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ЭтаКнига"/>
  <bookViews>
    <workbookView xWindow="0" yWindow="600" windowWidth="24240" windowHeight="11835" tabRatio="902"/>
  </bookViews>
  <sheets>
    <sheet name="СК" sheetId="26" r:id="rId1"/>
    <sheet name="КБР" sheetId="27" r:id="rId2"/>
    <sheet name="КЧР" sheetId="16" r:id="rId3"/>
    <sheet name="РД" sheetId="28" r:id="rId4"/>
    <sheet name="РИ" sheetId="29" r:id="rId5"/>
    <sheet name="РСО" sheetId="18" r:id="rId6"/>
    <sheet name="ЧР" sheetId="19" r:id="rId7"/>
    <sheet name="8" sheetId="20" r:id="rId8"/>
    <sheet name="9" sheetId="23" r:id="rId9"/>
    <sheet name="10" sheetId="25" r:id="rId10"/>
    <sheet name="УТ-ПБ_общая" sheetId="15" r:id="rId11"/>
  </sheets>
  <externalReferences>
    <externalReference r:id="rId12"/>
    <externalReference r:id="rId13"/>
    <externalReference r:id="rId14"/>
    <externalReference r:id="rId15"/>
  </externalReferences>
  <definedNames>
    <definedName name="_xlnm._FilterDatabase" localSheetId="9" hidden="1">'10'!$A$10:$X$407</definedName>
    <definedName name="_xlnm._FilterDatabase" localSheetId="7" hidden="1">'8'!$A$10:$X$407</definedName>
    <definedName name="_xlnm._FilterDatabase" localSheetId="8" hidden="1">'9'!$A$10:$X$407</definedName>
    <definedName name="_xlnm._FilterDatabase" localSheetId="1" hidden="1">КБР!$A$10:$X$407</definedName>
    <definedName name="_xlnm._FilterDatabase" localSheetId="2" hidden="1">КЧР!$A$10:$X$407</definedName>
    <definedName name="_xlnm._FilterDatabase" localSheetId="3" hidden="1">РД!$A$10:$X$407</definedName>
    <definedName name="_xlnm._FilterDatabase" localSheetId="4" hidden="1">РИ!$A$10:$X$407</definedName>
    <definedName name="_xlnm._FilterDatabase" localSheetId="5" hidden="1">РСО!$A$10:$X$407</definedName>
    <definedName name="_xlnm._FilterDatabase" localSheetId="0" hidden="1">СК!$A$10:$X$407</definedName>
    <definedName name="_xlnm._FilterDatabase" localSheetId="10" hidden="1">'УТ-ПБ_общая'!$A$10:$X$407</definedName>
    <definedName name="_xlnm._FilterDatabase" localSheetId="6" hidden="1">ЧР!$A$10:$X$407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09" i="26" l="1"/>
  <c r="C408" i="26"/>
  <c r="G407" i="26"/>
  <c r="F407" i="26"/>
  <c r="E407" i="26"/>
  <c r="D407" i="26"/>
  <c r="C407" i="26"/>
  <c r="X406" i="26"/>
  <c r="W406" i="26"/>
  <c r="V406" i="26"/>
  <c r="U406" i="26"/>
  <c r="T406" i="26"/>
  <c r="S406" i="26"/>
  <c r="R406" i="26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X405" i="26"/>
  <c r="W405" i="26"/>
  <c r="V405" i="26"/>
  <c r="U405" i="26"/>
  <c r="T405" i="26"/>
  <c r="S405" i="26"/>
  <c r="R405" i="26"/>
  <c r="Q405" i="26"/>
  <c r="P405" i="26"/>
  <c r="O405" i="26"/>
  <c r="N405" i="26"/>
  <c r="M405" i="26"/>
  <c r="L405" i="26"/>
  <c r="K405" i="26"/>
  <c r="J405" i="26"/>
  <c r="I405" i="26"/>
  <c r="H405" i="26"/>
  <c r="G405" i="26"/>
  <c r="F405" i="26"/>
  <c r="E405" i="26"/>
  <c r="D405" i="26"/>
  <c r="C405" i="26"/>
  <c r="X404" i="26"/>
  <c r="W404" i="26"/>
  <c r="V404" i="26"/>
  <c r="U404" i="26"/>
  <c r="T404" i="26"/>
  <c r="S404" i="26"/>
  <c r="R404" i="26"/>
  <c r="Q404" i="26"/>
  <c r="P404" i="26"/>
  <c r="O404" i="26"/>
  <c r="N404" i="26"/>
  <c r="M404" i="26"/>
  <c r="L404" i="26"/>
  <c r="K404" i="26"/>
  <c r="J404" i="26"/>
  <c r="I404" i="26"/>
  <c r="H404" i="26"/>
  <c r="G404" i="26"/>
  <c r="F404" i="26"/>
  <c r="E404" i="26"/>
  <c r="D404" i="26"/>
  <c r="C404" i="26"/>
  <c r="X403" i="26"/>
  <c r="W403" i="26"/>
  <c r="V403" i="26"/>
  <c r="U403" i="26"/>
  <c r="T403" i="26"/>
  <c r="S403" i="26"/>
  <c r="R403" i="26"/>
  <c r="Q403" i="26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C403" i="26"/>
  <c r="X402" i="26"/>
  <c r="W402" i="26"/>
  <c r="V402" i="26"/>
  <c r="U402" i="26"/>
  <c r="T402" i="26"/>
  <c r="S402" i="26"/>
  <c r="R402" i="26"/>
  <c r="Q402" i="26"/>
  <c r="P402" i="26"/>
  <c r="O402" i="26"/>
  <c r="N402" i="26"/>
  <c r="M402" i="26"/>
  <c r="L402" i="26"/>
  <c r="K402" i="26"/>
  <c r="J402" i="26"/>
  <c r="I402" i="26"/>
  <c r="H402" i="26"/>
  <c r="G402" i="26"/>
  <c r="F402" i="26"/>
  <c r="E402" i="26"/>
  <c r="D402" i="26"/>
  <c r="C402" i="26"/>
  <c r="X401" i="26"/>
  <c r="W401" i="26"/>
  <c r="V401" i="26"/>
  <c r="U401" i="26"/>
  <c r="T401" i="26"/>
  <c r="S401" i="26"/>
  <c r="R401" i="26"/>
  <c r="Q401" i="26"/>
  <c r="P401" i="26"/>
  <c r="O401" i="26"/>
  <c r="N401" i="26"/>
  <c r="M401" i="26"/>
  <c r="L401" i="26"/>
  <c r="K401" i="26"/>
  <c r="J401" i="26"/>
  <c r="I401" i="26"/>
  <c r="H401" i="26"/>
  <c r="G401" i="26"/>
  <c r="F401" i="26"/>
  <c r="E401" i="26"/>
  <c r="D401" i="26"/>
  <c r="C401" i="26"/>
  <c r="X400" i="26"/>
  <c r="W400" i="26"/>
  <c r="V400" i="26"/>
  <c r="U400" i="26"/>
  <c r="T400" i="26"/>
  <c r="S400" i="26"/>
  <c r="R400" i="26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D400" i="26"/>
  <c r="C400" i="26"/>
  <c r="X399" i="26"/>
  <c r="W399" i="26"/>
  <c r="V399" i="26"/>
  <c r="U399" i="26"/>
  <c r="T399" i="26"/>
  <c r="S399" i="26"/>
  <c r="R399" i="26"/>
  <c r="Q399" i="26"/>
  <c r="P399" i="26"/>
  <c r="O399" i="26"/>
  <c r="N399" i="26"/>
  <c r="M399" i="26"/>
  <c r="L399" i="26"/>
  <c r="K399" i="26"/>
  <c r="J399" i="26"/>
  <c r="I399" i="26"/>
  <c r="H399" i="26"/>
  <c r="G399" i="26"/>
  <c r="F399" i="26"/>
  <c r="E399" i="26"/>
  <c r="D399" i="26"/>
  <c r="C399" i="26"/>
  <c r="X398" i="26"/>
  <c r="W398" i="26"/>
  <c r="V398" i="26"/>
  <c r="U398" i="26"/>
  <c r="T398" i="26"/>
  <c r="S398" i="26"/>
  <c r="R398" i="26"/>
  <c r="Q398" i="26"/>
  <c r="P398" i="26"/>
  <c r="O398" i="26"/>
  <c r="N398" i="26"/>
  <c r="M398" i="26"/>
  <c r="L398" i="26"/>
  <c r="K398" i="26"/>
  <c r="J398" i="26"/>
  <c r="I398" i="26"/>
  <c r="H398" i="26"/>
  <c r="G398" i="26"/>
  <c r="F398" i="26"/>
  <c r="E398" i="26"/>
  <c r="D398" i="26"/>
  <c r="C398" i="26"/>
  <c r="X397" i="26"/>
  <c r="W397" i="26"/>
  <c r="V397" i="26"/>
  <c r="U397" i="26"/>
  <c r="T397" i="26"/>
  <c r="S397" i="26"/>
  <c r="R397" i="26"/>
  <c r="Q397" i="26"/>
  <c r="P397" i="26"/>
  <c r="O397" i="26"/>
  <c r="N397" i="26"/>
  <c r="M397" i="26"/>
  <c r="L397" i="26"/>
  <c r="K397" i="26"/>
  <c r="J397" i="26"/>
  <c r="I397" i="26"/>
  <c r="H397" i="26"/>
  <c r="G397" i="26"/>
  <c r="F397" i="26"/>
  <c r="E397" i="26"/>
  <c r="D397" i="26"/>
  <c r="C397" i="26"/>
  <c r="X396" i="26"/>
  <c r="W396" i="26"/>
  <c r="V396" i="26"/>
  <c r="U396" i="26"/>
  <c r="T396" i="26"/>
  <c r="S396" i="26"/>
  <c r="R396" i="26"/>
  <c r="Q396" i="26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C396" i="26"/>
  <c r="X395" i="26"/>
  <c r="W395" i="26"/>
  <c r="V395" i="26"/>
  <c r="U395" i="26"/>
  <c r="T395" i="26"/>
  <c r="S395" i="26"/>
  <c r="R395" i="26"/>
  <c r="Q395" i="26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C395" i="26"/>
  <c r="X394" i="26"/>
  <c r="W394" i="26"/>
  <c r="V394" i="26"/>
  <c r="U394" i="26"/>
  <c r="T394" i="26"/>
  <c r="S394" i="26"/>
  <c r="R394" i="26"/>
  <c r="Q394" i="26"/>
  <c r="P394" i="26"/>
  <c r="O394" i="26"/>
  <c r="N394" i="26"/>
  <c r="M394" i="26"/>
  <c r="L394" i="26"/>
  <c r="K394" i="26"/>
  <c r="J394" i="26"/>
  <c r="I394" i="26"/>
  <c r="H394" i="26"/>
  <c r="G394" i="26"/>
  <c r="F394" i="26"/>
  <c r="E394" i="26"/>
  <c r="D394" i="26"/>
  <c r="C394" i="26"/>
  <c r="X393" i="26"/>
  <c r="W393" i="26"/>
  <c r="V393" i="26"/>
  <c r="U393" i="26"/>
  <c r="T393" i="26"/>
  <c r="S393" i="26"/>
  <c r="R393" i="26"/>
  <c r="Q393" i="26"/>
  <c r="P393" i="26"/>
  <c r="O393" i="26"/>
  <c r="N393" i="26"/>
  <c r="M393" i="26"/>
  <c r="L393" i="26"/>
  <c r="K393" i="26"/>
  <c r="J393" i="26"/>
  <c r="I393" i="26"/>
  <c r="H393" i="26"/>
  <c r="G393" i="26"/>
  <c r="F393" i="26"/>
  <c r="E393" i="26"/>
  <c r="D393" i="26"/>
  <c r="C393" i="26"/>
  <c r="X392" i="26"/>
  <c r="W392" i="26"/>
  <c r="V392" i="26"/>
  <c r="U392" i="26"/>
  <c r="T392" i="26"/>
  <c r="S392" i="26"/>
  <c r="R392" i="26"/>
  <c r="Q392" i="26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D392" i="26"/>
  <c r="C392" i="26"/>
  <c r="X391" i="26"/>
  <c r="W391" i="26"/>
  <c r="V391" i="26"/>
  <c r="U391" i="26"/>
  <c r="T391" i="26"/>
  <c r="S391" i="26"/>
  <c r="R391" i="26"/>
  <c r="Q391" i="26"/>
  <c r="P391" i="26"/>
  <c r="O391" i="26"/>
  <c r="N391" i="26"/>
  <c r="M391" i="26"/>
  <c r="L391" i="26"/>
  <c r="K391" i="26"/>
  <c r="J391" i="26"/>
  <c r="I391" i="26"/>
  <c r="H391" i="26"/>
  <c r="G391" i="26"/>
  <c r="F391" i="26"/>
  <c r="E391" i="26"/>
  <c r="D391" i="26"/>
  <c r="C391" i="26"/>
  <c r="X390" i="26"/>
  <c r="W390" i="26"/>
  <c r="V390" i="26"/>
  <c r="U390" i="26"/>
  <c r="T390" i="26"/>
  <c r="S390" i="26"/>
  <c r="R390" i="26"/>
  <c r="Q390" i="26"/>
  <c r="P390" i="26"/>
  <c r="O390" i="26"/>
  <c r="N390" i="26"/>
  <c r="M390" i="26"/>
  <c r="L390" i="26"/>
  <c r="K390" i="26"/>
  <c r="J390" i="26"/>
  <c r="I390" i="26"/>
  <c r="H390" i="26"/>
  <c r="G390" i="26"/>
  <c r="F390" i="26"/>
  <c r="E390" i="26"/>
  <c r="D390" i="26"/>
  <c r="C390" i="26"/>
  <c r="X389" i="26"/>
  <c r="W389" i="26"/>
  <c r="V389" i="26"/>
  <c r="U389" i="26"/>
  <c r="T389" i="26"/>
  <c r="S389" i="26"/>
  <c r="R389" i="26"/>
  <c r="Q389" i="26"/>
  <c r="P389" i="26"/>
  <c r="O389" i="26"/>
  <c r="N389" i="26"/>
  <c r="M389" i="26"/>
  <c r="L389" i="26"/>
  <c r="K389" i="26"/>
  <c r="J389" i="26"/>
  <c r="I389" i="26"/>
  <c r="H389" i="26"/>
  <c r="G389" i="26"/>
  <c r="F389" i="26"/>
  <c r="E389" i="26"/>
  <c r="D389" i="26"/>
  <c r="C389" i="26"/>
  <c r="X388" i="26"/>
  <c r="W388" i="26"/>
  <c r="V388" i="26"/>
  <c r="U388" i="26"/>
  <c r="T388" i="26"/>
  <c r="S388" i="26"/>
  <c r="R388" i="26"/>
  <c r="Q388" i="26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C388" i="26"/>
  <c r="X387" i="26"/>
  <c r="W387" i="26"/>
  <c r="V387" i="26"/>
  <c r="U387" i="26"/>
  <c r="T387" i="26"/>
  <c r="S387" i="26"/>
  <c r="R387" i="26"/>
  <c r="Q387" i="26"/>
  <c r="P387" i="26"/>
  <c r="O387" i="26"/>
  <c r="N387" i="26"/>
  <c r="M387" i="26"/>
  <c r="L387" i="26"/>
  <c r="K387" i="26"/>
  <c r="J387" i="26"/>
  <c r="I387" i="26"/>
  <c r="H387" i="26"/>
  <c r="G387" i="26"/>
  <c r="F387" i="26"/>
  <c r="E387" i="26"/>
  <c r="D387" i="26"/>
  <c r="C387" i="26"/>
  <c r="X386" i="26"/>
  <c r="W386" i="26"/>
  <c r="V386" i="26"/>
  <c r="U386" i="26"/>
  <c r="T386" i="26"/>
  <c r="S386" i="26"/>
  <c r="R386" i="26"/>
  <c r="Q386" i="26"/>
  <c r="P386" i="26"/>
  <c r="O386" i="26"/>
  <c r="N386" i="26"/>
  <c r="M386" i="26"/>
  <c r="L386" i="26"/>
  <c r="K386" i="26"/>
  <c r="J386" i="26"/>
  <c r="I386" i="26"/>
  <c r="H386" i="26"/>
  <c r="G386" i="26"/>
  <c r="F386" i="26"/>
  <c r="E386" i="26"/>
  <c r="D386" i="26"/>
  <c r="C386" i="26"/>
  <c r="X385" i="26"/>
  <c r="W385" i="26"/>
  <c r="V385" i="26"/>
  <c r="U385" i="26"/>
  <c r="T385" i="26"/>
  <c r="S385" i="26"/>
  <c r="R385" i="26"/>
  <c r="Q385" i="26"/>
  <c r="P385" i="26"/>
  <c r="O385" i="26"/>
  <c r="N385" i="26"/>
  <c r="M385" i="26"/>
  <c r="L385" i="26"/>
  <c r="K385" i="26"/>
  <c r="J385" i="26"/>
  <c r="I385" i="26"/>
  <c r="H385" i="26"/>
  <c r="G385" i="26"/>
  <c r="F385" i="26"/>
  <c r="E385" i="26"/>
  <c r="D385" i="26"/>
  <c r="C385" i="26"/>
  <c r="X384" i="26"/>
  <c r="W384" i="26"/>
  <c r="V384" i="26"/>
  <c r="U384" i="26"/>
  <c r="T384" i="26"/>
  <c r="S384" i="26"/>
  <c r="R384" i="26"/>
  <c r="Q384" i="26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D384" i="26"/>
  <c r="C384" i="26"/>
  <c r="C383" i="26"/>
  <c r="C382" i="26"/>
  <c r="C381" i="26"/>
  <c r="C380" i="26"/>
  <c r="C379" i="26"/>
  <c r="C378" i="26"/>
  <c r="C377" i="26"/>
  <c r="C376" i="26"/>
  <c r="G375" i="26"/>
  <c r="F375" i="26"/>
  <c r="E375" i="26"/>
  <c r="D375" i="26"/>
  <c r="C375" i="26"/>
  <c r="X374" i="26"/>
  <c r="W374" i="26"/>
  <c r="U374" i="26"/>
  <c r="T374" i="26"/>
  <c r="S374" i="26"/>
  <c r="R374" i="26"/>
  <c r="Q374" i="26"/>
  <c r="P374" i="26"/>
  <c r="O374" i="26"/>
  <c r="N374" i="26"/>
  <c r="M374" i="26"/>
  <c r="L374" i="26"/>
  <c r="K374" i="26"/>
  <c r="J374" i="26"/>
  <c r="I374" i="26"/>
  <c r="G374" i="26"/>
  <c r="F374" i="26"/>
  <c r="D374" i="26"/>
  <c r="G373" i="26"/>
  <c r="F373" i="26"/>
  <c r="E373" i="26"/>
  <c r="D373" i="26"/>
  <c r="C373" i="26"/>
  <c r="G372" i="26"/>
  <c r="F372" i="26"/>
  <c r="E372" i="26"/>
  <c r="D372" i="26"/>
  <c r="C371" i="26"/>
  <c r="C370" i="26"/>
  <c r="C369" i="26"/>
  <c r="C368" i="26"/>
  <c r="C367" i="26"/>
  <c r="C366" i="26"/>
  <c r="C365" i="26"/>
  <c r="C364" i="26"/>
  <c r="C363" i="26"/>
  <c r="X362" i="26"/>
  <c r="W362" i="26"/>
  <c r="V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C362" i="26"/>
  <c r="X361" i="26"/>
  <c r="W361" i="26"/>
  <c r="V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I361" i="26"/>
  <c r="H361" i="26"/>
  <c r="C361" i="26"/>
  <c r="X360" i="26"/>
  <c r="W360" i="26"/>
  <c r="V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C360" i="26"/>
  <c r="X359" i="26"/>
  <c r="W359" i="26"/>
  <c r="V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I359" i="26"/>
  <c r="H359" i="26"/>
  <c r="C359" i="26"/>
  <c r="X358" i="26"/>
  <c r="W358" i="26"/>
  <c r="V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C358" i="26"/>
  <c r="X357" i="26"/>
  <c r="W357" i="26"/>
  <c r="V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C357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C356" i="26"/>
  <c r="X355" i="26"/>
  <c r="W355" i="26"/>
  <c r="V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I355" i="26"/>
  <c r="H355" i="26"/>
  <c r="C355" i="26"/>
  <c r="X354" i="26"/>
  <c r="W354" i="26"/>
  <c r="V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I354" i="26"/>
  <c r="H354" i="26"/>
  <c r="C354" i="26"/>
  <c r="X353" i="26"/>
  <c r="W353" i="26"/>
  <c r="V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C353" i="26"/>
  <c r="X352" i="26"/>
  <c r="W352" i="26"/>
  <c r="V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C352" i="26"/>
  <c r="X351" i="26"/>
  <c r="W351" i="26"/>
  <c r="V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I351" i="26"/>
  <c r="H351" i="26"/>
  <c r="C351" i="26"/>
  <c r="X350" i="26"/>
  <c r="W350" i="26"/>
  <c r="V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I350" i="26"/>
  <c r="H350" i="26"/>
  <c r="C350" i="26"/>
  <c r="X349" i="26"/>
  <c r="W349" i="26"/>
  <c r="V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C349" i="26"/>
  <c r="X348" i="26"/>
  <c r="W348" i="26"/>
  <c r="V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C348" i="26"/>
  <c r="X347" i="26"/>
  <c r="W347" i="26"/>
  <c r="V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I347" i="26"/>
  <c r="H347" i="26"/>
  <c r="C347" i="26"/>
  <c r="X346" i="26"/>
  <c r="W346" i="26"/>
  <c r="V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C346" i="26"/>
  <c r="X345" i="26"/>
  <c r="W345" i="26"/>
  <c r="V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I345" i="26"/>
  <c r="H345" i="26"/>
  <c r="C345" i="26"/>
  <c r="X344" i="26"/>
  <c r="W344" i="26"/>
  <c r="V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C344" i="26"/>
  <c r="X343" i="26"/>
  <c r="W343" i="26"/>
  <c r="V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C343" i="26"/>
  <c r="X342" i="26"/>
  <c r="W342" i="26"/>
  <c r="V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C342" i="26"/>
  <c r="X341" i="26"/>
  <c r="W341" i="26"/>
  <c r="V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I341" i="26"/>
  <c r="H341" i="26"/>
  <c r="C341" i="26"/>
  <c r="X340" i="26"/>
  <c r="W340" i="26"/>
  <c r="V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C340" i="26"/>
  <c r="X339" i="26"/>
  <c r="W339" i="26"/>
  <c r="V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I339" i="26"/>
  <c r="H339" i="26"/>
  <c r="G339" i="26"/>
  <c r="F339" i="26"/>
  <c r="E339" i="26"/>
  <c r="D339" i="26"/>
  <c r="C339" i="26"/>
  <c r="X338" i="26"/>
  <c r="W338" i="26"/>
  <c r="V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X337" i="26"/>
  <c r="W337" i="26"/>
  <c r="V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C336" i="26"/>
  <c r="C335" i="26"/>
  <c r="C334" i="26"/>
  <c r="C333" i="26"/>
  <c r="C332" i="26"/>
  <c r="C331" i="26"/>
  <c r="X330" i="26"/>
  <c r="W330" i="26"/>
  <c r="V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D330" i="26"/>
  <c r="C330" i="26"/>
  <c r="C328" i="26"/>
  <c r="C327" i="26"/>
  <c r="X326" i="26"/>
  <c r="W326" i="26"/>
  <c r="V326" i="26"/>
  <c r="U326" i="26"/>
  <c r="T326" i="26"/>
  <c r="S326" i="26"/>
  <c r="R326" i="26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C326" i="26"/>
  <c r="X325" i="26"/>
  <c r="W325" i="26"/>
  <c r="V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D325" i="26"/>
  <c r="C325" i="26"/>
  <c r="X324" i="26"/>
  <c r="W324" i="26"/>
  <c r="V324" i="26"/>
  <c r="U324" i="26"/>
  <c r="T324" i="26"/>
  <c r="S324" i="26"/>
  <c r="R324" i="26"/>
  <c r="Q324" i="26"/>
  <c r="P324" i="26"/>
  <c r="O324" i="26"/>
  <c r="N324" i="26"/>
  <c r="M324" i="26"/>
  <c r="L324" i="26"/>
  <c r="K324" i="26"/>
  <c r="J324" i="26"/>
  <c r="I324" i="26"/>
  <c r="H324" i="26"/>
  <c r="G324" i="26"/>
  <c r="F324" i="26"/>
  <c r="E324" i="26"/>
  <c r="D324" i="26"/>
  <c r="C324" i="26"/>
  <c r="X323" i="26"/>
  <c r="W323" i="26"/>
  <c r="V323" i="26"/>
  <c r="U323" i="26"/>
  <c r="T323" i="26"/>
  <c r="S323" i="26"/>
  <c r="R323" i="26"/>
  <c r="Q323" i="26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C323" i="26"/>
  <c r="X322" i="26"/>
  <c r="W322" i="26"/>
  <c r="V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X321" i="26"/>
  <c r="W321" i="26"/>
  <c r="V321" i="26"/>
  <c r="U321" i="26"/>
  <c r="T321" i="26"/>
  <c r="S321" i="26"/>
  <c r="R321" i="26"/>
  <c r="Q321" i="26"/>
  <c r="P321" i="26"/>
  <c r="O321" i="26"/>
  <c r="N321" i="26"/>
  <c r="M321" i="26"/>
  <c r="L321" i="26"/>
  <c r="K321" i="26"/>
  <c r="J321" i="26"/>
  <c r="I321" i="26"/>
  <c r="H321" i="26"/>
  <c r="G321" i="26"/>
  <c r="F321" i="26"/>
  <c r="E321" i="26"/>
  <c r="D321" i="26"/>
  <c r="C321" i="26"/>
  <c r="X320" i="26"/>
  <c r="W320" i="26"/>
  <c r="V320" i="26"/>
  <c r="U320" i="26"/>
  <c r="T320" i="26"/>
  <c r="S320" i="26"/>
  <c r="R320" i="26"/>
  <c r="Q320" i="26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D320" i="26"/>
  <c r="C320" i="26"/>
  <c r="X319" i="26"/>
  <c r="W319" i="26"/>
  <c r="V319" i="26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C319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C318" i="26"/>
  <c r="X317" i="26"/>
  <c r="W317" i="26"/>
  <c r="V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C317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C316" i="26"/>
  <c r="X315" i="26"/>
  <c r="W315" i="26"/>
  <c r="V315" i="26"/>
  <c r="U315" i="26"/>
  <c r="T315" i="26"/>
  <c r="S315" i="26"/>
  <c r="R315" i="26"/>
  <c r="Q315" i="26"/>
  <c r="P315" i="26"/>
  <c r="O315" i="26"/>
  <c r="N315" i="26"/>
  <c r="M315" i="26"/>
  <c r="L315" i="26"/>
  <c r="K315" i="26"/>
  <c r="J315" i="26"/>
  <c r="I315" i="26"/>
  <c r="H315" i="26"/>
  <c r="G315" i="26"/>
  <c r="F315" i="26"/>
  <c r="E315" i="26"/>
  <c r="D315" i="26"/>
  <c r="C315" i="26"/>
  <c r="X314" i="26"/>
  <c r="W314" i="26"/>
  <c r="V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C314" i="26"/>
  <c r="X313" i="26"/>
  <c r="W313" i="26"/>
  <c r="V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I313" i="26"/>
  <c r="H313" i="26"/>
  <c r="G313" i="26"/>
  <c r="F313" i="26"/>
  <c r="E313" i="26"/>
  <c r="D313" i="26"/>
  <c r="C313" i="26"/>
  <c r="X312" i="26"/>
  <c r="W312" i="26"/>
  <c r="V312" i="26"/>
  <c r="U312" i="26"/>
  <c r="T312" i="26"/>
  <c r="S312" i="26"/>
  <c r="R312" i="26"/>
  <c r="Q312" i="26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X311" i="26"/>
  <c r="W311" i="26"/>
  <c r="V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C311" i="26"/>
  <c r="X310" i="26"/>
  <c r="W310" i="26"/>
  <c r="V310" i="26"/>
  <c r="U310" i="26"/>
  <c r="T310" i="26"/>
  <c r="S310" i="26"/>
  <c r="R310" i="26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C310" i="26"/>
  <c r="X309" i="26"/>
  <c r="W309" i="26"/>
  <c r="V309" i="26"/>
  <c r="U309" i="26"/>
  <c r="T309" i="26"/>
  <c r="S309" i="26"/>
  <c r="R309" i="26"/>
  <c r="Q309" i="26"/>
  <c r="P309" i="26"/>
  <c r="O309" i="26"/>
  <c r="N309" i="26"/>
  <c r="M309" i="26"/>
  <c r="L309" i="26"/>
  <c r="K309" i="26"/>
  <c r="J309" i="26"/>
  <c r="I309" i="26"/>
  <c r="H309" i="26"/>
  <c r="G309" i="26"/>
  <c r="F309" i="26"/>
  <c r="E309" i="26"/>
  <c r="D309" i="26"/>
  <c r="C309" i="26"/>
  <c r="X308" i="26"/>
  <c r="W308" i="26"/>
  <c r="V308" i="26"/>
  <c r="U308" i="26"/>
  <c r="T308" i="26"/>
  <c r="S308" i="26"/>
  <c r="R308" i="26"/>
  <c r="Q308" i="26"/>
  <c r="P308" i="26"/>
  <c r="O308" i="26"/>
  <c r="N308" i="26"/>
  <c r="M308" i="26"/>
  <c r="L308" i="26"/>
  <c r="K308" i="26"/>
  <c r="J308" i="26"/>
  <c r="I308" i="26"/>
  <c r="H308" i="26"/>
  <c r="G308" i="26"/>
  <c r="F308" i="26"/>
  <c r="E308" i="26"/>
  <c r="D308" i="26"/>
  <c r="C308" i="26"/>
  <c r="X307" i="26"/>
  <c r="W307" i="26"/>
  <c r="V307" i="26"/>
  <c r="U307" i="26"/>
  <c r="T307" i="26"/>
  <c r="S307" i="26"/>
  <c r="R307" i="26"/>
  <c r="Q307" i="26"/>
  <c r="P307" i="26"/>
  <c r="O307" i="26"/>
  <c r="N307" i="26"/>
  <c r="M307" i="26"/>
  <c r="L307" i="26"/>
  <c r="K307" i="26"/>
  <c r="J307" i="26"/>
  <c r="I307" i="26"/>
  <c r="H307" i="26"/>
  <c r="G307" i="26"/>
  <c r="F307" i="26"/>
  <c r="E307" i="26"/>
  <c r="D307" i="26"/>
  <c r="C307" i="26"/>
  <c r="X306" i="26"/>
  <c r="W306" i="26"/>
  <c r="V306" i="26"/>
  <c r="U306" i="26"/>
  <c r="T306" i="26"/>
  <c r="S306" i="26"/>
  <c r="R306" i="26"/>
  <c r="Q306" i="26"/>
  <c r="P306" i="26"/>
  <c r="O306" i="26"/>
  <c r="N306" i="26"/>
  <c r="M306" i="26"/>
  <c r="L306" i="26"/>
  <c r="K306" i="26"/>
  <c r="J306" i="26"/>
  <c r="I306" i="26"/>
  <c r="H306" i="26"/>
  <c r="G306" i="26"/>
  <c r="F306" i="26"/>
  <c r="E306" i="26"/>
  <c r="D306" i="26"/>
  <c r="C306" i="26"/>
  <c r="X305" i="26"/>
  <c r="W305" i="26"/>
  <c r="V305" i="26"/>
  <c r="U305" i="26"/>
  <c r="T305" i="26"/>
  <c r="S305" i="26"/>
  <c r="R305" i="26"/>
  <c r="Q305" i="26"/>
  <c r="P305" i="26"/>
  <c r="O305" i="26"/>
  <c r="N305" i="26"/>
  <c r="M305" i="26"/>
  <c r="L305" i="26"/>
  <c r="K305" i="26"/>
  <c r="J305" i="26"/>
  <c r="I305" i="26"/>
  <c r="H305" i="26"/>
  <c r="G305" i="26"/>
  <c r="F305" i="26"/>
  <c r="E305" i="26"/>
  <c r="D305" i="26"/>
  <c r="C305" i="26"/>
  <c r="X304" i="26"/>
  <c r="W304" i="26"/>
  <c r="V304" i="26"/>
  <c r="U304" i="26"/>
  <c r="T304" i="26"/>
  <c r="S304" i="26"/>
  <c r="R304" i="26"/>
  <c r="Q304" i="26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D304" i="26"/>
  <c r="C304" i="26"/>
  <c r="X303" i="26"/>
  <c r="W303" i="26"/>
  <c r="V303" i="26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2" i="26"/>
  <c r="W302" i="26"/>
  <c r="V302" i="26"/>
  <c r="U302" i="26"/>
  <c r="T302" i="26"/>
  <c r="S302" i="26"/>
  <c r="R302" i="26"/>
  <c r="Q302" i="26"/>
  <c r="P302" i="26"/>
  <c r="O302" i="26"/>
  <c r="N302" i="26"/>
  <c r="M302" i="26"/>
  <c r="L302" i="26"/>
  <c r="K302" i="26"/>
  <c r="J302" i="26"/>
  <c r="I302" i="26"/>
  <c r="H302" i="26"/>
  <c r="G302" i="26"/>
  <c r="F302" i="26"/>
  <c r="E302" i="26"/>
  <c r="D302" i="26"/>
  <c r="C302" i="26"/>
  <c r="X301" i="26"/>
  <c r="W301" i="26"/>
  <c r="V301" i="26"/>
  <c r="U301" i="26"/>
  <c r="T301" i="26"/>
  <c r="S301" i="26"/>
  <c r="R301" i="26"/>
  <c r="Q301" i="26"/>
  <c r="P301" i="26"/>
  <c r="O301" i="26"/>
  <c r="N301" i="26"/>
  <c r="M301" i="26"/>
  <c r="L301" i="26"/>
  <c r="K301" i="26"/>
  <c r="J301" i="26"/>
  <c r="I301" i="26"/>
  <c r="H301" i="26"/>
  <c r="G301" i="26"/>
  <c r="F301" i="26"/>
  <c r="E301" i="26"/>
  <c r="D301" i="26"/>
  <c r="C301" i="26"/>
  <c r="X300" i="26"/>
  <c r="W300" i="26"/>
  <c r="V300" i="26"/>
  <c r="U300" i="26"/>
  <c r="T300" i="26"/>
  <c r="S300" i="26"/>
  <c r="R300" i="26"/>
  <c r="Q300" i="26"/>
  <c r="P300" i="26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299" i="26"/>
  <c r="W299" i="26"/>
  <c r="V299" i="26"/>
  <c r="U299" i="26"/>
  <c r="T299" i="26"/>
  <c r="S299" i="26"/>
  <c r="R299" i="26"/>
  <c r="Q299" i="26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C299" i="26"/>
  <c r="X298" i="26"/>
  <c r="W298" i="26"/>
  <c r="V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C298" i="26"/>
  <c r="X297" i="26"/>
  <c r="W297" i="26"/>
  <c r="V297" i="26"/>
  <c r="U297" i="26"/>
  <c r="T297" i="26"/>
  <c r="S297" i="26"/>
  <c r="R297" i="26"/>
  <c r="Q297" i="26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C297" i="26"/>
  <c r="X296" i="26"/>
  <c r="W296" i="26"/>
  <c r="V296" i="26"/>
  <c r="U296" i="26"/>
  <c r="T296" i="26"/>
  <c r="S296" i="26"/>
  <c r="R296" i="26"/>
  <c r="Q296" i="26"/>
  <c r="P296" i="26"/>
  <c r="O296" i="26"/>
  <c r="N296" i="26"/>
  <c r="M296" i="26"/>
  <c r="L296" i="26"/>
  <c r="K296" i="26"/>
  <c r="J296" i="26"/>
  <c r="I296" i="26"/>
  <c r="H296" i="26"/>
  <c r="G296" i="26"/>
  <c r="F296" i="26"/>
  <c r="E296" i="26"/>
  <c r="D296" i="26"/>
  <c r="C296" i="26"/>
  <c r="X295" i="26"/>
  <c r="W295" i="26"/>
  <c r="V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I295" i="26"/>
  <c r="H295" i="26"/>
  <c r="G295" i="26"/>
  <c r="F295" i="26"/>
  <c r="E295" i="26"/>
  <c r="D295" i="26"/>
  <c r="C295" i="26"/>
  <c r="X294" i="26"/>
  <c r="W294" i="26"/>
  <c r="V294" i="26"/>
  <c r="U294" i="26"/>
  <c r="T294" i="26"/>
  <c r="S294" i="26"/>
  <c r="R294" i="26"/>
  <c r="Q294" i="26"/>
  <c r="P294" i="26"/>
  <c r="O294" i="26"/>
  <c r="N294" i="26"/>
  <c r="M294" i="26"/>
  <c r="L294" i="26"/>
  <c r="K294" i="26"/>
  <c r="J294" i="26"/>
  <c r="I294" i="26"/>
  <c r="H294" i="26"/>
  <c r="G294" i="26"/>
  <c r="F294" i="26"/>
  <c r="E294" i="26"/>
  <c r="D294" i="26"/>
  <c r="C294" i="26"/>
  <c r="X293" i="26"/>
  <c r="W293" i="26"/>
  <c r="V293" i="26"/>
  <c r="U293" i="26"/>
  <c r="T293" i="26"/>
  <c r="S293" i="26"/>
  <c r="R293" i="26"/>
  <c r="Q293" i="26"/>
  <c r="P293" i="26"/>
  <c r="O293" i="26"/>
  <c r="N293" i="26"/>
  <c r="M293" i="26"/>
  <c r="L293" i="26"/>
  <c r="K293" i="26"/>
  <c r="J293" i="26"/>
  <c r="I293" i="26"/>
  <c r="H293" i="26"/>
  <c r="C293" i="26"/>
  <c r="X292" i="26"/>
  <c r="W292" i="26"/>
  <c r="V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I292" i="26"/>
  <c r="H292" i="26"/>
  <c r="C292" i="26"/>
  <c r="X291" i="26"/>
  <c r="W291" i="26"/>
  <c r="V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I291" i="26"/>
  <c r="H291" i="26"/>
  <c r="C291" i="26"/>
  <c r="X289" i="26"/>
  <c r="W289" i="26"/>
  <c r="V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I289" i="26"/>
  <c r="H289" i="26"/>
  <c r="C289" i="26"/>
  <c r="X288" i="26"/>
  <c r="W288" i="26"/>
  <c r="V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I288" i="26"/>
  <c r="H288" i="26"/>
  <c r="C288" i="26"/>
  <c r="X287" i="26"/>
  <c r="W287" i="26"/>
  <c r="V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I287" i="26"/>
  <c r="H287" i="26"/>
  <c r="C287" i="26"/>
  <c r="X286" i="26"/>
  <c r="W286" i="26"/>
  <c r="V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I286" i="26"/>
  <c r="H286" i="26"/>
  <c r="C286" i="26"/>
  <c r="X285" i="26"/>
  <c r="W285" i="26"/>
  <c r="V285" i="26"/>
  <c r="U285" i="26"/>
  <c r="T285" i="26"/>
  <c r="S285" i="26"/>
  <c r="R285" i="26"/>
  <c r="Q285" i="26"/>
  <c r="P285" i="26"/>
  <c r="O285" i="26"/>
  <c r="N285" i="26"/>
  <c r="M285" i="26"/>
  <c r="L285" i="26"/>
  <c r="K285" i="26"/>
  <c r="J285" i="26"/>
  <c r="I285" i="26"/>
  <c r="H285" i="26"/>
  <c r="C285" i="26"/>
  <c r="X284" i="26"/>
  <c r="W284" i="26"/>
  <c r="V284" i="26"/>
  <c r="U284" i="26"/>
  <c r="T284" i="26"/>
  <c r="S284" i="26"/>
  <c r="R284" i="26"/>
  <c r="Q284" i="26"/>
  <c r="P284" i="26"/>
  <c r="O284" i="26"/>
  <c r="N284" i="26"/>
  <c r="M284" i="26"/>
  <c r="L284" i="26"/>
  <c r="K284" i="26"/>
  <c r="J284" i="26"/>
  <c r="I284" i="26"/>
  <c r="H284" i="26"/>
  <c r="C284" i="26"/>
  <c r="X283" i="26"/>
  <c r="W283" i="26"/>
  <c r="V283" i="26"/>
  <c r="U283" i="26"/>
  <c r="T283" i="26"/>
  <c r="S283" i="26"/>
  <c r="R283" i="26"/>
  <c r="Q283" i="26"/>
  <c r="P283" i="26"/>
  <c r="O283" i="26"/>
  <c r="N283" i="26"/>
  <c r="M283" i="26"/>
  <c r="L283" i="26"/>
  <c r="K283" i="26"/>
  <c r="J283" i="26"/>
  <c r="I283" i="26"/>
  <c r="H283" i="26"/>
  <c r="C283" i="26"/>
  <c r="X282" i="26"/>
  <c r="W282" i="26"/>
  <c r="V282" i="26"/>
  <c r="U282" i="26"/>
  <c r="T282" i="26"/>
  <c r="S282" i="26"/>
  <c r="R282" i="26"/>
  <c r="Q282" i="26"/>
  <c r="P282" i="26"/>
  <c r="O282" i="26"/>
  <c r="N282" i="26"/>
  <c r="M282" i="26"/>
  <c r="L282" i="26"/>
  <c r="K282" i="26"/>
  <c r="J282" i="26"/>
  <c r="I282" i="26"/>
  <c r="H282" i="26"/>
  <c r="C282" i="26"/>
  <c r="X281" i="26"/>
  <c r="W281" i="26"/>
  <c r="V281" i="26"/>
  <c r="U281" i="26"/>
  <c r="T281" i="26"/>
  <c r="S281" i="26"/>
  <c r="R281" i="26"/>
  <c r="Q281" i="26"/>
  <c r="P281" i="26"/>
  <c r="O281" i="26"/>
  <c r="N281" i="26"/>
  <c r="M281" i="26"/>
  <c r="L281" i="26"/>
  <c r="K281" i="26"/>
  <c r="J281" i="26"/>
  <c r="I281" i="26"/>
  <c r="H281" i="26"/>
  <c r="C281" i="26"/>
  <c r="X280" i="26"/>
  <c r="W280" i="26"/>
  <c r="V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I280" i="26"/>
  <c r="H280" i="26"/>
  <c r="C280" i="26"/>
  <c r="X279" i="26"/>
  <c r="W279" i="26"/>
  <c r="V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C279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C278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C277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C276" i="26"/>
  <c r="X275" i="26"/>
  <c r="W275" i="26"/>
  <c r="V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C275" i="26"/>
  <c r="X274" i="26"/>
  <c r="W274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C274" i="26"/>
  <c r="X273" i="26"/>
  <c r="W273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C273" i="26"/>
  <c r="X272" i="26"/>
  <c r="W272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C272" i="26"/>
  <c r="X271" i="26"/>
  <c r="W271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C271" i="26"/>
  <c r="X270" i="26"/>
  <c r="W270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C270" i="26"/>
  <c r="X269" i="26"/>
  <c r="W269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C269" i="26"/>
  <c r="X268" i="26"/>
  <c r="W268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C268" i="26"/>
  <c r="X267" i="26"/>
  <c r="W267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C267" i="26"/>
  <c r="X266" i="26"/>
  <c r="W266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C266" i="26"/>
  <c r="X265" i="26"/>
  <c r="W265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C265" i="26"/>
  <c r="X264" i="26"/>
  <c r="W264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C264" i="26"/>
  <c r="X263" i="26"/>
  <c r="W263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C263" i="26"/>
  <c r="X262" i="26"/>
  <c r="W262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C262" i="26"/>
  <c r="X261" i="26"/>
  <c r="W261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C261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C260" i="26"/>
  <c r="X259" i="26"/>
  <c r="W259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C259" i="26"/>
  <c r="X258" i="26"/>
  <c r="W258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C258" i="26"/>
  <c r="X257" i="26"/>
  <c r="W257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C257" i="26"/>
  <c r="X256" i="26"/>
  <c r="W256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C256" i="26"/>
  <c r="X255" i="26"/>
  <c r="W255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C255" i="26"/>
  <c r="X254" i="26"/>
  <c r="W254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C254" i="26"/>
  <c r="X253" i="26"/>
  <c r="W253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C253" i="26"/>
  <c r="X252" i="26"/>
  <c r="W252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C252" i="26"/>
  <c r="X251" i="26"/>
  <c r="W251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C251" i="26"/>
  <c r="X250" i="26"/>
  <c r="W250" i="26"/>
  <c r="V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C250" i="26"/>
  <c r="X249" i="26"/>
  <c r="W249" i="26"/>
  <c r="V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C249" i="26"/>
  <c r="X248" i="26"/>
  <c r="W248" i="26"/>
  <c r="V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C248" i="26"/>
  <c r="X247" i="26"/>
  <c r="W247" i="26"/>
  <c r="V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C247" i="26"/>
  <c r="X246" i="26"/>
  <c r="W246" i="26"/>
  <c r="V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C246" i="26"/>
  <c r="X245" i="26"/>
  <c r="W245" i="26"/>
  <c r="V245" i="26"/>
  <c r="U245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C245" i="26"/>
  <c r="X244" i="26"/>
  <c r="W244" i="26"/>
  <c r="V244" i="26"/>
  <c r="U244" i="26"/>
  <c r="T244" i="26"/>
  <c r="S244" i="26"/>
  <c r="R244" i="26"/>
  <c r="Q244" i="26"/>
  <c r="P244" i="26"/>
  <c r="O244" i="26"/>
  <c r="N244" i="26"/>
  <c r="M244" i="26"/>
  <c r="L244" i="26"/>
  <c r="K244" i="26"/>
  <c r="J244" i="26"/>
  <c r="I244" i="26"/>
  <c r="H244" i="26"/>
  <c r="C244" i="26"/>
  <c r="X243" i="26"/>
  <c r="W243" i="26"/>
  <c r="V243" i="26"/>
  <c r="U243" i="26"/>
  <c r="T243" i="26"/>
  <c r="S243" i="26"/>
  <c r="R243" i="26"/>
  <c r="Q243" i="26"/>
  <c r="P243" i="26"/>
  <c r="O243" i="26"/>
  <c r="N243" i="26"/>
  <c r="M243" i="26"/>
  <c r="L243" i="26"/>
  <c r="K243" i="26"/>
  <c r="J243" i="26"/>
  <c r="I243" i="26"/>
  <c r="H243" i="26"/>
  <c r="C243" i="26"/>
  <c r="X242" i="26"/>
  <c r="W242" i="26"/>
  <c r="V242" i="26"/>
  <c r="U242" i="26"/>
  <c r="T242" i="26"/>
  <c r="S242" i="26"/>
  <c r="R242" i="26"/>
  <c r="Q242" i="26"/>
  <c r="P242" i="26"/>
  <c r="O242" i="26"/>
  <c r="N242" i="26"/>
  <c r="M242" i="26"/>
  <c r="L242" i="26"/>
  <c r="K242" i="26"/>
  <c r="J242" i="26"/>
  <c r="I242" i="26"/>
  <c r="H242" i="26"/>
  <c r="C242" i="26"/>
  <c r="X241" i="26"/>
  <c r="W241" i="26"/>
  <c r="V241" i="26"/>
  <c r="U241" i="26"/>
  <c r="T241" i="26"/>
  <c r="S241" i="26"/>
  <c r="R241" i="26"/>
  <c r="Q241" i="26"/>
  <c r="P241" i="26"/>
  <c r="O241" i="26"/>
  <c r="N241" i="26"/>
  <c r="M241" i="26"/>
  <c r="L241" i="26"/>
  <c r="K241" i="26"/>
  <c r="J241" i="26"/>
  <c r="I241" i="26"/>
  <c r="H241" i="26"/>
  <c r="C241" i="26"/>
  <c r="X240" i="26"/>
  <c r="W240" i="26"/>
  <c r="V240" i="26"/>
  <c r="U240" i="26"/>
  <c r="T240" i="26"/>
  <c r="S240" i="26"/>
  <c r="R240" i="26"/>
  <c r="Q240" i="26"/>
  <c r="P240" i="26"/>
  <c r="O240" i="26"/>
  <c r="N240" i="26"/>
  <c r="M240" i="26"/>
  <c r="L240" i="26"/>
  <c r="K240" i="26"/>
  <c r="J240" i="26"/>
  <c r="I240" i="26"/>
  <c r="H240" i="26"/>
  <c r="C240" i="26"/>
  <c r="X239" i="26"/>
  <c r="W239" i="26"/>
  <c r="V239" i="26"/>
  <c r="U239" i="26"/>
  <c r="T239" i="26"/>
  <c r="S239" i="26"/>
  <c r="R239" i="26"/>
  <c r="Q239" i="26"/>
  <c r="P239" i="26"/>
  <c r="O239" i="26"/>
  <c r="N239" i="26"/>
  <c r="M239" i="26"/>
  <c r="L239" i="26"/>
  <c r="K239" i="26"/>
  <c r="J239" i="26"/>
  <c r="I239" i="26"/>
  <c r="H239" i="26"/>
  <c r="C239" i="26"/>
  <c r="X238" i="26"/>
  <c r="W238" i="26"/>
  <c r="V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C238" i="26"/>
  <c r="X237" i="26"/>
  <c r="W237" i="26"/>
  <c r="V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C237" i="26"/>
  <c r="X236" i="26"/>
  <c r="W236" i="26"/>
  <c r="V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C236" i="26"/>
  <c r="X235" i="26"/>
  <c r="W235" i="26"/>
  <c r="V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C235" i="26"/>
  <c r="X234" i="26"/>
  <c r="W234" i="26"/>
  <c r="V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C234" i="26"/>
  <c r="X233" i="26"/>
  <c r="W233" i="26"/>
  <c r="V233" i="26"/>
  <c r="U233" i="26"/>
  <c r="T233" i="26"/>
  <c r="S233" i="26"/>
  <c r="R233" i="26"/>
  <c r="Q233" i="26"/>
  <c r="P233" i="26"/>
  <c r="O233" i="26"/>
  <c r="N233" i="26"/>
  <c r="M233" i="26"/>
  <c r="L233" i="26"/>
  <c r="K233" i="26"/>
  <c r="J233" i="26"/>
  <c r="I233" i="26"/>
  <c r="H233" i="26"/>
  <c r="C233" i="26"/>
  <c r="X232" i="26"/>
  <c r="W232" i="26"/>
  <c r="V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C232" i="26"/>
  <c r="X231" i="26"/>
  <c r="W231" i="26"/>
  <c r="V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C231" i="26"/>
  <c r="X230" i="26"/>
  <c r="W230" i="26"/>
  <c r="V230" i="26"/>
  <c r="U230" i="26"/>
  <c r="T230" i="26"/>
  <c r="S230" i="26"/>
  <c r="R230" i="26"/>
  <c r="Q230" i="26"/>
  <c r="P230" i="26"/>
  <c r="O230" i="26"/>
  <c r="N230" i="26"/>
  <c r="M230" i="26"/>
  <c r="L230" i="26"/>
  <c r="K230" i="26"/>
  <c r="J230" i="26"/>
  <c r="I230" i="26"/>
  <c r="H230" i="26"/>
  <c r="C230" i="26"/>
  <c r="X229" i="26"/>
  <c r="W229" i="26"/>
  <c r="V229" i="26"/>
  <c r="U229" i="26"/>
  <c r="T229" i="26"/>
  <c r="S229" i="26"/>
  <c r="R229" i="26"/>
  <c r="Q229" i="26"/>
  <c r="P229" i="26"/>
  <c r="O229" i="26"/>
  <c r="N229" i="26"/>
  <c r="M229" i="26"/>
  <c r="L229" i="26"/>
  <c r="K229" i="26"/>
  <c r="J229" i="26"/>
  <c r="I229" i="26"/>
  <c r="H229" i="26"/>
  <c r="C229" i="26"/>
  <c r="X228" i="26"/>
  <c r="W228" i="26"/>
  <c r="V228" i="26"/>
  <c r="U228" i="26"/>
  <c r="T228" i="26"/>
  <c r="S228" i="26"/>
  <c r="R228" i="26"/>
  <c r="Q228" i="26"/>
  <c r="P228" i="26"/>
  <c r="O228" i="26"/>
  <c r="N228" i="26"/>
  <c r="M228" i="26"/>
  <c r="L228" i="26"/>
  <c r="K228" i="26"/>
  <c r="J228" i="26"/>
  <c r="I228" i="26"/>
  <c r="H228" i="26"/>
  <c r="C228" i="26"/>
  <c r="X227" i="26"/>
  <c r="W227" i="26"/>
  <c r="V227" i="26"/>
  <c r="U227" i="26"/>
  <c r="T227" i="26"/>
  <c r="S227" i="26"/>
  <c r="R227" i="26"/>
  <c r="Q227" i="26"/>
  <c r="P227" i="26"/>
  <c r="O227" i="26"/>
  <c r="N227" i="26"/>
  <c r="M227" i="26"/>
  <c r="L227" i="26"/>
  <c r="K227" i="26"/>
  <c r="J227" i="26"/>
  <c r="I227" i="26"/>
  <c r="H227" i="26"/>
  <c r="C227" i="26"/>
  <c r="X226" i="26"/>
  <c r="W226" i="26"/>
  <c r="V226" i="26"/>
  <c r="U226" i="26"/>
  <c r="T226" i="26"/>
  <c r="S226" i="26"/>
  <c r="R226" i="26"/>
  <c r="Q226" i="26"/>
  <c r="P226" i="26"/>
  <c r="O226" i="26"/>
  <c r="N226" i="26"/>
  <c r="M226" i="26"/>
  <c r="L226" i="26"/>
  <c r="K226" i="26"/>
  <c r="J226" i="26"/>
  <c r="I226" i="26"/>
  <c r="H226" i="26"/>
  <c r="C226" i="26"/>
  <c r="X225" i="26"/>
  <c r="W225" i="26"/>
  <c r="V225" i="26"/>
  <c r="U225" i="26"/>
  <c r="T225" i="26"/>
  <c r="S225" i="26"/>
  <c r="R225" i="26"/>
  <c r="Q225" i="26"/>
  <c r="P225" i="26"/>
  <c r="O225" i="26"/>
  <c r="N225" i="26"/>
  <c r="M225" i="26"/>
  <c r="L225" i="26"/>
  <c r="K225" i="26"/>
  <c r="J225" i="26"/>
  <c r="I225" i="26"/>
  <c r="H225" i="26"/>
  <c r="C225" i="26"/>
  <c r="X224" i="26"/>
  <c r="W224" i="26"/>
  <c r="V224" i="26"/>
  <c r="U224" i="26"/>
  <c r="T224" i="26"/>
  <c r="S224" i="26"/>
  <c r="R224" i="26"/>
  <c r="Q224" i="26"/>
  <c r="P224" i="26"/>
  <c r="O224" i="26"/>
  <c r="N224" i="26"/>
  <c r="M224" i="26"/>
  <c r="L224" i="26"/>
  <c r="K224" i="26"/>
  <c r="J224" i="26"/>
  <c r="I224" i="26"/>
  <c r="H224" i="26"/>
  <c r="C224" i="26"/>
  <c r="X223" i="26"/>
  <c r="W223" i="26"/>
  <c r="V223" i="26"/>
  <c r="U223" i="26"/>
  <c r="T223" i="26"/>
  <c r="S223" i="26"/>
  <c r="R223" i="26"/>
  <c r="Q223" i="26"/>
  <c r="P223" i="26"/>
  <c r="O223" i="26"/>
  <c r="N223" i="26"/>
  <c r="M223" i="26"/>
  <c r="L223" i="26"/>
  <c r="K223" i="26"/>
  <c r="J223" i="26"/>
  <c r="I223" i="26"/>
  <c r="H223" i="26"/>
  <c r="C223" i="26"/>
  <c r="X222" i="26"/>
  <c r="W222" i="26"/>
  <c r="V222" i="26"/>
  <c r="U222" i="26"/>
  <c r="T222" i="26"/>
  <c r="S222" i="26"/>
  <c r="R222" i="26"/>
  <c r="Q222" i="26"/>
  <c r="P222" i="26"/>
  <c r="O222" i="26"/>
  <c r="N222" i="26"/>
  <c r="M222" i="26"/>
  <c r="L222" i="26"/>
  <c r="K222" i="26"/>
  <c r="J222" i="26"/>
  <c r="I222" i="26"/>
  <c r="H222" i="26"/>
  <c r="C222" i="26"/>
  <c r="X221" i="26"/>
  <c r="W221" i="26"/>
  <c r="V221" i="26"/>
  <c r="U221" i="26"/>
  <c r="T221" i="26"/>
  <c r="S221" i="26"/>
  <c r="R221" i="26"/>
  <c r="Q221" i="26"/>
  <c r="P221" i="26"/>
  <c r="O221" i="26"/>
  <c r="N221" i="26"/>
  <c r="M221" i="26"/>
  <c r="L221" i="26"/>
  <c r="K221" i="26"/>
  <c r="J221" i="26"/>
  <c r="I221" i="26"/>
  <c r="H221" i="26"/>
  <c r="C221" i="26"/>
  <c r="X220" i="26"/>
  <c r="W220" i="26"/>
  <c r="V220" i="26"/>
  <c r="U220" i="26"/>
  <c r="T220" i="26"/>
  <c r="S220" i="26"/>
  <c r="R220" i="26"/>
  <c r="Q220" i="26"/>
  <c r="P220" i="26"/>
  <c r="O220" i="26"/>
  <c r="N220" i="26"/>
  <c r="M220" i="26"/>
  <c r="L220" i="26"/>
  <c r="K220" i="26"/>
  <c r="J220" i="26"/>
  <c r="I220" i="26"/>
  <c r="H220" i="26"/>
  <c r="C220" i="26"/>
  <c r="X219" i="26"/>
  <c r="W219" i="26"/>
  <c r="V219" i="26"/>
  <c r="U219" i="26"/>
  <c r="T219" i="26"/>
  <c r="S219" i="26"/>
  <c r="R219" i="26"/>
  <c r="Q219" i="26"/>
  <c r="P219" i="26"/>
  <c r="O219" i="26"/>
  <c r="N219" i="26"/>
  <c r="M219" i="26"/>
  <c r="L219" i="26"/>
  <c r="K219" i="26"/>
  <c r="J219" i="26"/>
  <c r="I219" i="26"/>
  <c r="H219" i="26"/>
  <c r="C219" i="26"/>
  <c r="X218" i="26"/>
  <c r="W218" i="26"/>
  <c r="V218" i="26"/>
  <c r="U218" i="26"/>
  <c r="T218" i="26"/>
  <c r="S218" i="26"/>
  <c r="R218" i="26"/>
  <c r="Q218" i="26"/>
  <c r="P218" i="26"/>
  <c r="O218" i="26"/>
  <c r="N218" i="26"/>
  <c r="M218" i="26"/>
  <c r="L218" i="26"/>
  <c r="K218" i="26"/>
  <c r="J218" i="26"/>
  <c r="I218" i="26"/>
  <c r="H218" i="26"/>
  <c r="C218" i="26"/>
  <c r="X217" i="26"/>
  <c r="W217" i="26"/>
  <c r="V217" i="26"/>
  <c r="U217" i="26"/>
  <c r="T217" i="26"/>
  <c r="S217" i="26"/>
  <c r="R217" i="26"/>
  <c r="Q217" i="26"/>
  <c r="P217" i="26"/>
  <c r="O217" i="26"/>
  <c r="N217" i="26"/>
  <c r="M217" i="26"/>
  <c r="L217" i="26"/>
  <c r="K217" i="26"/>
  <c r="J217" i="26"/>
  <c r="I217" i="26"/>
  <c r="H217" i="26"/>
  <c r="C217" i="26"/>
  <c r="X216" i="26"/>
  <c r="W216" i="26"/>
  <c r="V216" i="26"/>
  <c r="U216" i="26"/>
  <c r="T216" i="26"/>
  <c r="S216" i="26"/>
  <c r="R216" i="26"/>
  <c r="Q216" i="26"/>
  <c r="P216" i="26"/>
  <c r="O216" i="26"/>
  <c r="N216" i="26"/>
  <c r="M216" i="26"/>
  <c r="L216" i="26"/>
  <c r="K216" i="26"/>
  <c r="J216" i="26"/>
  <c r="I216" i="26"/>
  <c r="H216" i="26"/>
  <c r="C216" i="26"/>
  <c r="X215" i="26"/>
  <c r="W215" i="26"/>
  <c r="V215" i="26"/>
  <c r="U215" i="26"/>
  <c r="T215" i="26"/>
  <c r="S215" i="26"/>
  <c r="R215" i="26"/>
  <c r="Q215" i="26"/>
  <c r="P215" i="26"/>
  <c r="O215" i="26"/>
  <c r="N215" i="26"/>
  <c r="M215" i="26"/>
  <c r="L215" i="26"/>
  <c r="K215" i="26"/>
  <c r="J215" i="26"/>
  <c r="I215" i="26"/>
  <c r="H215" i="26"/>
  <c r="C215" i="26"/>
  <c r="X214" i="26"/>
  <c r="W214" i="26"/>
  <c r="V214" i="26"/>
  <c r="U214" i="26"/>
  <c r="T214" i="26"/>
  <c r="S214" i="26"/>
  <c r="R214" i="26"/>
  <c r="Q214" i="26"/>
  <c r="P214" i="26"/>
  <c r="O214" i="26"/>
  <c r="N214" i="26"/>
  <c r="M214" i="26"/>
  <c r="L214" i="26"/>
  <c r="K214" i="26"/>
  <c r="J214" i="26"/>
  <c r="I214" i="26"/>
  <c r="H214" i="26"/>
  <c r="C214" i="26"/>
  <c r="X213" i="26"/>
  <c r="W213" i="26"/>
  <c r="V213" i="26"/>
  <c r="U213" i="26"/>
  <c r="T213" i="26"/>
  <c r="S213" i="26"/>
  <c r="R213" i="26"/>
  <c r="Q213" i="26"/>
  <c r="P213" i="26"/>
  <c r="O213" i="26"/>
  <c r="N213" i="26"/>
  <c r="M213" i="26"/>
  <c r="L213" i="26"/>
  <c r="K213" i="26"/>
  <c r="J213" i="26"/>
  <c r="I213" i="26"/>
  <c r="H213" i="26"/>
  <c r="C213" i="26"/>
  <c r="X212" i="26"/>
  <c r="W212" i="26"/>
  <c r="V212" i="26"/>
  <c r="U212" i="26"/>
  <c r="T212" i="26"/>
  <c r="S212" i="26"/>
  <c r="R212" i="26"/>
  <c r="Q212" i="26"/>
  <c r="P212" i="26"/>
  <c r="O212" i="26"/>
  <c r="N212" i="26"/>
  <c r="M212" i="26"/>
  <c r="L212" i="26"/>
  <c r="K212" i="26"/>
  <c r="J212" i="26"/>
  <c r="I212" i="26"/>
  <c r="H212" i="26"/>
  <c r="C212" i="26"/>
  <c r="X211" i="26"/>
  <c r="W211" i="26"/>
  <c r="V211" i="26"/>
  <c r="U211" i="26"/>
  <c r="T211" i="26"/>
  <c r="S211" i="26"/>
  <c r="R211" i="26"/>
  <c r="Q211" i="26"/>
  <c r="P211" i="26"/>
  <c r="O211" i="26"/>
  <c r="N211" i="26"/>
  <c r="M211" i="26"/>
  <c r="L211" i="26"/>
  <c r="K211" i="26"/>
  <c r="J211" i="26"/>
  <c r="I211" i="26"/>
  <c r="H211" i="26"/>
  <c r="C211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C210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C209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C208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C207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C206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C205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C204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C203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C202" i="26"/>
  <c r="X201" i="26"/>
  <c r="W201" i="26"/>
  <c r="V201" i="26"/>
  <c r="U201" i="26"/>
  <c r="T201" i="26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C201" i="26"/>
  <c r="X200" i="26"/>
  <c r="W200" i="26"/>
  <c r="V200" i="26"/>
  <c r="U200" i="26"/>
  <c r="T200" i="26"/>
  <c r="S200" i="26"/>
  <c r="R200" i="26"/>
  <c r="Q200" i="26"/>
  <c r="P200" i="26"/>
  <c r="O200" i="26"/>
  <c r="N200" i="26"/>
  <c r="M200" i="26"/>
  <c r="L200" i="26"/>
  <c r="K200" i="26"/>
  <c r="J200" i="26"/>
  <c r="I200" i="26"/>
  <c r="H200" i="26"/>
  <c r="C200" i="26"/>
  <c r="X199" i="26"/>
  <c r="W199" i="26"/>
  <c r="V199" i="26"/>
  <c r="U199" i="26"/>
  <c r="T199" i="26"/>
  <c r="S199" i="26"/>
  <c r="R199" i="26"/>
  <c r="Q199" i="26"/>
  <c r="P199" i="26"/>
  <c r="O199" i="26"/>
  <c r="N199" i="26"/>
  <c r="M199" i="26"/>
  <c r="L199" i="26"/>
  <c r="K199" i="26"/>
  <c r="J199" i="26"/>
  <c r="I199" i="26"/>
  <c r="H199" i="26"/>
  <c r="C199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C198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C197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C196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C195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C194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C193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C192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C191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C190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C189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C188" i="26"/>
  <c r="X187" i="26"/>
  <c r="W187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C187" i="26"/>
  <c r="X186" i="26"/>
  <c r="W186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C186" i="26"/>
  <c r="X185" i="26"/>
  <c r="W185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C185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C184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C183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C182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C181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C180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C179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C178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C177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C176" i="26"/>
  <c r="X175" i="26"/>
  <c r="W175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C175" i="26"/>
  <c r="X174" i="26"/>
  <c r="W174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C174" i="26"/>
  <c r="X173" i="26"/>
  <c r="W173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C173" i="26"/>
  <c r="X172" i="26"/>
  <c r="W172" i="26"/>
  <c r="V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C172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C171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C170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C169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C168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C167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C166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C165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C164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C163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C162" i="26"/>
  <c r="X161" i="26"/>
  <c r="W161" i="26"/>
  <c r="V161" i="26"/>
  <c r="U161" i="26"/>
  <c r="T161" i="26"/>
  <c r="S161" i="26"/>
  <c r="R161" i="26"/>
  <c r="Q161" i="26"/>
  <c r="P161" i="26"/>
  <c r="O161" i="26"/>
  <c r="N161" i="26"/>
  <c r="M161" i="26"/>
  <c r="L161" i="26"/>
  <c r="K161" i="26"/>
  <c r="J161" i="26"/>
  <c r="I161" i="26"/>
  <c r="H161" i="26"/>
  <c r="C161" i="26"/>
  <c r="X160" i="26"/>
  <c r="W160" i="26"/>
  <c r="V16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C160" i="26"/>
  <c r="X159" i="26"/>
  <c r="W159" i="26"/>
  <c r="V159" i="26"/>
  <c r="U159" i="26"/>
  <c r="T159" i="26"/>
  <c r="S159" i="26"/>
  <c r="R159" i="26"/>
  <c r="Q159" i="26"/>
  <c r="P159" i="26"/>
  <c r="O159" i="26"/>
  <c r="N159" i="26"/>
  <c r="M159" i="26"/>
  <c r="L159" i="26"/>
  <c r="K159" i="26"/>
  <c r="J159" i="26"/>
  <c r="I159" i="26"/>
  <c r="H159" i="26"/>
  <c r="C159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C158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C157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C156" i="26"/>
  <c r="X155" i="26"/>
  <c r="W155" i="26"/>
  <c r="V155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C155" i="26"/>
  <c r="X154" i="26"/>
  <c r="W154" i="26"/>
  <c r="V154" i="26"/>
  <c r="U154" i="26"/>
  <c r="T154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C154" i="26"/>
  <c r="X153" i="26"/>
  <c r="W153" i="26"/>
  <c r="V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C153" i="26"/>
  <c r="X152" i="26"/>
  <c r="W152" i="26"/>
  <c r="V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C152" i="26"/>
  <c r="X151" i="26"/>
  <c r="W151" i="26"/>
  <c r="V151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C151" i="26"/>
  <c r="X150" i="26"/>
  <c r="W150" i="26"/>
  <c r="V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C150" i="26"/>
  <c r="X149" i="26"/>
  <c r="W149" i="26"/>
  <c r="V149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C149" i="26"/>
  <c r="X148" i="26"/>
  <c r="W148" i="26"/>
  <c r="V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C148" i="26"/>
  <c r="X147" i="26"/>
  <c r="W147" i="26"/>
  <c r="V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C147" i="26"/>
  <c r="X146" i="26"/>
  <c r="W146" i="26"/>
  <c r="V146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C146" i="26"/>
  <c r="X145" i="26"/>
  <c r="W145" i="26"/>
  <c r="V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C145" i="26"/>
  <c r="X144" i="26"/>
  <c r="W144" i="26"/>
  <c r="V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C144" i="26"/>
  <c r="X143" i="26"/>
  <c r="W143" i="26"/>
  <c r="V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C143" i="26"/>
  <c r="X142" i="26"/>
  <c r="W142" i="26"/>
  <c r="V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C142" i="26"/>
  <c r="X141" i="26"/>
  <c r="W141" i="26"/>
  <c r="V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C141" i="26"/>
  <c r="X140" i="26"/>
  <c r="W140" i="26"/>
  <c r="V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C140" i="26"/>
  <c r="X139" i="26"/>
  <c r="W139" i="26"/>
  <c r="V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C139" i="26"/>
  <c r="X138" i="26"/>
  <c r="W138" i="26"/>
  <c r="V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C138" i="26"/>
  <c r="X137" i="26"/>
  <c r="W137" i="26"/>
  <c r="V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C137" i="26"/>
  <c r="X136" i="26"/>
  <c r="W136" i="26"/>
  <c r="V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C136" i="26"/>
  <c r="X135" i="26"/>
  <c r="W135" i="26"/>
  <c r="V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C135" i="26"/>
  <c r="X134" i="26"/>
  <c r="W134" i="26"/>
  <c r="V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C134" i="26"/>
  <c r="X133" i="26"/>
  <c r="W133" i="26"/>
  <c r="V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C133" i="26"/>
  <c r="X132" i="26"/>
  <c r="W132" i="26"/>
  <c r="V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C132" i="26"/>
  <c r="X131" i="26"/>
  <c r="W131" i="26"/>
  <c r="V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C131" i="26"/>
  <c r="X130" i="26"/>
  <c r="W130" i="26"/>
  <c r="V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C130" i="26"/>
  <c r="X129" i="26"/>
  <c r="W129" i="26"/>
  <c r="V129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C129" i="26"/>
  <c r="X128" i="26"/>
  <c r="W128" i="26"/>
  <c r="V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C128" i="26"/>
  <c r="X127" i="26"/>
  <c r="W127" i="26"/>
  <c r="V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C127" i="26"/>
  <c r="X126" i="26"/>
  <c r="W126" i="26"/>
  <c r="V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C126" i="26"/>
  <c r="X125" i="26"/>
  <c r="W125" i="26"/>
  <c r="V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C125" i="26"/>
  <c r="X124" i="26"/>
  <c r="W124" i="26"/>
  <c r="V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C124" i="26"/>
  <c r="X123" i="26"/>
  <c r="W123" i="26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C123" i="26"/>
  <c r="X122" i="26"/>
  <c r="W122" i="26"/>
  <c r="V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C122" i="26"/>
  <c r="X121" i="26"/>
  <c r="W121" i="26"/>
  <c r="V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C121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C120" i="26"/>
  <c r="X119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C119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X97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C80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C79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C78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C77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C76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C58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C57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C56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C55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C54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C53" i="26"/>
  <c r="C52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C35" i="26"/>
  <c r="C34" i="26"/>
  <c r="C33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C409" i="29" l="1"/>
  <c r="C408" i="29"/>
  <c r="G407" i="29"/>
  <c r="F407" i="29"/>
  <c r="E407" i="29"/>
  <c r="D407" i="29"/>
  <c r="C407" i="29"/>
  <c r="X406" i="29"/>
  <c r="W406" i="29"/>
  <c r="V406" i="29"/>
  <c r="U406" i="29"/>
  <c r="T406" i="29"/>
  <c r="S406" i="29"/>
  <c r="R406" i="29"/>
  <c r="Q406" i="29"/>
  <c r="P406" i="29"/>
  <c r="O406" i="29"/>
  <c r="N406" i="29"/>
  <c r="M406" i="29"/>
  <c r="L406" i="29"/>
  <c r="K406" i="29"/>
  <c r="J406" i="29"/>
  <c r="I406" i="29"/>
  <c r="H406" i="29"/>
  <c r="G406" i="29"/>
  <c r="F406" i="29"/>
  <c r="E406" i="29"/>
  <c r="D406" i="29"/>
  <c r="C406" i="29"/>
  <c r="X405" i="29"/>
  <c r="W405" i="29"/>
  <c r="V405" i="29"/>
  <c r="U405" i="29"/>
  <c r="T405" i="29"/>
  <c r="S405" i="29"/>
  <c r="R405" i="29"/>
  <c r="Q405" i="29"/>
  <c r="P405" i="29"/>
  <c r="O405" i="29"/>
  <c r="N405" i="29"/>
  <c r="M405" i="29"/>
  <c r="L405" i="29"/>
  <c r="K405" i="29"/>
  <c r="J405" i="29"/>
  <c r="I405" i="29"/>
  <c r="H405" i="29"/>
  <c r="G405" i="29"/>
  <c r="F405" i="29"/>
  <c r="E405" i="29"/>
  <c r="D405" i="29"/>
  <c r="C405" i="29"/>
  <c r="X404" i="29"/>
  <c r="W404" i="29"/>
  <c r="V404" i="29"/>
  <c r="U404" i="29"/>
  <c r="T404" i="29"/>
  <c r="S404" i="29"/>
  <c r="R404" i="29"/>
  <c r="Q404" i="29"/>
  <c r="P404" i="29"/>
  <c r="O404" i="29"/>
  <c r="N404" i="29"/>
  <c r="M404" i="29"/>
  <c r="L404" i="29"/>
  <c r="K404" i="29"/>
  <c r="J404" i="29"/>
  <c r="I404" i="29"/>
  <c r="H404" i="29"/>
  <c r="G404" i="29"/>
  <c r="F404" i="29"/>
  <c r="E404" i="29"/>
  <c r="D404" i="29"/>
  <c r="C404" i="29"/>
  <c r="X403" i="29"/>
  <c r="W403" i="29"/>
  <c r="V403" i="29"/>
  <c r="U403" i="29"/>
  <c r="T403" i="29"/>
  <c r="S403" i="29"/>
  <c r="R403" i="29"/>
  <c r="Q403" i="29"/>
  <c r="P403" i="29"/>
  <c r="O403" i="29"/>
  <c r="N403" i="29"/>
  <c r="M403" i="29"/>
  <c r="L403" i="29"/>
  <c r="K403" i="29"/>
  <c r="J403" i="29"/>
  <c r="I403" i="29"/>
  <c r="H403" i="29"/>
  <c r="G403" i="29"/>
  <c r="F403" i="29"/>
  <c r="E403" i="29"/>
  <c r="D403" i="29"/>
  <c r="C403" i="29"/>
  <c r="X402" i="29"/>
  <c r="W402" i="29"/>
  <c r="V402" i="29"/>
  <c r="U402" i="29"/>
  <c r="T402" i="29"/>
  <c r="S402" i="29"/>
  <c r="R402" i="29"/>
  <c r="Q402" i="29"/>
  <c r="P402" i="29"/>
  <c r="O402" i="29"/>
  <c r="N402" i="29"/>
  <c r="M402" i="29"/>
  <c r="L402" i="29"/>
  <c r="K402" i="29"/>
  <c r="J402" i="29"/>
  <c r="I402" i="29"/>
  <c r="H402" i="29"/>
  <c r="G402" i="29"/>
  <c r="F402" i="29"/>
  <c r="E402" i="29"/>
  <c r="D402" i="29"/>
  <c r="C402" i="29"/>
  <c r="X401" i="29"/>
  <c r="W401" i="29"/>
  <c r="V401" i="29"/>
  <c r="U401" i="29"/>
  <c r="T401" i="29"/>
  <c r="S401" i="29"/>
  <c r="R401" i="29"/>
  <c r="Q401" i="29"/>
  <c r="P401" i="29"/>
  <c r="O401" i="29"/>
  <c r="N401" i="29"/>
  <c r="M401" i="29"/>
  <c r="L401" i="29"/>
  <c r="K401" i="29"/>
  <c r="J401" i="29"/>
  <c r="I401" i="29"/>
  <c r="H401" i="29"/>
  <c r="G401" i="29"/>
  <c r="F401" i="29"/>
  <c r="E401" i="29"/>
  <c r="D401" i="29"/>
  <c r="C401" i="29"/>
  <c r="X400" i="29"/>
  <c r="W400" i="29"/>
  <c r="V400" i="29"/>
  <c r="U400" i="29"/>
  <c r="T400" i="29"/>
  <c r="S400" i="29"/>
  <c r="R400" i="29"/>
  <c r="Q400" i="29"/>
  <c r="P400" i="29"/>
  <c r="O400" i="29"/>
  <c r="N400" i="29"/>
  <c r="M400" i="29"/>
  <c r="L400" i="29"/>
  <c r="K400" i="29"/>
  <c r="J400" i="29"/>
  <c r="I400" i="29"/>
  <c r="H400" i="29"/>
  <c r="G400" i="29"/>
  <c r="F400" i="29"/>
  <c r="E400" i="29"/>
  <c r="D400" i="29"/>
  <c r="C400" i="29"/>
  <c r="X399" i="29"/>
  <c r="W399" i="29"/>
  <c r="V399" i="29"/>
  <c r="U399" i="29"/>
  <c r="T399" i="29"/>
  <c r="S399" i="29"/>
  <c r="R399" i="29"/>
  <c r="Q399" i="29"/>
  <c r="P399" i="29"/>
  <c r="O399" i="29"/>
  <c r="N399" i="29"/>
  <c r="M399" i="29"/>
  <c r="L399" i="29"/>
  <c r="K399" i="29"/>
  <c r="J399" i="29"/>
  <c r="I399" i="29"/>
  <c r="H399" i="29"/>
  <c r="G399" i="29"/>
  <c r="F399" i="29"/>
  <c r="E399" i="29"/>
  <c r="D399" i="29"/>
  <c r="C399" i="29"/>
  <c r="X398" i="29"/>
  <c r="W398" i="29"/>
  <c r="V398" i="29"/>
  <c r="U398" i="29"/>
  <c r="T398" i="29"/>
  <c r="S398" i="29"/>
  <c r="R398" i="29"/>
  <c r="Q398" i="29"/>
  <c r="P398" i="29"/>
  <c r="O398" i="29"/>
  <c r="N398" i="29"/>
  <c r="M398" i="29"/>
  <c r="L398" i="29"/>
  <c r="K398" i="29"/>
  <c r="J398" i="29"/>
  <c r="I398" i="29"/>
  <c r="H398" i="29"/>
  <c r="G398" i="29"/>
  <c r="F398" i="29"/>
  <c r="E398" i="29"/>
  <c r="D398" i="29"/>
  <c r="C398" i="29"/>
  <c r="X397" i="29"/>
  <c r="W397" i="29"/>
  <c r="V397" i="29"/>
  <c r="U397" i="29"/>
  <c r="T397" i="29"/>
  <c r="S397" i="29"/>
  <c r="R397" i="29"/>
  <c r="Q397" i="29"/>
  <c r="P397" i="29"/>
  <c r="O397" i="29"/>
  <c r="N397" i="29"/>
  <c r="M397" i="29"/>
  <c r="L397" i="29"/>
  <c r="K397" i="29"/>
  <c r="J397" i="29"/>
  <c r="I397" i="29"/>
  <c r="H397" i="29"/>
  <c r="G397" i="29"/>
  <c r="F397" i="29"/>
  <c r="E397" i="29"/>
  <c r="D397" i="29"/>
  <c r="C397" i="29"/>
  <c r="X396" i="29"/>
  <c r="W396" i="29"/>
  <c r="V396" i="29"/>
  <c r="U396" i="29"/>
  <c r="T396" i="29"/>
  <c r="S396" i="29"/>
  <c r="R396" i="29"/>
  <c r="Q396" i="29"/>
  <c r="P396" i="29"/>
  <c r="O396" i="29"/>
  <c r="N396" i="29"/>
  <c r="M396" i="29"/>
  <c r="L396" i="29"/>
  <c r="K396" i="29"/>
  <c r="J396" i="29"/>
  <c r="I396" i="29"/>
  <c r="H396" i="29"/>
  <c r="G396" i="29"/>
  <c r="F396" i="29"/>
  <c r="E396" i="29"/>
  <c r="D396" i="29"/>
  <c r="C396" i="29"/>
  <c r="X395" i="29"/>
  <c r="W395" i="29"/>
  <c r="V395" i="29"/>
  <c r="U395" i="29"/>
  <c r="T395" i="29"/>
  <c r="S395" i="29"/>
  <c r="R395" i="29"/>
  <c r="Q395" i="29"/>
  <c r="P395" i="29"/>
  <c r="O395" i="29"/>
  <c r="N395" i="29"/>
  <c r="M395" i="29"/>
  <c r="L395" i="29"/>
  <c r="K395" i="29"/>
  <c r="J395" i="29"/>
  <c r="I395" i="29"/>
  <c r="H395" i="29"/>
  <c r="G395" i="29"/>
  <c r="F395" i="29"/>
  <c r="E395" i="29"/>
  <c r="D395" i="29"/>
  <c r="C395" i="29"/>
  <c r="X394" i="29"/>
  <c r="W394" i="29"/>
  <c r="V394" i="29"/>
  <c r="U394" i="29"/>
  <c r="T394" i="29"/>
  <c r="S394" i="29"/>
  <c r="R394" i="29"/>
  <c r="Q394" i="29"/>
  <c r="P394" i="29"/>
  <c r="O394" i="29"/>
  <c r="N394" i="29"/>
  <c r="M394" i="29"/>
  <c r="L394" i="29"/>
  <c r="K394" i="29"/>
  <c r="J394" i="29"/>
  <c r="I394" i="29"/>
  <c r="H394" i="29"/>
  <c r="G394" i="29"/>
  <c r="F394" i="29"/>
  <c r="E394" i="29"/>
  <c r="D394" i="29"/>
  <c r="C394" i="29"/>
  <c r="X393" i="29"/>
  <c r="W393" i="29"/>
  <c r="V393" i="29"/>
  <c r="U393" i="29"/>
  <c r="T393" i="29"/>
  <c r="S393" i="29"/>
  <c r="R393" i="29"/>
  <c r="Q393" i="29"/>
  <c r="P393" i="29"/>
  <c r="O393" i="29"/>
  <c r="N393" i="29"/>
  <c r="M393" i="29"/>
  <c r="L393" i="29"/>
  <c r="K393" i="29"/>
  <c r="J393" i="29"/>
  <c r="I393" i="29"/>
  <c r="H393" i="29"/>
  <c r="G393" i="29"/>
  <c r="F393" i="29"/>
  <c r="E393" i="29"/>
  <c r="D393" i="29"/>
  <c r="C393" i="29"/>
  <c r="X392" i="29"/>
  <c r="W392" i="29"/>
  <c r="V392" i="29"/>
  <c r="U392" i="29"/>
  <c r="T392" i="29"/>
  <c r="S392" i="29"/>
  <c r="R392" i="29"/>
  <c r="Q392" i="29"/>
  <c r="P392" i="29"/>
  <c r="O392" i="29"/>
  <c r="N392" i="29"/>
  <c r="M392" i="29"/>
  <c r="L392" i="29"/>
  <c r="K392" i="29"/>
  <c r="J392" i="29"/>
  <c r="I392" i="29"/>
  <c r="H392" i="29"/>
  <c r="G392" i="29"/>
  <c r="F392" i="29"/>
  <c r="E392" i="29"/>
  <c r="D392" i="29"/>
  <c r="C392" i="29"/>
  <c r="X391" i="29"/>
  <c r="W391" i="29"/>
  <c r="V391" i="29"/>
  <c r="U391" i="29"/>
  <c r="T391" i="29"/>
  <c r="S391" i="29"/>
  <c r="R391" i="29"/>
  <c r="Q391" i="29"/>
  <c r="P391" i="29"/>
  <c r="O391" i="29"/>
  <c r="N391" i="29"/>
  <c r="M391" i="29"/>
  <c r="L391" i="29"/>
  <c r="K391" i="29"/>
  <c r="J391" i="29"/>
  <c r="I391" i="29"/>
  <c r="H391" i="29"/>
  <c r="G391" i="29"/>
  <c r="F391" i="29"/>
  <c r="E391" i="29"/>
  <c r="D391" i="29"/>
  <c r="C391" i="29"/>
  <c r="X390" i="29"/>
  <c r="W390" i="29"/>
  <c r="V390" i="29"/>
  <c r="U390" i="29"/>
  <c r="T390" i="29"/>
  <c r="S390" i="29"/>
  <c r="R390" i="29"/>
  <c r="Q390" i="29"/>
  <c r="P390" i="29"/>
  <c r="O390" i="29"/>
  <c r="N390" i="29"/>
  <c r="M390" i="29"/>
  <c r="L390" i="29"/>
  <c r="K390" i="29"/>
  <c r="J390" i="29"/>
  <c r="I390" i="29"/>
  <c r="H390" i="29"/>
  <c r="G390" i="29"/>
  <c r="F390" i="29"/>
  <c r="E390" i="29"/>
  <c r="D390" i="29"/>
  <c r="C390" i="29"/>
  <c r="X389" i="29"/>
  <c r="W389" i="29"/>
  <c r="V389" i="29"/>
  <c r="U389" i="29"/>
  <c r="T389" i="29"/>
  <c r="S389" i="29"/>
  <c r="R389" i="29"/>
  <c r="Q389" i="29"/>
  <c r="P389" i="29"/>
  <c r="O389" i="29"/>
  <c r="N389" i="29"/>
  <c r="M389" i="29"/>
  <c r="L389" i="29"/>
  <c r="K389" i="29"/>
  <c r="J389" i="29"/>
  <c r="I389" i="29"/>
  <c r="H389" i="29"/>
  <c r="G389" i="29"/>
  <c r="F389" i="29"/>
  <c r="E389" i="29"/>
  <c r="D389" i="29"/>
  <c r="C389" i="29"/>
  <c r="X388" i="29"/>
  <c r="W388" i="29"/>
  <c r="V388" i="29"/>
  <c r="U388" i="29"/>
  <c r="T388" i="29"/>
  <c r="S388" i="29"/>
  <c r="R388" i="29"/>
  <c r="Q388" i="29"/>
  <c r="P388" i="29"/>
  <c r="O388" i="29"/>
  <c r="N388" i="29"/>
  <c r="M388" i="29"/>
  <c r="L388" i="29"/>
  <c r="K388" i="29"/>
  <c r="J388" i="29"/>
  <c r="I388" i="29"/>
  <c r="H388" i="29"/>
  <c r="G388" i="29"/>
  <c r="F388" i="29"/>
  <c r="E388" i="29"/>
  <c r="D388" i="29"/>
  <c r="C388" i="29"/>
  <c r="X387" i="29"/>
  <c r="W387" i="29"/>
  <c r="V387" i="29"/>
  <c r="U387" i="29"/>
  <c r="T387" i="29"/>
  <c r="S387" i="29"/>
  <c r="R387" i="29"/>
  <c r="Q387" i="29"/>
  <c r="P387" i="29"/>
  <c r="O387" i="29"/>
  <c r="N387" i="29"/>
  <c r="M387" i="29"/>
  <c r="L387" i="29"/>
  <c r="K387" i="29"/>
  <c r="J387" i="29"/>
  <c r="I387" i="29"/>
  <c r="H387" i="29"/>
  <c r="G387" i="29"/>
  <c r="F387" i="29"/>
  <c r="E387" i="29"/>
  <c r="D387" i="29"/>
  <c r="C387" i="29"/>
  <c r="X386" i="29"/>
  <c r="W386" i="29"/>
  <c r="V386" i="29"/>
  <c r="U386" i="29"/>
  <c r="T386" i="29"/>
  <c r="S386" i="29"/>
  <c r="R386" i="29"/>
  <c r="Q386" i="29"/>
  <c r="P386" i="29"/>
  <c r="O386" i="29"/>
  <c r="N386" i="29"/>
  <c r="M386" i="29"/>
  <c r="L386" i="29"/>
  <c r="K386" i="29"/>
  <c r="J386" i="29"/>
  <c r="I386" i="29"/>
  <c r="H386" i="29"/>
  <c r="G386" i="29"/>
  <c r="F386" i="29"/>
  <c r="E386" i="29"/>
  <c r="D386" i="29"/>
  <c r="C386" i="29"/>
  <c r="X385" i="29"/>
  <c r="W385" i="29"/>
  <c r="V385" i="29"/>
  <c r="U385" i="29"/>
  <c r="T385" i="29"/>
  <c r="S385" i="29"/>
  <c r="R385" i="29"/>
  <c r="Q385" i="29"/>
  <c r="P385" i="29"/>
  <c r="O385" i="29"/>
  <c r="N385" i="29"/>
  <c r="M385" i="29"/>
  <c r="L385" i="29"/>
  <c r="K385" i="29"/>
  <c r="J385" i="29"/>
  <c r="I385" i="29"/>
  <c r="H385" i="29"/>
  <c r="G385" i="29"/>
  <c r="F385" i="29"/>
  <c r="E385" i="29"/>
  <c r="D385" i="29"/>
  <c r="C385" i="29"/>
  <c r="X384" i="29"/>
  <c r="W384" i="29"/>
  <c r="V384" i="29"/>
  <c r="U384" i="29"/>
  <c r="T384" i="29"/>
  <c r="S384" i="29"/>
  <c r="R384" i="29"/>
  <c r="Q384" i="29"/>
  <c r="P384" i="29"/>
  <c r="O384" i="29"/>
  <c r="N384" i="29"/>
  <c r="M384" i="29"/>
  <c r="L384" i="29"/>
  <c r="K384" i="29"/>
  <c r="J384" i="29"/>
  <c r="I384" i="29"/>
  <c r="H384" i="29"/>
  <c r="G384" i="29"/>
  <c r="F384" i="29"/>
  <c r="E384" i="29"/>
  <c r="D384" i="29"/>
  <c r="C384" i="29"/>
  <c r="C383" i="29"/>
  <c r="C382" i="29"/>
  <c r="C381" i="29"/>
  <c r="C380" i="29"/>
  <c r="C379" i="29"/>
  <c r="C378" i="29"/>
  <c r="C377" i="29"/>
  <c r="C376" i="29"/>
  <c r="G375" i="29"/>
  <c r="F375" i="29"/>
  <c r="E375" i="29"/>
  <c r="D375" i="29"/>
  <c r="C375" i="29"/>
  <c r="X374" i="29"/>
  <c r="W374" i="29"/>
  <c r="U374" i="29"/>
  <c r="T374" i="29"/>
  <c r="S374" i="29"/>
  <c r="R374" i="29"/>
  <c r="Q374" i="29"/>
  <c r="P374" i="29"/>
  <c r="O374" i="29"/>
  <c r="N374" i="29"/>
  <c r="M374" i="29"/>
  <c r="L374" i="29"/>
  <c r="K374" i="29"/>
  <c r="J374" i="29"/>
  <c r="I374" i="29"/>
  <c r="G374" i="29"/>
  <c r="E374" i="29"/>
  <c r="D374" i="29"/>
  <c r="G373" i="29"/>
  <c r="F373" i="29"/>
  <c r="E373" i="29"/>
  <c r="D373" i="29"/>
  <c r="C373" i="29"/>
  <c r="G372" i="29"/>
  <c r="F372" i="29"/>
  <c r="E372" i="29"/>
  <c r="D372" i="29"/>
  <c r="C372" i="29"/>
  <c r="C371" i="29"/>
  <c r="C370" i="29"/>
  <c r="C369" i="29"/>
  <c r="C368" i="29"/>
  <c r="C367" i="29"/>
  <c r="C366" i="29"/>
  <c r="C365" i="29"/>
  <c r="C364" i="29"/>
  <c r="C363" i="29"/>
  <c r="X362" i="29"/>
  <c r="W362" i="29"/>
  <c r="V362" i="29"/>
  <c r="U362" i="29"/>
  <c r="T362" i="29"/>
  <c r="S362" i="29"/>
  <c r="R362" i="29"/>
  <c r="Q362" i="29"/>
  <c r="P362" i="29"/>
  <c r="O362" i="29"/>
  <c r="N362" i="29"/>
  <c r="M362" i="29"/>
  <c r="L362" i="29"/>
  <c r="K362" i="29"/>
  <c r="J362" i="29"/>
  <c r="I362" i="29"/>
  <c r="H362" i="29"/>
  <c r="C362" i="29"/>
  <c r="X361" i="29"/>
  <c r="W361" i="29"/>
  <c r="V361" i="29"/>
  <c r="U361" i="29"/>
  <c r="T361" i="29"/>
  <c r="S361" i="29"/>
  <c r="R361" i="29"/>
  <c r="Q361" i="29"/>
  <c r="P361" i="29"/>
  <c r="O361" i="29"/>
  <c r="N361" i="29"/>
  <c r="M361" i="29"/>
  <c r="L361" i="29"/>
  <c r="K361" i="29"/>
  <c r="J361" i="29"/>
  <c r="I361" i="29"/>
  <c r="H361" i="29"/>
  <c r="C361" i="29"/>
  <c r="X360" i="29"/>
  <c r="W360" i="29"/>
  <c r="V360" i="29"/>
  <c r="U360" i="29"/>
  <c r="T360" i="29"/>
  <c r="S360" i="29"/>
  <c r="R360" i="29"/>
  <c r="Q360" i="29"/>
  <c r="P360" i="29"/>
  <c r="O360" i="29"/>
  <c r="N360" i="29"/>
  <c r="M360" i="29"/>
  <c r="L360" i="29"/>
  <c r="K360" i="29"/>
  <c r="J360" i="29"/>
  <c r="I360" i="29"/>
  <c r="H360" i="29"/>
  <c r="C360" i="29"/>
  <c r="X359" i="29"/>
  <c r="W359" i="29"/>
  <c r="V359" i="29"/>
  <c r="U359" i="29"/>
  <c r="T359" i="29"/>
  <c r="S359" i="29"/>
  <c r="R359" i="29"/>
  <c r="Q359" i="29"/>
  <c r="P359" i="29"/>
  <c r="O359" i="29"/>
  <c r="N359" i="29"/>
  <c r="M359" i="29"/>
  <c r="L359" i="29"/>
  <c r="K359" i="29"/>
  <c r="J359" i="29"/>
  <c r="I359" i="29"/>
  <c r="H359" i="29"/>
  <c r="C359" i="29"/>
  <c r="X358" i="29"/>
  <c r="W358" i="29"/>
  <c r="V358" i="29"/>
  <c r="U358" i="29"/>
  <c r="T358" i="29"/>
  <c r="S358" i="29"/>
  <c r="R358" i="29"/>
  <c r="Q358" i="29"/>
  <c r="P358" i="29"/>
  <c r="O358" i="29"/>
  <c r="N358" i="29"/>
  <c r="M358" i="29"/>
  <c r="L358" i="29"/>
  <c r="K358" i="29"/>
  <c r="J358" i="29"/>
  <c r="I358" i="29"/>
  <c r="H358" i="29"/>
  <c r="C358" i="29"/>
  <c r="X357" i="29"/>
  <c r="W357" i="29"/>
  <c r="V357" i="29"/>
  <c r="U357" i="29"/>
  <c r="T357" i="29"/>
  <c r="S357" i="29"/>
  <c r="R357" i="29"/>
  <c r="Q357" i="29"/>
  <c r="P357" i="29"/>
  <c r="O357" i="29"/>
  <c r="N357" i="29"/>
  <c r="M357" i="29"/>
  <c r="L357" i="29"/>
  <c r="K357" i="29"/>
  <c r="J357" i="29"/>
  <c r="I357" i="29"/>
  <c r="H357" i="29"/>
  <c r="C357" i="29"/>
  <c r="X356" i="29"/>
  <c r="W356" i="29"/>
  <c r="V356" i="29"/>
  <c r="U356" i="29"/>
  <c r="T356" i="29"/>
  <c r="S356" i="29"/>
  <c r="R356" i="29"/>
  <c r="Q356" i="29"/>
  <c r="P356" i="29"/>
  <c r="O356" i="29"/>
  <c r="N356" i="29"/>
  <c r="M356" i="29"/>
  <c r="L356" i="29"/>
  <c r="K356" i="29"/>
  <c r="J356" i="29"/>
  <c r="I356" i="29"/>
  <c r="H356" i="29"/>
  <c r="C356" i="29"/>
  <c r="X355" i="29"/>
  <c r="W355" i="29"/>
  <c r="V355" i="29"/>
  <c r="U355" i="29"/>
  <c r="T355" i="29"/>
  <c r="S355" i="29"/>
  <c r="R355" i="29"/>
  <c r="Q355" i="29"/>
  <c r="P355" i="29"/>
  <c r="O355" i="29"/>
  <c r="N355" i="29"/>
  <c r="M355" i="29"/>
  <c r="L355" i="29"/>
  <c r="K355" i="29"/>
  <c r="J355" i="29"/>
  <c r="I355" i="29"/>
  <c r="H355" i="29"/>
  <c r="C355" i="29"/>
  <c r="X354" i="29"/>
  <c r="W354" i="29"/>
  <c r="V354" i="29"/>
  <c r="U354" i="29"/>
  <c r="T354" i="29"/>
  <c r="S354" i="29"/>
  <c r="R354" i="29"/>
  <c r="Q354" i="29"/>
  <c r="P354" i="29"/>
  <c r="O354" i="29"/>
  <c r="N354" i="29"/>
  <c r="M354" i="29"/>
  <c r="L354" i="29"/>
  <c r="K354" i="29"/>
  <c r="J354" i="29"/>
  <c r="I354" i="29"/>
  <c r="H354" i="29"/>
  <c r="C354" i="29"/>
  <c r="X353" i="29"/>
  <c r="W353" i="29"/>
  <c r="V353" i="29"/>
  <c r="U353" i="29"/>
  <c r="T353" i="29"/>
  <c r="S353" i="29"/>
  <c r="R353" i="29"/>
  <c r="Q353" i="29"/>
  <c r="P353" i="29"/>
  <c r="O353" i="29"/>
  <c r="N353" i="29"/>
  <c r="M353" i="29"/>
  <c r="L353" i="29"/>
  <c r="K353" i="29"/>
  <c r="J353" i="29"/>
  <c r="I353" i="29"/>
  <c r="H353" i="29"/>
  <c r="C353" i="29"/>
  <c r="X352" i="29"/>
  <c r="W352" i="29"/>
  <c r="V352" i="29"/>
  <c r="U352" i="29"/>
  <c r="T352" i="29"/>
  <c r="S352" i="29"/>
  <c r="R352" i="29"/>
  <c r="Q352" i="29"/>
  <c r="P352" i="29"/>
  <c r="O352" i="29"/>
  <c r="N352" i="29"/>
  <c r="M352" i="29"/>
  <c r="L352" i="29"/>
  <c r="K352" i="29"/>
  <c r="J352" i="29"/>
  <c r="I352" i="29"/>
  <c r="H352" i="29"/>
  <c r="C352" i="29"/>
  <c r="X351" i="29"/>
  <c r="W351" i="29"/>
  <c r="V351" i="29"/>
  <c r="U351" i="29"/>
  <c r="T351" i="29"/>
  <c r="S351" i="29"/>
  <c r="R351" i="29"/>
  <c r="Q351" i="29"/>
  <c r="P351" i="29"/>
  <c r="O351" i="29"/>
  <c r="N351" i="29"/>
  <c r="M351" i="29"/>
  <c r="L351" i="29"/>
  <c r="K351" i="29"/>
  <c r="J351" i="29"/>
  <c r="I351" i="29"/>
  <c r="H351" i="29"/>
  <c r="C351" i="29"/>
  <c r="X350" i="29"/>
  <c r="W350" i="29"/>
  <c r="V350" i="29"/>
  <c r="U350" i="29"/>
  <c r="T350" i="29"/>
  <c r="S350" i="29"/>
  <c r="R350" i="29"/>
  <c r="Q350" i="29"/>
  <c r="P350" i="29"/>
  <c r="O350" i="29"/>
  <c r="N350" i="29"/>
  <c r="M350" i="29"/>
  <c r="L350" i="29"/>
  <c r="K350" i="29"/>
  <c r="J350" i="29"/>
  <c r="I350" i="29"/>
  <c r="H350" i="29"/>
  <c r="C350" i="29"/>
  <c r="X349" i="29"/>
  <c r="W349" i="29"/>
  <c r="V349" i="29"/>
  <c r="U349" i="29"/>
  <c r="T349" i="29"/>
  <c r="S349" i="29"/>
  <c r="R349" i="29"/>
  <c r="Q349" i="29"/>
  <c r="P349" i="29"/>
  <c r="O349" i="29"/>
  <c r="N349" i="29"/>
  <c r="M349" i="29"/>
  <c r="L349" i="29"/>
  <c r="K349" i="29"/>
  <c r="J349" i="29"/>
  <c r="I349" i="29"/>
  <c r="H349" i="29"/>
  <c r="C349" i="29"/>
  <c r="X348" i="29"/>
  <c r="W348" i="29"/>
  <c r="V348" i="29"/>
  <c r="U348" i="29"/>
  <c r="T348" i="29"/>
  <c r="S348" i="29"/>
  <c r="R348" i="29"/>
  <c r="Q348" i="29"/>
  <c r="P348" i="29"/>
  <c r="O348" i="29"/>
  <c r="N348" i="29"/>
  <c r="M348" i="29"/>
  <c r="L348" i="29"/>
  <c r="K348" i="29"/>
  <c r="J348" i="29"/>
  <c r="I348" i="29"/>
  <c r="H348" i="29"/>
  <c r="C348" i="29"/>
  <c r="X347" i="29"/>
  <c r="W347" i="29"/>
  <c r="V347" i="29"/>
  <c r="U347" i="29"/>
  <c r="T347" i="29"/>
  <c r="S347" i="29"/>
  <c r="R347" i="29"/>
  <c r="Q347" i="29"/>
  <c r="P347" i="29"/>
  <c r="O347" i="29"/>
  <c r="N347" i="29"/>
  <c r="M347" i="29"/>
  <c r="L347" i="29"/>
  <c r="K347" i="29"/>
  <c r="J347" i="29"/>
  <c r="I347" i="29"/>
  <c r="H347" i="29"/>
  <c r="C347" i="29"/>
  <c r="X346" i="29"/>
  <c r="W346" i="29"/>
  <c r="V346" i="29"/>
  <c r="U346" i="29"/>
  <c r="T346" i="29"/>
  <c r="S346" i="29"/>
  <c r="R346" i="29"/>
  <c r="Q346" i="29"/>
  <c r="P346" i="29"/>
  <c r="O346" i="29"/>
  <c r="N346" i="29"/>
  <c r="M346" i="29"/>
  <c r="L346" i="29"/>
  <c r="K346" i="29"/>
  <c r="J346" i="29"/>
  <c r="I346" i="29"/>
  <c r="H346" i="29"/>
  <c r="C346" i="29"/>
  <c r="X345" i="29"/>
  <c r="W345" i="29"/>
  <c r="V345" i="29"/>
  <c r="U345" i="29"/>
  <c r="T345" i="29"/>
  <c r="S345" i="29"/>
  <c r="R345" i="29"/>
  <c r="Q345" i="29"/>
  <c r="P345" i="29"/>
  <c r="O345" i="29"/>
  <c r="N345" i="29"/>
  <c r="M345" i="29"/>
  <c r="L345" i="29"/>
  <c r="K345" i="29"/>
  <c r="J345" i="29"/>
  <c r="I345" i="29"/>
  <c r="H345" i="29"/>
  <c r="C345" i="29"/>
  <c r="X344" i="29"/>
  <c r="W344" i="29"/>
  <c r="V344" i="29"/>
  <c r="U344" i="29"/>
  <c r="T344" i="29"/>
  <c r="S344" i="29"/>
  <c r="R344" i="29"/>
  <c r="Q344" i="29"/>
  <c r="P344" i="29"/>
  <c r="O344" i="29"/>
  <c r="N344" i="29"/>
  <c r="M344" i="29"/>
  <c r="L344" i="29"/>
  <c r="K344" i="29"/>
  <c r="J344" i="29"/>
  <c r="I344" i="29"/>
  <c r="H344" i="29"/>
  <c r="C344" i="29"/>
  <c r="X343" i="29"/>
  <c r="W343" i="29"/>
  <c r="V343" i="29"/>
  <c r="U343" i="29"/>
  <c r="T343" i="29"/>
  <c r="S343" i="29"/>
  <c r="R343" i="29"/>
  <c r="Q343" i="29"/>
  <c r="P343" i="29"/>
  <c r="O343" i="29"/>
  <c r="N343" i="29"/>
  <c r="M343" i="29"/>
  <c r="L343" i="29"/>
  <c r="K343" i="29"/>
  <c r="J343" i="29"/>
  <c r="I343" i="29"/>
  <c r="H343" i="29"/>
  <c r="C343" i="29"/>
  <c r="X342" i="29"/>
  <c r="W342" i="29"/>
  <c r="V342" i="29"/>
  <c r="U342" i="29"/>
  <c r="T342" i="29"/>
  <c r="S342" i="29"/>
  <c r="R342" i="29"/>
  <c r="Q342" i="29"/>
  <c r="P342" i="29"/>
  <c r="O342" i="29"/>
  <c r="N342" i="29"/>
  <c r="M342" i="29"/>
  <c r="L342" i="29"/>
  <c r="K342" i="29"/>
  <c r="J342" i="29"/>
  <c r="I342" i="29"/>
  <c r="H342" i="29"/>
  <c r="C342" i="29"/>
  <c r="X341" i="29"/>
  <c r="W341" i="29"/>
  <c r="V341" i="29"/>
  <c r="U341" i="29"/>
  <c r="T341" i="29"/>
  <c r="S341" i="29"/>
  <c r="R341" i="29"/>
  <c r="Q341" i="29"/>
  <c r="P341" i="29"/>
  <c r="O341" i="29"/>
  <c r="N341" i="29"/>
  <c r="M341" i="29"/>
  <c r="L341" i="29"/>
  <c r="K341" i="29"/>
  <c r="J341" i="29"/>
  <c r="I341" i="29"/>
  <c r="H341" i="29"/>
  <c r="C341" i="29"/>
  <c r="X340" i="29"/>
  <c r="W340" i="29"/>
  <c r="V340" i="29"/>
  <c r="U340" i="29"/>
  <c r="T340" i="29"/>
  <c r="S340" i="29"/>
  <c r="R340" i="29"/>
  <c r="Q340" i="29"/>
  <c r="P340" i="29"/>
  <c r="O340" i="29"/>
  <c r="N340" i="29"/>
  <c r="M340" i="29"/>
  <c r="L340" i="29"/>
  <c r="K340" i="29"/>
  <c r="J340" i="29"/>
  <c r="I340" i="29"/>
  <c r="H340" i="29"/>
  <c r="G340" i="29"/>
  <c r="F340" i="29"/>
  <c r="E340" i="29"/>
  <c r="D340" i="29"/>
  <c r="C340" i="29"/>
  <c r="X339" i="29"/>
  <c r="W339" i="29"/>
  <c r="V339" i="29"/>
  <c r="U339" i="29"/>
  <c r="T339" i="29"/>
  <c r="S339" i="29"/>
  <c r="R339" i="29"/>
  <c r="Q339" i="29"/>
  <c r="P339" i="29"/>
  <c r="O339" i="29"/>
  <c r="N339" i="29"/>
  <c r="M339" i="29"/>
  <c r="L339" i="29"/>
  <c r="K339" i="29"/>
  <c r="J339" i="29"/>
  <c r="I339" i="29"/>
  <c r="H339" i="29"/>
  <c r="G339" i="29"/>
  <c r="F339" i="29"/>
  <c r="E339" i="29"/>
  <c r="D339" i="29"/>
  <c r="C339" i="29"/>
  <c r="X338" i="29"/>
  <c r="W338" i="29"/>
  <c r="V338" i="29"/>
  <c r="U338" i="29"/>
  <c r="T338" i="29"/>
  <c r="S338" i="29"/>
  <c r="R338" i="29"/>
  <c r="Q338" i="29"/>
  <c r="P338" i="29"/>
  <c r="O338" i="29"/>
  <c r="N338" i="29"/>
  <c r="M338" i="29"/>
  <c r="L338" i="29"/>
  <c r="K338" i="29"/>
  <c r="J338" i="29"/>
  <c r="I338" i="29"/>
  <c r="H338" i="29"/>
  <c r="G338" i="29"/>
  <c r="F338" i="29"/>
  <c r="E338" i="29"/>
  <c r="D338" i="29"/>
  <c r="C338" i="29"/>
  <c r="X337" i="29"/>
  <c r="W337" i="29"/>
  <c r="V337" i="29"/>
  <c r="U337" i="29"/>
  <c r="T337" i="29"/>
  <c r="S337" i="29"/>
  <c r="R337" i="29"/>
  <c r="Q337" i="29"/>
  <c r="P337" i="29"/>
  <c r="O337" i="29"/>
  <c r="N337" i="29"/>
  <c r="M337" i="29"/>
  <c r="L337" i="29"/>
  <c r="K337" i="29"/>
  <c r="J337" i="29"/>
  <c r="I337" i="29"/>
  <c r="H337" i="29"/>
  <c r="G337" i="29"/>
  <c r="F337" i="29"/>
  <c r="E337" i="29"/>
  <c r="D337" i="29"/>
  <c r="C337" i="29"/>
  <c r="C336" i="29"/>
  <c r="C335" i="29"/>
  <c r="C334" i="29"/>
  <c r="C333" i="29"/>
  <c r="C332" i="29"/>
  <c r="C331" i="29"/>
  <c r="X330" i="29"/>
  <c r="W330" i="29"/>
  <c r="V330" i="29"/>
  <c r="U330" i="29"/>
  <c r="T330" i="29"/>
  <c r="S330" i="29"/>
  <c r="R330" i="29"/>
  <c r="Q330" i="29"/>
  <c r="P330" i="29"/>
  <c r="O330" i="29"/>
  <c r="N330" i="29"/>
  <c r="M330" i="29"/>
  <c r="L330" i="29"/>
  <c r="K330" i="29"/>
  <c r="J330" i="29"/>
  <c r="I330" i="29"/>
  <c r="H330" i="29"/>
  <c r="G330" i="29"/>
  <c r="F330" i="29"/>
  <c r="E330" i="29"/>
  <c r="D330" i="29"/>
  <c r="C330" i="29"/>
  <c r="X329" i="29"/>
  <c r="W329" i="29"/>
  <c r="V329" i="29"/>
  <c r="U329" i="29"/>
  <c r="T329" i="29"/>
  <c r="S329" i="29"/>
  <c r="R329" i="29"/>
  <c r="Q329" i="29"/>
  <c r="P329" i="29"/>
  <c r="O329" i="29"/>
  <c r="N329" i="29"/>
  <c r="M329" i="29"/>
  <c r="L329" i="29"/>
  <c r="K329" i="29"/>
  <c r="J329" i="29"/>
  <c r="I329" i="29"/>
  <c r="H329" i="29"/>
  <c r="G329" i="29"/>
  <c r="F329" i="29"/>
  <c r="E329" i="29"/>
  <c r="D329" i="29"/>
  <c r="C329" i="29"/>
  <c r="C328" i="29"/>
  <c r="C327" i="29"/>
  <c r="X326" i="29"/>
  <c r="W326" i="29"/>
  <c r="V326" i="29"/>
  <c r="U326" i="29"/>
  <c r="T326" i="29"/>
  <c r="S326" i="29"/>
  <c r="R326" i="29"/>
  <c r="Q326" i="29"/>
  <c r="P326" i="29"/>
  <c r="O326" i="29"/>
  <c r="N326" i="29"/>
  <c r="M326" i="29"/>
  <c r="L326" i="29"/>
  <c r="K326" i="29"/>
  <c r="J326" i="29"/>
  <c r="I326" i="29"/>
  <c r="H326" i="29"/>
  <c r="G326" i="29"/>
  <c r="F326" i="29"/>
  <c r="E326" i="29"/>
  <c r="D326" i="29"/>
  <c r="C326" i="29"/>
  <c r="X325" i="29"/>
  <c r="W325" i="29"/>
  <c r="V325" i="29"/>
  <c r="U325" i="29"/>
  <c r="T325" i="29"/>
  <c r="S325" i="29"/>
  <c r="R325" i="29"/>
  <c r="Q325" i="29"/>
  <c r="P325" i="29"/>
  <c r="O325" i="29"/>
  <c r="N325" i="29"/>
  <c r="M325" i="29"/>
  <c r="L325" i="29"/>
  <c r="K325" i="29"/>
  <c r="J325" i="29"/>
  <c r="I325" i="29"/>
  <c r="H325" i="29"/>
  <c r="G325" i="29"/>
  <c r="F325" i="29"/>
  <c r="E325" i="29"/>
  <c r="D325" i="29"/>
  <c r="C325" i="29"/>
  <c r="X324" i="29"/>
  <c r="W324" i="29"/>
  <c r="V324" i="29"/>
  <c r="U324" i="29"/>
  <c r="T324" i="29"/>
  <c r="S324" i="29"/>
  <c r="R324" i="29"/>
  <c r="Q324" i="29"/>
  <c r="P324" i="29"/>
  <c r="O324" i="29"/>
  <c r="N324" i="29"/>
  <c r="M324" i="29"/>
  <c r="L324" i="29"/>
  <c r="K324" i="29"/>
  <c r="J324" i="29"/>
  <c r="I324" i="29"/>
  <c r="H324" i="29"/>
  <c r="G324" i="29"/>
  <c r="F324" i="29"/>
  <c r="E324" i="29"/>
  <c r="D324" i="29"/>
  <c r="C324" i="29"/>
  <c r="X323" i="29"/>
  <c r="W323" i="29"/>
  <c r="V323" i="29"/>
  <c r="U323" i="29"/>
  <c r="T323" i="29"/>
  <c r="S323" i="29"/>
  <c r="R323" i="29"/>
  <c r="Q323" i="29"/>
  <c r="P323" i="29"/>
  <c r="O323" i="29"/>
  <c r="N323" i="29"/>
  <c r="M323" i="29"/>
  <c r="L323" i="29"/>
  <c r="K323" i="29"/>
  <c r="J323" i="29"/>
  <c r="I323" i="29"/>
  <c r="H323" i="29"/>
  <c r="G323" i="29"/>
  <c r="F323" i="29"/>
  <c r="E323" i="29"/>
  <c r="D323" i="29"/>
  <c r="C323" i="29"/>
  <c r="X322" i="29"/>
  <c r="W322" i="29"/>
  <c r="V322" i="29"/>
  <c r="U322" i="29"/>
  <c r="T322" i="29"/>
  <c r="S322" i="29"/>
  <c r="R322" i="29"/>
  <c r="Q322" i="29"/>
  <c r="P322" i="29"/>
  <c r="O322" i="29"/>
  <c r="N322" i="29"/>
  <c r="M322" i="29"/>
  <c r="L322" i="29"/>
  <c r="K322" i="29"/>
  <c r="J322" i="29"/>
  <c r="I322" i="29"/>
  <c r="H322" i="29"/>
  <c r="G322" i="29"/>
  <c r="F322" i="29"/>
  <c r="E322" i="29"/>
  <c r="D322" i="29"/>
  <c r="C322" i="29"/>
  <c r="X321" i="29"/>
  <c r="W321" i="29"/>
  <c r="V321" i="29"/>
  <c r="U321" i="29"/>
  <c r="T321" i="29"/>
  <c r="S321" i="29"/>
  <c r="R321" i="29"/>
  <c r="Q321" i="29"/>
  <c r="P321" i="29"/>
  <c r="O321" i="29"/>
  <c r="N321" i="29"/>
  <c r="M321" i="29"/>
  <c r="L321" i="29"/>
  <c r="K321" i="29"/>
  <c r="J321" i="29"/>
  <c r="I321" i="29"/>
  <c r="H321" i="29"/>
  <c r="G321" i="29"/>
  <c r="F321" i="29"/>
  <c r="E321" i="29"/>
  <c r="D321" i="29"/>
  <c r="C321" i="29"/>
  <c r="X320" i="29"/>
  <c r="W320" i="29"/>
  <c r="V320" i="29"/>
  <c r="U320" i="29"/>
  <c r="T320" i="29"/>
  <c r="S320" i="29"/>
  <c r="R320" i="29"/>
  <c r="Q320" i="29"/>
  <c r="P320" i="29"/>
  <c r="O320" i="29"/>
  <c r="N320" i="29"/>
  <c r="M320" i="29"/>
  <c r="L320" i="29"/>
  <c r="K320" i="29"/>
  <c r="J320" i="29"/>
  <c r="I320" i="29"/>
  <c r="H320" i="29"/>
  <c r="G320" i="29"/>
  <c r="F320" i="29"/>
  <c r="E320" i="29"/>
  <c r="D320" i="29"/>
  <c r="C320" i="29"/>
  <c r="X319" i="29"/>
  <c r="W319" i="29"/>
  <c r="V319" i="29"/>
  <c r="U319" i="29"/>
  <c r="T319" i="29"/>
  <c r="S319" i="29"/>
  <c r="R319" i="29"/>
  <c r="Q319" i="29"/>
  <c r="P319" i="29"/>
  <c r="O319" i="29"/>
  <c r="N319" i="29"/>
  <c r="M319" i="29"/>
  <c r="L319" i="29"/>
  <c r="K319" i="29"/>
  <c r="J319" i="29"/>
  <c r="I319" i="29"/>
  <c r="H319" i="29"/>
  <c r="G319" i="29"/>
  <c r="F319" i="29"/>
  <c r="E319" i="29"/>
  <c r="D319" i="29"/>
  <c r="C319" i="29"/>
  <c r="X318" i="29"/>
  <c r="W318" i="29"/>
  <c r="V318" i="29"/>
  <c r="U318" i="29"/>
  <c r="T318" i="29"/>
  <c r="S318" i="29"/>
  <c r="R318" i="29"/>
  <c r="Q318" i="29"/>
  <c r="P318" i="29"/>
  <c r="O318" i="29"/>
  <c r="N318" i="29"/>
  <c r="M318" i="29"/>
  <c r="L318" i="29"/>
  <c r="K318" i="29"/>
  <c r="J318" i="29"/>
  <c r="I318" i="29"/>
  <c r="H318" i="29"/>
  <c r="G318" i="29"/>
  <c r="F318" i="29"/>
  <c r="E318" i="29"/>
  <c r="D318" i="29"/>
  <c r="C318" i="29"/>
  <c r="X317" i="29"/>
  <c r="W317" i="29"/>
  <c r="V317" i="29"/>
  <c r="U317" i="29"/>
  <c r="T317" i="29"/>
  <c r="S317" i="29"/>
  <c r="R317" i="29"/>
  <c r="Q317" i="29"/>
  <c r="P317" i="29"/>
  <c r="O317" i="29"/>
  <c r="N317" i="29"/>
  <c r="M317" i="29"/>
  <c r="L317" i="29"/>
  <c r="K317" i="29"/>
  <c r="J317" i="29"/>
  <c r="I317" i="29"/>
  <c r="H317" i="29"/>
  <c r="G317" i="29"/>
  <c r="F317" i="29"/>
  <c r="E317" i="29"/>
  <c r="D317" i="29"/>
  <c r="C317" i="29"/>
  <c r="X316" i="29"/>
  <c r="W316" i="29"/>
  <c r="V316" i="29"/>
  <c r="U316" i="29"/>
  <c r="T316" i="29"/>
  <c r="S316" i="29"/>
  <c r="R316" i="29"/>
  <c r="Q316" i="29"/>
  <c r="P316" i="29"/>
  <c r="O316" i="29"/>
  <c r="N316" i="29"/>
  <c r="M316" i="29"/>
  <c r="L316" i="29"/>
  <c r="K316" i="29"/>
  <c r="J316" i="29"/>
  <c r="I316" i="29"/>
  <c r="H316" i="29"/>
  <c r="G316" i="29"/>
  <c r="F316" i="29"/>
  <c r="E316" i="29"/>
  <c r="D316" i="29"/>
  <c r="C316" i="29"/>
  <c r="X315" i="29"/>
  <c r="W315" i="29"/>
  <c r="V315" i="29"/>
  <c r="U315" i="29"/>
  <c r="T315" i="29"/>
  <c r="S315" i="29"/>
  <c r="R315" i="29"/>
  <c r="Q315" i="29"/>
  <c r="P315" i="29"/>
  <c r="O315" i="29"/>
  <c r="N315" i="29"/>
  <c r="M315" i="29"/>
  <c r="L315" i="29"/>
  <c r="K315" i="29"/>
  <c r="J315" i="29"/>
  <c r="I315" i="29"/>
  <c r="H315" i="29"/>
  <c r="G315" i="29"/>
  <c r="F315" i="29"/>
  <c r="E315" i="29"/>
  <c r="D315" i="29"/>
  <c r="C315" i="29"/>
  <c r="X314" i="29"/>
  <c r="W314" i="29"/>
  <c r="V314" i="29"/>
  <c r="U314" i="29"/>
  <c r="T314" i="29"/>
  <c r="S314" i="29"/>
  <c r="R314" i="29"/>
  <c r="Q314" i="29"/>
  <c r="P314" i="29"/>
  <c r="O314" i="29"/>
  <c r="N314" i="29"/>
  <c r="M314" i="29"/>
  <c r="L314" i="29"/>
  <c r="K314" i="29"/>
  <c r="J314" i="29"/>
  <c r="I314" i="29"/>
  <c r="H314" i="29"/>
  <c r="G314" i="29"/>
  <c r="F314" i="29"/>
  <c r="E314" i="29"/>
  <c r="D314" i="29"/>
  <c r="C314" i="29"/>
  <c r="X313" i="29"/>
  <c r="W313" i="29"/>
  <c r="V313" i="29"/>
  <c r="U313" i="29"/>
  <c r="T313" i="29"/>
  <c r="S313" i="29"/>
  <c r="R313" i="29"/>
  <c r="Q313" i="29"/>
  <c r="P313" i="29"/>
  <c r="O313" i="29"/>
  <c r="N313" i="29"/>
  <c r="M313" i="29"/>
  <c r="L313" i="29"/>
  <c r="K313" i="29"/>
  <c r="J313" i="29"/>
  <c r="I313" i="29"/>
  <c r="H313" i="29"/>
  <c r="G313" i="29"/>
  <c r="F313" i="29"/>
  <c r="E313" i="29"/>
  <c r="D313" i="29"/>
  <c r="C313" i="29"/>
  <c r="X312" i="29"/>
  <c r="W312" i="29"/>
  <c r="V312" i="29"/>
  <c r="U312" i="29"/>
  <c r="T312" i="29"/>
  <c r="S312" i="29"/>
  <c r="R312" i="29"/>
  <c r="Q312" i="29"/>
  <c r="P312" i="29"/>
  <c r="O312" i="29"/>
  <c r="N312" i="29"/>
  <c r="M312" i="29"/>
  <c r="L312" i="29"/>
  <c r="K312" i="29"/>
  <c r="J312" i="29"/>
  <c r="I312" i="29"/>
  <c r="H312" i="29"/>
  <c r="G312" i="29"/>
  <c r="F312" i="29"/>
  <c r="E312" i="29"/>
  <c r="D312" i="29"/>
  <c r="C312" i="29"/>
  <c r="X311" i="29"/>
  <c r="W311" i="29"/>
  <c r="V311" i="29"/>
  <c r="U311" i="29"/>
  <c r="T311" i="29"/>
  <c r="S311" i="29"/>
  <c r="R311" i="29"/>
  <c r="Q311" i="29"/>
  <c r="P311" i="29"/>
  <c r="O311" i="29"/>
  <c r="N311" i="29"/>
  <c r="M311" i="29"/>
  <c r="L311" i="29"/>
  <c r="K311" i="29"/>
  <c r="J311" i="29"/>
  <c r="I311" i="29"/>
  <c r="H311" i="29"/>
  <c r="G311" i="29"/>
  <c r="F311" i="29"/>
  <c r="E311" i="29"/>
  <c r="D311" i="29"/>
  <c r="C311" i="29"/>
  <c r="X310" i="29"/>
  <c r="W310" i="29"/>
  <c r="V310" i="29"/>
  <c r="U310" i="29"/>
  <c r="T310" i="29"/>
  <c r="S310" i="29"/>
  <c r="R310" i="29"/>
  <c r="Q310" i="29"/>
  <c r="P310" i="29"/>
  <c r="O310" i="29"/>
  <c r="N310" i="29"/>
  <c r="M310" i="29"/>
  <c r="L310" i="29"/>
  <c r="K310" i="29"/>
  <c r="J310" i="29"/>
  <c r="I310" i="29"/>
  <c r="H310" i="29"/>
  <c r="G310" i="29"/>
  <c r="F310" i="29"/>
  <c r="E310" i="29"/>
  <c r="D310" i="29"/>
  <c r="C310" i="29"/>
  <c r="X309" i="29"/>
  <c r="W309" i="29"/>
  <c r="V309" i="29"/>
  <c r="U309" i="29"/>
  <c r="T309" i="29"/>
  <c r="S309" i="29"/>
  <c r="R309" i="29"/>
  <c r="Q309" i="29"/>
  <c r="P309" i="29"/>
  <c r="O309" i="29"/>
  <c r="N309" i="29"/>
  <c r="M309" i="29"/>
  <c r="L309" i="29"/>
  <c r="K309" i="29"/>
  <c r="J309" i="29"/>
  <c r="I309" i="29"/>
  <c r="H309" i="29"/>
  <c r="G309" i="29"/>
  <c r="F309" i="29"/>
  <c r="E309" i="29"/>
  <c r="D309" i="29"/>
  <c r="C309" i="29"/>
  <c r="X308" i="29"/>
  <c r="W308" i="29"/>
  <c r="V308" i="29"/>
  <c r="U308" i="29"/>
  <c r="T308" i="29"/>
  <c r="S308" i="29"/>
  <c r="R308" i="29"/>
  <c r="Q308" i="29"/>
  <c r="P308" i="29"/>
  <c r="O308" i="29"/>
  <c r="N308" i="29"/>
  <c r="M308" i="29"/>
  <c r="L308" i="29"/>
  <c r="K308" i="29"/>
  <c r="J308" i="29"/>
  <c r="I308" i="29"/>
  <c r="H308" i="29"/>
  <c r="G308" i="29"/>
  <c r="F308" i="29"/>
  <c r="E308" i="29"/>
  <c r="D308" i="29"/>
  <c r="C308" i="29"/>
  <c r="X307" i="29"/>
  <c r="W307" i="29"/>
  <c r="V307" i="29"/>
  <c r="U307" i="29"/>
  <c r="T307" i="29"/>
  <c r="S307" i="29"/>
  <c r="R307" i="29"/>
  <c r="Q307" i="29"/>
  <c r="P307" i="29"/>
  <c r="O307" i="29"/>
  <c r="N307" i="29"/>
  <c r="M307" i="29"/>
  <c r="L307" i="29"/>
  <c r="K307" i="29"/>
  <c r="J307" i="29"/>
  <c r="I307" i="29"/>
  <c r="H307" i="29"/>
  <c r="G307" i="29"/>
  <c r="F307" i="29"/>
  <c r="E307" i="29"/>
  <c r="D307" i="29"/>
  <c r="C307" i="29"/>
  <c r="X306" i="29"/>
  <c r="W306" i="29"/>
  <c r="V306" i="29"/>
  <c r="U306" i="29"/>
  <c r="T306" i="29"/>
  <c r="S306" i="29"/>
  <c r="R306" i="29"/>
  <c r="Q306" i="29"/>
  <c r="P306" i="29"/>
  <c r="O306" i="29"/>
  <c r="N306" i="29"/>
  <c r="M306" i="29"/>
  <c r="L306" i="29"/>
  <c r="K306" i="29"/>
  <c r="J306" i="29"/>
  <c r="I306" i="29"/>
  <c r="H306" i="29"/>
  <c r="G306" i="29"/>
  <c r="F306" i="29"/>
  <c r="E306" i="29"/>
  <c r="D306" i="29"/>
  <c r="C306" i="29"/>
  <c r="X305" i="29"/>
  <c r="W305" i="29"/>
  <c r="V305" i="29"/>
  <c r="U305" i="29"/>
  <c r="T305" i="29"/>
  <c r="S305" i="29"/>
  <c r="R305" i="29"/>
  <c r="Q305" i="29"/>
  <c r="P305" i="29"/>
  <c r="O305" i="29"/>
  <c r="N305" i="29"/>
  <c r="M305" i="29"/>
  <c r="L305" i="29"/>
  <c r="K305" i="29"/>
  <c r="J305" i="29"/>
  <c r="I305" i="29"/>
  <c r="H305" i="29"/>
  <c r="G305" i="29"/>
  <c r="F305" i="29"/>
  <c r="E305" i="29"/>
  <c r="D305" i="29"/>
  <c r="C305" i="29"/>
  <c r="X304" i="29"/>
  <c r="W304" i="29"/>
  <c r="V304" i="29"/>
  <c r="U304" i="29"/>
  <c r="T304" i="29"/>
  <c r="S304" i="29"/>
  <c r="R304" i="29"/>
  <c r="Q304" i="29"/>
  <c r="P304" i="29"/>
  <c r="O304" i="29"/>
  <c r="N304" i="29"/>
  <c r="M304" i="29"/>
  <c r="L304" i="29"/>
  <c r="K304" i="29"/>
  <c r="J304" i="29"/>
  <c r="I304" i="29"/>
  <c r="H304" i="29"/>
  <c r="G304" i="29"/>
  <c r="F304" i="29"/>
  <c r="E304" i="29"/>
  <c r="D304" i="29"/>
  <c r="C304" i="29"/>
  <c r="X303" i="29"/>
  <c r="W303" i="29"/>
  <c r="V303" i="29"/>
  <c r="U303" i="29"/>
  <c r="T303" i="29"/>
  <c r="S303" i="29"/>
  <c r="R303" i="29"/>
  <c r="Q303" i="29"/>
  <c r="P303" i="29"/>
  <c r="O303" i="29"/>
  <c r="N303" i="29"/>
  <c r="M303" i="29"/>
  <c r="L303" i="29"/>
  <c r="K303" i="29"/>
  <c r="J303" i="29"/>
  <c r="I303" i="29"/>
  <c r="H303" i="29"/>
  <c r="G303" i="29"/>
  <c r="F303" i="29"/>
  <c r="E303" i="29"/>
  <c r="D303" i="29"/>
  <c r="C303" i="29"/>
  <c r="X302" i="29"/>
  <c r="W302" i="29"/>
  <c r="V302" i="29"/>
  <c r="U302" i="29"/>
  <c r="T302" i="29"/>
  <c r="S302" i="29"/>
  <c r="R302" i="29"/>
  <c r="Q302" i="29"/>
  <c r="P302" i="29"/>
  <c r="O302" i="29"/>
  <c r="N302" i="29"/>
  <c r="M302" i="29"/>
  <c r="L302" i="29"/>
  <c r="K302" i="29"/>
  <c r="J302" i="29"/>
  <c r="I302" i="29"/>
  <c r="H302" i="29"/>
  <c r="G302" i="29"/>
  <c r="F302" i="29"/>
  <c r="E302" i="29"/>
  <c r="D302" i="29"/>
  <c r="C302" i="29"/>
  <c r="X301" i="29"/>
  <c r="W301" i="29"/>
  <c r="V301" i="29"/>
  <c r="U301" i="29"/>
  <c r="T301" i="29"/>
  <c r="S301" i="29"/>
  <c r="R301" i="29"/>
  <c r="Q301" i="29"/>
  <c r="P301" i="29"/>
  <c r="O301" i="29"/>
  <c r="N301" i="29"/>
  <c r="M301" i="29"/>
  <c r="L301" i="29"/>
  <c r="K301" i="29"/>
  <c r="J301" i="29"/>
  <c r="I301" i="29"/>
  <c r="H301" i="29"/>
  <c r="G301" i="29"/>
  <c r="F301" i="29"/>
  <c r="E301" i="29"/>
  <c r="D301" i="29"/>
  <c r="C301" i="29"/>
  <c r="X300" i="29"/>
  <c r="W300" i="29"/>
  <c r="V300" i="29"/>
  <c r="U300" i="29"/>
  <c r="T300" i="29"/>
  <c r="S300" i="29"/>
  <c r="R300" i="29"/>
  <c r="Q300" i="29"/>
  <c r="P300" i="29"/>
  <c r="O300" i="29"/>
  <c r="N300" i="29"/>
  <c r="M300" i="29"/>
  <c r="L300" i="29"/>
  <c r="K300" i="29"/>
  <c r="J300" i="29"/>
  <c r="I300" i="29"/>
  <c r="H300" i="29"/>
  <c r="G300" i="29"/>
  <c r="F300" i="29"/>
  <c r="E300" i="29"/>
  <c r="D300" i="29"/>
  <c r="C300" i="29"/>
  <c r="X299" i="29"/>
  <c r="W299" i="29"/>
  <c r="V299" i="29"/>
  <c r="U299" i="29"/>
  <c r="T299" i="29"/>
  <c r="S299" i="29"/>
  <c r="R299" i="29"/>
  <c r="Q299" i="29"/>
  <c r="P299" i="29"/>
  <c r="O299" i="29"/>
  <c r="N299" i="29"/>
  <c r="M299" i="29"/>
  <c r="L299" i="29"/>
  <c r="K299" i="29"/>
  <c r="J299" i="29"/>
  <c r="I299" i="29"/>
  <c r="H299" i="29"/>
  <c r="G299" i="29"/>
  <c r="F299" i="29"/>
  <c r="E299" i="29"/>
  <c r="D299" i="29"/>
  <c r="C299" i="29"/>
  <c r="X298" i="29"/>
  <c r="W298" i="29"/>
  <c r="V298" i="29"/>
  <c r="U298" i="29"/>
  <c r="T298" i="29"/>
  <c r="S298" i="29"/>
  <c r="R298" i="29"/>
  <c r="Q298" i="29"/>
  <c r="P298" i="29"/>
  <c r="O298" i="29"/>
  <c r="N298" i="29"/>
  <c r="M298" i="29"/>
  <c r="L298" i="29"/>
  <c r="K298" i="29"/>
  <c r="J298" i="29"/>
  <c r="I298" i="29"/>
  <c r="H298" i="29"/>
  <c r="G298" i="29"/>
  <c r="F298" i="29"/>
  <c r="E298" i="29"/>
  <c r="D298" i="29"/>
  <c r="C298" i="29"/>
  <c r="X297" i="29"/>
  <c r="W297" i="29"/>
  <c r="V297" i="29"/>
  <c r="U297" i="29"/>
  <c r="T297" i="29"/>
  <c r="S297" i="29"/>
  <c r="R297" i="29"/>
  <c r="Q297" i="29"/>
  <c r="P297" i="29"/>
  <c r="O297" i="29"/>
  <c r="N297" i="29"/>
  <c r="M297" i="29"/>
  <c r="L297" i="29"/>
  <c r="K297" i="29"/>
  <c r="J297" i="29"/>
  <c r="I297" i="29"/>
  <c r="H297" i="29"/>
  <c r="G297" i="29"/>
  <c r="F297" i="29"/>
  <c r="E297" i="29"/>
  <c r="D297" i="29"/>
  <c r="C297" i="29"/>
  <c r="X296" i="29"/>
  <c r="W296" i="29"/>
  <c r="V296" i="29"/>
  <c r="U296" i="29"/>
  <c r="T296" i="29"/>
  <c r="S296" i="29"/>
  <c r="R296" i="29"/>
  <c r="Q296" i="29"/>
  <c r="P296" i="29"/>
  <c r="O296" i="29"/>
  <c r="N296" i="29"/>
  <c r="M296" i="29"/>
  <c r="L296" i="29"/>
  <c r="K296" i="29"/>
  <c r="J296" i="29"/>
  <c r="I296" i="29"/>
  <c r="H296" i="29"/>
  <c r="G296" i="29"/>
  <c r="F296" i="29"/>
  <c r="E296" i="29"/>
  <c r="D296" i="29"/>
  <c r="C296" i="29"/>
  <c r="X295" i="29"/>
  <c r="W295" i="29"/>
  <c r="V295" i="29"/>
  <c r="U295" i="29"/>
  <c r="T295" i="29"/>
  <c r="S295" i="29"/>
  <c r="R295" i="29"/>
  <c r="Q295" i="29"/>
  <c r="P295" i="29"/>
  <c r="O295" i="29"/>
  <c r="N295" i="29"/>
  <c r="M295" i="29"/>
  <c r="L295" i="29"/>
  <c r="K295" i="29"/>
  <c r="J295" i="29"/>
  <c r="I295" i="29"/>
  <c r="H295" i="29"/>
  <c r="G295" i="29"/>
  <c r="F295" i="29"/>
  <c r="E295" i="29"/>
  <c r="D295" i="29"/>
  <c r="C295" i="29"/>
  <c r="X294" i="29"/>
  <c r="W294" i="29"/>
  <c r="V294" i="29"/>
  <c r="U294" i="29"/>
  <c r="T294" i="29"/>
  <c r="S294" i="29"/>
  <c r="R294" i="29"/>
  <c r="Q294" i="29"/>
  <c r="P294" i="29"/>
  <c r="O294" i="29"/>
  <c r="N294" i="29"/>
  <c r="M294" i="29"/>
  <c r="L294" i="29"/>
  <c r="K294" i="29"/>
  <c r="J294" i="29"/>
  <c r="I294" i="29"/>
  <c r="H294" i="29"/>
  <c r="G294" i="29"/>
  <c r="F294" i="29"/>
  <c r="E294" i="29"/>
  <c r="D294" i="29"/>
  <c r="C294" i="29"/>
  <c r="X293" i="29"/>
  <c r="W293" i="29"/>
  <c r="V293" i="29"/>
  <c r="U293" i="29"/>
  <c r="T293" i="29"/>
  <c r="S293" i="29"/>
  <c r="R293" i="29"/>
  <c r="Q293" i="29"/>
  <c r="P293" i="29"/>
  <c r="O293" i="29"/>
  <c r="N293" i="29"/>
  <c r="M293" i="29"/>
  <c r="L293" i="29"/>
  <c r="K293" i="29"/>
  <c r="J293" i="29"/>
  <c r="I293" i="29"/>
  <c r="H293" i="29"/>
  <c r="C293" i="29"/>
  <c r="X292" i="29"/>
  <c r="W292" i="29"/>
  <c r="V292" i="29"/>
  <c r="U292" i="29"/>
  <c r="T292" i="29"/>
  <c r="S292" i="29"/>
  <c r="R292" i="29"/>
  <c r="Q292" i="29"/>
  <c r="P292" i="29"/>
  <c r="O292" i="29"/>
  <c r="N292" i="29"/>
  <c r="M292" i="29"/>
  <c r="L292" i="29"/>
  <c r="K292" i="29"/>
  <c r="J292" i="29"/>
  <c r="I292" i="29"/>
  <c r="H292" i="29"/>
  <c r="C292" i="29"/>
  <c r="X291" i="29"/>
  <c r="W291" i="29"/>
  <c r="V291" i="29"/>
  <c r="U291" i="29"/>
  <c r="T291" i="29"/>
  <c r="S291" i="29"/>
  <c r="R291" i="29"/>
  <c r="Q291" i="29"/>
  <c r="P291" i="29"/>
  <c r="O291" i="29"/>
  <c r="N291" i="29"/>
  <c r="M291" i="29"/>
  <c r="L291" i="29"/>
  <c r="K291" i="29"/>
  <c r="J291" i="29"/>
  <c r="I291" i="29"/>
  <c r="H291" i="29"/>
  <c r="C291" i="29"/>
  <c r="C290" i="29"/>
  <c r="X289" i="29"/>
  <c r="W289" i="29"/>
  <c r="V289" i="29"/>
  <c r="U289" i="29"/>
  <c r="T289" i="29"/>
  <c r="S289" i="29"/>
  <c r="R289" i="29"/>
  <c r="Q289" i="29"/>
  <c r="P289" i="29"/>
  <c r="O289" i="29"/>
  <c r="N289" i="29"/>
  <c r="M289" i="29"/>
  <c r="L289" i="29"/>
  <c r="K289" i="29"/>
  <c r="J289" i="29"/>
  <c r="I289" i="29"/>
  <c r="H289" i="29"/>
  <c r="C289" i="29"/>
  <c r="X288" i="29"/>
  <c r="W288" i="29"/>
  <c r="V288" i="29"/>
  <c r="U288" i="29"/>
  <c r="T288" i="29"/>
  <c r="S288" i="29"/>
  <c r="R288" i="29"/>
  <c r="Q288" i="29"/>
  <c r="P288" i="29"/>
  <c r="O288" i="29"/>
  <c r="N288" i="29"/>
  <c r="M288" i="29"/>
  <c r="L288" i="29"/>
  <c r="K288" i="29"/>
  <c r="J288" i="29"/>
  <c r="I288" i="29"/>
  <c r="H288" i="29"/>
  <c r="C288" i="29"/>
  <c r="X287" i="29"/>
  <c r="W287" i="29"/>
  <c r="V287" i="29"/>
  <c r="U287" i="29"/>
  <c r="T287" i="29"/>
  <c r="S287" i="29"/>
  <c r="R287" i="29"/>
  <c r="Q287" i="29"/>
  <c r="P287" i="29"/>
  <c r="O287" i="29"/>
  <c r="N287" i="29"/>
  <c r="M287" i="29"/>
  <c r="L287" i="29"/>
  <c r="K287" i="29"/>
  <c r="J287" i="29"/>
  <c r="I287" i="29"/>
  <c r="H287" i="29"/>
  <c r="C287" i="29"/>
  <c r="X286" i="29"/>
  <c r="W286" i="29"/>
  <c r="V286" i="29"/>
  <c r="U286" i="29"/>
  <c r="T286" i="29"/>
  <c r="S286" i="29"/>
  <c r="R286" i="29"/>
  <c r="Q286" i="29"/>
  <c r="P286" i="29"/>
  <c r="O286" i="29"/>
  <c r="N286" i="29"/>
  <c r="M286" i="29"/>
  <c r="L286" i="29"/>
  <c r="K286" i="29"/>
  <c r="J286" i="29"/>
  <c r="I286" i="29"/>
  <c r="H286" i="29"/>
  <c r="C286" i="29"/>
  <c r="X285" i="29"/>
  <c r="W285" i="29"/>
  <c r="V285" i="29"/>
  <c r="U285" i="29"/>
  <c r="T285" i="29"/>
  <c r="S285" i="29"/>
  <c r="R285" i="29"/>
  <c r="Q285" i="29"/>
  <c r="P285" i="29"/>
  <c r="O285" i="29"/>
  <c r="N285" i="29"/>
  <c r="M285" i="29"/>
  <c r="L285" i="29"/>
  <c r="K285" i="29"/>
  <c r="J285" i="29"/>
  <c r="I285" i="29"/>
  <c r="H285" i="29"/>
  <c r="C285" i="29"/>
  <c r="X284" i="29"/>
  <c r="W284" i="29"/>
  <c r="V284" i="29"/>
  <c r="U284" i="29"/>
  <c r="T284" i="29"/>
  <c r="S284" i="29"/>
  <c r="R284" i="29"/>
  <c r="Q284" i="29"/>
  <c r="P284" i="29"/>
  <c r="O284" i="29"/>
  <c r="N284" i="29"/>
  <c r="M284" i="29"/>
  <c r="L284" i="29"/>
  <c r="K284" i="29"/>
  <c r="J284" i="29"/>
  <c r="I284" i="29"/>
  <c r="H284" i="29"/>
  <c r="C284" i="29"/>
  <c r="X283" i="29"/>
  <c r="W283" i="29"/>
  <c r="V283" i="29"/>
  <c r="U283" i="29"/>
  <c r="T283" i="29"/>
  <c r="S283" i="29"/>
  <c r="R283" i="29"/>
  <c r="Q283" i="29"/>
  <c r="P283" i="29"/>
  <c r="O283" i="29"/>
  <c r="N283" i="29"/>
  <c r="M283" i="29"/>
  <c r="L283" i="29"/>
  <c r="K283" i="29"/>
  <c r="J283" i="29"/>
  <c r="I283" i="29"/>
  <c r="H283" i="29"/>
  <c r="C283" i="29"/>
  <c r="X282" i="29"/>
  <c r="W282" i="29"/>
  <c r="V282" i="29"/>
  <c r="U282" i="29"/>
  <c r="T282" i="29"/>
  <c r="S282" i="29"/>
  <c r="R282" i="29"/>
  <c r="Q282" i="29"/>
  <c r="P282" i="29"/>
  <c r="O282" i="29"/>
  <c r="N282" i="29"/>
  <c r="M282" i="29"/>
  <c r="L282" i="29"/>
  <c r="K282" i="29"/>
  <c r="J282" i="29"/>
  <c r="I282" i="29"/>
  <c r="H282" i="29"/>
  <c r="C282" i="29"/>
  <c r="X281" i="29"/>
  <c r="W281" i="29"/>
  <c r="V281" i="29"/>
  <c r="U281" i="29"/>
  <c r="T281" i="29"/>
  <c r="S281" i="29"/>
  <c r="R281" i="29"/>
  <c r="Q281" i="29"/>
  <c r="P281" i="29"/>
  <c r="O281" i="29"/>
  <c r="N281" i="29"/>
  <c r="M281" i="29"/>
  <c r="L281" i="29"/>
  <c r="K281" i="29"/>
  <c r="J281" i="29"/>
  <c r="I281" i="29"/>
  <c r="H281" i="29"/>
  <c r="C281" i="29"/>
  <c r="X280" i="29"/>
  <c r="W280" i="29"/>
  <c r="V280" i="29"/>
  <c r="U280" i="29"/>
  <c r="T280" i="29"/>
  <c r="S280" i="29"/>
  <c r="R280" i="29"/>
  <c r="Q280" i="29"/>
  <c r="P280" i="29"/>
  <c r="O280" i="29"/>
  <c r="N280" i="29"/>
  <c r="M280" i="29"/>
  <c r="L280" i="29"/>
  <c r="K280" i="29"/>
  <c r="J280" i="29"/>
  <c r="I280" i="29"/>
  <c r="H280" i="29"/>
  <c r="C280" i="29"/>
  <c r="X279" i="29"/>
  <c r="W279" i="29"/>
  <c r="V279" i="29"/>
  <c r="U279" i="29"/>
  <c r="T279" i="29"/>
  <c r="S279" i="29"/>
  <c r="R279" i="29"/>
  <c r="Q279" i="29"/>
  <c r="P279" i="29"/>
  <c r="O279" i="29"/>
  <c r="N279" i="29"/>
  <c r="M279" i="29"/>
  <c r="L279" i="29"/>
  <c r="K279" i="29"/>
  <c r="J279" i="29"/>
  <c r="I279" i="29"/>
  <c r="H279" i="29"/>
  <c r="C279" i="29"/>
  <c r="X278" i="29"/>
  <c r="W278" i="29"/>
  <c r="V278" i="29"/>
  <c r="U278" i="29"/>
  <c r="T278" i="29"/>
  <c r="S278" i="29"/>
  <c r="R278" i="29"/>
  <c r="Q278" i="29"/>
  <c r="P278" i="29"/>
  <c r="O278" i="29"/>
  <c r="N278" i="29"/>
  <c r="M278" i="29"/>
  <c r="L278" i="29"/>
  <c r="K278" i="29"/>
  <c r="J278" i="29"/>
  <c r="I278" i="29"/>
  <c r="H278" i="29"/>
  <c r="C278" i="29"/>
  <c r="X277" i="29"/>
  <c r="W277" i="29"/>
  <c r="V277" i="29"/>
  <c r="U277" i="29"/>
  <c r="T277" i="29"/>
  <c r="S277" i="29"/>
  <c r="R277" i="29"/>
  <c r="Q277" i="29"/>
  <c r="P277" i="29"/>
  <c r="O277" i="29"/>
  <c r="N277" i="29"/>
  <c r="M277" i="29"/>
  <c r="L277" i="29"/>
  <c r="K277" i="29"/>
  <c r="J277" i="29"/>
  <c r="I277" i="29"/>
  <c r="H277" i="29"/>
  <c r="C277" i="29"/>
  <c r="X276" i="29"/>
  <c r="W276" i="29"/>
  <c r="V276" i="29"/>
  <c r="U276" i="29"/>
  <c r="T276" i="29"/>
  <c r="S276" i="29"/>
  <c r="R276" i="29"/>
  <c r="Q276" i="29"/>
  <c r="P276" i="29"/>
  <c r="O276" i="29"/>
  <c r="N276" i="29"/>
  <c r="M276" i="29"/>
  <c r="L276" i="29"/>
  <c r="K276" i="29"/>
  <c r="J276" i="29"/>
  <c r="I276" i="29"/>
  <c r="H276" i="29"/>
  <c r="C276" i="29"/>
  <c r="X275" i="29"/>
  <c r="W275" i="29"/>
  <c r="V275" i="29"/>
  <c r="U275" i="29"/>
  <c r="T275" i="29"/>
  <c r="S275" i="29"/>
  <c r="R275" i="29"/>
  <c r="Q275" i="29"/>
  <c r="P275" i="29"/>
  <c r="O275" i="29"/>
  <c r="N275" i="29"/>
  <c r="M275" i="29"/>
  <c r="L275" i="29"/>
  <c r="K275" i="29"/>
  <c r="J275" i="29"/>
  <c r="I275" i="29"/>
  <c r="H275" i="29"/>
  <c r="C275" i="29"/>
  <c r="X274" i="29"/>
  <c r="W274" i="29"/>
  <c r="V274" i="29"/>
  <c r="U274" i="29"/>
  <c r="T274" i="29"/>
  <c r="S274" i="29"/>
  <c r="R274" i="29"/>
  <c r="Q274" i="29"/>
  <c r="P274" i="29"/>
  <c r="O274" i="29"/>
  <c r="N274" i="29"/>
  <c r="M274" i="29"/>
  <c r="L274" i="29"/>
  <c r="K274" i="29"/>
  <c r="J274" i="29"/>
  <c r="I274" i="29"/>
  <c r="H274" i="29"/>
  <c r="C274" i="29"/>
  <c r="X273" i="29"/>
  <c r="W273" i="29"/>
  <c r="V273" i="29"/>
  <c r="U273" i="29"/>
  <c r="T273" i="29"/>
  <c r="S273" i="29"/>
  <c r="R273" i="29"/>
  <c r="Q273" i="29"/>
  <c r="P273" i="29"/>
  <c r="O273" i="29"/>
  <c r="N273" i="29"/>
  <c r="M273" i="29"/>
  <c r="L273" i="29"/>
  <c r="K273" i="29"/>
  <c r="J273" i="29"/>
  <c r="I273" i="29"/>
  <c r="H273" i="29"/>
  <c r="C273" i="29"/>
  <c r="X272" i="29"/>
  <c r="W272" i="29"/>
  <c r="V272" i="29"/>
  <c r="U272" i="29"/>
  <c r="T272" i="29"/>
  <c r="S272" i="29"/>
  <c r="R272" i="29"/>
  <c r="Q272" i="29"/>
  <c r="P272" i="29"/>
  <c r="O272" i="29"/>
  <c r="N272" i="29"/>
  <c r="M272" i="29"/>
  <c r="L272" i="29"/>
  <c r="K272" i="29"/>
  <c r="J272" i="29"/>
  <c r="I272" i="29"/>
  <c r="H272" i="29"/>
  <c r="C272" i="29"/>
  <c r="X271" i="29"/>
  <c r="W271" i="29"/>
  <c r="V271" i="29"/>
  <c r="U271" i="29"/>
  <c r="T271" i="29"/>
  <c r="S271" i="29"/>
  <c r="R271" i="29"/>
  <c r="Q271" i="29"/>
  <c r="P271" i="29"/>
  <c r="O271" i="29"/>
  <c r="N271" i="29"/>
  <c r="M271" i="29"/>
  <c r="L271" i="29"/>
  <c r="K271" i="29"/>
  <c r="J271" i="29"/>
  <c r="I271" i="29"/>
  <c r="H271" i="29"/>
  <c r="C271" i="29"/>
  <c r="X270" i="29"/>
  <c r="W270" i="29"/>
  <c r="V270" i="29"/>
  <c r="U270" i="29"/>
  <c r="T270" i="29"/>
  <c r="S270" i="29"/>
  <c r="R270" i="29"/>
  <c r="Q270" i="29"/>
  <c r="P270" i="29"/>
  <c r="O270" i="29"/>
  <c r="N270" i="29"/>
  <c r="M270" i="29"/>
  <c r="L270" i="29"/>
  <c r="K270" i="29"/>
  <c r="J270" i="29"/>
  <c r="I270" i="29"/>
  <c r="H270" i="29"/>
  <c r="C270" i="29"/>
  <c r="X269" i="29"/>
  <c r="W269" i="29"/>
  <c r="V269" i="29"/>
  <c r="U269" i="29"/>
  <c r="T269" i="29"/>
  <c r="S269" i="29"/>
  <c r="R269" i="29"/>
  <c r="Q269" i="29"/>
  <c r="P269" i="29"/>
  <c r="O269" i="29"/>
  <c r="N269" i="29"/>
  <c r="M269" i="29"/>
  <c r="L269" i="29"/>
  <c r="K269" i="29"/>
  <c r="J269" i="29"/>
  <c r="I269" i="29"/>
  <c r="H269" i="29"/>
  <c r="C269" i="29"/>
  <c r="X268" i="29"/>
  <c r="W268" i="29"/>
  <c r="V268" i="29"/>
  <c r="U268" i="29"/>
  <c r="T268" i="29"/>
  <c r="S268" i="29"/>
  <c r="R268" i="29"/>
  <c r="Q268" i="29"/>
  <c r="P268" i="29"/>
  <c r="O268" i="29"/>
  <c r="N268" i="29"/>
  <c r="M268" i="29"/>
  <c r="L268" i="29"/>
  <c r="K268" i="29"/>
  <c r="J268" i="29"/>
  <c r="I268" i="29"/>
  <c r="H268" i="29"/>
  <c r="C268" i="29"/>
  <c r="X267" i="29"/>
  <c r="W267" i="29"/>
  <c r="V267" i="29"/>
  <c r="U267" i="29"/>
  <c r="T267" i="29"/>
  <c r="S267" i="29"/>
  <c r="R267" i="29"/>
  <c r="Q267" i="29"/>
  <c r="P267" i="29"/>
  <c r="O267" i="29"/>
  <c r="N267" i="29"/>
  <c r="M267" i="29"/>
  <c r="L267" i="29"/>
  <c r="K267" i="29"/>
  <c r="J267" i="29"/>
  <c r="I267" i="29"/>
  <c r="H267" i="29"/>
  <c r="C267" i="29"/>
  <c r="X266" i="29"/>
  <c r="W266" i="29"/>
  <c r="V266" i="29"/>
  <c r="U266" i="29"/>
  <c r="T266" i="29"/>
  <c r="S266" i="29"/>
  <c r="R266" i="29"/>
  <c r="Q266" i="29"/>
  <c r="P266" i="29"/>
  <c r="O266" i="29"/>
  <c r="N266" i="29"/>
  <c r="M266" i="29"/>
  <c r="L266" i="29"/>
  <c r="K266" i="29"/>
  <c r="J266" i="29"/>
  <c r="I266" i="29"/>
  <c r="H266" i="29"/>
  <c r="C266" i="29"/>
  <c r="X265" i="29"/>
  <c r="W265" i="29"/>
  <c r="V265" i="29"/>
  <c r="U265" i="29"/>
  <c r="T265" i="29"/>
  <c r="S265" i="29"/>
  <c r="R265" i="29"/>
  <c r="Q265" i="29"/>
  <c r="P265" i="29"/>
  <c r="O265" i="29"/>
  <c r="N265" i="29"/>
  <c r="M265" i="29"/>
  <c r="L265" i="29"/>
  <c r="K265" i="29"/>
  <c r="J265" i="29"/>
  <c r="I265" i="29"/>
  <c r="H265" i="29"/>
  <c r="C265" i="29"/>
  <c r="X264" i="29"/>
  <c r="W264" i="29"/>
  <c r="V264" i="29"/>
  <c r="U264" i="29"/>
  <c r="T264" i="29"/>
  <c r="S264" i="29"/>
  <c r="R264" i="29"/>
  <c r="Q264" i="29"/>
  <c r="P264" i="29"/>
  <c r="O264" i="29"/>
  <c r="N264" i="29"/>
  <c r="M264" i="29"/>
  <c r="L264" i="29"/>
  <c r="K264" i="29"/>
  <c r="J264" i="29"/>
  <c r="I264" i="29"/>
  <c r="H264" i="29"/>
  <c r="C264" i="29"/>
  <c r="X263" i="29"/>
  <c r="W263" i="29"/>
  <c r="V263" i="29"/>
  <c r="U263" i="29"/>
  <c r="T263" i="29"/>
  <c r="S263" i="29"/>
  <c r="R263" i="29"/>
  <c r="Q263" i="29"/>
  <c r="P263" i="29"/>
  <c r="O263" i="29"/>
  <c r="N263" i="29"/>
  <c r="M263" i="29"/>
  <c r="L263" i="29"/>
  <c r="K263" i="29"/>
  <c r="J263" i="29"/>
  <c r="I263" i="29"/>
  <c r="H263" i="29"/>
  <c r="C263" i="29"/>
  <c r="X262" i="29"/>
  <c r="W262" i="29"/>
  <c r="V262" i="29"/>
  <c r="U262" i="29"/>
  <c r="T262" i="29"/>
  <c r="S262" i="29"/>
  <c r="R262" i="29"/>
  <c r="Q262" i="29"/>
  <c r="P262" i="29"/>
  <c r="O262" i="29"/>
  <c r="N262" i="29"/>
  <c r="M262" i="29"/>
  <c r="L262" i="29"/>
  <c r="K262" i="29"/>
  <c r="J262" i="29"/>
  <c r="I262" i="29"/>
  <c r="H262" i="29"/>
  <c r="C262" i="29"/>
  <c r="X261" i="29"/>
  <c r="W261" i="29"/>
  <c r="V261" i="29"/>
  <c r="U261" i="29"/>
  <c r="T261" i="29"/>
  <c r="S261" i="29"/>
  <c r="R261" i="29"/>
  <c r="Q261" i="29"/>
  <c r="P261" i="29"/>
  <c r="O261" i="29"/>
  <c r="N261" i="29"/>
  <c r="M261" i="29"/>
  <c r="L261" i="29"/>
  <c r="K261" i="29"/>
  <c r="J261" i="29"/>
  <c r="I261" i="29"/>
  <c r="H261" i="29"/>
  <c r="C261" i="29"/>
  <c r="X260" i="29"/>
  <c r="W260" i="29"/>
  <c r="V260" i="29"/>
  <c r="U260" i="29"/>
  <c r="T260" i="29"/>
  <c r="S260" i="29"/>
  <c r="R260" i="29"/>
  <c r="Q260" i="29"/>
  <c r="P260" i="29"/>
  <c r="O260" i="29"/>
  <c r="N260" i="29"/>
  <c r="M260" i="29"/>
  <c r="L260" i="29"/>
  <c r="K260" i="29"/>
  <c r="J260" i="29"/>
  <c r="I260" i="29"/>
  <c r="H260" i="29"/>
  <c r="C260" i="29"/>
  <c r="X259" i="29"/>
  <c r="W259" i="29"/>
  <c r="V259" i="29"/>
  <c r="U259" i="29"/>
  <c r="T259" i="29"/>
  <c r="S259" i="29"/>
  <c r="R259" i="29"/>
  <c r="Q259" i="29"/>
  <c r="P259" i="29"/>
  <c r="O259" i="29"/>
  <c r="N259" i="29"/>
  <c r="M259" i="29"/>
  <c r="L259" i="29"/>
  <c r="K259" i="29"/>
  <c r="J259" i="29"/>
  <c r="I259" i="29"/>
  <c r="H259" i="29"/>
  <c r="C259" i="29"/>
  <c r="X258" i="29"/>
  <c r="W258" i="29"/>
  <c r="V258" i="29"/>
  <c r="U258" i="29"/>
  <c r="T258" i="29"/>
  <c r="S258" i="29"/>
  <c r="R258" i="29"/>
  <c r="Q258" i="29"/>
  <c r="P258" i="29"/>
  <c r="O258" i="29"/>
  <c r="N258" i="29"/>
  <c r="M258" i="29"/>
  <c r="L258" i="29"/>
  <c r="K258" i="29"/>
  <c r="J258" i="29"/>
  <c r="I258" i="29"/>
  <c r="H258" i="29"/>
  <c r="C258" i="29"/>
  <c r="X257" i="29"/>
  <c r="W257" i="29"/>
  <c r="V257" i="29"/>
  <c r="U257" i="29"/>
  <c r="T257" i="29"/>
  <c r="S257" i="29"/>
  <c r="R257" i="29"/>
  <c r="Q257" i="29"/>
  <c r="P257" i="29"/>
  <c r="O257" i="29"/>
  <c r="N257" i="29"/>
  <c r="M257" i="29"/>
  <c r="L257" i="29"/>
  <c r="K257" i="29"/>
  <c r="J257" i="29"/>
  <c r="I257" i="29"/>
  <c r="H257" i="29"/>
  <c r="C257" i="29"/>
  <c r="X256" i="29"/>
  <c r="W256" i="29"/>
  <c r="V256" i="29"/>
  <c r="U256" i="29"/>
  <c r="T256" i="29"/>
  <c r="S256" i="29"/>
  <c r="R256" i="29"/>
  <c r="Q256" i="29"/>
  <c r="P256" i="29"/>
  <c r="O256" i="29"/>
  <c r="N256" i="29"/>
  <c r="M256" i="29"/>
  <c r="L256" i="29"/>
  <c r="K256" i="29"/>
  <c r="J256" i="29"/>
  <c r="I256" i="29"/>
  <c r="H256" i="29"/>
  <c r="C256" i="29"/>
  <c r="X255" i="29"/>
  <c r="W255" i="29"/>
  <c r="V255" i="29"/>
  <c r="U255" i="29"/>
  <c r="T255" i="29"/>
  <c r="S255" i="29"/>
  <c r="R255" i="29"/>
  <c r="Q255" i="29"/>
  <c r="P255" i="29"/>
  <c r="O255" i="29"/>
  <c r="N255" i="29"/>
  <c r="M255" i="29"/>
  <c r="L255" i="29"/>
  <c r="K255" i="29"/>
  <c r="J255" i="29"/>
  <c r="I255" i="29"/>
  <c r="H255" i="29"/>
  <c r="C255" i="29"/>
  <c r="X254" i="29"/>
  <c r="W254" i="29"/>
  <c r="V254" i="29"/>
  <c r="U254" i="29"/>
  <c r="T254" i="29"/>
  <c r="S254" i="29"/>
  <c r="R254" i="29"/>
  <c r="Q254" i="29"/>
  <c r="P254" i="29"/>
  <c r="O254" i="29"/>
  <c r="N254" i="29"/>
  <c r="M254" i="29"/>
  <c r="L254" i="29"/>
  <c r="K254" i="29"/>
  <c r="J254" i="29"/>
  <c r="I254" i="29"/>
  <c r="H254" i="29"/>
  <c r="C254" i="29"/>
  <c r="X253" i="29"/>
  <c r="W253" i="29"/>
  <c r="V253" i="29"/>
  <c r="U253" i="29"/>
  <c r="T253" i="29"/>
  <c r="S253" i="29"/>
  <c r="R253" i="29"/>
  <c r="Q253" i="29"/>
  <c r="P253" i="29"/>
  <c r="O253" i="29"/>
  <c r="N253" i="29"/>
  <c r="M253" i="29"/>
  <c r="L253" i="29"/>
  <c r="K253" i="29"/>
  <c r="J253" i="29"/>
  <c r="I253" i="29"/>
  <c r="H253" i="29"/>
  <c r="C253" i="29"/>
  <c r="X252" i="29"/>
  <c r="W252" i="29"/>
  <c r="V252" i="29"/>
  <c r="U252" i="29"/>
  <c r="T252" i="29"/>
  <c r="S252" i="29"/>
  <c r="R252" i="29"/>
  <c r="Q252" i="29"/>
  <c r="P252" i="29"/>
  <c r="O252" i="29"/>
  <c r="N252" i="29"/>
  <c r="M252" i="29"/>
  <c r="L252" i="29"/>
  <c r="K252" i="29"/>
  <c r="J252" i="29"/>
  <c r="I252" i="29"/>
  <c r="H252" i="29"/>
  <c r="C252" i="29"/>
  <c r="X251" i="29"/>
  <c r="W251" i="29"/>
  <c r="V251" i="29"/>
  <c r="U251" i="29"/>
  <c r="T251" i="29"/>
  <c r="S251" i="29"/>
  <c r="R251" i="29"/>
  <c r="Q251" i="29"/>
  <c r="P251" i="29"/>
  <c r="O251" i="29"/>
  <c r="N251" i="29"/>
  <c r="M251" i="29"/>
  <c r="L251" i="29"/>
  <c r="K251" i="29"/>
  <c r="J251" i="29"/>
  <c r="I251" i="29"/>
  <c r="H251" i="29"/>
  <c r="C251" i="29"/>
  <c r="X250" i="29"/>
  <c r="W250" i="29"/>
  <c r="V250" i="29"/>
  <c r="U250" i="29"/>
  <c r="T250" i="29"/>
  <c r="S250" i="29"/>
  <c r="R250" i="29"/>
  <c r="Q250" i="29"/>
  <c r="P250" i="29"/>
  <c r="O250" i="29"/>
  <c r="N250" i="29"/>
  <c r="M250" i="29"/>
  <c r="L250" i="29"/>
  <c r="K250" i="29"/>
  <c r="J250" i="29"/>
  <c r="I250" i="29"/>
  <c r="H250" i="29"/>
  <c r="C250" i="29"/>
  <c r="X249" i="29"/>
  <c r="W249" i="29"/>
  <c r="V249" i="29"/>
  <c r="U249" i="29"/>
  <c r="T249" i="29"/>
  <c r="S249" i="29"/>
  <c r="R249" i="29"/>
  <c r="Q249" i="29"/>
  <c r="P249" i="29"/>
  <c r="O249" i="29"/>
  <c r="N249" i="29"/>
  <c r="M249" i="29"/>
  <c r="L249" i="29"/>
  <c r="K249" i="29"/>
  <c r="J249" i="29"/>
  <c r="I249" i="29"/>
  <c r="H249" i="29"/>
  <c r="C249" i="29"/>
  <c r="X248" i="29"/>
  <c r="W248" i="29"/>
  <c r="V248" i="29"/>
  <c r="U248" i="29"/>
  <c r="T248" i="29"/>
  <c r="S248" i="29"/>
  <c r="R248" i="29"/>
  <c r="Q248" i="29"/>
  <c r="P248" i="29"/>
  <c r="O248" i="29"/>
  <c r="N248" i="29"/>
  <c r="M248" i="29"/>
  <c r="L248" i="29"/>
  <c r="K248" i="29"/>
  <c r="J248" i="29"/>
  <c r="I248" i="29"/>
  <c r="H248" i="29"/>
  <c r="C248" i="29"/>
  <c r="X247" i="29"/>
  <c r="W247" i="29"/>
  <c r="V247" i="29"/>
  <c r="U247" i="29"/>
  <c r="T247" i="29"/>
  <c r="S247" i="29"/>
  <c r="R247" i="29"/>
  <c r="Q247" i="29"/>
  <c r="P247" i="29"/>
  <c r="O247" i="29"/>
  <c r="N247" i="29"/>
  <c r="M247" i="29"/>
  <c r="L247" i="29"/>
  <c r="K247" i="29"/>
  <c r="J247" i="29"/>
  <c r="I247" i="29"/>
  <c r="H247" i="29"/>
  <c r="C247" i="29"/>
  <c r="X246" i="29"/>
  <c r="W246" i="29"/>
  <c r="V246" i="29"/>
  <c r="U246" i="29"/>
  <c r="T246" i="29"/>
  <c r="S246" i="29"/>
  <c r="R246" i="29"/>
  <c r="Q246" i="29"/>
  <c r="P246" i="29"/>
  <c r="O246" i="29"/>
  <c r="N246" i="29"/>
  <c r="M246" i="29"/>
  <c r="L246" i="29"/>
  <c r="K246" i="29"/>
  <c r="J246" i="29"/>
  <c r="I246" i="29"/>
  <c r="H246" i="29"/>
  <c r="C246" i="29"/>
  <c r="X245" i="29"/>
  <c r="W245" i="29"/>
  <c r="V245" i="29"/>
  <c r="U245" i="29"/>
  <c r="T245" i="29"/>
  <c r="S245" i="29"/>
  <c r="R245" i="29"/>
  <c r="Q245" i="29"/>
  <c r="P245" i="29"/>
  <c r="O245" i="29"/>
  <c r="N245" i="29"/>
  <c r="M245" i="29"/>
  <c r="L245" i="29"/>
  <c r="K245" i="29"/>
  <c r="J245" i="29"/>
  <c r="I245" i="29"/>
  <c r="H245" i="29"/>
  <c r="C245" i="29"/>
  <c r="X244" i="29"/>
  <c r="W244" i="29"/>
  <c r="V244" i="29"/>
  <c r="U244" i="29"/>
  <c r="T244" i="29"/>
  <c r="S244" i="29"/>
  <c r="R244" i="29"/>
  <c r="Q244" i="29"/>
  <c r="P244" i="29"/>
  <c r="O244" i="29"/>
  <c r="N244" i="29"/>
  <c r="M244" i="29"/>
  <c r="L244" i="29"/>
  <c r="K244" i="29"/>
  <c r="J244" i="29"/>
  <c r="I244" i="29"/>
  <c r="H244" i="29"/>
  <c r="C244" i="29"/>
  <c r="X243" i="29"/>
  <c r="W243" i="29"/>
  <c r="V243" i="29"/>
  <c r="U243" i="29"/>
  <c r="T243" i="29"/>
  <c r="S243" i="29"/>
  <c r="R243" i="29"/>
  <c r="Q243" i="29"/>
  <c r="P243" i="29"/>
  <c r="O243" i="29"/>
  <c r="N243" i="29"/>
  <c r="M243" i="29"/>
  <c r="L243" i="29"/>
  <c r="K243" i="29"/>
  <c r="J243" i="29"/>
  <c r="I243" i="29"/>
  <c r="H243" i="29"/>
  <c r="C243" i="29"/>
  <c r="X242" i="29"/>
  <c r="W242" i="29"/>
  <c r="V242" i="29"/>
  <c r="U242" i="29"/>
  <c r="T242" i="29"/>
  <c r="S242" i="29"/>
  <c r="R242" i="29"/>
  <c r="Q242" i="29"/>
  <c r="P242" i="29"/>
  <c r="O242" i="29"/>
  <c r="N242" i="29"/>
  <c r="M242" i="29"/>
  <c r="L242" i="29"/>
  <c r="K242" i="29"/>
  <c r="J242" i="29"/>
  <c r="I242" i="29"/>
  <c r="H242" i="29"/>
  <c r="C242" i="29"/>
  <c r="X241" i="29"/>
  <c r="W241" i="29"/>
  <c r="V241" i="29"/>
  <c r="U241" i="29"/>
  <c r="T241" i="29"/>
  <c r="S241" i="29"/>
  <c r="R241" i="29"/>
  <c r="Q241" i="29"/>
  <c r="P241" i="29"/>
  <c r="O241" i="29"/>
  <c r="N241" i="29"/>
  <c r="M241" i="29"/>
  <c r="L241" i="29"/>
  <c r="K241" i="29"/>
  <c r="J241" i="29"/>
  <c r="I241" i="29"/>
  <c r="H241" i="29"/>
  <c r="C241" i="29"/>
  <c r="X240" i="29"/>
  <c r="W240" i="29"/>
  <c r="V240" i="29"/>
  <c r="U240" i="29"/>
  <c r="T240" i="29"/>
  <c r="S240" i="29"/>
  <c r="R240" i="29"/>
  <c r="Q240" i="29"/>
  <c r="P240" i="29"/>
  <c r="O240" i="29"/>
  <c r="N240" i="29"/>
  <c r="M240" i="29"/>
  <c r="L240" i="29"/>
  <c r="K240" i="29"/>
  <c r="J240" i="29"/>
  <c r="I240" i="29"/>
  <c r="H240" i="29"/>
  <c r="C240" i="29"/>
  <c r="X239" i="29"/>
  <c r="W239" i="29"/>
  <c r="V239" i="29"/>
  <c r="U239" i="29"/>
  <c r="T239" i="29"/>
  <c r="S239" i="29"/>
  <c r="R239" i="29"/>
  <c r="Q239" i="29"/>
  <c r="P239" i="29"/>
  <c r="O239" i="29"/>
  <c r="N239" i="29"/>
  <c r="M239" i="29"/>
  <c r="L239" i="29"/>
  <c r="K239" i="29"/>
  <c r="J239" i="29"/>
  <c r="I239" i="29"/>
  <c r="H239" i="29"/>
  <c r="C239" i="29"/>
  <c r="X238" i="29"/>
  <c r="W238" i="29"/>
  <c r="V238" i="29"/>
  <c r="U238" i="29"/>
  <c r="T238" i="29"/>
  <c r="S238" i="29"/>
  <c r="R238" i="29"/>
  <c r="Q238" i="29"/>
  <c r="P238" i="29"/>
  <c r="O238" i="29"/>
  <c r="N238" i="29"/>
  <c r="M238" i="29"/>
  <c r="L238" i="29"/>
  <c r="K238" i="29"/>
  <c r="J238" i="29"/>
  <c r="I238" i="29"/>
  <c r="H238" i="29"/>
  <c r="C238" i="29"/>
  <c r="X237" i="29"/>
  <c r="W237" i="29"/>
  <c r="V237" i="29"/>
  <c r="U237" i="29"/>
  <c r="T237" i="29"/>
  <c r="S237" i="29"/>
  <c r="R237" i="29"/>
  <c r="Q237" i="29"/>
  <c r="P237" i="29"/>
  <c r="O237" i="29"/>
  <c r="N237" i="29"/>
  <c r="M237" i="29"/>
  <c r="L237" i="29"/>
  <c r="K237" i="29"/>
  <c r="J237" i="29"/>
  <c r="I237" i="29"/>
  <c r="H237" i="29"/>
  <c r="C237" i="29"/>
  <c r="X236" i="29"/>
  <c r="W236" i="29"/>
  <c r="V236" i="29"/>
  <c r="U236" i="29"/>
  <c r="T236" i="29"/>
  <c r="S236" i="29"/>
  <c r="R236" i="29"/>
  <c r="Q236" i="29"/>
  <c r="P236" i="29"/>
  <c r="O236" i="29"/>
  <c r="N236" i="29"/>
  <c r="M236" i="29"/>
  <c r="L236" i="29"/>
  <c r="K236" i="29"/>
  <c r="J236" i="29"/>
  <c r="I236" i="29"/>
  <c r="H236" i="29"/>
  <c r="C236" i="29"/>
  <c r="X235" i="29"/>
  <c r="W235" i="29"/>
  <c r="V235" i="29"/>
  <c r="U235" i="29"/>
  <c r="T235" i="29"/>
  <c r="S235" i="29"/>
  <c r="R235" i="29"/>
  <c r="Q235" i="29"/>
  <c r="P235" i="29"/>
  <c r="O235" i="29"/>
  <c r="N235" i="29"/>
  <c r="M235" i="29"/>
  <c r="L235" i="29"/>
  <c r="K235" i="29"/>
  <c r="J235" i="29"/>
  <c r="I235" i="29"/>
  <c r="H235" i="29"/>
  <c r="C235" i="29"/>
  <c r="X234" i="29"/>
  <c r="W234" i="29"/>
  <c r="V234" i="29"/>
  <c r="U234" i="29"/>
  <c r="T234" i="29"/>
  <c r="S234" i="29"/>
  <c r="R234" i="29"/>
  <c r="Q234" i="29"/>
  <c r="P234" i="29"/>
  <c r="O234" i="29"/>
  <c r="N234" i="29"/>
  <c r="M234" i="29"/>
  <c r="L234" i="29"/>
  <c r="K234" i="29"/>
  <c r="J234" i="29"/>
  <c r="I234" i="29"/>
  <c r="H234" i="29"/>
  <c r="C234" i="29"/>
  <c r="X233" i="29"/>
  <c r="W233" i="29"/>
  <c r="V233" i="29"/>
  <c r="U233" i="29"/>
  <c r="T233" i="29"/>
  <c r="S233" i="29"/>
  <c r="R233" i="29"/>
  <c r="Q233" i="29"/>
  <c r="P233" i="29"/>
  <c r="O233" i="29"/>
  <c r="N233" i="29"/>
  <c r="M233" i="29"/>
  <c r="L233" i="29"/>
  <c r="K233" i="29"/>
  <c r="J233" i="29"/>
  <c r="I233" i="29"/>
  <c r="H233" i="29"/>
  <c r="C233" i="29"/>
  <c r="X232" i="29"/>
  <c r="W232" i="29"/>
  <c r="V232" i="29"/>
  <c r="U232" i="29"/>
  <c r="T232" i="29"/>
  <c r="S232" i="29"/>
  <c r="R232" i="29"/>
  <c r="Q232" i="29"/>
  <c r="P232" i="29"/>
  <c r="O232" i="29"/>
  <c r="N232" i="29"/>
  <c r="M232" i="29"/>
  <c r="L232" i="29"/>
  <c r="K232" i="29"/>
  <c r="J232" i="29"/>
  <c r="I232" i="29"/>
  <c r="H232" i="29"/>
  <c r="C232" i="29"/>
  <c r="X231" i="29"/>
  <c r="W231" i="29"/>
  <c r="V231" i="29"/>
  <c r="U231" i="29"/>
  <c r="T231" i="29"/>
  <c r="S231" i="29"/>
  <c r="R231" i="29"/>
  <c r="Q231" i="29"/>
  <c r="P231" i="29"/>
  <c r="O231" i="29"/>
  <c r="N231" i="29"/>
  <c r="M231" i="29"/>
  <c r="L231" i="29"/>
  <c r="K231" i="29"/>
  <c r="J231" i="29"/>
  <c r="I231" i="29"/>
  <c r="H231" i="29"/>
  <c r="C231" i="29"/>
  <c r="X230" i="29"/>
  <c r="W230" i="29"/>
  <c r="V230" i="29"/>
  <c r="U230" i="29"/>
  <c r="T230" i="29"/>
  <c r="S230" i="29"/>
  <c r="R230" i="29"/>
  <c r="Q230" i="29"/>
  <c r="P230" i="29"/>
  <c r="O230" i="29"/>
  <c r="N230" i="29"/>
  <c r="M230" i="29"/>
  <c r="L230" i="29"/>
  <c r="K230" i="29"/>
  <c r="J230" i="29"/>
  <c r="I230" i="29"/>
  <c r="H230" i="29"/>
  <c r="C230" i="29"/>
  <c r="X229" i="29"/>
  <c r="W229" i="29"/>
  <c r="V229" i="29"/>
  <c r="U229" i="29"/>
  <c r="T229" i="29"/>
  <c r="S229" i="29"/>
  <c r="R229" i="29"/>
  <c r="Q229" i="29"/>
  <c r="P229" i="29"/>
  <c r="O229" i="29"/>
  <c r="N229" i="29"/>
  <c r="M229" i="29"/>
  <c r="L229" i="29"/>
  <c r="K229" i="29"/>
  <c r="J229" i="29"/>
  <c r="I229" i="29"/>
  <c r="H229" i="29"/>
  <c r="C229" i="29"/>
  <c r="X228" i="29"/>
  <c r="W228" i="29"/>
  <c r="V228" i="29"/>
  <c r="U228" i="29"/>
  <c r="T228" i="29"/>
  <c r="S228" i="29"/>
  <c r="R228" i="29"/>
  <c r="Q228" i="29"/>
  <c r="P228" i="29"/>
  <c r="O228" i="29"/>
  <c r="N228" i="29"/>
  <c r="M228" i="29"/>
  <c r="L228" i="29"/>
  <c r="K228" i="29"/>
  <c r="J228" i="29"/>
  <c r="I228" i="29"/>
  <c r="H228" i="29"/>
  <c r="C228" i="29"/>
  <c r="X227" i="29"/>
  <c r="W227" i="29"/>
  <c r="V227" i="29"/>
  <c r="U227" i="29"/>
  <c r="T227" i="29"/>
  <c r="S227" i="29"/>
  <c r="R227" i="29"/>
  <c r="Q227" i="29"/>
  <c r="P227" i="29"/>
  <c r="O227" i="29"/>
  <c r="N227" i="29"/>
  <c r="M227" i="29"/>
  <c r="L227" i="29"/>
  <c r="K227" i="29"/>
  <c r="J227" i="29"/>
  <c r="I227" i="29"/>
  <c r="H227" i="29"/>
  <c r="C227" i="29"/>
  <c r="X226" i="29"/>
  <c r="W226" i="29"/>
  <c r="V226" i="29"/>
  <c r="U226" i="29"/>
  <c r="T226" i="29"/>
  <c r="S226" i="29"/>
  <c r="R226" i="29"/>
  <c r="Q226" i="29"/>
  <c r="P226" i="29"/>
  <c r="O226" i="29"/>
  <c r="N226" i="29"/>
  <c r="M226" i="29"/>
  <c r="L226" i="29"/>
  <c r="K226" i="29"/>
  <c r="J226" i="29"/>
  <c r="I226" i="29"/>
  <c r="H226" i="29"/>
  <c r="C226" i="29"/>
  <c r="X225" i="29"/>
  <c r="W225" i="29"/>
  <c r="V225" i="29"/>
  <c r="U225" i="29"/>
  <c r="T225" i="29"/>
  <c r="S225" i="29"/>
  <c r="R225" i="29"/>
  <c r="Q225" i="29"/>
  <c r="P225" i="29"/>
  <c r="O225" i="29"/>
  <c r="N225" i="29"/>
  <c r="M225" i="29"/>
  <c r="L225" i="29"/>
  <c r="K225" i="29"/>
  <c r="J225" i="29"/>
  <c r="I225" i="29"/>
  <c r="H225" i="29"/>
  <c r="C225" i="29"/>
  <c r="X224" i="29"/>
  <c r="W224" i="29"/>
  <c r="V224" i="29"/>
  <c r="U224" i="29"/>
  <c r="T224" i="29"/>
  <c r="S224" i="29"/>
  <c r="R224" i="29"/>
  <c r="Q224" i="29"/>
  <c r="P224" i="29"/>
  <c r="O224" i="29"/>
  <c r="N224" i="29"/>
  <c r="M224" i="29"/>
  <c r="L224" i="29"/>
  <c r="K224" i="29"/>
  <c r="J224" i="29"/>
  <c r="I224" i="29"/>
  <c r="H224" i="29"/>
  <c r="C224" i="29"/>
  <c r="X223" i="29"/>
  <c r="W223" i="29"/>
  <c r="V223" i="29"/>
  <c r="U223" i="29"/>
  <c r="T223" i="29"/>
  <c r="S223" i="29"/>
  <c r="R223" i="29"/>
  <c r="Q223" i="29"/>
  <c r="P223" i="29"/>
  <c r="O223" i="29"/>
  <c r="N223" i="29"/>
  <c r="M223" i="29"/>
  <c r="L223" i="29"/>
  <c r="K223" i="29"/>
  <c r="J223" i="29"/>
  <c r="I223" i="29"/>
  <c r="H223" i="29"/>
  <c r="C223" i="29"/>
  <c r="X222" i="29"/>
  <c r="W222" i="29"/>
  <c r="V222" i="29"/>
  <c r="U222" i="29"/>
  <c r="T222" i="29"/>
  <c r="S222" i="29"/>
  <c r="R222" i="29"/>
  <c r="Q222" i="29"/>
  <c r="P222" i="29"/>
  <c r="O222" i="29"/>
  <c r="N222" i="29"/>
  <c r="M222" i="29"/>
  <c r="L222" i="29"/>
  <c r="K222" i="29"/>
  <c r="J222" i="29"/>
  <c r="I222" i="29"/>
  <c r="H222" i="29"/>
  <c r="C222" i="29"/>
  <c r="X221" i="29"/>
  <c r="W221" i="29"/>
  <c r="V221" i="29"/>
  <c r="U221" i="29"/>
  <c r="T221" i="29"/>
  <c r="S221" i="29"/>
  <c r="R221" i="29"/>
  <c r="Q221" i="29"/>
  <c r="P221" i="29"/>
  <c r="O221" i="29"/>
  <c r="N221" i="29"/>
  <c r="M221" i="29"/>
  <c r="L221" i="29"/>
  <c r="K221" i="29"/>
  <c r="J221" i="29"/>
  <c r="I221" i="29"/>
  <c r="H221" i="29"/>
  <c r="C221" i="29"/>
  <c r="X220" i="29"/>
  <c r="W220" i="29"/>
  <c r="V220" i="29"/>
  <c r="U220" i="29"/>
  <c r="T220" i="29"/>
  <c r="S220" i="29"/>
  <c r="R220" i="29"/>
  <c r="Q220" i="29"/>
  <c r="P220" i="29"/>
  <c r="O220" i="29"/>
  <c r="N220" i="29"/>
  <c r="M220" i="29"/>
  <c r="L220" i="29"/>
  <c r="K220" i="29"/>
  <c r="J220" i="29"/>
  <c r="I220" i="29"/>
  <c r="H220" i="29"/>
  <c r="C220" i="29"/>
  <c r="X219" i="29"/>
  <c r="W219" i="29"/>
  <c r="V219" i="29"/>
  <c r="U219" i="29"/>
  <c r="T219" i="29"/>
  <c r="S219" i="29"/>
  <c r="R219" i="29"/>
  <c r="Q219" i="29"/>
  <c r="P219" i="29"/>
  <c r="O219" i="29"/>
  <c r="N219" i="29"/>
  <c r="M219" i="29"/>
  <c r="L219" i="29"/>
  <c r="K219" i="29"/>
  <c r="J219" i="29"/>
  <c r="I219" i="29"/>
  <c r="H219" i="29"/>
  <c r="C219" i="29"/>
  <c r="X218" i="29"/>
  <c r="W218" i="29"/>
  <c r="V218" i="29"/>
  <c r="U218" i="29"/>
  <c r="T218" i="29"/>
  <c r="S218" i="29"/>
  <c r="R218" i="29"/>
  <c r="Q218" i="29"/>
  <c r="P218" i="29"/>
  <c r="O218" i="29"/>
  <c r="N218" i="29"/>
  <c r="M218" i="29"/>
  <c r="L218" i="29"/>
  <c r="K218" i="29"/>
  <c r="J218" i="29"/>
  <c r="I218" i="29"/>
  <c r="H218" i="29"/>
  <c r="C218" i="29"/>
  <c r="X217" i="29"/>
  <c r="W217" i="29"/>
  <c r="V217" i="29"/>
  <c r="U217" i="29"/>
  <c r="T217" i="29"/>
  <c r="S217" i="29"/>
  <c r="R217" i="29"/>
  <c r="Q217" i="29"/>
  <c r="P217" i="29"/>
  <c r="O217" i="29"/>
  <c r="N217" i="29"/>
  <c r="M217" i="29"/>
  <c r="L217" i="29"/>
  <c r="K217" i="29"/>
  <c r="J217" i="29"/>
  <c r="I217" i="29"/>
  <c r="H217" i="29"/>
  <c r="C217" i="29"/>
  <c r="X216" i="29"/>
  <c r="W216" i="29"/>
  <c r="V216" i="29"/>
  <c r="U216" i="29"/>
  <c r="T216" i="29"/>
  <c r="S216" i="29"/>
  <c r="R216" i="29"/>
  <c r="Q216" i="29"/>
  <c r="P216" i="29"/>
  <c r="O216" i="29"/>
  <c r="N216" i="29"/>
  <c r="M216" i="29"/>
  <c r="L216" i="29"/>
  <c r="K216" i="29"/>
  <c r="J216" i="29"/>
  <c r="I216" i="29"/>
  <c r="H216" i="29"/>
  <c r="C216" i="29"/>
  <c r="X215" i="29"/>
  <c r="W215" i="29"/>
  <c r="V215" i="29"/>
  <c r="U215" i="29"/>
  <c r="T215" i="29"/>
  <c r="S215" i="29"/>
  <c r="R215" i="29"/>
  <c r="Q215" i="29"/>
  <c r="P215" i="29"/>
  <c r="O215" i="29"/>
  <c r="N215" i="29"/>
  <c r="M215" i="29"/>
  <c r="L215" i="29"/>
  <c r="K215" i="29"/>
  <c r="J215" i="29"/>
  <c r="I215" i="29"/>
  <c r="H215" i="29"/>
  <c r="C215" i="29"/>
  <c r="X214" i="29"/>
  <c r="W214" i="29"/>
  <c r="V214" i="29"/>
  <c r="U214" i="29"/>
  <c r="T214" i="29"/>
  <c r="S214" i="29"/>
  <c r="R214" i="29"/>
  <c r="Q214" i="29"/>
  <c r="P214" i="29"/>
  <c r="O214" i="29"/>
  <c r="N214" i="29"/>
  <c r="M214" i="29"/>
  <c r="L214" i="29"/>
  <c r="K214" i="29"/>
  <c r="J214" i="29"/>
  <c r="I214" i="29"/>
  <c r="H214" i="29"/>
  <c r="C214" i="29"/>
  <c r="X213" i="29"/>
  <c r="W213" i="29"/>
  <c r="V213" i="29"/>
  <c r="U213" i="29"/>
  <c r="T213" i="29"/>
  <c r="S213" i="29"/>
  <c r="R213" i="29"/>
  <c r="Q213" i="29"/>
  <c r="P213" i="29"/>
  <c r="O213" i="29"/>
  <c r="N213" i="29"/>
  <c r="M213" i="29"/>
  <c r="L213" i="29"/>
  <c r="K213" i="29"/>
  <c r="J213" i="29"/>
  <c r="I213" i="29"/>
  <c r="H213" i="29"/>
  <c r="C213" i="29"/>
  <c r="X212" i="29"/>
  <c r="W212" i="29"/>
  <c r="V212" i="29"/>
  <c r="U212" i="29"/>
  <c r="T212" i="29"/>
  <c r="S212" i="29"/>
  <c r="R212" i="29"/>
  <c r="Q212" i="29"/>
  <c r="P212" i="29"/>
  <c r="O212" i="29"/>
  <c r="N212" i="29"/>
  <c r="M212" i="29"/>
  <c r="L212" i="29"/>
  <c r="K212" i="29"/>
  <c r="J212" i="29"/>
  <c r="I212" i="29"/>
  <c r="H212" i="29"/>
  <c r="C212" i="29"/>
  <c r="X211" i="29"/>
  <c r="W211" i="29"/>
  <c r="V211" i="29"/>
  <c r="U211" i="29"/>
  <c r="T211" i="29"/>
  <c r="S211" i="29"/>
  <c r="R211" i="29"/>
  <c r="Q211" i="29"/>
  <c r="P211" i="29"/>
  <c r="O211" i="29"/>
  <c r="N211" i="29"/>
  <c r="M211" i="29"/>
  <c r="L211" i="29"/>
  <c r="K211" i="29"/>
  <c r="J211" i="29"/>
  <c r="I211" i="29"/>
  <c r="H211" i="29"/>
  <c r="C211" i="29"/>
  <c r="X210" i="29"/>
  <c r="W210" i="29"/>
  <c r="V210" i="29"/>
  <c r="U210" i="29"/>
  <c r="T210" i="29"/>
  <c r="S210" i="29"/>
  <c r="R210" i="29"/>
  <c r="Q210" i="29"/>
  <c r="P210" i="29"/>
  <c r="O210" i="29"/>
  <c r="N210" i="29"/>
  <c r="M210" i="29"/>
  <c r="L210" i="29"/>
  <c r="K210" i="29"/>
  <c r="J210" i="29"/>
  <c r="I210" i="29"/>
  <c r="H210" i="29"/>
  <c r="C210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C209" i="29"/>
  <c r="X208" i="29"/>
  <c r="W208" i="29"/>
  <c r="V208" i="29"/>
  <c r="U208" i="29"/>
  <c r="T208" i="29"/>
  <c r="S208" i="29"/>
  <c r="R208" i="29"/>
  <c r="Q208" i="29"/>
  <c r="P208" i="29"/>
  <c r="O208" i="29"/>
  <c r="N208" i="29"/>
  <c r="M208" i="29"/>
  <c r="L208" i="29"/>
  <c r="K208" i="29"/>
  <c r="J208" i="29"/>
  <c r="I208" i="29"/>
  <c r="H208" i="29"/>
  <c r="C208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C207" i="29"/>
  <c r="X206" i="29"/>
  <c r="W206" i="29"/>
  <c r="V206" i="29"/>
  <c r="U206" i="29"/>
  <c r="T206" i="29"/>
  <c r="S206" i="29"/>
  <c r="R206" i="29"/>
  <c r="Q206" i="29"/>
  <c r="P206" i="29"/>
  <c r="O206" i="29"/>
  <c r="N206" i="29"/>
  <c r="M206" i="29"/>
  <c r="L206" i="29"/>
  <c r="K206" i="29"/>
  <c r="J206" i="29"/>
  <c r="I206" i="29"/>
  <c r="H206" i="29"/>
  <c r="C206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C205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C204" i="29"/>
  <c r="X203" i="29"/>
  <c r="W203" i="29"/>
  <c r="V203" i="29"/>
  <c r="U203" i="29"/>
  <c r="T203" i="29"/>
  <c r="S203" i="29"/>
  <c r="R203" i="29"/>
  <c r="Q203" i="29"/>
  <c r="P203" i="29"/>
  <c r="O203" i="29"/>
  <c r="N203" i="29"/>
  <c r="M203" i="29"/>
  <c r="L203" i="29"/>
  <c r="K203" i="29"/>
  <c r="J203" i="29"/>
  <c r="I203" i="29"/>
  <c r="H203" i="29"/>
  <c r="C203" i="29"/>
  <c r="X202" i="29"/>
  <c r="W202" i="29"/>
  <c r="V202" i="29"/>
  <c r="U202" i="29"/>
  <c r="T202" i="29"/>
  <c r="S202" i="29"/>
  <c r="R202" i="29"/>
  <c r="Q202" i="29"/>
  <c r="P202" i="29"/>
  <c r="O202" i="29"/>
  <c r="N202" i="29"/>
  <c r="M202" i="29"/>
  <c r="L202" i="29"/>
  <c r="K202" i="29"/>
  <c r="J202" i="29"/>
  <c r="I202" i="29"/>
  <c r="H202" i="29"/>
  <c r="C202" i="29"/>
  <c r="X201" i="29"/>
  <c r="W201" i="29"/>
  <c r="V201" i="29"/>
  <c r="U201" i="29"/>
  <c r="T201" i="29"/>
  <c r="S201" i="29"/>
  <c r="R201" i="29"/>
  <c r="Q201" i="29"/>
  <c r="P201" i="29"/>
  <c r="O201" i="29"/>
  <c r="N201" i="29"/>
  <c r="M201" i="29"/>
  <c r="L201" i="29"/>
  <c r="K201" i="29"/>
  <c r="J201" i="29"/>
  <c r="I201" i="29"/>
  <c r="H201" i="29"/>
  <c r="C201" i="29"/>
  <c r="X200" i="29"/>
  <c r="W200" i="29"/>
  <c r="V200" i="29"/>
  <c r="U200" i="29"/>
  <c r="T200" i="29"/>
  <c r="S200" i="29"/>
  <c r="R200" i="29"/>
  <c r="Q200" i="29"/>
  <c r="P200" i="29"/>
  <c r="O200" i="29"/>
  <c r="N200" i="29"/>
  <c r="M200" i="29"/>
  <c r="L200" i="29"/>
  <c r="K200" i="29"/>
  <c r="J200" i="29"/>
  <c r="I200" i="29"/>
  <c r="H200" i="29"/>
  <c r="C200" i="29"/>
  <c r="X199" i="29"/>
  <c r="W199" i="29"/>
  <c r="V199" i="29"/>
  <c r="U199" i="29"/>
  <c r="T199" i="29"/>
  <c r="S199" i="29"/>
  <c r="R199" i="29"/>
  <c r="Q199" i="29"/>
  <c r="P199" i="29"/>
  <c r="O199" i="29"/>
  <c r="N199" i="29"/>
  <c r="M199" i="29"/>
  <c r="L199" i="29"/>
  <c r="K199" i="29"/>
  <c r="J199" i="29"/>
  <c r="I199" i="29"/>
  <c r="H199" i="29"/>
  <c r="C199" i="29"/>
  <c r="X198" i="29"/>
  <c r="W198" i="29"/>
  <c r="V198" i="29"/>
  <c r="U198" i="29"/>
  <c r="T198" i="29"/>
  <c r="S198" i="29"/>
  <c r="R198" i="29"/>
  <c r="Q198" i="29"/>
  <c r="P198" i="29"/>
  <c r="O198" i="29"/>
  <c r="N198" i="29"/>
  <c r="M198" i="29"/>
  <c r="L198" i="29"/>
  <c r="K198" i="29"/>
  <c r="J198" i="29"/>
  <c r="I198" i="29"/>
  <c r="H198" i="29"/>
  <c r="C198" i="29"/>
  <c r="X197" i="29"/>
  <c r="W197" i="29"/>
  <c r="V197" i="29"/>
  <c r="U197" i="29"/>
  <c r="T197" i="29"/>
  <c r="S197" i="29"/>
  <c r="R197" i="29"/>
  <c r="Q197" i="29"/>
  <c r="P197" i="29"/>
  <c r="O197" i="29"/>
  <c r="N197" i="29"/>
  <c r="M197" i="29"/>
  <c r="L197" i="29"/>
  <c r="K197" i="29"/>
  <c r="J197" i="29"/>
  <c r="I197" i="29"/>
  <c r="H197" i="29"/>
  <c r="C197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H196" i="29"/>
  <c r="C196" i="29"/>
  <c r="X195" i="29"/>
  <c r="W195" i="29"/>
  <c r="V195" i="29"/>
  <c r="U195" i="29"/>
  <c r="T195" i="29"/>
  <c r="S195" i="29"/>
  <c r="R195" i="29"/>
  <c r="Q195" i="29"/>
  <c r="P195" i="29"/>
  <c r="O195" i="29"/>
  <c r="N195" i="29"/>
  <c r="M195" i="29"/>
  <c r="L195" i="29"/>
  <c r="K195" i="29"/>
  <c r="J195" i="29"/>
  <c r="I195" i="29"/>
  <c r="H195" i="29"/>
  <c r="C195" i="29"/>
  <c r="X194" i="29"/>
  <c r="W194" i="29"/>
  <c r="V194" i="29"/>
  <c r="U194" i="29"/>
  <c r="T194" i="29"/>
  <c r="S194" i="29"/>
  <c r="R194" i="29"/>
  <c r="Q194" i="29"/>
  <c r="P194" i="29"/>
  <c r="O194" i="29"/>
  <c r="N194" i="29"/>
  <c r="M194" i="29"/>
  <c r="L194" i="29"/>
  <c r="K194" i="29"/>
  <c r="J194" i="29"/>
  <c r="I194" i="29"/>
  <c r="H194" i="29"/>
  <c r="C194" i="29"/>
  <c r="X193" i="29"/>
  <c r="W193" i="29"/>
  <c r="V193" i="29"/>
  <c r="U193" i="29"/>
  <c r="T193" i="29"/>
  <c r="S193" i="29"/>
  <c r="R193" i="29"/>
  <c r="Q193" i="29"/>
  <c r="P193" i="29"/>
  <c r="O193" i="29"/>
  <c r="N193" i="29"/>
  <c r="M193" i="29"/>
  <c r="L193" i="29"/>
  <c r="K193" i="29"/>
  <c r="J193" i="29"/>
  <c r="I193" i="29"/>
  <c r="H193" i="29"/>
  <c r="C193" i="29"/>
  <c r="X192" i="29"/>
  <c r="W192" i="29"/>
  <c r="V192" i="29"/>
  <c r="U192" i="29"/>
  <c r="T192" i="29"/>
  <c r="S192" i="29"/>
  <c r="R192" i="29"/>
  <c r="Q192" i="29"/>
  <c r="P192" i="29"/>
  <c r="O192" i="29"/>
  <c r="N192" i="29"/>
  <c r="M192" i="29"/>
  <c r="L192" i="29"/>
  <c r="K192" i="29"/>
  <c r="J192" i="29"/>
  <c r="I192" i="29"/>
  <c r="H192" i="29"/>
  <c r="C192" i="29"/>
  <c r="X191" i="29"/>
  <c r="W191" i="29"/>
  <c r="V191" i="29"/>
  <c r="U191" i="29"/>
  <c r="T191" i="29"/>
  <c r="S191" i="29"/>
  <c r="R191" i="29"/>
  <c r="Q191" i="29"/>
  <c r="P191" i="29"/>
  <c r="O191" i="29"/>
  <c r="N191" i="29"/>
  <c r="M191" i="29"/>
  <c r="L191" i="29"/>
  <c r="K191" i="29"/>
  <c r="J191" i="29"/>
  <c r="I191" i="29"/>
  <c r="H191" i="29"/>
  <c r="C191" i="29"/>
  <c r="X190" i="29"/>
  <c r="W190" i="29"/>
  <c r="V190" i="29"/>
  <c r="U190" i="29"/>
  <c r="T190" i="29"/>
  <c r="S190" i="29"/>
  <c r="R190" i="29"/>
  <c r="Q190" i="29"/>
  <c r="P190" i="29"/>
  <c r="O190" i="29"/>
  <c r="N190" i="29"/>
  <c r="M190" i="29"/>
  <c r="L190" i="29"/>
  <c r="K190" i="29"/>
  <c r="J190" i="29"/>
  <c r="I190" i="29"/>
  <c r="H190" i="29"/>
  <c r="C190" i="29"/>
  <c r="X189" i="29"/>
  <c r="W189" i="29"/>
  <c r="V189" i="29"/>
  <c r="U189" i="29"/>
  <c r="T189" i="29"/>
  <c r="S189" i="29"/>
  <c r="R189" i="29"/>
  <c r="Q189" i="29"/>
  <c r="P189" i="29"/>
  <c r="O189" i="29"/>
  <c r="N189" i="29"/>
  <c r="M189" i="29"/>
  <c r="L189" i="29"/>
  <c r="K189" i="29"/>
  <c r="J189" i="29"/>
  <c r="I189" i="29"/>
  <c r="H189" i="29"/>
  <c r="C189" i="29"/>
  <c r="X188" i="29"/>
  <c r="W188" i="29"/>
  <c r="V188" i="29"/>
  <c r="U188" i="29"/>
  <c r="T188" i="29"/>
  <c r="S188" i="29"/>
  <c r="R188" i="29"/>
  <c r="Q188" i="29"/>
  <c r="P188" i="29"/>
  <c r="O188" i="29"/>
  <c r="N188" i="29"/>
  <c r="M188" i="29"/>
  <c r="L188" i="29"/>
  <c r="K188" i="29"/>
  <c r="J188" i="29"/>
  <c r="I188" i="29"/>
  <c r="H188" i="29"/>
  <c r="C188" i="29"/>
  <c r="X187" i="29"/>
  <c r="W187" i="29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C187" i="29"/>
  <c r="X186" i="29"/>
  <c r="W186" i="29"/>
  <c r="V186" i="29"/>
  <c r="U186" i="29"/>
  <c r="T186" i="29"/>
  <c r="S186" i="29"/>
  <c r="R186" i="29"/>
  <c r="Q186" i="29"/>
  <c r="P186" i="29"/>
  <c r="O186" i="29"/>
  <c r="N186" i="29"/>
  <c r="M186" i="29"/>
  <c r="L186" i="29"/>
  <c r="K186" i="29"/>
  <c r="J186" i="29"/>
  <c r="I186" i="29"/>
  <c r="H186" i="29"/>
  <c r="C186" i="29"/>
  <c r="X185" i="29"/>
  <c r="W185" i="29"/>
  <c r="V185" i="29"/>
  <c r="U185" i="29"/>
  <c r="T185" i="29"/>
  <c r="S185" i="29"/>
  <c r="R185" i="29"/>
  <c r="Q185" i="29"/>
  <c r="P185" i="29"/>
  <c r="O185" i="29"/>
  <c r="N185" i="29"/>
  <c r="M185" i="29"/>
  <c r="L185" i="29"/>
  <c r="K185" i="29"/>
  <c r="J185" i="29"/>
  <c r="I185" i="29"/>
  <c r="H185" i="29"/>
  <c r="C185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C184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C183" i="29"/>
  <c r="X182" i="29"/>
  <c r="W182" i="29"/>
  <c r="V182" i="29"/>
  <c r="U182" i="29"/>
  <c r="T182" i="29"/>
  <c r="S182" i="29"/>
  <c r="R182" i="29"/>
  <c r="Q182" i="29"/>
  <c r="P182" i="29"/>
  <c r="O182" i="29"/>
  <c r="N182" i="29"/>
  <c r="M182" i="29"/>
  <c r="L182" i="29"/>
  <c r="K182" i="29"/>
  <c r="J182" i="29"/>
  <c r="I182" i="29"/>
  <c r="H182" i="29"/>
  <c r="C182" i="29"/>
  <c r="X181" i="29"/>
  <c r="W181" i="29"/>
  <c r="V181" i="29"/>
  <c r="U181" i="29"/>
  <c r="T181" i="29"/>
  <c r="S181" i="29"/>
  <c r="R181" i="29"/>
  <c r="Q181" i="29"/>
  <c r="P181" i="29"/>
  <c r="O181" i="29"/>
  <c r="N181" i="29"/>
  <c r="M181" i="29"/>
  <c r="L181" i="29"/>
  <c r="K181" i="29"/>
  <c r="J181" i="29"/>
  <c r="I181" i="29"/>
  <c r="H181" i="29"/>
  <c r="C181" i="29"/>
  <c r="X180" i="29"/>
  <c r="W180" i="29"/>
  <c r="V180" i="29"/>
  <c r="U180" i="29"/>
  <c r="T180" i="29"/>
  <c r="S180" i="29"/>
  <c r="R180" i="29"/>
  <c r="Q180" i="29"/>
  <c r="P180" i="29"/>
  <c r="O180" i="29"/>
  <c r="N180" i="29"/>
  <c r="M180" i="29"/>
  <c r="L180" i="29"/>
  <c r="K180" i="29"/>
  <c r="J180" i="29"/>
  <c r="I180" i="29"/>
  <c r="H180" i="29"/>
  <c r="C180" i="29"/>
  <c r="X179" i="29"/>
  <c r="W179" i="29"/>
  <c r="V179" i="29"/>
  <c r="U179" i="29"/>
  <c r="T179" i="29"/>
  <c r="S179" i="29"/>
  <c r="R179" i="29"/>
  <c r="Q179" i="29"/>
  <c r="P179" i="29"/>
  <c r="O179" i="29"/>
  <c r="N179" i="29"/>
  <c r="M179" i="29"/>
  <c r="L179" i="29"/>
  <c r="K179" i="29"/>
  <c r="J179" i="29"/>
  <c r="I179" i="29"/>
  <c r="H179" i="29"/>
  <c r="C179" i="29"/>
  <c r="X178" i="29"/>
  <c r="W178" i="29"/>
  <c r="V178" i="29"/>
  <c r="U178" i="29"/>
  <c r="T178" i="29"/>
  <c r="S178" i="29"/>
  <c r="R178" i="29"/>
  <c r="Q178" i="29"/>
  <c r="P178" i="29"/>
  <c r="O178" i="29"/>
  <c r="N178" i="29"/>
  <c r="M178" i="29"/>
  <c r="L178" i="29"/>
  <c r="K178" i="29"/>
  <c r="J178" i="29"/>
  <c r="I178" i="29"/>
  <c r="H178" i="29"/>
  <c r="C178" i="29"/>
  <c r="X177" i="29"/>
  <c r="W177" i="29"/>
  <c r="V177" i="29"/>
  <c r="U177" i="29"/>
  <c r="T177" i="29"/>
  <c r="S177" i="29"/>
  <c r="R177" i="29"/>
  <c r="Q177" i="29"/>
  <c r="P177" i="29"/>
  <c r="O177" i="29"/>
  <c r="N177" i="29"/>
  <c r="M177" i="29"/>
  <c r="L177" i="29"/>
  <c r="K177" i="29"/>
  <c r="J177" i="29"/>
  <c r="I177" i="29"/>
  <c r="H177" i="29"/>
  <c r="C177" i="29"/>
  <c r="X176" i="29"/>
  <c r="W176" i="29"/>
  <c r="V176" i="29"/>
  <c r="U176" i="29"/>
  <c r="T176" i="29"/>
  <c r="S176" i="29"/>
  <c r="R176" i="29"/>
  <c r="Q176" i="29"/>
  <c r="P176" i="29"/>
  <c r="O176" i="29"/>
  <c r="N176" i="29"/>
  <c r="M176" i="29"/>
  <c r="L176" i="29"/>
  <c r="K176" i="29"/>
  <c r="J176" i="29"/>
  <c r="I176" i="29"/>
  <c r="H176" i="29"/>
  <c r="C176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C175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C174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C173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C172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C171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C170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C169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C168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C167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C166" i="29"/>
  <c r="X165" i="29"/>
  <c r="W165" i="29"/>
  <c r="V165" i="29"/>
  <c r="U165" i="29"/>
  <c r="T165" i="29"/>
  <c r="S165" i="29"/>
  <c r="R165" i="29"/>
  <c r="Q165" i="29"/>
  <c r="P165" i="29"/>
  <c r="O165" i="29"/>
  <c r="N165" i="29"/>
  <c r="M165" i="29"/>
  <c r="L165" i="29"/>
  <c r="K165" i="29"/>
  <c r="J165" i="29"/>
  <c r="I165" i="29"/>
  <c r="H165" i="29"/>
  <c r="C165" i="29"/>
  <c r="X164" i="29"/>
  <c r="W164" i="29"/>
  <c r="V164" i="29"/>
  <c r="U164" i="29"/>
  <c r="T164" i="29"/>
  <c r="S164" i="29"/>
  <c r="R164" i="29"/>
  <c r="Q164" i="29"/>
  <c r="P164" i="29"/>
  <c r="O164" i="29"/>
  <c r="N164" i="29"/>
  <c r="M164" i="29"/>
  <c r="L164" i="29"/>
  <c r="K164" i="29"/>
  <c r="J164" i="29"/>
  <c r="I164" i="29"/>
  <c r="H164" i="29"/>
  <c r="C164" i="29"/>
  <c r="X163" i="29"/>
  <c r="W163" i="29"/>
  <c r="V163" i="29"/>
  <c r="U163" i="29"/>
  <c r="T163" i="29"/>
  <c r="S163" i="29"/>
  <c r="R163" i="29"/>
  <c r="Q163" i="29"/>
  <c r="P163" i="29"/>
  <c r="O163" i="29"/>
  <c r="N163" i="29"/>
  <c r="M163" i="29"/>
  <c r="L163" i="29"/>
  <c r="K163" i="29"/>
  <c r="J163" i="29"/>
  <c r="I163" i="29"/>
  <c r="H163" i="29"/>
  <c r="C163" i="29"/>
  <c r="X162" i="29"/>
  <c r="W162" i="29"/>
  <c r="V162" i="29"/>
  <c r="U162" i="29"/>
  <c r="T162" i="29"/>
  <c r="S162" i="29"/>
  <c r="R162" i="29"/>
  <c r="Q162" i="29"/>
  <c r="P162" i="29"/>
  <c r="O162" i="29"/>
  <c r="N162" i="29"/>
  <c r="M162" i="29"/>
  <c r="L162" i="29"/>
  <c r="K162" i="29"/>
  <c r="J162" i="29"/>
  <c r="I162" i="29"/>
  <c r="H162" i="29"/>
  <c r="C162" i="29"/>
  <c r="X161" i="29"/>
  <c r="W161" i="29"/>
  <c r="V161" i="29"/>
  <c r="U161" i="29"/>
  <c r="T161" i="29"/>
  <c r="S161" i="29"/>
  <c r="R161" i="29"/>
  <c r="Q161" i="29"/>
  <c r="P161" i="29"/>
  <c r="O161" i="29"/>
  <c r="N161" i="29"/>
  <c r="M161" i="29"/>
  <c r="L161" i="29"/>
  <c r="K161" i="29"/>
  <c r="J161" i="29"/>
  <c r="I161" i="29"/>
  <c r="H161" i="29"/>
  <c r="C161" i="29"/>
  <c r="X160" i="29"/>
  <c r="W160" i="29"/>
  <c r="V160" i="29"/>
  <c r="U160" i="29"/>
  <c r="T160" i="29"/>
  <c r="S160" i="29"/>
  <c r="R160" i="29"/>
  <c r="Q160" i="29"/>
  <c r="P160" i="29"/>
  <c r="O160" i="29"/>
  <c r="N160" i="29"/>
  <c r="M160" i="29"/>
  <c r="L160" i="29"/>
  <c r="K160" i="29"/>
  <c r="J160" i="29"/>
  <c r="I160" i="29"/>
  <c r="H160" i="29"/>
  <c r="C160" i="29"/>
  <c r="X159" i="29"/>
  <c r="W159" i="29"/>
  <c r="V159" i="29"/>
  <c r="U159" i="29"/>
  <c r="T159" i="29"/>
  <c r="S159" i="29"/>
  <c r="R159" i="29"/>
  <c r="Q159" i="29"/>
  <c r="P159" i="29"/>
  <c r="O159" i="29"/>
  <c r="N159" i="29"/>
  <c r="M159" i="29"/>
  <c r="L159" i="29"/>
  <c r="K159" i="29"/>
  <c r="J159" i="29"/>
  <c r="I159" i="29"/>
  <c r="H159" i="29"/>
  <c r="C159" i="29"/>
  <c r="X158" i="29"/>
  <c r="W158" i="29"/>
  <c r="V158" i="29"/>
  <c r="U158" i="29"/>
  <c r="T158" i="29"/>
  <c r="S158" i="29"/>
  <c r="R158" i="29"/>
  <c r="Q158" i="29"/>
  <c r="P158" i="29"/>
  <c r="O158" i="29"/>
  <c r="N158" i="29"/>
  <c r="M158" i="29"/>
  <c r="L158" i="29"/>
  <c r="K158" i="29"/>
  <c r="J158" i="29"/>
  <c r="I158" i="29"/>
  <c r="H158" i="29"/>
  <c r="C158" i="29"/>
  <c r="X157" i="29"/>
  <c r="W157" i="29"/>
  <c r="V157" i="29"/>
  <c r="U157" i="29"/>
  <c r="T157" i="29"/>
  <c r="S157" i="29"/>
  <c r="R157" i="29"/>
  <c r="Q157" i="29"/>
  <c r="P157" i="29"/>
  <c r="O157" i="29"/>
  <c r="N157" i="29"/>
  <c r="M157" i="29"/>
  <c r="L157" i="29"/>
  <c r="K157" i="29"/>
  <c r="J157" i="29"/>
  <c r="I157" i="29"/>
  <c r="H157" i="29"/>
  <c r="C157" i="29"/>
  <c r="X156" i="29"/>
  <c r="W156" i="29"/>
  <c r="V156" i="29"/>
  <c r="U156" i="29"/>
  <c r="T156" i="29"/>
  <c r="S156" i="29"/>
  <c r="R156" i="29"/>
  <c r="Q156" i="29"/>
  <c r="P156" i="29"/>
  <c r="O156" i="29"/>
  <c r="N156" i="29"/>
  <c r="M156" i="29"/>
  <c r="L156" i="29"/>
  <c r="K156" i="29"/>
  <c r="J156" i="29"/>
  <c r="I156" i="29"/>
  <c r="H156" i="29"/>
  <c r="C156" i="29"/>
  <c r="X155" i="29"/>
  <c r="W155" i="29"/>
  <c r="V155" i="29"/>
  <c r="U155" i="29"/>
  <c r="T155" i="29"/>
  <c r="S155" i="29"/>
  <c r="R155" i="29"/>
  <c r="Q155" i="29"/>
  <c r="P155" i="29"/>
  <c r="O155" i="29"/>
  <c r="N155" i="29"/>
  <c r="M155" i="29"/>
  <c r="L155" i="29"/>
  <c r="K155" i="29"/>
  <c r="J155" i="29"/>
  <c r="I155" i="29"/>
  <c r="H155" i="29"/>
  <c r="C155" i="29"/>
  <c r="X154" i="29"/>
  <c r="W154" i="29"/>
  <c r="V154" i="29"/>
  <c r="U154" i="29"/>
  <c r="T154" i="29"/>
  <c r="S154" i="29"/>
  <c r="R154" i="29"/>
  <c r="Q154" i="29"/>
  <c r="P154" i="29"/>
  <c r="O154" i="29"/>
  <c r="N154" i="29"/>
  <c r="M154" i="29"/>
  <c r="L154" i="29"/>
  <c r="K154" i="29"/>
  <c r="J154" i="29"/>
  <c r="I154" i="29"/>
  <c r="H154" i="29"/>
  <c r="C154" i="29"/>
  <c r="X153" i="29"/>
  <c r="W153" i="29"/>
  <c r="V153" i="29"/>
  <c r="U153" i="29"/>
  <c r="T153" i="29"/>
  <c r="S153" i="29"/>
  <c r="R153" i="29"/>
  <c r="Q153" i="29"/>
  <c r="P153" i="29"/>
  <c r="O153" i="29"/>
  <c r="N153" i="29"/>
  <c r="M153" i="29"/>
  <c r="L153" i="29"/>
  <c r="K153" i="29"/>
  <c r="J153" i="29"/>
  <c r="I153" i="29"/>
  <c r="H153" i="29"/>
  <c r="C153" i="29"/>
  <c r="X152" i="29"/>
  <c r="W152" i="29"/>
  <c r="V152" i="29"/>
  <c r="U152" i="29"/>
  <c r="T152" i="29"/>
  <c r="S152" i="29"/>
  <c r="R152" i="29"/>
  <c r="Q152" i="29"/>
  <c r="P152" i="29"/>
  <c r="O152" i="29"/>
  <c r="N152" i="29"/>
  <c r="M152" i="29"/>
  <c r="L152" i="29"/>
  <c r="K152" i="29"/>
  <c r="J152" i="29"/>
  <c r="I152" i="29"/>
  <c r="H152" i="29"/>
  <c r="C152" i="29"/>
  <c r="X151" i="29"/>
  <c r="W151" i="29"/>
  <c r="V151" i="29"/>
  <c r="U151" i="29"/>
  <c r="T151" i="29"/>
  <c r="S151" i="29"/>
  <c r="R151" i="29"/>
  <c r="Q151" i="29"/>
  <c r="P151" i="29"/>
  <c r="O151" i="29"/>
  <c r="N151" i="29"/>
  <c r="M151" i="29"/>
  <c r="L151" i="29"/>
  <c r="K151" i="29"/>
  <c r="J151" i="29"/>
  <c r="I151" i="29"/>
  <c r="H151" i="29"/>
  <c r="C151" i="29"/>
  <c r="X150" i="29"/>
  <c r="W150" i="29"/>
  <c r="V150" i="29"/>
  <c r="U150" i="29"/>
  <c r="T150" i="29"/>
  <c r="S150" i="29"/>
  <c r="R150" i="29"/>
  <c r="Q150" i="29"/>
  <c r="P150" i="29"/>
  <c r="O150" i="29"/>
  <c r="N150" i="29"/>
  <c r="M150" i="29"/>
  <c r="L150" i="29"/>
  <c r="K150" i="29"/>
  <c r="J150" i="29"/>
  <c r="I150" i="29"/>
  <c r="H150" i="29"/>
  <c r="C150" i="29"/>
  <c r="X149" i="29"/>
  <c r="W149" i="29"/>
  <c r="V149" i="29"/>
  <c r="U149" i="29"/>
  <c r="T149" i="29"/>
  <c r="S149" i="29"/>
  <c r="R149" i="29"/>
  <c r="Q149" i="29"/>
  <c r="P149" i="29"/>
  <c r="O149" i="29"/>
  <c r="N149" i="29"/>
  <c r="M149" i="29"/>
  <c r="L149" i="29"/>
  <c r="K149" i="29"/>
  <c r="J149" i="29"/>
  <c r="I149" i="29"/>
  <c r="H149" i="29"/>
  <c r="C149" i="29"/>
  <c r="X148" i="29"/>
  <c r="W148" i="29"/>
  <c r="V148" i="29"/>
  <c r="U148" i="29"/>
  <c r="T148" i="29"/>
  <c r="S148" i="29"/>
  <c r="R148" i="29"/>
  <c r="Q148" i="29"/>
  <c r="P148" i="29"/>
  <c r="O148" i="29"/>
  <c r="N148" i="29"/>
  <c r="M148" i="29"/>
  <c r="L148" i="29"/>
  <c r="K148" i="29"/>
  <c r="J148" i="29"/>
  <c r="I148" i="29"/>
  <c r="H148" i="29"/>
  <c r="C148" i="29"/>
  <c r="X147" i="29"/>
  <c r="W147" i="29"/>
  <c r="V147" i="29"/>
  <c r="U147" i="29"/>
  <c r="T147" i="29"/>
  <c r="S147" i="29"/>
  <c r="R147" i="29"/>
  <c r="Q147" i="29"/>
  <c r="P147" i="29"/>
  <c r="O147" i="29"/>
  <c r="N147" i="29"/>
  <c r="M147" i="29"/>
  <c r="L147" i="29"/>
  <c r="K147" i="29"/>
  <c r="J147" i="29"/>
  <c r="I147" i="29"/>
  <c r="H147" i="29"/>
  <c r="C147" i="29"/>
  <c r="X146" i="29"/>
  <c r="W146" i="29"/>
  <c r="V146" i="29"/>
  <c r="U146" i="29"/>
  <c r="T146" i="29"/>
  <c r="S146" i="29"/>
  <c r="R146" i="29"/>
  <c r="Q146" i="29"/>
  <c r="P146" i="29"/>
  <c r="O146" i="29"/>
  <c r="N146" i="29"/>
  <c r="M146" i="29"/>
  <c r="L146" i="29"/>
  <c r="K146" i="29"/>
  <c r="J146" i="29"/>
  <c r="I146" i="29"/>
  <c r="H146" i="29"/>
  <c r="C146" i="29"/>
  <c r="X145" i="29"/>
  <c r="W145" i="29"/>
  <c r="V145" i="29"/>
  <c r="U145" i="29"/>
  <c r="T145" i="29"/>
  <c r="S145" i="29"/>
  <c r="R145" i="29"/>
  <c r="Q145" i="29"/>
  <c r="P145" i="29"/>
  <c r="O145" i="29"/>
  <c r="N145" i="29"/>
  <c r="M145" i="29"/>
  <c r="L145" i="29"/>
  <c r="K145" i="29"/>
  <c r="J145" i="29"/>
  <c r="I145" i="29"/>
  <c r="H145" i="29"/>
  <c r="C145" i="29"/>
  <c r="X144" i="29"/>
  <c r="W144" i="29"/>
  <c r="V144" i="29"/>
  <c r="U144" i="29"/>
  <c r="T144" i="29"/>
  <c r="S144" i="29"/>
  <c r="R144" i="29"/>
  <c r="Q144" i="29"/>
  <c r="P144" i="29"/>
  <c r="O144" i="29"/>
  <c r="N144" i="29"/>
  <c r="M144" i="29"/>
  <c r="L144" i="29"/>
  <c r="K144" i="29"/>
  <c r="J144" i="29"/>
  <c r="I144" i="29"/>
  <c r="H144" i="29"/>
  <c r="C144" i="29"/>
  <c r="X143" i="29"/>
  <c r="W143" i="29"/>
  <c r="V143" i="29"/>
  <c r="U143" i="29"/>
  <c r="T143" i="29"/>
  <c r="S143" i="29"/>
  <c r="R143" i="29"/>
  <c r="Q143" i="29"/>
  <c r="P143" i="29"/>
  <c r="O143" i="29"/>
  <c r="N143" i="29"/>
  <c r="M143" i="29"/>
  <c r="L143" i="29"/>
  <c r="K143" i="29"/>
  <c r="J143" i="29"/>
  <c r="I143" i="29"/>
  <c r="H143" i="29"/>
  <c r="C143" i="29"/>
  <c r="X142" i="29"/>
  <c r="W142" i="29"/>
  <c r="V142" i="29"/>
  <c r="U142" i="29"/>
  <c r="T142" i="29"/>
  <c r="S142" i="29"/>
  <c r="R142" i="29"/>
  <c r="Q142" i="29"/>
  <c r="P142" i="29"/>
  <c r="O142" i="29"/>
  <c r="N142" i="29"/>
  <c r="M142" i="29"/>
  <c r="L142" i="29"/>
  <c r="K142" i="29"/>
  <c r="J142" i="29"/>
  <c r="I142" i="29"/>
  <c r="H142" i="29"/>
  <c r="C142" i="29"/>
  <c r="X141" i="29"/>
  <c r="W141" i="29"/>
  <c r="V141" i="29"/>
  <c r="U141" i="29"/>
  <c r="T141" i="29"/>
  <c r="S141" i="29"/>
  <c r="R141" i="29"/>
  <c r="Q141" i="29"/>
  <c r="P141" i="29"/>
  <c r="O141" i="29"/>
  <c r="N141" i="29"/>
  <c r="M141" i="29"/>
  <c r="L141" i="29"/>
  <c r="K141" i="29"/>
  <c r="J141" i="29"/>
  <c r="I141" i="29"/>
  <c r="H141" i="29"/>
  <c r="C141" i="29"/>
  <c r="X140" i="29"/>
  <c r="W140" i="29"/>
  <c r="V140" i="29"/>
  <c r="U140" i="29"/>
  <c r="T140" i="29"/>
  <c r="S140" i="29"/>
  <c r="R140" i="29"/>
  <c r="Q140" i="29"/>
  <c r="P140" i="29"/>
  <c r="O140" i="29"/>
  <c r="N140" i="29"/>
  <c r="M140" i="29"/>
  <c r="L140" i="29"/>
  <c r="K140" i="29"/>
  <c r="J140" i="29"/>
  <c r="I140" i="29"/>
  <c r="H140" i="29"/>
  <c r="C140" i="29"/>
  <c r="X139" i="29"/>
  <c r="W139" i="29"/>
  <c r="V139" i="29"/>
  <c r="U139" i="29"/>
  <c r="T139" i="29"/>
  <c r="S139" i="29"/>
  <c r="R139" i="29"/>
  <c r="Q139" i="29"/>
  <c r="P139" i="29"/>
  <c r="O139" i="29"/>
  <c r="N139" i="29"/>
  <c r="M139" i="29"/>
  <c r="L139" i="29"/>
  <c r="K139" i="29"/>
  <c r="J139" i="29"/>
  <c r="I139" i="29"/>
  <c r="H139" i="29"/>
  <c r="C139" i="29"/>
  <c r="X138" i="29"/>
  <c r="W138" i="29"/>
  <c r="V138" i="29"/>
  <c r="U138" i="29"/>
  <c r="T138" i="29"/>
  <c r="S138" i="29"/>
  <c r="R138" i="29"/>
  <c r="Q138" i="29"/>
  <c r="P138" i="29"/>
  <c r="O138" i="29"/>
  <c r="N138" i="29"/>
  <c r="M138" i="29"/>
  <c r="L138" i="29"/>
  <c r="K138" i="29"/>
  <c r="J138" i="29"/>
  <c r="I138" i="29"/>
  <c r="H138" i="29"/>
  <c r="C138" i="29"/>
  <c r="X137" i="29"/>
  <c r="W137" i="29"/>
  <c r="V137" i="29"/>
  <c r="U137" i="29"/>
  <c r="T137" i="29"/>
  <c r="S137" i="29"/>
  <c r="R137" i="29"/>
  <c r="Q137" i="29"/>
  <c r="P137" i="29"/>
  <c r="O137" i="29"/>
  <c r="N137" i="29"/>
  <c r="M137" i="29"/>
  <c r="L137" i="29"/>
  <c r="K137" i="29"/>
  <c r="J137" i="29"/>
  <c r="I137" i="29"/>
  <c r="H137" i="29"/>
  <c r="C137" i="29"/>
  <c r="X136" i="29"/>
  <c r="W136" i="29"/>
  <c r="V136" i="29"/>
  <c r="U136" i="29"/>
  <c r="T136" i="29"/>
  <c r="S136" i="29"/>
  <c r="R136" i="29"/>
  <c r="Q136" i="29"/>
  <c r="P136" i="29"/>
  <c r="O136" i="29"/>
  <c r="N136" i="29"/>
  <c r="M136" i="29"/>
  <c r="L136" i="29"/>
  <c r="K136" i="29"/>
  <c r="J136" i="29"/>
  <c r="I136" i="29"/>
  <c r="H136" i="29"/>
  <c r="C136" i="29"/>
  <c r="X135" i="29"/>
  <c r="W135" i="29"/>
  <c r="V135" i="29"/>
  <c r="U135" i="29"/>
  <c r="T135" i="29"/>
  <c r="S135" i="29"/>
  <c r="R135" i="29"/>
  <c r="Q135" i="29"/>
  <c r="P135" i="29"/>
  <c r="O135" i="29"/>
  <c r="N135" i="29"/>
  <c r="M135" i="29"/>
  <c r="L135" i="29"/>
  <c r="K135" i="29"/>
  <c r="J135" i="29"/>
  <c r="I135" i="29"/>
  <c r="H135" i="29"/>
  <c r="C135" i="29"/>
  <c r="X134" i="29"/>
  <c r="W134" i="29"/>
  <c r="V134" i="29"/>
  <c r="U134" i="29"/>
  <c r="T134" i="29"/>
  <c r="S134" i="29"/>
  <c r="R134" i="29"/>
  <c r="Q134" i="29"/>
  <c r="P134" i="29"/>
  <c r="O134" i="29"/>
  <c r="N134" i="29"/>
  <c r="M134" i="29"/>
  <c r="L134" i="29"/>
  <c r="K134" i="29"/>
  <c r="J134" i="29"/>
  <c r="I134" i="29"/>
  <c r="H134" i="29"/>
  <c r="C134" i="29"/>
  <c r="X133" i="29"/>
  <c r="W133" i="29"/>
  <c r="V133" i="29"/>
  <c r="U133" i="29"/>
  <c r="T133" i="29"/>
  <c r="S133" i="29"/>
  <c r="R133" i="29"/>
  <c r="Q133" i="29"/>
  <c r="P133" i="29"/>
  <c r="O133" i="29"/>
  <c r="N133" i="29"/>
  <c r="M133" i="29"/>
  <c r="L133" i="29"/>
  <c r="K133" i="29"/>
  <c r="J133" i="29"/>
  <c r="I133" i="29"/>
  <c r="H133" i="29"/>
  <c r="C133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C132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C131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C130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C129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C128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C127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C126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C125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C124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C123" i="29"/>
  <c r="X122" i="29"/>
  <c r="W122" i="29"/>
  <c r="V122" i="29"/>
  <c r="U122" i="29"/>
  <c r="T122" i="29"/>
  <c r="S122" i="29"/>
  <c r="R122" i="29"/>
  <c r="Q122" i="29"/>
  <c r="P122" i="29"/>
  <c r="O122" i="29"/>
  <c r="N122" i="29"/>
  <c r="M122" i="29"/>
  <c r="L122" i="29"/>
  <c r="K122" i="29"/>
  <c r="J122" i="29"/>
  <c r="I122" i="29"/>
  <c r="H122" i="29"/>
  <c r="C122" i="29"/>
  <c r="X121" i="29"/>
  <c r="W121" i="29"/>
  <c r="V121" i="29"/>
  <c r="U121" i="29"/>
  <c r="T121" i="29"/>
  <c r="S121" i="29"/>
  <c r="R121" i="29"/>
  <c r="Q121" i="29"/>
  <c r="P121" i="29"/>
  <c r="O121" i="29"/>
  <c r="N121" i="29"/>
  <c r="M121" i="29"/>
  <c r="L121" i="29"/>
  <c r="K121" i="29"/>
  <c r="J121" i="29"/>
  <c r="I121" i="29"/>
  <c r="H121" i="29"/>
  <c r="C121" i="29"/>
  <c r="X120" i="29"/>
  <c r="W120" i="29"/>
  <c r="V120" i="29"/>
  <c r="U120" i="29"/>
  <c r="T120" i="29"/>
  <c r="S120" i="29"/>
  <c r="R120" i="29"/>
  <c r="Q120" i="29"/>
  <c r="P120" i="29"/>
  <c r="O120" i="29"/>
  <c r="N120" i="29"/>
  <c r="M120" i="29"/>
  <c r="L120" i="29"/>
  <c r="K120" i="29"/>
  <c r="J120" i="29"/>
  <c r="I120" i="29"/>
  <c r="H120" i="29"/>
  <c r="C120" i="29"/>
  <c r="X119" i="29"/>
  <c r="W119" i="29"/>
  <c r="V119" i="29"/>
  <c r="U119" i="29"/>
  <c r="T119" i="29"/>
  <c r="S119" i="29"/>
  <c r="R119" i="29"/>
  <c r="Q119" i="29"/>
  <c r="P119" i="29"/>
  <c r="O119" i="29"/>
  <c r="N119" i="29"/>
  <c r="M119" i="29"/>
  <c r="L119" i="29"/>
  <c r="K119" i="29"/>
  <c r="J119" i="29"/>
  <c r="I119" i="29"/>
  <c r="H119" i="29"/>
  <c r="C119" i="29"/>
  <c r="X118" i="29"/>
  <c r="W118" i="29"/>
  <c r="V118" i="29"/>
  <c r="U118" i="29"/>
  <c r="T118" i="29"/>
  <c r="S118" i="29"/>
  <c r="R118" i="29"/>
  <c r="Q118" i="29"/>
  <c r="P118" i="29"/>
  <c r="O118" i="29"/>
  <c r="N118" i="29"/>
  <c r="M118" i="29"/>
  <c r="L118" i="29"/>
  <c r="K118" i="29"/>
  <c r="J118" i="29"/>
  <c r="I118" i="29"/>
  <c r="H118" i="29"/>
  <c r="G118" i="29"/>
  <c r="F118" i="29"/>
  <c r="E118" i="29"/>
  <c r="D118" i="29"/>
  <c r="C118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C116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C115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C113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X106" i="29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X105" i="29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X104" i="29"/>
  <c r="W104" i="29"/>
  <c r="V104" i="29"/>
  <c r="U104" i="29"/>
  <c r="T104" i="29"/>
  <c r="S104" i="29"/>
  <c r="R104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X103" i="29"/>
  <c r="W103" i="29"/>
  <c r="V103" i="29"/>
  <c r="U103" i="29"/>
  <c r="T103" i="29"/>
  <c r="S103" i="29"/>
  <c r="R103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X102" i="29"/>
  <c r="W102" i="29"/>
  <c r="V102" i="29"/>
  <c r="U102" i="29"/>
  <c r="T102" i="29"/>
  <c r="S102" i="29"/>
  <c r="R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X101" i="29"/>
  <c r="W101" i="29"/>
  <c r="V101" i="29"/>
  <c r="U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X100" i="29"/>
  <c r="W100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X98" i="29"/>
  <c r="W98" i="29"/>
  <c r="V98" i="29"/>
  <c r="U98" i="29"/>
  <c r="T98" i="29"/>
  <c r="S98" i="29"/>
  <c r="R98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X97" i="29"/>
  <c r="W97" i="29"/>
  <c r="V97" i="29"/>
  <c r="U97" i="29"/>
  <c r="T97" i="29"/>
  <c r="S97" i="29"/>
  <c r="R97" i="29"/>
  <c r="Q97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X96" i="29"/>
  <c r="W96" i="29"/>
  <c r="V96" i="29"/>
  <c r="U96" i="29"/>
  <c r="T96" i="29"/>
  <c r="S96" i="29"/>
  <c r="R96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X95" i="29"/>
  <c r="W95" i="29"/>
  <c r="V95" i="29"/>
  <c r="U95" i="29"/>
  <c r="T95" i="29"/>
  <c r="S95" i="29"/>
  <c r="R95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X94" i="29"/>
  <c r="W94" i="29"/>
  <c r="V94" i="29"/>
  <c r="U94" i="29"/>
  <c r="T94" i="29"/>
  <c r="S94" i="29"/>
  <c r="R94" i="29"/>
  <c r="Q94" i="29"/>
  <c r="P94" i="29"/>
  <c r="O94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X93" i="29"/>
  <c r="W93" i="29"/>
  <c r="V93" i="29"/>
  <c r="U93" i="29"/>
  <c r="T93" i="29"/>
  <c r="S93" i="29"/>
  <c r="R93" i="29"/>
  <c r="Q93" i="29"/>
  <c r="P93" i="29"/>
  <c r="O93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X92" i="29"/>
  <c r="W92" i="29"/>
  <c r="V92" i="29"/>
  <c r="U92" i="29"/>
  <c r="T92" i="29"/>
  <c r="S92" i="29"/>
  <c r="R92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X91" i="29"/>
  <c r="W91" i="29"/>
  <c r="V91" i="29"/>
  <c r="U91" i="29"/>
  <c r="T91" i="29"/>
  <c r="S91" i="29"/>
  <c r="R91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C80" i="29"/>
  <c r="X79" i="29"/>
  <c r="W79" i="29"/>
  <c r="V79" i="29"/>
  <c r="U79" i="29"/>
  <c r="T79" i="29"/>
  <c r="S79" i="29"/>
  <c r="R79" i="29"/>
  <c r="Q79" i="29"/>
  <c r="P79" i="29"/>
  <c r="O79" i="29"/>
  <c r="N79" i="29"/>
  <c r="M79" i="29"/>
  <c r="L79" i="29"/>
  <c r="K79" i="29"/>
  <c r="J79" i="29"/>
  <c r="I79" i="29"/>
  <c r="H79" i="29"/>
  <c r="C79" i="29"/>
  <c r="X78" i="29"/>
  <c r="W78" i="29"/>
  <c r="V78" i="29"/>
  <c r="U78" i="29"/>
  <c r="T78" i="29"/>
  <c r="S78" i="29"/>
  <c r="R78" i="29"/>
  <c r="Q78" i="29"/>
  <c r="P78" i="29"/>
  <c r="O78" i="29"/>
  <c r="N78" i="29"/>
  <c r="M78" i="29"/>
  <c r="L78" i="29"/>
  <c r="K78" i="29"/>
  <c r="J78" i="29"/>
  <c r="I78" i="29"/>
  <c r="H78" i="29"/>
  <c r="C78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H77" i="29"/>
  <c r="C77" i="29"/>
  <c r="X76" i="29"/>
  <c r="W76" i="29"/>
  <c r="V76" i="29"/>
  <c r="U76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H76" i="29"/>
  <c r="C76" i="29"/>
  <c r="X75" i="29"/>
  <c r="W75" i="29"/>
  <c r="V75" i="29"/>
  <c r="U75" i="29"/>
  <c r="T75" i="29"/>
  <c r="S75" i="29"/>
  <c r="R75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X74" i="29"/>
  <c r="W74" i="29"/>
  <c r="V74" i="29"/>
  <c r="U74" i="29"/>
  <c r="T74" i="29"/>
  <c r="S74" i="29"/>
  <c r="R74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X73" i="29"/>
  <c r="W73" i="29"/>
  <c r="V73" i="29"/>
  <c r="U73" i="29"/>
  <c r="T73" i="29"/>
  <c r="S73" i="29"/>
  <c r="R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X72" i="29"/>
  <c r="W72" i="29"/>
  <c r="V72" i="29"/>
  <c r="U72" i="29"/>
  <c r="T72" i="29"/>
  <c r="S72" i="29"/>
  <c r="R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X71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X70" i="29"/>
  <c r="W70" i="29"/>
  <c r="V70" i="29"/>
  <c r="U70" i="29"/>
  <c r="T70" i="29"/>
  <c r="S70" i="29"/>
  <c r="R70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X69" i="29"/>
  <c r="W69" i="29"/>
  <c r="V69" i="29"/>
  <c r="U69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X68" i="29"/>
  <c r="W68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X67" i="29"/>
  <c r="W67" i="29"/>
  <c r="V67" i="29"/>
  <c r="U67" i="29"/>
  <c r="T67" i="29"/>
  <c r="S67" i="29"/>
  <c r="R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X64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X63" i="29"/>
  <c r="W63" i="29"/>
  <c r="V63" i="29"/>
  <c r="U63" i="29"/>
  <c r="T63" i="29"/>
  <c r="S63" i="29"/>
  <c r="R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X61" i="29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X60" i="29"/>
  <c r="W60" i="29"/>
  <c r="V60" i="29"/>
  <c r="U60" i="29"/>
  <c r="T60" i="29"/>
  <c r="S60" i="29"/>
  <c r="R60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C58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C57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C56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C55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C54" i="29"/>
  <c r="X53" i="29"/>
  <c r="W53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C53" i="29"/>
  <c r="C52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X45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X44" i="29"/>
  <c r="W44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X43" i="29"/>
  <c r="W43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X42" i="29"/>
  <c r="W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X41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X39" i="29"/>
  <c r="W39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C35" i="29"/>
  <c r="C34" i="29"/>
  <c r="C33" i="29"/>
  <c r="X32" i="29"/>
  <c r="W32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X27" i="29"/>
  <c r="W27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X25" i="29"/>
  <c r="W25" i="29"/>
  <c r="V25" i="29"/>
  <c r="U25" i="29"/>
  <c r="T25" i="29"/>
  <c r="S25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X24" i="29"/>
  <c r="W24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X19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X17" i="29"/>
  <c r="W17" i="29"/>
  <c r="V17" i="29"/>
  <c r="U17" i="29"/>
  <c r="T17" i="29"/>
  <c r="S17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X14" i="29"/>
  <c r="W14" i="29"/>
  <c r="V14" i="29"/>
  <c r="U14" i="29"/>
  <c r="T14" i="29"/>
  <c r="S14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X12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C409" i="19" l="1"/>
  <c r="C408" i="19"/>
  <c r="G407" i="19"/>
  <c r="F407" i="19"/>
  <c r="E407" i="19"/>
  <c r="D407" i="19"/>
  <c r="C407" i="19"/>
  <c r="X406" i="19"/>
  <c r="W406" i="19"/>
  <c r="V406" i="19"/>
  <c r="U406" i="19"/>
  <c r="T406" i="19"/>
  <c r="S406" i="19"/>
  <c r="R406" i="19"/>
  <c r="Q406" i="19"/>
  <c r="P406" i="19"/>
  <c r="O406" i="19"/>
  <c r="N406" i="19"/>
  <c r="M406" i="19"/>
  <c r="L406" i="19"/>
  <c r="K406" i="19"/>
  <c r="J406" i="19"/>
  <c r="I406" i="19"/>
  <c r="H406" i="19"/>
  <c r="G406" i="19"/>
  <c r="F406" i="19"/>
  <c r="E406" i="19"/>
  <c r="D406" i="19"/>
  <c r="C406" i="19"/>
  <c r="X405" i="19"/>
  <c r="W405" i="19"/>
  <c r="V405" i="19"/>
  <c r="U405" i="19"/>
  <c r="T405" i="19"/>
  <c r="S405" i="19"/>
  <c r="R405" i="19"/>
  <c r="Q405" i="19"/>
  <c r="P405" i="19"/>
  <c r="O405" i="19"/>
  <c r="N405" i="19"/>
  <c r="M405" i="19"/>
  <c r="L405" i="19"/>
  <c r="K405" i="19"/>
  <c r="J405" i="19"/>
  <c r="I405" i="19"/>
  <c r="H405" i="19"/>
  <c r="G405" i="19"/>
  <c r="F405" i="19"/>
  <c r="E405" i="19"/>
  <c r="D405" i="19"/>
  <c r="C405" i="19"/>
  <c r="X404" i="19"/>
  <c r="W404" i="19"/>
  <c r="V404" i="19"/>
  <c r="U404" i="19"/>
  <c r="T404" i="19"/>
  <c r="S404" i="19"/>
  <c r="R404" i="19"/>
  <c r="Q404" i="19"/>
  <c r="P404" i="19"/>
  <c r="O404" i="19"/>
  <c r="N404" i="19"/>
  <c r="M404" i="19"/>
  <c r="L404" i="19"/>
  <c r="K404" i="19"/>
  <c r="J404" i="19"/>
  <c r="I404" i="19"/>
  <c r="H404" i="19"/>
  <c r="G404" i="19"/>
  <c r="F404" i="19"/>
  <c r="E404" i="19"/>
  <c r="D404" i="19"/>
  <c r="C404" i="19"/>
  <c r="X403" i="19"/>
  <c r="W403" i="19"/>
  <c r="V403" i="19"/>
  <c r="U403" i="19"/>
  <c r="T403" i="19"/>
  <c r="S403" i="19"/>
  <c r="R403" i="19"/>
  <c r="Q403" i="19"/>
  <c r="P403" i="19"/>
  <c r="O403" i="19"/>
  <c r="N403" i="19"/>
  <c r="M403" i="19"/>
  <c r="L403" i="19"/>
  <c r="K403" i="19"/>
  <c r="J403" i="19"/>
  <c r="I403" i="19"/>
  <c r="H403" i="19"/>
  <c r="G403" i="19"/>
  <c r="F403" i="19"/>
  <c r="E403" i="19"/>
  <c r="D403" i="19"/>
  <c r="C403" i="19"/>
  <c r="X402" i="19"/>
  <c r="W402" i="19"/>
  <c r="V402" i="19"/>
  <c r="U402" i="19"/>
  <c r="T402" i="19"/>
  <c r="S402" i="19"/>
  <c r="R402" i="19"/>
  <c r="Q402" i="19"/>
  <c r="P402" i="19"/>
  <c r="O402" i="19"/>
  <c r="N402" i="19"/>
  <c r="M402" i="19"/>
  <c r="L402" i="19"/>
  <c r="K402" i="19"/>
  <c r="J402" i="19"/>
  <c r="I402" i="19"/>
  <c r="H402" i="19"/>
  <c r="G402" i="19"/>
  <c r="F402" i="19"/>
  <c r="E402" i="19"/>
  <c r="D402" i="19"/>
  <c r="C402" i="19"/>
  <c r="X401" i="19"/>
  <c r="W401" i="19"/>
  <c r="V401" i="19"/>
  <c r="U401" i="19"/>
  <c r="T401" i="19"/>
  <c r="S401" i="19"/>
  <c r="R401" i="19"/>
  <c r="Q401" i="19"/>
  <c r="P401" i="19"/>
  <c r="O401" i="19"/>
  <c r="N401" i="19"/>
  <c r="M401" i="19"/>
  <c r="L401" i="19"/>
  <c r="K401" i="19"/>
  <c r="J401" i="19"/>
  <c r="I401" i="19"/>
  <c r="H401" i="19"/>
  <c r="G401" i="19"/>
  <c r="F401" i="19"/>
  <c r="E401" i="19"/>
  <c r="D401" i="19"/>
  <c r="C401" i="19"/>
  <c r="X400" i="19"/>
  <c r="W400" i="19"/>
  <c r="V400" i="19"/>
  <c r="U400" i="19"/>
  <c r="T400" i="19"/>
  <c r="S400" i="19"/>
  <c r="R400" i="19"/>
  <c r="Q400" i="19"/>
  <c r="P400" i="19"/>
  <c r="O400" i="19"/>
  <c r="N400" i="19"/>
  <c r="M400" i="19"/>
  <c r="L400" i="19"/>
  <c r="K400" i="19"/>
  <c r="J400" i="19"/>
  <c r="I400" i="19"/>
  <c r="H400" i="19"/>
  <c r="G400" i="19"/>
  <c r="F400" i="19"/>
  <c r="E400" i="19"/>
  <c r="D400" i="19"/>
  <c r="C400" i="19"/>
  <c r="X399" i="19"/>
  <c r="W399" i="19"/>
  <c r="V399" i="19"/>
  <c r="U399" i="19"/>
  <c r="T399" i="19"/>
  <c r="S399" i="19"/>
  <c r="R399" i="19"/>
  <c r="Q399" i="19"/>
  <c r="P399" i="19"/>
  <c r="O399" i="19"/>
  <c r="N399" i="19"/>
  <c r="M399" i="19"/>
  <c r="L399" i="19"/>
  <c r="K399" i="19"/>
  <c r="J399" i="19"/>
  <c r="I399" i="19"/>
  <c r="H399" i="19"/>
  <c r="G399" i="19"/>
  <c r="F399" i="19"/>
  <c r="E399" i="19"/>
  <c r="D399" i="19"/>
  <c r="C399" i="19"/>
  <c r="X398" i="19"/>
  <c r="W398" i="19"/>
  <c r="V398" i="19"/>
  <c r="U398" i="19"/>
  <c r="T398" i="19"/>
  <c r="S398" i="19"/>
  <c r="R398" i="19"/>
  <c r="Q398" i="19"/>
  <c r="P398" i="19"/>
  <c r="O398" i="19"/>
  <c r="N398" i="19"/>
  <c r="M398" i="19"/>
  <c r="L398" i="19"/>
  <c r="K398" i="19"/>
  <c r="J398" i="19"/>
  <c r="I398" i="19"/>
  <c r="H398" i="19"/>
  <c r="G398" i="19"/>
  <c r="F398" i="19"/>
  <c r="E398" i="19"/>
  <c r="D398" i="19"/>
  <c r="C398" i="19"/>
  <c r="X397" i="19"/>
  <c r="W397" i="19"/>
  <c r="V397" i="19"/>
  <c r="U397" i="19"/>
  <c r="T397" i="19"/>
  <c r="S397" i="19"/>
  <c r="R397" i="19"/>
  <c r="Q397" i="19"/>
  <c r="P397" i="19"/>
  <c r="O397" i="19"/>
  <c r="N397" i="19"/>
  <c r="M397" i="19"/>
  <c r="L397" i="19"/>
  <c r="K397" i="19"/>
  <c r="J397" i="19"/>
  <c r="I397" i="19"/>
  <c r="H397" i="19"/>
  <c r="G397" i="19"/>
  <c r="F397" i="19"/>
  <c r="E397" i="19"/>
  <c r="D397" i="19"/>
  <c r="C397" i="19"/>
  <c r="X396" i="19"/>
  <c r="W396" i="19"/>
  <c r="V396" i="19"/>
  <c r="U396" i="19"/>
  <c r="T396" i="19"/>
  <c r="S396" i="19"/>
  <c r="R396" i="19"/>
  <c r="Q396" i="19"/>
  <c r="P396" i="19"/>
  <c r="O396" i="19"/>
  <c r="N396" i="19"/>
  <c r="M396" i="19"/>
  <c r="L396" i="19"/>
  <c r="K396" i="19"/>
  <c r="J396" i="19"/>
  <c r="I396" i="19"/>
  <c r="H396" i="19"/>
  <c r="G396" i="19"/>
  <c r="F396" i="19"/>
  <c r="E396" i="19"/>
  <c r="D396" i="19"/>
  <c r="C396" i="19"/>
  <c r="X395" i="19"/>
  <c r="W395" i="19"/>
  <c r="V395" i="19"/>
  <c r="U395" i="19"/>
  <c r="T395" i="19"/>
  <c r="S395" i="19"/>
  <c r="R395" i="19"/>
  <c r="Q395" i="19"/>
  <c r="P395" i="19"/>
  <c r="O395" i="19"/>
  <c r="N395" i="19"/>
  <c r="M395" i="19"/>
  <c r="L395" i="19"/>
  <c r="K395" i="19"/>
  <c r="J395" i="19"/>
  <c r="I395" i="19"/>
  <c r="H395" i="19"/>
  <c r="G395" i="19"/>
  <c r="F395" i="19"/>
  <c r="E395" i="19"/>
  <c r="D395" i="19"/>
  <c r="C395" i="19"/>
  <c r="X394" i="19"/>
  <c r="W394" i="19"/>
  <c r="V394" i="19"/>
  <c r="U394" i="19"/>
  <c r="T394" i="19"/>
  <c r="S394" i="19"/>
  <c r="R394" i="19"/>
  <c r="Q394" i="19"/>
  <c r="P394" i="19"/>
  <c r="O394" i="19"/>
  <c r="N394" i="19"/>
  <c r="M394" i="19"/>
  <c r="L394" i="19"/>
  <c r="K394" i="19"/>
  <c r="J394" i="19"/>
  <c r="I394" i="19"/>
  <c r="H394" i="19"/>
  <c r="G394" i="19"/>
  <c r="F394" i="19"/>
  <c r="E394" i="19"/>
  <c r="D394" i="19"/>
  <c r="C394" i="19"/>
  <c r="X393" i="19"/>
  <c r="W393" i="19"/>
  <c r="V393" i="19"/>
  <c r="U393" i="19"/>
  <c r="T393" i="19"/>
  <c r="S393" i="19"/>
  <c r="R393" i="19"/>
  <c r="Q393" i="19"/>
  <c r="P393" i="19"/>
  <c r="O393" i="19"/>
  <c r="N393" i="19"/>
  <c r="M393" i="19"/>
  <c r="L393" i="19"/>
  <c r="K393" i="19"/>
  <c r="J393" i="19"/>
  <c r="I393" i="19"/>
  <c r="H393" i="19"/>
  <c r="G393" i="19"/>
  <c r="F393" i="19"/>
  <c r="E393" i="19"/>
  <c r="D393" i="19"/>
  <c r="C393" i="19"/>
  <c r="X392" i="19"/>
  <c r="W392" i="19"/>
  <c r="V392" i="19"/>
  <c r="U392" i="19"/>
  <c r="T392" i="19"/>
  <c r="S392" i="19"/>
  <c r="R392" i="19"/>
  <c r="Q392" i="19"/>
  <c r="P392" i="19"/>
  <c r="O392" i="19"/>
  <c r="N392" i="19"/>
  <c r="M392" i="19"/>
  <c r="L392" i="19"/>
  <c r="K392" i="19"/>
  <c r="J392" i="19"/>
  <c r="I392" i="19"/>
  <c r="H392" i="19"/>
  <c r="G392" i="19"/>
  <c r="F392" i="19"/>
  <c r="E392" i="19"/>
  <c r="D392" i="19"/>
  <c r="C392" i="19"/>
  <c r="X391" i="19"/>
  <c r="W391" i="19"/>
  <c r="V391" i="19"/>
  <c r="U391" i="19"/>
  <c r="T391" i="19"/>
  <c r="S391" i="19"/>
  <c r="R391" i="19"/>
  <c r="Q391" i="19"/>
  <c r="P391" i="19"/>
  <c r="O391" i="19"/>
  <c r="N391" i="19"/>
  <c r="M391" i="19"/>
  <c r="L391" i="19"/>
  <c r="K391" i="19"/>
  <c r="J391" i="19"/>
  <c r="I391" i="19"/>
  <c r="H391" i="19"/>
  <c r="G391" i="19"/>
  <c r="F391" i="19"/>
  <c r="E391" i="19"/>
  <c r="D391" i="19"/>
  <c r="C391" i="19"/>
  <c r="X390" i="19"/>
  <c r="W390" i="19"/>
  <c r="V390" i="19"/>
  <c r="U390" i="19"/>
  <c r="T390" i="19"/>
  <c r="S390" i="19"/>
  <c r="R390" i="19"/>
  <c r="Q390" i="19"/>
  <c r="P390" i="19"/>
  <c r="O390" i="19"/>
  <c r="N390" i="19"/>
  <c r="M390" i="19"/>
  <c r="L390" i="19"/>
  <c r="K390" i="19"/>
  <c r="J390" i="19"/>
  <c r="I390" i="19"/>
  <c r="H390" i="19"/>
  <c r="G390" i="19"/>
  <c r="F390" i="19"/>
  <c r="E390" i="19"/>
  <c r="D390" i="19"/>
  <c r="C390" i="19"/>
  <c r="X389" i="19"/>
  <c r="W389" i="19"/>
  <c r="V389" i="19"/>
  <c r="U389" i="19"/>
  <c r="T389" i="19"/>
  <c r="S389" i="19"/>
  <c r="R389" i="19"/>
  <c r="Q389" i="19"/>
  <c r="P389" i="19"/>
  <c r="O389" i="19"/>
  <c r="N389" i="19"/>
  <c r="M389" i="19"/>
  <c r="L389" i="19"/>
  <c r="K389" i="19"/>
  <c r="J389" i="19"/>
  <c r="I389" i="19"/>
  <c r="H389" i="19"/>
  <c r="G389" i="19"/>
  <c r="F389" i="19"/>
  <c r="E389" i="19"/>
  <c r="D389" i="19"/>
  <c r="C389" i="19"/>
  <c r="X388" i="19"/>
  <c r="W388" i="19"/>
  <c r="V388" i="19"/>
  <c r="U388" i="19"/>
  <c r="T388" i="19"/>
  <c r="S388" i="19"/>
  <c r="R388" i="19"/>
  <c r="Q388" i="19"/>
  <c r="P388" i="19"/>
  <c r="O388" i="19"/>
  <c r="N388" i="19"/>
  <c r="M388" i="19"/>
  <c r="L388" i="19"/>
  <c r="K388" i="19"/>
  <c r="J388" i="19"/>
  <c r="I388" i="19"/>
  <c r="H388" i="19"/>
  <c r="G388" i="19"/>
  <c r="F388" i="19"/>
  <c r="E388" i="19"/>
  <c r="D388" i="19"/>
  <c r="C388" i="19"/>
  <c r="X387" i="19"/>
  <c r="W387" i="19"/>
  <c r="V387" i="19"/>
  <c r="U387" i="19"/>
  <c r="T387" i="19"/>
  <c r="S387" i="19"/>
  <c r="R387" i="19"/>
  <c r="Q387" i="19"/>
  <c r="P387" i="19"/>
  <c r="O387" i="19"/>
  <c r="N387" i="19"/>
  <c r="M387" i="19"/>
  <c r="L387" i="19"/>
  <c r="K387" i="19"/>
  <c r="J387" i="19"/>
  <c r="I387" i="19"/>
  <c r="H387" i="19"/>
  <c r="G387" i="19"/>
  <c r="F387" i="19"/>
  <c r="E387" i="19"/>
  <c r="D387" i="19"/>
  <c r="C387" i="19"/>
  <c r="X386" i="19"/>
  <c r="W386" i="19"/>
  <c r="V386" i="19"/>
  <c r="U386" i="19"/>
  <c r="T386" i="19"/>
  <c r="S386" i="19"/>
  <c r="R386" i="19"/>
  <c r="Q386" i="19"/>
  <c r="P386" i="19"/>
  <c r="O386" i="19"/>
  <c r="N386" i="19"/>
  <c r="M386" i="19"/>
  <c r="L386" i="19"/>
  <c r="K386" i="19"/>
  <c r="J386" i="19"/>
  <c r="I386" i="19"/>
  <c r="H386" i="19"/>
  <c r="G386" i="19"/>
  <c r="F386" i="19"/>
  <c r="E386" i="19"/>
  <c r="D386" i="19"/>
  <c r="C386" i="19"/>
  <c r="X385" i="19"/>
  <c r="W385" i="19"/>
  <c r="V385" i="19"/>
  <c r="U385" i="19"/>
  <c r="T385" i="19"/>
  <c r="S385" i="19"/>
  <c r="R385" i="19"/>
  <c r="Q385" i="19"/>
  <c r="P385" i="19"/>
  <c r="O385" i="19"/>
  <c r="N385" i="19"/>
  <c r="M385" i="19"/>
  <c r="L385" i="19"/>
  <c r="K385" i="19"/>
  <c r="J385" i="19"/>
  <c r="I385" i="19"/>
  <c r="H385" i="19"/>
  <c r="G385" i="19"/>
  <c r="F385" i="19"/>
  <c r="E385" i="19"/>
  <c r="D385" i="19"/>
  <c r="C385" i="19"/>
  <c r="X384" i="19"/>
  <c r="W384" i="19"/>
  <c r="V384" i="19"/>
  <c r="U384" i="19"/>
  <c r="T384" i="19"/>
  <c r="S384" i="19"/>
  <c r="R384" i="19"/>
  <c r="Q384" i="19"/>
  <c r="P384" i="19"/>
  <c r="O384" i="19"/>
  <c r="N384" i="19"/>
  <c r="M384" i="19"/>
  <c r="L384" i="19"/>
  <c r="K384" i="19"/>
  <c r="J384" i="19"/>
  <c r="I384" i="19"/>
  <c r="H384" i="19"/>
  <c r="G384" i="19"/>
  <c r="F384" i="19"/>
  <c r="E384" i="19"/>
  <c r="D384" i="19"/>
  <c r="C384" i="19"/>
  <c r="C383" i="19"/>
  <c r="C382" i="19"/>
  <c r="C381" i="19"/>
  <c r="C380" i="19"/>
  <c r="C379" i="19"/>
  <c r="C378" i="19"/>
  <c r="C377" i="19"/>
  <c r="C376" i="19"/>
  <c r="G375" i="19"/>
  <c r="F375" i="19"/>
  <c r="E375" i="19"/>
  <c r="D375" i="19"/>
  <c r="C375" i="19"/>
  <c r="X374" i="19"/>
  <c r="W374" i="19"/>
  <c r="V374" i="19"/>
  <c r="U374" i="19"/>
  <c r="T374" i="19"/>
  <c r="S374" i="19"/>
  <c r="R374" i="19"/>
  <c r="Q374" i="19"/>
  <c r="P374" i="19"/>
  <c r="O374" i="19"/>
  <c r="N374" i="19"/>
  <c r="M374" i="19"/>
  <c r="L374" i="19"/>
  <c r="K374" i="19"/>
  <c r="J374" i="19"/>
  <c r="I374" i="19"/>
  <c r="H374" i="19"/>
  <c r="G374" i="19"/>
  <c r="F374" i="19"/>
  <c r="E374" i="19"/>
  <c r="D374" i="19"/>
  <c r="C374" i="19"/>
  <c r="G373" i="19"/>
  <c r="F373" i="19"/>
  <c r="E373" i="19"/>
  <c r="D373" i="19"/>
  <c r="C373" i="19"/>
  <c r="G372" i="19"/>
  <c r="F372" i="19"/>
  <c r="E372" i="19"/>
  <c r="D372" i="19"/>
  <c r="C372" i="19"/>
  <c r="C371" i="19"/>
  <c r="C370" i="19"/>
  <c r="C369" i="19"/>
  <c r="C368" i="19"/>
  <c r="C367" i="19"/>
  <c r="C366" i="19"/>
  <c r="C365" i="19"/>
  <c r="C364" i="19"/>
  <c r="C363" i="19"/>
  <c r="X362" i="19"/>
  <c r="W362" i="19"/>
  <c r="V362" i="19"/>
  <c r="U362" i="19"/>
  <c r="T362" i="19"/>
  <c r="S362" i="19"/>
  <c r="R362" i="19"/>
  <c r="Q362" i="19"/>
  <c r="P362" i="19"/>
  <c r="O362" i="19"/>
  <c r="N362" i="19"/>
  <c r="M362" i="19"/>
  <c r="L362" i="19"/>
  <c r="K362" i="19"/>
  <c r="J362" i="19"/>
  <c r="I362" i="19"/>
  <c r="H362" i="19"/>
  <c r="C362" i="19"/>
  <c r="X361" i="19"/>
  <c r="W361" i="19"/>
  <c r="V361" i="19"/>
  <c r="U361" i="19"/>
  <c r="T361" i="19"/>
  <c r="S361" i="19"/>
  <c r="R361" i="19"/>
  <c r="Q361" i="19"/>
  <c r="P361" i="19"/>
  <c r="O361" i="19"/>
  <c r="N361" i="19"/>
  <c r="M361" i="19"/>
  <c r="L361" i="19"/>
  <c r="K361" i="19"/>
  <c r="J361" i="19"/>
  <c r="I361" i="19"/>
  <c r="H361" i="19"/>
  <c r="C361" i="19"/>
  <c r="X360" i="19"/>
  <c r="W360" i="19"/>
  <c r="V360" i="19"/>
  <c r="U360" i="19"/>
  <c r="T360" i="19"/>
  <c r="S360" i="19"/>
  <c r="R360" i="19"/>
  <c r="Q360" i="19"/>
  <c r="P360" i="19"/>
  <c r="O360" i="19"/>
  <c r="N360" i="19"/>
  <c r="M360" i="19"/>
  <c r="L360" i="19"/>
  <c r="K360" i="19"/>
  <c r="J360" i="19"/>
  <c r="I360" i="19"/>
  <c r="H360" i="19"/>
  <c r="C360" i="19"/>
  <c r="X359" i="19"/>
  <c r="W359" i="19"/>
  <c r="V359" i="19"/>
  <c r="U359" i="19"/>
  <c r="T359" i="19"/>
  <c r="S359" i="19"/>
  <c r="R359" i="19"/>
  <c r="Q359" i="19"/>
  <c r="P359" i="19"/>
  <c r="O359" i="19"/>
  <c r="N359" i="19"/>
  <c r="M359" i="19"/>
  <c r="L359" i="19"/>
  <c r="K359" i="19"/>
  <c r="J359" i="19"/>
  <c r="I359" i="19"/>
  <c r="H359" i="19"/>
  <c r="C359" i="19"/>
  <c r="X358" i="19"/>
  <c r="W358" i="19"/>
  <c r="V358" i="19"/>
  <c r="U358" i="19"/>
  <c r="T358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C358" i="19"/>
  <c r="X357" i="19"/>
  <c r="W357" i="19"/>
  <c r="V357" i="19"/>
  <c r="U357" i="19"/>
  <c r="T357" i="19"/>
  <c r="S357" i="19"/>
  <c r="R357" i="19"/>
  <c r="Q357" i="19"/>
  <c r="P357" i="19"/>
  <c r="O357" i="19"/>
  <c r="N357" i="19"/>
  <c r="M357" i="19"/>
  <c r="L357" i="19"/>
  <c r="K357" i="19"/>
  <c r="J357" i="19"/>
  <c r="I357" i="19"/>
  <c r="H357" i="19"/>
  <c r="C357" i="19"/>
  <c r="X356" i="19"/>
  <c r="W356" i="19"/>
  <c r="V356" i="19"/>
  <c r="U356" i="19"/>
  <c r="T356" i="19"/>
  <c r="S356" i="19"/>
  <c r="R356" i="19"/>
  <c r="Q356" i="19"/>
  <c r="P356" i="19"/>
  <c r="O356" i="19"/>
  <c r="N356" i="19"/>
  <c r="M356" i="19"/>
  <c r="L356" i="19"/>
  <c r="K356" i="19"/>
  <c r="J356" i="19"/>
  <c r="I356" i="19"/>
  <c r="H356" i="19"/>
  <c r="C356" i="19"/>
  <c r="X355" i="19"/>
  <c r="W355" i="19"/>
  <c r="V355" i="19"/>
  <c r="U355" i="19"/>
  <c r="T355" i="19"/>
  <c r="S355" i="19"/>
  <c r="R355" i="19"/>
  <c r="Q355" i="19"/>
  <c r="P355" i="19"/>
  <c r="O355" i="19"/>
  <c r="N355" i="19"/>
  <c r="M355" i="19"/>
  <c r="L355" i="19"/>
  <c r="K355" i="19"/>
  <c r="J355" i="19"/>
  <c r="I355" i="19"/>
  <c r="H355" i="19"/>
  <c r="C355" i="19"/>
  <c r="X354" i="19"/>
  <c r="W354" i="19"/>
  <c r="V354" i="19"/>
  <c r="U354" i="19"/>
  <c r="T354" i="19"/>
  <c r="S354" i="19"/>
  <c r="R354" i="19"/>
  <c r="Q354" i="19"/>
  <c r="P354" i="19"/>
  <c r="O354" i="19"/>
  <c r="N354" i="19"/>
  <c r="M354" i="19"/>
  <c r="L354" i="19"/>
  <c r="K354" i="19"/>
  <c r="J354" i="19"/>
  <c r="I354" i="19"/>
  <c r="H354" i="19"/>
  <c r="C354" i="19"/>
  <c r="X353" i="19"/>
  <c r="W353" i="19"/>
  <c r="V353" i="19"/>
  <c r="U353" i="19"/>
  <c r="T353" i="19"/>
  <c r="S353" i="19"/>
  <c r="R353" i="19"/>
  <c r="Q353" i="19"/>
  <c r="P353" i="19"/>
  <c r="O353" i="19"/>
  <c r="N353" i="19"/>
  <c r="M353" i="19"/>
  <c r="L353" i="19"/>
  <c r="K353" i="19"/>
  <c r="J353" i="19"/>
  <c r="I353" i="19"/>
  <c r="H353" i="19"/>
  <c r="C353" i="19"/>
  <c r="X352" i="19"/>
  <c r="W352" i="19"/>
  <c r="V352" i="19"/>
  <c r="U352" i="19"/>
  <c r="T352" i="19"/>
  <c r="S352" i="19"/>
  <c r="R352" i="19"/>
  <c r="Q352" i="19"/>
  <c r="P352" i="19"/>
  <c r="O352" i="19"/>
  <c r="N352" i="19"/>
  <c r="M352" i="19"/>
  <c r="L352" i="19"/>
  <c r="K352" i="19"/>
  <c r="J352" i="19"/>
  <c r="I352" i="19"/>
  <c r="H352" i="19"/>
  <c r="C352" i="19"/>
  <c r="X351" i="19"/>
  <c r="W351" i="19"/>
  <c r="V351" i="19"/>
  <c r="U351" i="19"/>
  <c r="T351" i="19"/>
  <c r="S351" i="19"/>
  <c r="R351" i="19"/>
  <c r="Q351" i="19"/>
  <c r="P351" i="19"/>
  <c r="O351" i="19"/>
  <c r="N351" i="19"/>
  <c r="M351" i="19"/>
  <c r="L351" i="19"/>
  <c r="K351" i="19"/>
  <c r="J351" i="19"/>
  <c r="I351" i="19"/>
  <c r="H351" i="19"/>
  <c r="C351" i="19"/>
  <c r="X350" i="19"/>
  <c r="W350" i="19"/>
  <c r="V350" i="19"/>
  <c r="U350" i="19"/>
  <c r="T350" i="19"/>
  <c r="S350" i="19"/>
  <c r="R350" i="19"/>
  <c r="Q350" i="19"/>
  <c r="P350" i="19"/>
  <c r="O350" i="19"/>
  <c r="N350" i="19"/>
  <c r="M350" i="19"/>
  <c r="L350" i="19"/>
  <c r="K350" i="19"/>
  <c r="J350" i="19"/>
  <c r="I350" i="19"/>
  <c r="H350" i="19"/>
  <c r="C350" i="19"/>
  <c r="X349" i="19"/>
  <c r="W349" i="19"/>
  <c r="V349" i="19"/>
  <c r="U349" i="19"/>
  <c r="T349" i="19"/>
  <c r="S349" i="19"/>
  <c r="R349" i="19"/>
  <c r="Q349" i="19"/>
  <c r="P349" i="19"/>
  <c r="O349" i="19"/>
  <c r="N349" i="19"/>
  <c r="M349" i="19"/>
  <c r="L349" i="19"/>
  <c r="K349" i="19"/>
  <c r="J349" i="19"/>
  <c r="I349" i="19"/>
  <c r="H349" i="19"/>
  <c r="C349" i="19"/>
  <c r="X348" i="19"/>
  <c r="W348" i="19"/>
  <c r="V348" i="19"/>
  <c r="U348" i="19"/>
  <c r="T348" i="19"/>
  <c r="S348" i="19"/>
  <c r="R348" i="19"/>
  <c r="Q348" i="19"/>
  <c r="P348" i="19"/>
  <c r="O348" i="19"/>
  <c r="N348" i="19"/>
  <c r="M348" i="19"/>
  <c r="L348" i="19"/>
  <c r="K348" i="19"/>
  <c r="J348" i="19"/>
  <c r="I348" i="19"/>
  <c r="H348" i="19"/>
  <c r="C348" i="19"/>
  <c r="X347" i="19"/>
  <c r="W347" i="19"/>
  <c r="V347" i="19"/>
  <c r="U347" i="19"/>
  <c r="T347" i="19"/>
  <c r="S347" i="19"/>
  <c r="R347" i="19"/>
  <c r="Q347" i="19"/>
  <c r="P347" i="19"/>
  <c r="O347" i="19"/>
  <c r="N347" i="19"/>
  <c r="M347" i="19"/>
  <c r="L347" i="19"/>
  <c r="K347" i="19"/>
  <c r="J347" i="19"/>
  <c r="I347" i="19"/>
  <c r="H347" i="19"/>
  <c r="C347" i="19"/>
  <c r="X346" i="19"/>
  <c r="W346" i="19"/>
  <c r="V346" i="19"/>
  <c r="U346" i="19"/>
  <c r="T346" i="19"/>
  <c r="S346" i="19"/>
  <c r="R346" i="19"/>
  <c r="Q346" i="19"/>
  <c r="P346" i="19"/>
  <c r="O346" i="19"/>
  <c r="N346" i="19"/>
  <c r="M346" i="19"/>
  <c r="L346" i="19"/>
  <c r="K346" i="19"/>
  <c r="J346" i="19"/>
  <c r="I346" i="19"/>
  <c r="H346" i="19"/>
  <c r="C346" i="19"/>
  <c r="X345" i="19"/>
  <c r="W345" i="19"/>
  <c r="V345" i="19"/>
  <c r="U345" i="19"/>
  <c r="T345" i="19"/>
  <c r="S345" i="19"/>
  <c r="R345" i="19"/>
  <c r="Q345" i="19"/>
  <c r="P345" i="19"/>
  <c r="O345" i="19"/>
  <c r="N345" i="19"/>
  <c r="M345" i="19"/>
  <c r="L345" i="19"/>
  <c r="K345" i="19"/>
  <c r="J345" i="19"/>
  <c r="I345" i="19"/>
  <c r="H345" i="19"/>
  <c r="C345" i="19"/>
  <c r="X344" i="19"/>
  <c r="W344" i="19"/>
  <c r="V344" i="19"/>
  <c r="U344" i="19"/>
  <c r="T344" i="19"/>
  <c r="S344" i="19"/>
  <c r="R344" i="19"/>
  <c r="Q344" i="19"/>
  <c r="P344" i="19"/>
  <c r="O344" i="19"/>
  <c r="N344" i="19"/>
  <c r="M344" i="19"/>
  <c r="L344" i="19"/>
  <c r="K344" i="19"/>
  <c r="J344" i="19"/>
  <c r="I344" i="19"/>
  <c r="H344" i="19"/>
  <c r="C344" i="19"/>
  <c r="X343" i="19"/>
  <c r="W343" i="19"/>
  <c r="V343" i="19"/>
  <c r="U343" i="19"/>
  <c r="T343" i="19"/>
  <c r="S343" i="19"/>
  <c r="R343" i="19"/>
  <c r="Q343" i="19"/>
  <c r="P343" i="19"/>
  <c r="O343" i="19"/>
  <c r="N343" i="19"/>
  <c r="M343" i="19"/>
  <c r="L343" i="19"/>
  <c r="K343" i="19"/>
  <c r="J343" i="19"/>
  <c r="I343" i="19"/>
  <c r="H343" i="19"/>
  <c r="C343" i="19"/>
  <c r="X342" i="19"/>
  <c r="W342" i="19"/>
  <c r="V342" i="19"/>
  <c r="U342" i="19"/>
  <c r="T342" i="19"/>
  <c r="S342" i="19"/>
  <c r="R342" i="19"/>
  <c r="Q342" i="19"/>
  <c r="P342" i="19"/>
  <c r="O342" i="19"/>
  <c r="N342" i="19"/>
  <c r="M342" i="19"/>
  <c r="L342" i="19"/>
  <c r="K342" i="19"/>
  <c r="J342" i="19"/>
  <c r="I342" i="19"/>
  <c r="H342" i="19"/>
  <c r="C342" i="19"/>
  <c r="X341" i="19"/>
  <c r="W341" i="19"/>
  <c r="V341" i="19"/>
  <c r="U341" i="19"/>
  <c r="T341" i="19"/>
  <c r="S341" i="19"/>
  <c r="R341" i="19"/>
  <c r="Q341" i="19"/>
  <c r="P341" i="19"/>
  <c r="O341" i="19"/>
  <c r="N341" i="19"/>
  <c r="M341" i="19"/>
  <c r="L341" i="19"/>
  <c r="K341" i="19"/>
  <c r="J341" i="19"/>
  <c r="I341" i="19"/>
  <c r="H341" i="19"/>
  <c r="C341" i="19"/>
  <c r="X340" i="19"/>
  <c r="W340" i="19"/>
  <c r="V340" i="19"/>
  <c r="U340" i="19"/>
  <c r="T340" i="19"/>
  <c r="S340" i="19"/>
  <c r="R340" i="19"/>
  <c r="Q340" i="19"/>
  <c r="P340" i="19"/>
  <c r="O340" i="19"/>
  <c r="N340" i="19"/>
  <c r="M340" i="19"/>
  <c r="L340" i="19"/>
  <c r="K340" i="19"/>
  <c r="J340" i="19"/>
  <c r="I340" i="19"/>
  <c r="H340" i="19"/>
  <c r="G340" i="19"/>
  <c r="F340" i="19"/>
  <c r="E340" i="19"/>
  <c r="D340" i="19"/>
  <c r="C340" i="19"/>
  <c r="X339" i="19"/>
  <c r="W339" i="19"/>
  <c r="V339" i="19"/>
  <c r="U339" i="19"/>
  <c r="T339" i="19"/>
  <c r="S339" i="19"/>
  <c r="R339" i="19"/>
  <c r="Q339" i="19"/>
  <c r="P339" i="19"/>
  <c r="O339" i="19"/>
  <c r="N339" i="19"/>
  <c r="M339" i="19"/>
  <c r="L339" i="19"/>
  <c r="K339" i="19"/>
  <c r="J339" i="19"/>
  <c r="I339" i="19"/>
  <c r="H339" i="19"/>
  <c r="G339" i="19"/>
  <c r="F339" i="19"/>
  <c r="E339" i="19"/>
  <c r="D339" i="19"/>
  <c r="C339" i="19"/>
  <c r="X338" i="19"/>
  <c r="W338" i="19"/>
  <c r="V338" i="19"/>
  <c r="U338" i="19"/>
  <c r="T338" i="19"/>
  <c r="S338" i="19"/>
  <c r="R338" i="19"/>
  <c r="Q338" i="19"/>
  <c r="P338" i="19"/>
  <c r="O338" i="19"/>
  <c r="N338" i="19"/>
  <c r="M338" i="19"/>
  <c r="L338" i="19"/>
  <c r="K338" i="19"/>
  <c r="J338" i="19"/>
  <c r="I338" i="19"/>
  <c r="H338" i="19"/>
  <c r="G338" i="19"/>
  <c r="F338" i="19"/>
  <c r="E338" i="19"/>
  <c r="D338" i="19"/>
  <c r="C338" i="19"/>
  <c r="X337" i="19"/>
  <c r="W337" i="19"/>
  <c r="V337" i="19"/>
  <c r="U337" i="19"/>
  <c r="T337" i="19"/>
  <c r="S337" i="19"/>
  <c r="R337" i="19"/>
  <c r="Q337" i="19"/>
  <c r="P337" i="19"/>
  <c r="O337" i="19"/>
  <c r="N337" i="19"/>
  <c r="M337" i="19"/>
  <c r="L337" i="19"/>
  <c r="K337" i="19"/>
  <c r="J337" i="19"/>
  <c r="I337" i="19"/>
  <c r="H337" i="19"/>
  <c r="G337" i="19"/>
  <c r="F337" i="19"/>
  <c r="E337" i="19"/>
  <c r="D337" i="19"/>
  <c r="C337" i="19"/>
  <c r="C336" i="19"/>
  <c r="C335" i="19"/>
  <c r="C334" i="19"/>
  <c r="C333" i="19"/>
  <c r="C332" i="19"/>
  <c r="C331" i="19"/>
  <c r="X330" i="19"/>
  <c r="W330" i="19"/>
  <c r="V330" i="19"/>
  <c r="U330" i="19"/>
  <c r="T330" i="19"/>
  <c r="S330" i="19"/>
  <c r="R330" i="19"/>
  <c r="Q330" i="19"/>
  <c r="P330" i="19"/>
  <c r="O330" i="19"/>
  <c r="N330" i="19"/>
  <c r="M330" i="19"/>
  <c r="L330" i="19"/>
  <c r="K330" i="19"/>
  <c r="J330" i="19"/>
  <c r="I330" i="19"/>
  <c r="H330" i="19"/>
  <c r="G330" i="19"/>
  <c r="F330" i="19"/>
  <c r="E330" i="19"/>
  <c r="D330" i="19"/>
  <c r="C330" i="19"/>
  <c r="X329" i="19"/>
  <c r="W329" i="19"/>
  <c r="V329" i="19"/>
  <c r="U329" i="19"/>
  <c r="T329" i="19"/>
  <c r="S329" i="19"/>
  <c r="R329" i="19"/>
  <c r="Q329" i="19"/>
  <c r="P329" i="19"/>
  <c r="O329" i="19"/>
  <c r="N329" i="19"/>
  <c r="M329" i="19"/>
  <c r="L329" i="19"/>
  <c r="K329" i="19"/>
  <c r="J329" i="19"/>
  <c r="I329" i="19"/>
  <c r="G329" i="19"/>
  <c r="F329" i="19"/>
  <c r="E329" i="19"/>
  <c r="D329" i="19"/>
  <c r="C329" i="19"/>
  <c r="C328" i="19"/>
  <c r="C327" i="19"/>
  <c r="X326" i="19"/>
  <c r="W326" i="19"/>
  <c r="V326" i="19"/>
  <c r="U326" i="19"/>
  <c r="T326" i="19"/>
  <c r="S326" i="19"/>
  <c r="R326" i="19"/>
  <c r="Q326" i="19"/>
  <c r="P326" i="19"/>
  <c r="O326" i="19"/>
  <c r="N326" i="19"/>
  <c r="M326" i="19"/>
  <c r="L326" i="19"/>
  <c r="K326" i="19"/>
  <c r="J326" i="19"/>
  <c r="I326" i="19"/>
  <c r="H326" i="19"/>
  <c r="G326" i="19"/>
  <c r="F326" i="19"/>
  <c r="E326" i="19"/>
  <c r="D326" i="19"/>
  <c r="C326" i="19"/>
  <c r="X325" i="19"/>
  <c r="W325" i="19"/>
  <c r="V325" i="19"/>
  <c r="U325" i="19"/>
  <c r="T325" i="19"/>
  <c r="S325" i="19"/>
  <c r="R325" i="19"/>
  <c r="Q325" i="19"/>
  <c r="P325" i="19"/>
  <c r="O325" i="19"/>
  <c r="N325" i="19"/>
  <c r="M325" i="19"/>
  <c r="L325" i="19"/>
  <c r="K325" i="19"/>
  <c r="J325" i="19"/>
  <c r="I325" i="19"/>
  <c r="H325" i="19"/>
  <c r="G325" i="19"/>
  <c r="F325" i="19"/>
  <c r="E325" i="19"/>
  <c r="D325" i="19"/>
  <c r="C325" i="19"/>
  <c r="X324" i="19"/>
  <c r="W324" i="19"/>
  <c r="V324" i="19"/>
  <c r="U324" i="19"/>
  <c r="T324" i="19"/>
  <c r="S324" i="19"/>
  <c r="R324" i="19"/>
  <c r="Q324" i="19"/>
  <c r="P324" i="19"/>
  <c r="O324" i="19"/>
  <c r="N324" i="19"/>
  <c r="M324" i="19"/>
  <c r="L324" i="19"/>
  <c r="K324" i="19"/>
  <c r="J324" i="19"/>
  <c r="I324" i="19"/>
  <c r="H324" i="19"/>
  <c r="G324" i="19"/>
  <c r="F324" i="19"/>
  <c r="E324" i="19"/>
  <c r="D324" i="19"/>
  <c r="C324" i="19"/>
  <c r="X323" i="19"/>
  <c r="W323" i="19"/>
  <c r="V323" i="19"/>
  <c r="U323" i="19"/>
  <c r="T323" i="19"/>
  <c r="S323" i="19"/>
  <c r="R323" i="19"/>
  <c r="Q323" i="19"/>
  <c r="P323" i="19"/>
  <c r="O323" i="19"/>
  <c r="N323" i="19"/>
  <c r="M323" i="19"/>
  <c r="L323" i="19"/>
  <c r="K323" i="19"/>
  <c r="J323" i="19"/>
  <c r="I323" i="19"/>
  <c r="H323" i="19"/>
  <c r="G323" i="19"/>
  <c r="F323" i="19"/>
  <c r="E323" i="19"/>
  <c r="D323" i="19"/>
  <c r="C323" i="19"/>
  <c r="X322" i="19"/>
  <c r="W322" i="19"/>
  <c r="V322" i="19"/>
  <c r="U322" i="19"/>
  <c r="T322" i="19"/>
  <c r="S322" i="19"/>
  <c r="R322" i="19"/>
  <c r="Q322" i="19"/>
  <c r="P322" i="19"/>
  <c r="O322" i="19"/>
  <c r="N322" i="19"/>
  <c r="M322" i="19"/>
  <c r="L322" i="19"/>
  <c r="K322" i="19"/>
  <c r="J322" i="19"/>
  <c r="I322" i="19"/>
  <c r="H322" i="19"/>
  <c r="G322" i="19"/>
  <c r="F322" i="19"/>
  <c r="E322" i="19"/>
  <c r="D322" i="19"/>
  <c r="C322" i="19"/>
  <c r="X321" i="19"/>
  <c r="W321" i="19"/>
  <c r="V321" i="19"/>
  <c r="U321" i="19"/>
  <c r="T321" i="19"/>
  <c r="S321" i="19"/>
  <c r="R321" i="19"/>
  <c r="Q321" i="19"/>
  <c r="P321" i="19"/>
  <c r="O321" i="19"/>
  <c r="N321" i="19"/>
  <c r="M321" i="19"/>
  <c r="L321" i="19"/>
  <c r="K321" i="19"/>
  <c r="J321" i="19"/>
  <c r="I321" i="19"/>
  <c r="H321" i="19"/>
  <c r="G321" i="19"/>
  <c r="F321" i="19"/>
  <c r="E321" i="19"/>
  <c r="D321" i="19"/>
  <c r="C321" i="19"/>
  <c r="X320" i="19"/>
  <c r="W320" i="19"/>
  <c r="V320" i="19"/>
  <c r="U320" i="19"/>
  <c r="T320" i="19"/>
  <c r="S320" i="19"/>
  <c r="R320" i="19"/>
  <c r="Q320" i="19"/>
  <c r="P320" i="19"/>
  <c r="O320" i="19"/>
  <c r="N320" i="19"/>
  <c r="M320" i="19"/>
  <c r="L320" i="19"/>
  <c r="K320" i="19"/>
  <c r="J320" i="19"/>
  <c r="I320" i="19"/>
  <c r="H320" i="19"/>
  <c r="G320" i="19"/>
  <c r="F320" i="19"/>
  <c r="E320" i="19"/>
  <c r="D320" i="19"/>
  <c r="C320" i="19"/>
  <c r="X319" i="19"/>
  <c r="W319" i="19"/>
  <c r="V319" i="19"/>
  <c r="U319" i="19"/>
  <c r="T319" i="19"/>
  <c r="S319" i="19"/>
  <c r="R319" i="19"/>
  <c r="Q319" i="19"/>
  <c r="P319" i="19"/>
  <c r="O319" i="19"/>
  <c r="N319" i="19"/>
  <c r="M319" i="19"/>
  <c r="L319" i="19"/>
  <c r="K319" i="19"/>
  <c r="J319" i="19"/>
  <c r="I319" i="19"/>
  <c r="H319" i="19"/>
  <c r="G319" i="19"/>
  <c r="F319" i="19"/>
  <c r="E319" i="19"/>
  <c r="D319" i="19"/>
  <c r="C319" i="19"/>
  <c r="X318" i="19"/>
  <c r="W318" i="19"/>
  <c r="V318" i="19"/>
  <c r="U318" i="19"/>
  <c r="T318" i="19"/>
  <c r="S318" i="19"/>
  <c r="R318" i="19"/>
  <c r="Q318" i="19"/>
  <c r="P318" i="19"/>
  <c r="O318" i="19"/>
  <c r="N318" i="19"/>
  <c r="M318" i="19"/>
  <c r="L318" i="19"/>
  <c r="K318" i="19"/>
  <c r="J318" i="19"/>
  <c r="I318" i="19"/>
  <c r="H318" i="19"/>
  <c r="G318" i="19"/>
  <c r="F318" i="19"/>
  <c r="E318" i="19"/>
  <c r="D318" i="19"/>
  <c r="C318" i="19"/>
  <c r="X317" i="19"/>
  <c r="W317" i="19"/>
  <c r="V317" i="19"/>
  <c r="U317" i="19"/>
  <c r="T317" i="19"/>
  <c r="S317" i="19"/>
  <c r="R317" i="19"/>
  <c r="Q317" i="19"/>
  <c r="P317" i="19"/>
  <c r="O317" i="19"/>
  <c r="N317" i="19"/>
  <c r="M317" i="19"/>
  <c r="L317" i="19"/>
  <c r="K317" i="19"/>
  <c r="J317" i="19"/>
  <c r="I317" i="19"/>
  <c r="H317" i="19"/>
  <c r="G317" i="19"/>
  <c r="F317" i="19"/>
  <c r="E317" i="19"/>
  <c r="D317" i="19"/>
  <c r="C317" i="19"/>
  <c r="X316" i="19"/>
  <c r="W316" i="19"/>
  <c r="V316" i="19"/>
  <c r="U316" i="19"/>
  <c r="T316" i="19"/>
  <c r="S316" i="19"/>
  <c r="R316" i="19"/>
  <c r="Q316" i="19"/>
  <c r="P316" i="19"/>
  <c r="O316" i="19"/>
  <c r="N316" i="19"/>
  <c r="M316" i="19"/>
  <c r="L316" i="19"/>
  <c r="K316" i="19"/>
  <c r="J316" i="19"/>
  <c r="I316" i="19"/>
  <c r="H316" i="19"/>
  <c r="G316" i="19"/>
  <c r="F316" i="19"/>
  <c r="E316" i="19"/>
  <c r="D316" i="19"/>
  <c r="C316" i="19"/>
  <c r="X315" i="19"/>
  <c r="W315" i="19"/>
  <c r="V315" i="19"/>
  <c r="U315" i="19"/>
  <c r="T315" i="19"/>
  <c r="S315" i="19"/>
  <c r="R315" i="19"/>
  <c r="Q315" i="19"/>
  <c r="P315" i="19"/>
  <c r="O315" i="19"/>
  <c r="N315" i="19"/>
  <c r="M315" i="19"/>
  <c r="L315" i="19"/>
  <c r="K315" i="19"/>
  <c r="J315" i="19"/>
  <c r="I315" i="19"/>
  <c r="H315" i="19"/>
  <c r="G315" i="19"/>
  <c r="F315" i="19"/>
  <c r="E315" i="19"/>
  <c r="D315" i="19"/>
  <c r="C315" i="19"/>
  <c r="X314" i="19"/>
  <c r="W314" i="19"/>
  <c r="V314" i="19"/>
  <c r="U314" i="19"/>
  <c r="T314" i="19"/>
  <c r="S314" i="19"/>
  <c r="R314" i="19"/>
  <c r="Q314" i="19"/>
  <c r="P314" i="19"/>
  <c r="O314" i="19"/>
  <c r="N314" i="19"/>
  <c r="M314" i="19"/>
  <c r="L314" i="19"/>
  <c r="K314" i="19"/>
  <c r="J314" i="19"/>
  <c r="I314" i="19"/>
  <c r="H314" i="19"/>
  <c r="G314" i="19"/>
  <c r="F314" i="19"/>
  <c r="E314" i="19"/>
  <c r="D314" i="19"/>
  <c r="C314" i="19"/>
  <c r="X313" i="19"/>
  <c r="W313" i="19"/>
  <c r="V313" i="19"/>
  <c r="U313" i="19"/>
  <c r="T313" i="19"/>
  <c r="S313" i="19"/>
  <c r="R313" i="19"/>
  <c r="Q313" i="19"/>
  <c r="P313" i="19"/>
  <c r="O313" i="19"/>
  <c r="N313" i="19"/>
  <c r="M313" i="19"/>
  <c r="L313" i="19"/>
  <c r="K313" i="19"/>
  <c r="J313" i="19"/>
  <c r="I313" i="19"/>
  <c r="H313" i="19"/>
  <c r="G313" i="19"/>
  <c r="F313" i="19"/>
  <c r="E313" i="19"/>
  <c r="D313" i="19"/>
  <c r="C313" i="19"/>
  <c r="X312" i="19"/>
  <c r="W312" i="19"/>
  <c r="V312" i="19"/>
  <c r="U312" i="19"/>
  <c r="T312" i="19"/>
  <c r="S312" i="19"/>
  <c r="R312" i="19"/>
  <c r="Q312" i="19"/>
  <c r="P312" i="19"/>
  <c r="O312" i="19"/>
  <c r="N312" i="19"/>
  <c r="M312" i="19"/>
  <c r="L312" i="19"/>
  <c r="K312" i="19"/>
  <c r="J312" i="19"/>
  <c r="I312" i="19"/>
  <c r="H312" i="19"/>
  <c r="G312" i="19"/>
  <c r="F312" i="19"/>
  <c r="E312" i="19"/>
  <c r="D312" i="19"/>
  <c r="C312" i="19"/>
  <c r="X311" i="19"/>
  <c r="W311" i="19"/>
  <c r="V311" i="19"/>
  <c r="U311" i="19"/>
  <c r="T311" i="19"/>
  <c r="S311" i="19"/>
  <c r="R311" i="19"/>
  <c r="Q311" i="19"/>
  <c r="P311" i="19"/>
  <c r="O311" i="19"/>
  <c r="N311" i="19"/>
  <c r="M311" i="19"/>
  <c r="L311" i="19"/>
  <c r="K311" i="19"/>
  <c r="J311" i="19"/>
  <c r="I311" i="19"/>
  <c r="H311" i="19"/>
  <c r="G311" i="19"/>
  <c r="F311" i="19"/>
  <c r="E311" i="19"/>
  <c r="D311" i="19"/>
  <c r="C311" i="19"/>
  <c r="X310" i="19"/>
  <c r="W310" i="19"/>
  <c r="V310" i="19"/>
  <c r="U310" i="19"/>
  <c r="T310" i="19"/>
  <c r="S310" i="19"/>
  <c r="R310" i="19"/>
  <c r="Q310" i="19"/>
  <c r="P310" i="19"/>
  <c r="O310" i="19"/>
  <c r="N310" i="19"/>
  <c r="M310" i="19"/>
  <c r="L310" i="19"/>
  <c r="K310" i="19"/>
  <c r="J310" i="19"/>
  <c r="I310" i="19"/>
  <c r="H310" i="19"/>
  <c r="G310" i="19"/>
  <c r="F310" i="19"/>
  <c r="E310" i="19"/>
  <c r="D310" i="19"/>
  <c r="C310" i="19"/>
  <c r="X309" i="19"/>
  <c r="W309" i="19"/>
  <c r="V309" i="19"/>
  <c r="U309" i="19"/>
  <c r="T309" i="19"/>
  <c r="S309" i="19"/>
  <c r="R309" i="19"/>
  <c r="Q309" i="19"/>
  <c r="P309" i="19"/>
  <c r="O309" i="19"/>
  <c r="N309" i="19"/>
  <c r="M309" i="19"/>
  <c r="L309" i="19"/>
  <c r="K309" i="19"/>
  <c r="J309" i="19"/>
  <c r="I309" i="19"/>
  <c r="H309" i="19"/>
  <c r="G309" i="19"/>
  <c r="F309" i="19"/>
  <c r="E309" i="19"/>
  <c r="D309" i="19"/>
  <c r="C309" i="19"/>
  <c r="X308" i="19"/>
  <c r="W308" i="19"/>
  <c r="V308" i="19"/>
  <c r="U308" i="19"/>
  <c r="T308" i="19"/>
  <c r="S308" i="19"/>
  <c r="R308" i="19"/>
  <c r="Q308" i="19"/>
  <c r="P308" i="19"/>
  <c r="O308" i="19"/>
  <c r="N308" i="19"/>
  <c r="M308" i="19"/>
  <c r="L308" i="19"/>
  <c r="K308" i="19"/>
  <c r="J308" i="19"/>
  <c r="I308" i="19"/>
  <c r="H308" i="19"/>
  <c r="G308" i="19"/>
  <c r="F308" i="19"/>
  <c r="E308" i="19"/>
  <c r="D308" i="19"/>
  <c r="C308" i="19"/>
  <c r="X307" i="19"/>
  <c r="W307" i="19"/>
  <c r="V307" i="19"/>
  <c r="U307" i="19"/>
  <c r="T307" i="19"/>
  <c r="S307" i="19"/>
  <c r="R307" i="19"/>
  <c r="Q307" i="19"/>
  <c r="P307" i="19"/>
  <c r="O307" i="19"/>
  <c r="N307" i="19"/>
  <c r="M307" i="19"/>
  <c r="L307" i="19"/>
  <c r="K307" i="19"/>
  <c r="J307" i="19"/>
  <c r="I307" i="19"/>
  <c r="H307" i="19"/>
  <c r="G307" i="19"/>
  <c r="F307" i="19"/>
  <c r="E307" i="19"/>
  <c r="D307" i="19"/>
  <c r="C307" i="19"/>
  <c r="X306" i="19"/>
  <c r="W306" i="19"/>
  <c r="V306" i="19"/>
  <c r="U306" i="19"/>
  <c r="T306" i="19"/>
  <c r="S306" i="19"/>
  <c r="R306" i="19"/>
  <c r="Q306" i="19"/>
  <c r="P306" i="19"/>
  <c r="O306" i="19"/>
  <c r="N306" i="19"/>
  <c r="M306" i="19"/>
  <c r="L306" i="19"/>
  <c r="K306" i="19"/>
  <c r="J306" i="19"/>
  <c r="I306" i="19"/>
  <c r="H306" i="19"/>
  <c r="G306" i="19"/>
  <c r="F306" i="19"/>
  <c r="E306" i="19"/>
  <c r="D306" i="19"/>
  <c r="C306" i="19"/>
  <c r="X305" i="19"/>
  <c r="W305" i="19"/>
  <c r="V305" i="19"/>
  <c r="U305" i="19"/>
  <c r="T305" i="19"/>
  <c r="S305" i="19"/>
  <c r="R305" i="19"/>
  <c r="Q305" i="19"/>
  <c r="P305" i="19"/>
  <c r="O305" i="19"/>
  <c r="N305" i="19"/>
  <c r="M305" i="19"/>
  <c r="L305" i="19"/>
  <c r="K305" i="19"/>
  <c r="J305" i="19"/>
  <c r="I305" i="19"/>
  <c r="H305" i="19"/>
  <c r="G305" i="19"/>
  <c r="F305" i="19"/>
  <c r="E305" i="19"/>
  <c r="D305" i="19"/>
  <c r="C305" i="19"/>
  <c r="X304" i="19"/>
  <c r="W304" i="19"/>
  <c r="V304" i="19"/>
  <c r="U304" i="19"/>
  <c r="T304" i="19"/>
  <c r="S304" i="19"/>
  <c r="R304" i="19"/>
  <c r="Q304" i="19"/>
  <c r="P304" i="19"/>
  <c r="O304" i="19"/>
  <c r="N304" i="19"/>
  <c r="M304" i="19"/>
  <c r="L304" i="19"/>
  <c r="K304" i="19"/>
  <c r="J304" i="19"/>
  <c r="I304" i="19"/>
  <c r="H304" i="19"/>
  <c r="G304" i="19"/>
  <c r="F304" i="19"/>
  <c r="E304" i="19"/>
  <c r="D304" i="19"/>
  <c r="C304" i="19"/>
  <c r="X303" i="19"/>
  <c r="W303" i="19"/>
  <c r="V303" i="19"/>
  <c r="U303" i="19"/>
  <c r="T303" i="19"/>
  <c r="S303" i="19"/>
  <c r="R303" i="19"/>
  <c r="Q303" i="19"/>
  <c r="P303" i="19"/>
  <c r="O303" i="19"/>
  <c r="N303" i="19"/>
  <c r="M303" i="19"/>
  <c r="L303" i="19"/>
  <c r="K303" i="19"/>
  <c r="J303" i="19"/>
  <c r="I303" i="19"/>
  <c r="H303" i="19"/>
  <c r="G303" i="19"/>
  <c r="F303" i="19"/>
  <c r="E303" i="19"/>
  <c r="D303" i="19"/>
  <c r="C303" i="19"/>
  <c r="X302" i="19"/>
  <c r="W302" i="19"/>
  <c r="V302" i="19"/>
  <c r="U302" i="19"/>
  <c r="T302" i="19"/>
  <c r="S302" i="19"/>
  <c r="R302" i="19"/>
  <c r="Q302" i="19"/>
  <c r="P302" i="19"/>
  <c r="O302" i="19"/>
  <c r="N302" i="19"/>
  <c r="M302" i="19"/>
  <c r="L302" i="19"/>
  <c r="K302" i="19"/>
  <c r="J302" i="19"/>
  <c r="I302" i="19"/>
  <c r="H302" i="19"/>
  <c r="G302" i="19"/>
  <c r="F302" i="19"/>
  <c r="E302" i="19"/>
  <c r="D302" i="19"/>
  <c r="C302" i="19"/>
  <c r="X301" i="19"/>
  <c r="W301" i="19"/>
  <c r="V301" i="19"/>
  <c r="U301" i="19"/>
  <c r="T301" i="19"/>
  <c r="S301" i="19"/>
  <c r="R301" i="19"/>
  <c r="Q301" i="19"/>
  <c r="P301" i="19"/>
  <c r="O301" i="19"/>
  <c r="N301" i="19"/>
  <c r="M301" i="19"/>
  <c r="L301" i="19"/>
  <c r="K301" i="19"/>
  <c r="J301" i="19"/>
  <c r="I301" i="19"/>
  <c r="H301" i="19"/>
  <c r="G301" i="19"/>
  <c r="F301" i="19"/>
  <c r="E301" i="19"/>
  <c r="D301" i="19"/>
  <c r="C301" i="19"/>
  <c r="X300" i="19"/>
  <c r="W300" i="19"/>
  <c r="V300" i="19"/>
  <c r="U300" i="19"/>
  <c r="T300" i="19"/>
  <c r="S300" i="19"/>
  <c r="R300" i="19"/>
  <c r="Q300" i="19"/>
  <c r="P300" i="19"/>
  <c r="O300" i="19"/>
  <c r="N300" i="19"/>
  <c r="M300" i="19"/>
  <c r="L300" i="19"/>
  <c r="K300" i="19"/>
  <c r="J300" i="19"/>
  <c r="I300" i="19"/>
  <c r="H300" i="19"/>
  <c r="G300" i="19"/>
  <c r="F300" i="19"/>
  <c r="E300" i="19"/>
  <c r="D300" i="19"/>
  <c r="C300" i="19"/>
  <c r="X299" i="19"/>
  <c r="W299" i="19"/>
  <c r="V299" i="19"/>
  <c r="U299" i="19"/>
  <c r="T299" i="19"/>
  <c r="S299" i="19"/>
  <c r="R299" i="19"/>
  <c r="Q299" i="19"/>
  <c r="P299" i="19"/>
  <c r="O299" i="19"/>
  <c r="N299" i="19"/>
  <c r="M299" i="19"/>
  <c r="L299" i="19"/>
  <c r="K299" i="19"/>
  <c r="J299" i="19"/>
  <c r="I299" i="19"/>
  <c r="H299" i="19"/>
  <c r="G299" i="19"/>
  <c r="F299" i="19"/>
  <c r="E299" i="19"/>
  <c r="D299" i="19"/>
  <c r="C299" i="19"/>
  <c r="X298" i="19"/>
  <c r="W298" i="19"/>
  <c r="V298" i="19"/>
  <c r="U298" i="19"/>
  <c r="T298" i="19"/>
  <c r="S298" i="19"/>
  <c r="R298" i="19"/>
  <c r="Q298" i="19"/>
  <c r="P298" i="19"/>
  <c r="O298" i="19"/>
  <c r="N298" i="19"/>
  <c r="M298" i="19"/>
  <c r="L298" i="19"/>
  <c r="K298" i="19"/>
  <c r="J298" i="19"/>
  <c r="I298" i="19"/>
  <c r="H298" i="19"/>
  <c r="G298" i="19"/>
  <c r="F298" i="19"/>
  <c r="E298" i="19"/>
  <c r="D298" i="19"/>
  <c r="C298" i="19"/>
  <c r="X297" i="19"/>
  <c r="W297" i="19"/>
  <c r="V297" i="19"/>
  <c r="U297" i="19"/>
  <c r="T297" i="19"/>
  <c r="S297" i="19"/>
  <c r="R297" i="19"/>
  <c r="Q297" i="19"/>
  <c r="P297" i="19"/>
  <c r="O297" i="19"/>
  <c r="N297" i="19"/>
  <c r="M297" i="19"/>
  <c r="L297" i="19"/>
  <c r="K297" i="19"/>
  <c r="J297" i="19"/>
  <c r="I297" i="19"/>
  <c r="H297" i="19"/>
  <c r="G297" i="19"/>
  <c r="F297" i="19"/>
  <c r="E297" i="19"/>
  <c r="D297" i="19"/>
  <c r="C297" i="19"/>
  <c r="X296" i="19"/>
  <c r="W296" i="19"/>
  <c r="V296" i="19"/>
  <c r="U296" i="19"/>
  <c r="T296" i="19"/>
  <c r="S296" i="19"/>
  <c r="R296" i="19"/>
  <c r="Q296" i="19"/>
  <c r="P296" i="19"/>
  <c r="O296" i="19"/>
  <c r="N296" i="19"/>
  <c r="M296" i="19"/>
  <c r="L296" i="19"/>
  <c r="K296" i="19"/>
  <c r="J296" i="19"/>
  <c r="I296" i="19"/>
  <c r="H296" i="19"/>
  <c r="G296" i="19"/>
  <c r="F296" i="19"/>
  <c r="E296" i="19"/>
  <c r="D296" i="19"/>
  <c r="C296" i="19"/>
  <c r="X295" i="19"/>
  <c r="W295" i="19"/>
  <c r="V295" i="19"/>
  <c r="U295" i="19"/>
  <c r="T295" i="19"/>
  <c r="S295" i="19"/>
  <c r="R295" i="19"/>
  <c r="Q295" i="19"/>
  <c r="P295" i="19"/>
  <c r="O295" i="19"/>
  <c r="N295" i="19"/>
  <c r="M295" i="19"/>
  <c r="L295" i="19"/>
  <c r="K295" i="19"/>
  <c r="J295" i="19"/>
  <c r="I295" i="19"/>
  <c r="H295" i="19"/>
  <c r="G295" i="19"/>
  <c r="F295" i="19"/>
  <c r="E295" i="19"/>
  <c r="D295" i="19"/>
  <c r="C295" i="19"/>
  <c r="X294" i="19"/>
  <c r="W294" i="19"/>
  <c r="V294" i="19"/>
  <c r="U294" i="19"/>
  <c r="T294" i="19"/>
  <c r="S294" i="19"/>
  <c r="R294" i="19"/>
  <c r="Q294" i="19"/>
  <c r="P294" i="19"/>
  <c r="O294" i="19"/>
  <c r="N294" i="19"/>
  <c r="M294" i="19"/>
  <c r="L294" i="19"/>
  <c r="K294" i="19"/>
  <c r="J294" i="19"/>
  <c r="I294" i="19"/>
  <c r="H294" i="19"/>
  <c r="G294" i="19"/>
  <c r="F294" i="19"/>
  <c r="E294" i="19"/>
  <c r="D294" i="19"/>
  <c r="C294" i="19"/>
  <c r="X292" i="19"/>
  <c r="W292" i="19"/>
  <c r="V292" i="19"/>
  <c r="U292" i="19"/>
  <c r="T292" i="19"/>
  <c r="S292" i="19"/>
  <c r="R292" i="19"/>
  <c r="Q292" i="19"/>
  <c r="P292" i="19"/>
  <c r="O292" i="19"/>
  <c r="N292" i="19"/>
  <c r="M292" i="19"/>
  <c r="L292" i="19"/>
  <c r="K292" i="19"/>
  <c r="J292" i="19"/>
  <c r="I292" i="19"/>
  <c r="H292" i="19"/>
  <c r="C292" i="19"/>
  <c r="X291" i="19"/>
  <c r="W291" i="19"/>
  <c r="V291" i="19"/>
  <c r="U291" i="19"/>
  <c r="T291" i="19"/>
  <c r="S291" i="19"/>
  <c r="R291" i="19"/>
  <c r="Q291" i="19"/>
  <c r="P291" i="19"/>
  <c r="O291" i="19"/>
  <c r="N291" i="19"/>
  <c r="M291" i="19"/>
  <c r="L291" i="19"/>
  <c r="K291" i="19"/>
  <c r="J291" i="19"/>
  <c r="I291" i="19"/>
  <c r="H291" i="19"/>
  <c r="C291" i="19"/>
  <c r="C290" i="19"/>
  <c r="X289" i="19"/>
  <c r="W289" i="19"/>
  <c r="V289" i="19"/>
  <c r="U289" i="19"/>
  <c r="T289" i="19"/>
  <c r="S289" i="19"/>
  <c r="R289" i="19"/>
  <c r="Q289" i="19"/>
  <c r="P289" i="19"/>
  <c r="O289" i="19"/>
  <c r="N289" i="19"/>
  <c r="M289" i="19"/>
  <c r="L289" i="19"/>
  <c r="K289" i="19"/>
  <c r="J289" i="19"/>
  <c r="I289" i="19"/>
  <c r="H289" i="19"/>
  <c r="C289" i="19"/>
  <c r="X288" i="19"/>
  <c r="W288" i="19"/>
  <c r="V288" i="19"/>
  <c r="U288" i="19"/>
  <c r="T288" i="19"/>
  <c r="S288" i="19"/>
  <c r="R288" i="19"/>
  <c r="Q288" i="19"/>
  <c r="P288" i="19"/>
  <c r="O288" i="19"/>
  <c r="N288" i="19"/>
  <c r="M288" i="19"/>
  <c r="L288" i="19"/>
  <c r="K288" i="19"/>
  <c r="J288" i="19"/>
  <c r="I288" i="19"/>
  <c r="H288" i="19"/>
  <c r="C288" i="19"/>
  <c r="X287" i="19"/>
  <c r="W287" i="19"/>
  <c r="V287" i="19"/>
  <c r="U287" i="19"/>
  <c r="T287" i="19"/>
  <c r="S287" i="19"/>
  <c r="R287" i="19"/>
  <c r="Q287" i="19"/>
  <c r="P287" i="19"/>
  <c r="O287" i="19"/>
  <c r="N287" i="19"/>
  <c r="M287" i="19"/>
  <c r="L287" i="19"/>
  <c r="K287" i="19"/>
  <c r="J287" i="19"/>
  <c r="I287" i="19"/>
  <c r="H287" i="19"/>
  <c r="C287" i="19"/>
  <c r="X286" i="19"/>
  <c r="W286" i="19"/>
  <c r="V286" i="19"/>
  <c r="U286" i="19"/>
  <c r="T286" i="19"/>
  <c r="S286" i="19"/>
  <c r="R286" i="19"/>
  <c r="Q286" i="19"/>
  <c r="P286" i="19"/>
  <c r="O286" i="19"/>
  <c r="N286" i="19"/>
  <c r="M286" i="19"/>
  <c r="L286" i="19"/>
  <c r="K286" i="19"/>
  <c r="J286" i="19"/>
  <c r="I286" i="19"/>
  <c r="H286" i="19"/>
  <c r="C286" i="19"/>
  <c r="X285" i="19"/>
  <c r="W285" i="19"/>
  <c r="V285" i="19"/>
  <c r="U285" i="19"/>
  <c r="T285" i="19"/>
  <c r="S285" i="19"/>
  <c r="R285" i="19"/>
  <c r="Q285" i="19"/>
  <c r="P285" i="19"/>
  <c r="O285" i="19"/>
  <c r="N285" i="19"/>
  <c r="M285" i="19"/>
  <c r="L285" i="19"/>
  <c r="K285" i="19"/>
  <c r="J285" i="19"/>
  <c r="I285" i="19"/>
  <c r="H285" i="19"/>
  <c r="C285" i="19"/>
  <c r="X284" i="19"/>
  <c r="W284" i="19"/>
  <c r="V284" i="19"/>
  <c r="U284" i="19"/>
  <c r="T284" i="19"/>
  <c r="S284" i="19"/>
  <c r="R284" i="19"/>
  <c r="Q284" i="19"/>
  <c r="P284" i="19"/>
  <c r="O284" i="19"/>
  <c r="N284" i="19"/>
  <c r="M284" i="19"/>
  <c r="L284" i="19"/>
  <c r="K284" i="19"/>
  <c r="J284" i="19"/>
  <c r="I284" i="19"/>
  <c r="H284" i="19"/>
  <c r="C284" i="19"/>
  <c r="X283" i="19"/>
  <c r="W283" i="19"/>
  <c r="V283" i="19"/>
  <c r="U283" i="19"/>
  <c r="T283" i="19"/>
  <c r="S283" i="19"/>
  <c r="R283" i="19"/>
  <c r="Q283" i="19"/>
  <c r="P283" i="19"/>
  <c r="O283" i="19"/>
  <c r="N283" i="19"/>
  <c r="M283" i="19"/>
  <c r="L283" i="19"/>
  <c r="K283" i="19"/>
  <c r="J283" i="19"/>
  <c r="I283" i="19"/>
  <c r="H283" i="19"/>
  <c r="C283" i="19"/>
  <c r="X282" i="19"/>
  <c r="W282" i="19"/>
  <c r="V282" i="19"/>
  <c r="U282" i="19"/>
  <c r="T282" i="19"/>
  <c r="S282" i="19"/>
  <c r="R282" i="19"/>
  <c r="Q282" i="19"/>
  <c r="P282" i="19"/>
  <c r="O282" i="19"/>
  <c r="N282" i="19"/>
  <c r="M282" i="19"/>
  <c r="L282" i="19"/>
  <c r="K282" i="19"/>
  <c r="J282" i="19"/>
  <c r="I282" i="19"/>
  <c r="H282" i="19"/>
  <c r="C282" i="19"/>
  <c r="X281" i="19"/>
  <c r="W281" i="19"/>
  <c r="V281" i="19"/>
  <c r="U281" i="19"/>
  <c r="T281" i="19"/>
  <c r="S281" i="19"/>
  <c r="R281" i="19"/>
  <c r="Q281" i="19"/>
  <c r="P281" i="19"/>
  <c r="O281" i="19"/>
  <c r="N281" i="19"/>
  <c r="M281" i="19"/>
  <c r="L281" i="19"/>
  <c r="K281" i="19"/>
  <c r="J281" i="19"/>
  <c r="I281" i="19"/>
  <c r="H281" i="19"/>
  <c r="C281" i="19"/>
  <c r="X280" i="19"/>
  <c r="W280" i="19"/>
  <c r="V280" i="19"/>
  <c r="U280" i="19"/>
  <c r="T280" i="19"/>
  <c r="S280" i="19"/>
  <c r="R280" i="19"/>
  <c r="Q280" i="19"/>
  <c r="P280" i="19"/>
  <c r="O280" i="19"/>
  <c r="N280" i="19"/>
  <c r="M280" i="19"/>
  <c r="L280" i="19"/>
  <c r="K280" i="19"/>
  <c r="J280" i="19"/>
  <c r="I280" i="19"/>
  <c r="H280" i="19"/>
  <c r="C280" i="19"/>
  <c r="X279" i="19"/>
  <c r="W279" i="19"/>
  <c r="V279" i="19"/>
  <c r="U279" i="19"/>
  <c r="T279" i="19"/>
  <c r="S279" i="19"/>
  <c r="R279" i="19"/>
  <c r="Q279" i="19"/>
  <c r="P279" i="19"/>
  <c r="O279" i="19"/>
  <c r="N279" i="19"/>
  <c r="M279" i="19"/>
  <c r="L279" i="19"/>
  <c r="K279" i="19"/>
  <c r="J279" i="19"/>
  <c r="I279" i="19"/>
  <c r="H279" i="19"/>
  <c r="C279" i="19"/>
  <c r="X278" i="19"/>
  <c r="W278" i="19"/>
  <c r="V278" i="19"/>
  <c r="U278" i="19"/>
  <c r="T278" i="19"/>
  <c r="S278" i="19"/>
  <c r="R278" i="19"/>
  <c r="Q278" i="19"/>
  <c r="P278" i="19"/>
  <c r="O278" i="19"/>
  <c r="N278" i="19"/>
  <c r="M278" i="19"/>
  <c r="L278" i="19"/>
  <c r="K278" i="19"/>
  <c r="J278" i="19"/>
  <c r="I278" i="19"/>
  <c r="H278" i="19"/>
  <c r="C278" i="19"/>
  <c r="X277" i="19"/>
  <c r="W277" i="19"/>
  <c r="V277" i="19"/>
  <c r="U277" i="19"/>
  <c r="T277" i="19"/>
  <c r="S277" i="19"/>
  <c r="R277" i="19"/>
  <c r="Q277" i="19"/>
  <c r="P277" i="19"/>
  <c r="O277" i="19"/>
  <c r="N277" i="19"/>
  <c r="M277" i="19"/>
  <c r="L277" i="19"/>
  <c r="K277" i="19"/>
  <c r="J277" i="19"/>
  <c r="I277" i="19"/>
  <c r="H277" i="19"/>
  <c r="C277" i="19"/>
  <c r="X276" i="19"/>
  <c r="W276" i="19"/>
  <c r="V276" i="19"/>
  <c r="U276" i="19"/>
  <c r="T276" i="19"/>
  <c r="S276" i="19"/>
  <c r="R276" i="19"/>
  <c r="Q276" i="19"/>
  <c r="P276" i="19"/>
  <c r="O276" i="19"/>
  <c r="N276" i="19"/>
  <c r="M276" i="19"/>
  <c r="L276" i="19"/>
  <c r="K276" i="19"/>
  <c r="J276" i="19"/>
  <c r="I276" i="19"/>
  <c r="H276" i="19"/>
  <c r="C276" i="19"/>
  <c r="X275" i="19"/>
  <c r="W275" i="19"/>
  <c r="V275" i="19"/>
  <c r="U275" i="19"/>
  <c r="T275" i="19"/>
  <c r="S275" i="19"/>
  <c r="R275" i="19"/>
  <c r="Q275" i="19"/>
  <c r="P275" i="19"/>
  <c r="O275" i="19"/>
  <c r="N275" i="19"/>
  <c r="M275" i="19"/>
  <c r="L275" i="19"/>
  <c r="K275" i="19"/>
  <c r="J275" i="19"/>
  <c r="I275" i="19"/>
  <c r="H275" i="19"/>
  <c r="C275" i="19"/>
  <c r="X274" i="19"/>
  <c r="W274" i="19"/>
  <c r="V274" i="19"/>
  <c r="U274" i="19"/>
  <c r="T274" i="19"/>
  <c r="S274" i="19"/>
  <c r="R274" i="19"/>
  <c r="Q274" i="19"/>
  <c r="P274" i="19"/>
  <c r="O274" i="19"/>
  <c r="N274" i="19"/>
  <c r="M274" i="19"/>
  <c r="L274" i="19"/>
  <c r="K274" i="19"/>
  <c r="J274" i="19"/>
  <c r="I274" i="19"/>
  <c r="H274" i="19"/>
  <c r="C274" i="19"/>
  <c r="X273" i="19"/>
  <c r="W273" i="19"/>
  <c r="V273" i="19"/>
  <c r="U273" i="19"/>
  <c r="T273" i="19"/>
  <c r="S273" i="19"/>
  <c r="R273" i="19"/>
  <c r="Q273" i="19"/>
  <c r="P273" i="19"/>
  <c r="O273" i="19"/>
  <c r="N273" i="19"/>
  <c r="M273" i="19"/>
  <c r="L273" i="19"/>
  <c r="K273" i="19"/>
  <c r="J273" i="19"/>
  <c r="I273" i="19"/>
  <c r="H273" i="19"/>
  <c r="C273" i="19"/>
  <c r="X272" i="19"/>
  <c r="W272" i="19"/>
  <c r="V272" i="19"/>
  <c r="U272" i="19"/>
  <c r="T272" i="19"/>
  <c r="S272" i="19"/>
  <c r="R272" i="19"/>
  <c r="Q272" i="19"/>
  <c r="P272" i="19"/>
  <c r="O272" i="19"/>
  <c r="N272" i="19"/>
  <c r="M272" i="19"/>
  <c r="L272" i="19"/>
  <c r="K272" i="19"/>
  <c r="J272" i="19"/>
  <c r="I272" i="19"/>
  <c r="H272" i="19"/>
  <c r="C272" i="19"/>
  <c r="X271" i="19"/>
  <c r="W271" i="19"/>
  <c r="V271" i="19"/>
  <c r="U271" i="19"/>
  <c r="T271" i="19"/>
  <c r="S271" i="19"/>
  <c r="R271" i="19"/>
  <c r="Q271" i="19"/>
  <c r="P271" i="19"/>
  <c r="O271" i="19"/>
  <c r="N271" i="19"/>
  <c r="M271" i="19"/>
  <c r="L271" i="19"/>
  <c r="K271" i="19"/>
  <c r="J271" i="19"/>
  <c r="I271" i="19"/>
  <c r="H271" i="19"/>
  <c r="C271" i="19"/>
  <c r="X270" i="19"/>
  <c r="W270" i="19"/>
  <c r="V270" i="19"/>
  <c r="U270" i="19"/>
  <c r="T270" i="19"/>
  <c r="S270" i="19"/>
  <c r="R270" i="19"/>
  <c r="Q270" i="19"/>
  <c r="P270" i="19"/>
  <c r="O270" i="19"/>
  <c r="N270" i="19"/>
  <c r="M270" i="19"/>
  <c r="L270" i="19"/>
  <c r="K270" i="19"/>
  <c r="J270" i="19"/>
  <c r="I270" i="19"/>
  <c r="H270" i="19"/>
  <c r="C270" i="19"/>
  <c r="X269" i="19"/>
  <c r="W269" i="19"/>
  <c r="V269" i="19"/>
  <c r="U269" i="19"/>
  <c r="T269" i="19"/>
  <c r="S269" i="19"/>
  <c r="R269" i="19"/>
  <c r="Q269" i="19"/>
  <c r="P269" i="19"/>
  <c r="O269" i="19"/>
  <c r="N269" i="19"/>
  <c r="M269" i="19"/>
  <c r="L269" i="19"/>
  <c r="K269" i="19"/>
  <c r="J269" i="19"/>
  <c r="I269" i="19"/>
  <c r="H269" i="19"/>
  <c r="C269" i="19"/>
  <c r="X268" i="19"/>
  <c r="W268" i="19"/>
  <c r="V268" i="19"/>
  <c r="U268" i="19"/>
  <c r="T268" i="19"/>
  <c r="S268" i="19"/>
  <c r="R268" i="19"/>
  <c r="Q268" i="19"/>
  <c r="P268" i="19"/>
  <c r="O268" i="19"/>
  <c r="N268" i="19"/>
  <c r="M268" i="19"/>
  <c r="L268" i="19"/>
  <c r="K268" i="19"/>
  <c r="J268" i="19"/>
  <c r="I268" i="19"/>
  <c r="H268" i="19"/>
  <c r="C268" i="19"/>
  <c r="X267" i="19"/>
  <c r="W267" i="19"/>
  <c r="V267" i="19"/>
  <c r="U267" i="19"/>
  <c r="T267" i="19"/>
  <c r="S267" i="19"/>
  <c r="R267" i="19"/>
  <c r="Q267" i="19"/>
  <c r="P267" i="19"/>
  <c r="O267" i="19"/>
  <c r="N267" i="19"/>
  <c r="M267" i="19"/>
  <c r="L267" i="19"/>
  <c r="K267" i="19"/>
  <c r="J267" i="19"/>
  <c r="I267" i="19"/>
  <c r="H267" i="19"/>
  <c r="C267" i="19"/>
  <c r="X266" i="19"/>
  <c r="W266" i="19"/>
  <c r="V266" i="19"/>
  <c r="U266" i="19"/>
  <c r="T266" i="19"/>
  <c r="S266" i="19"/>
  <c r="R266" i="19"/>
  <c r="Q266" i="19"/>
  <c r="P266" i="19"/>
  <c r="O266" i="19"/>
  <c r="N266" i="19"/>
  <c r="M266" i="19"/>
  <c r="L266" i="19"/>
  <c r="K266" i="19"/>
  <c r="J266" i="19"/>
  <c r="I266" i="19"/>
  <c r="H266" i="19"/>
  <c r="C266" i="19"/>
  <c r="X265" i="19"/>
  <c r="W265" i="19"/>
  <c r="V265" i="19"/>
  <c r="U265" i="19"/>
  <c r="T265" i="19"/>
  <c r="S265" i="19"/>
  <c r="R265" i="19"/>
  <c r="Q265" i="19"/>
  <c r="P265" i="19"/>
  <c r="O265" i="19"/>
  <c r="N265" i="19"/>
  <c r="M265" i="19"/>
  <c r="L265" i="19"/>
  <c r="K265" i="19"/>
  <c r="J265" i="19"/>
  <c r="I265" i="19"/>
  <c r="H265" i="19"/>
  <c r="C265" i="19"/>
  <c r="X264" i="19"/>
  <c r="W264" i="19"/>
  <c r="V264" i="19"/>
  <c r="U264" i="19"/>
  <c r="T264" i="19"/>
  <c r="S264" i="19"/>
  <c r="R264" i="19"/>
  <c r="Q264" i="19"/>
  <c r="P264" i="19"/>
  <c r="O264" i="19"/>
  <c r="N264" i="19"/>
  <c r="M264" i="19"/>
  <c r="L264" i="19"/>
  <c r="K264" i="19"/>
  <c r="J264" i="19"/>
  <c r="I264" i="19"/>
  <c r="H264" i="19"/>
  <c r="C264" i="19"/>
  <c r="X263" i="19"/>
  <c r="W263" i="19"/>
  <c r="V263" i="19"/>
  <c r="U263" i="19"/>
  <c r="T263" i="19"/>
  <c r="S263" i="19"/>
  <c r="R263" i="19"/>
  <c r="Q263" i="19"/>
  <c r="P263" i="19"/>
  <c r="O263" i="19"/>
  <c r="N263" i="19"/>
  <c r="M263" i="19"/>
  <c r="L263" i="19"/>
  <c r="K263" i="19"/>
  <c r="J263" i="19"/>
  <c r="I263" i="19"/>
  <c r="H263" i="19"/>
  <c r="C263" i="19"/>
  <c r="X262" i="19"/>
  <c r="W262" i="19"/>
  <c r="V262" i="19"/>
  <c r="U262" i="19"/>
  <c r="T262" i="19"/>
  <c r="S262" i="19"/>
  <c r="R262" i="19"/>
  <c r="Q262" i="19"/>
  <c r="P262" i="19"/>
  <c r="O262" i="19"/>
  <c r="N262" i="19"/>
  <c r="M262" i="19"/>
  <c r="L262" i="19"/>
  <c r="K262" i="19"/>
  <c r="J262" i="19"/>
  <c r="I262" i="19"/>
  <c r="H262" i="19"/>
  <c r="C262" i="19"/>
  <c r="X261" i="19"/>
  <c r="W261" i="19"/>
  <c r="V261" i="19"/>
  <c r="U261" i="19"/>
  <c r="T261" i="19"/>
  <c r="S261" i="19"/>
  <c r="R261" i="19"/>
  <c r="Q261" i="19"/>
  <c r="P261" i="19"/>
  <c r="O261" i="19"/>
  <c r="N261" i="19"/>
  <c r="M261" i="19"/>
  <c r="L261" i="19"/>
  <c r="K261" i="19"/>
  <c r="J261" i="19"/>
  <c r="I261" i="19"/>
  <c r="H261" i="19"/>
  <c r="C261" i="19"/>
  <c r="X260" i="19"/>
  <c r="W260" i="19"/>
  <c r="V260" i="19"/>
  <c r="U260" i="19"/>
  <c r="T260" i="19"/>
  <c r="S260" i="19"/>
  <c r="R260" i="19"/>
  <c r="Q260" i="19"/>
  <c r="P260" i="19"/>
  <c r="O260" i="19"/>
  <c r="N260" i="19"/>
  <c r="M260" i="19"/>
  <c r="L260" i="19"/>
  <c r="K260" i="19"/>
  <c r="J260" i="19"/>
  <c r="I260" i="19"/>
  <c r="H260" i="19"/>
  <c r="C260" i="19"/>
  <c r="X259" i="19"/>
  <c r="W259" i="19"/>
  <c r="V259" i="19"/>
  <c r="U259" i="19"/>
  <c r="T259" i="19"/>
  <c r="S259" i="19"/>
  <c r="R259" i="19"/>
  <c r="Q259" i="19"/>
  <c r="P259" i="19"/>
  <c r="O259" i="19"/>
  <c r="N259" i="19"/>
  <c r="M259" i="19"/>
  <c r="L259" i="19"/>
  <c r="K259" i="19"/>
  <c r="J259" i="19"/>
  <c r="I259" i="19"/>
  <c r="H259" i="19"/>
  <c r="C259" i="19"/>
  <c r="X258" i="19"/>
  <c r="W258" i="19"/>
  <c r="V258" i="19"/>
  <c r="U258" i="19"/>
  <c r="T258" i="19"/>
  <c r="S258" i="19"/>
  <c r="R258" i="19"/>
  <c r="Q258" i="19"/>
  <c r="P258" i="19"/>
  <c r="O258" i="19"/>
  <c r="N258" i="19"/>
  <c r="M258" i="19"/>
  <c r="L258" i="19"/>
  <c r="K258" i="19"/>
  <c r="J258" i="19"/>
  <c r="I258" i="19"/>
  <c r="H258" i="19"/>
  <c r="C258" i="19"/>
  <c r="X257" i="19"/>
  <c r="W257" i="19"/>
  <c r="V257" i="19"/>
  <c r="U257" i="19"/>
  <c r="T257" i="19"/>
  <c r="S257" i="19"/>
  <c r="R257" i="19"/>
  <c r="Q257" i="19"/>
  <c r="P257" i="19"/>
  <c r="O257" i="19"/>
  <c r="N257" i="19"/>
  <c r="M257" i="19"/>
  <c r="L257" i="19"/>
  <c r="K257" i="19"/>
  <c r="J257" i="19"/>
  <c r="I257" i="19"/>
  <c r="H257" i="19"/>
  <c r="C257" i="19"/>
  <c r="X256" i="19"/>
  <c r="W256" i="19"/>
  <c r="V256" i="19"/>
  <c r="U256" i="19"/>
  <c r="T256" i="19"/>
  <c r="S256" i="19"/>
  <c r="R256" i="19"/>
  <c r="Q256" i="19"/>
  <c r="P256" i="19"/>
  <c r="O256" i="19"/>
  <c r="N256" i="19"/>
  <c r="M256" i="19"/>
  <c r="L256" i="19"/>
  <c r="K256" i="19"/>
  <c r="J256" i="19"/>
  <c r="I256" i="19"/>
  <c r="H256" i="19"/>
  <c r="C256" i="19"/>
  <c r="X255" i="19"/>
  <c r="W255" i="19"/>
  <c r="V255" i="19"/>
  <c r="U255" i="19"/>
  <c r="T255" i="19"/>
  <c r="S255" i="19"/>
  <c r="R255" i="19"/>
  <c r="Q255" i="19"/>
  <c r="P255" i="19"/>
  <c r="O255" i="19"/>
  <c r="N255" i="19"/>
  <c r="M255" i="19"/>
  <c r="L255" i="19"/>
  <c r="K255" i="19"/>
  <c r="J255" i="19"/>
  <c r="I255" i="19"/>
  <c r="H255" i="19"/>
  <c r="C255" i="19"/>
  <c r="X254" i="19"/>
  <c r="W254" i="19"/>
  <c r="V254" i="19"/>
  <c r="U254" i="19"/>
  <c r="T254" i="19"/>
  <c r="S254" i="19"/>
  <c r="R254" i="19"/>
  <c r="Q254" i="19"/>
  <c r="P254" i="19"/>
  <c r="O254" i="19"/>
  <c r="N254" i="19"/>
  <c r="M254" i="19"/>
  <c r="L254" i="19"/>
  <c r="K254" i="19"/>
  <c r="J254" i="19"/>
  <c r="I254" i="19"/>
  <c r="H254" i="19"/>
  <c r="C254" i="19"/>
  <c r="X253" i="19"/>
  <c r="W253" i="19"/>
  <c r="V253" i="19"/>
  <c r="U253" i="19"/>
  <c r="T253" i="19"/>
  <c r="S253" i="19"/>
  <c r="R253" i="19"/>
  <c r="Q253" i="19"/>
  <c r="P253" i="19"/>
  <c r="O253" i="19"/>
  <c r="N253" i="19"/>
  <c r="M253" i="19"/>
  <c r="L253" i="19"/>
  <c r="K253" i="19"/>
  <c r="J253" i="19"/>
  <c r="I253" i="19"/>
  <c r="H253" i="19"/>
  <c r="C253" i="19"/>
  <c r="X252" i="19"/>
  <c r="W252" i="19"/>
  <c r="V252" i="19"/>
  <c r="U252" i="19"/>
  <c r="T252" i="19"/>
  <c r="S252" i="19"/>
  <c r="R252" i="19"/>
  <c r="Q252" i="19"/>
  <c r="P252" i="19"/>
  <c r="O252" i="19"/>
  <c r="N252" i="19"/>
  <c r="M252" i="19"/>
  <c r="L252" i="19"/>
  <c r="K252" i="19"/>
  <c r="J252" i="19"/>
  <c r="I252" i="19"/>
  <c r="H252" i="19"/>
  <c r="C252" i="19"/>
  <c r="X251" i="19"/>
  <c r="W251" i="19"/>
  <c r="V251" i="19"/>
  <c r="U251" i="19"/>
  <c r="T251" i="19"/>
  <c r="S251" i="19"/>
  <c r="R251" i="19"/>
  <c r="Q251" i="19"/>
  <c r="P251" i="19"/>
  <c r="O251" i="19"/>
  <c r="N251" i="19"/>
  <c r="M251" i="19"/>
  <c r="L251" i="19"/>
  <c r="K251" i="19"/>
  <c r="J251" i="19"/>
  <c r="I251" i="19"/>
  <c r="H251" i="19"/>
  <c r="C251" i="19"/>
  <c r="X250" i="19"/>
  <c r="W250" i="19"/>
  <c r="V250" i="19"/>
  <c r="U250" i="19"/>
  <c r="T250" i="19"/>
  <c r="S250" i="19"/>
  <c r="R250" i="19"/>
  <c r="Q250" i="19"/>
  <c r="P250" i="19"/>
  <c r="O250" i="19"/>
  <c r="N250" i="19"/>
  <c r="M250" i="19"/>
  <c r="L250" i="19"/>
  <c r="K250" i="19"/>
  <c r="J250" i="19"/>
  <c r="I250" i="19"/>
  <c r="H250" i="19"/>
  <c r="C250" i="19"/>
  <c r="X249" i="19"/>
  <c r="W249" i="19"/>
  <c r="V249" i="19"/>
  <c r="U249" i="19"/>
  <c r="T249" i="19"/>
  <c r="S249" i="19"/>
  <c r="R249" i="19"/>
  <c r="Q249" i="19"/>
  <c r="P249" i="19"/>
  <c r="O249" i="19"/>
  <c r="N249" i="19"/>
  <c r="M249" i="19"/>
  <c r="L249" i="19"/>
  <c r="K249" i="19"/>
  <c r="J249" i="19"/>
  <c r="I249" i="19"/>
  <c r="H249" i="19"/>
  <c r="C249" i="19"/>
  <c r="X248" i="19"/>
  <c r="W248" i="19"/>
  <c r="V248" i="19"/>
  <c r="U248" i="19"/>
  <c r="T248" i="19"/>
  <c r="S248" i="19"/>
  <c r="R248" i="19"/>
  <c r="Q248" i="19"/>
  <c r="P248" i="19"/>
  <c r="O248" i="19"/>
  <c r="N248" i="19"/>
  <c r="M248" i="19"/>
  <c r="L248" i="19"/>
  <c r="K248" i="19"/>
  <c r="J248" i="19"/>
  <c r="I248" i="19"/>
  <c r="H248" i="19"/>
  <c r="C248" i="19"/>
  <c r="X247" i="19"/>
  <c r="W247" i="19"/>
  <c r="V247" i="19"/>
  <c r="U247" i="19"/>
  <c r="T247" i="19"/>
  <c r="S247" i="19"/>
  <c r="R247" i="19"/>
  <c r="Q247" i="19"/>
  <c r="P247" i="19"/>
  <c r="O247" i="19"/>
  <c r="N247" i="19"/>
  <c r="M247" i="19"/>
  <c r="L247" i="19"/>
  <c r="K247" i="19"/>
  <c r="J247" i="19"/>
  <c r="I247" i="19"/>
  <c r="H247" i="19"/>
  <c r="C247" i="19"/>
  <c r="X246" i="19"/>
  <c r="W246" i="19"/>
  <c r="V246" i="19"/>
  <c r="U246" i="19"/>
  <c r="T246" i="19"/>
  <c r="S246" i="19"/>
  <c r="R246" i="19"/>
  <c r="Q246" i="19"/>
  <c r="P246" i="19"/>
  <c r="O246" i="19"/>
  <c r="N246" i="19"/>
  <c r="M246" i="19"/>
  <c r="L246" i="19"/>
  <c r="K246" i="19"/>
  <c r="J246" i="19"/>
  <c r="I246" i="19"/>
  <c r="H246" i="19"/>
  <c r="C246" i="19"/>
  <c r="X245" i="19"/>
  <c r="W245" i="19"/>
  <c r="V245" i="19"/>
  <c r="U245" i="19"/>
  <c r="T245" i="19"/>
  <c r="S245" i="19"/>
  <c r="R245" i="19"/>
  <c r="Q245" i="19"/>
  <c r="P245" i="19"/>
  <c r="O245" i="19"/>
  <c r="N245" i="19"/>
  <c r="M245" i="19"/>
  <c r="L245" i="19"/>
  <c r="K245" i="19"/>
  <c r="J245" i="19"/>
  <c r="I245" i="19"/>
  <c r="H245" i="19"/>
  <c r="C245" i="19"/>
  <c r="X244" i="19"/>
  <c r="W244" i="19"/>
  <c r="V244" i="19"/>
  <c r="U244" i="19"/>
  <c r="T244" i="19"/>
  <c r="S244" i="19"/>
  <c r="R244" i="19"/>
  <c r="Q244" i="19"/>
  <c r="P244" i="19"/>
  <c r="O244" i="19"/>
  <c r="N244" i="19"/>
  <c r="M244" i="19"/>
  <c r="L244" i="19"/>
  <c r="K244" i="19"/>
  <c r="J244" i="19"/>
  <c r="I244" i="19"/>
  <c r="H244" i="19"/>
  <c r="C244" i="19"/>
  <c r="X243" i="19"/>
  <c r="W243" i="19"/>
  <c r="V243" i="19"/>
  <c r="U243" i="19"/>
  <c r="T243" i="19"/>
  <c r="S243" i="19"/>
  <c r="R243" i="19"/>
  <c r="Q243" i="19"/>
  <c r="P243" i="19"/>
  <c r="O243" i="19"/>
  <c r="N243" i="19"/>
  <c r="M243" i="19"/>
  <c r="L243" i="19"/>
  <c r="K243" i="19"/>
  <c r="J243" i="19"/>
  <c r="I243" i="19"/>
  <c r="H243" i="19"/>
  <c r="C243" i="19"/>
  <c r="X242" i="19"/>
  <c r="W242" i="19"/>
  <c r="V242" i="19"/>
  <c r="U242" i="19"/>
  <c r="T242" i="19"/>
  <c r="S242" i="19"/>
  <c r="R242" i="19"/>
  <c r="Q242" i="19"/>
  <c r="P242" i="19"/>
  <c r="O242" i="19"/>
  <c r="N242" i="19"/>
  <c r="M242" i="19"/>
  <c r="L242" i="19"/>
  <c r="K242" i="19"/>
  <c r="J242" i="19"/>
  <c r="I242" i="19"/>
  <c r="H242" i="19"/>
  <c r="C242" i="19"/>
  <c r="X241" i="19"/>
  <c r="W241" i="19"/>
  <c r="V241" i="19"/>
  <c r="U241" i="19"/>
  <c r="T241" i="19"/>
  <c r="S241" i="19"/>
  <c r="R241" i="19"/>
  <c r="Q241" i="19"/>
  <c r="P241" i="19"/>
  <c r="O241" i="19"/>
  <c r="N241" i="19"/>
  <c r="M241" i="19"/>
  <c r="L241" i="19"/>
  <c r="K241" i="19"/>
  <c r="J241" i="19"/>
  <c r="I241" i="19"/>
  <c r="H241" i="19"/>
  <c r="C241" i="19"/>
  <c r="X240" i="19"/>
  <c r="W240" i="19"/>
  <c r="V240" i="19"/>
  <c r="U240" i="19"/>
  <c r="T240" i="19"/>
  <c r="S240" i="19"/>
  <c r="R240" i="19"/>
  <c r="Q240" i="19"/>
  <c r="P240" i="19"/>
  <c r="O240" i="19"/>
  <c r="N240" i="19"/>
  <c r="M240" i="19"/>
  <c r="L240" i="19"/>
  <c r="K240" i="19"/>
  <c r="J240" i="19"/>
  <c r="I240" i="19"/>
  <c r="H240" i="19"/>
  <c r="C240" i="19"/>
  <c r="X239" i="19"/>
  <c r="W239" i="19"/>
  <c r="V239" i="19"/>
  <c r="U239" i="19"/>
  <c r="T239" i="19"/>
  <c r="S239" i="19"/>
  <c r="R239" i="19"/>
  <c r="Q239" i="19"/>
  <c r="P239" i="19"/>
  <c r="O239" i="19"/>
  <c r="N239" i="19"/>
  <c r="M239" i="19"/>
  <c r="L239" i="19"/>
  <c r="K239" i="19"/>
  <c r="J239" i="19"/>
  <c r="I239" i="19"/>
  <c r="H239" i="19"/>
  <c r="C239" i="19"/>
  <c r="X238" i="19"/>
  <c r="W238" i="19"/>
  <c r="V238" i="19"/>
  <c r="U238" i="19"/>
  <c r="T238" i="19"/>
  <c r="S238" i="19"/>
  <c r="R238" i="19"/>
  <c r="Q238" i="19"/>
  <c r="P238" i="19"/>
  <c r="O238" i="19"/>
  <c r="N238" i="19"/>
  <c r="M238" i="19"/>
  <c r="L238" i="19"/>
  <c r="K238" i="19"/>
  <c r="J238" i="19"/>
  <c r="I238" i="19"/>
  <c r="H238" i="19"/>
  <c r="C238" i="19"/>
  <c r="X237" i="19"/>
  <c r="W237" i="19"/>
  <c r="V237" i="19"/>
  <c r="U237" i="19"/>
  <c r="T237" i="19"/>
  <c r="S237" i="19"/>
  <c r="R237" i="19"/>
  <c r="Q237" i="19"/>
  <c r="P237" i="19"/>
  <c r="O237" i="19"/>
  <c r="N237" i="19"/>
  <c r="M237" i="19"/>
  <c r="L237" i="19"/>
  <c r="K237" i="19"/>
  <c r="J237" i="19"/>
  <c r="I237" i="19"/>
  <c r="H237" i="19"/>
  <c r="C237" i="19"/>
  <c r="X236" i="19"/>
  <c r="W236" i="19"/>
  <c r="V236" i="19"/>
  <c r="U236" i="19"/>
  <c r="T236" i="19"/>
  <c r="S236" i="19"/>
  <c r="R236" i="19"/>
  <c r="Q236" i="19"/>
  <c r="P236" i="19"/>
  <c r="O236" i="19"/>
  <c r="N236" i="19"/>
  <c r="M236" i="19"/>
  <c r="L236" i="19"/>
  <c r="K236" i="19"/>
  <c r="J236" i="19"/>
  <c r="I236" i="19"/>
  <c r="H236" i="19"/>
  <c r="C236" i="19"/>
  <c r="X235" i="19"/>
  <c r="W235" i="19"/>
  <c r="V235" i="19"/>
  <c r="U235" i="19"/>
  <c r="T235" i="19"/>
  <c r="S235" i="19"/>
  <c r="R235" i="19"/>
  <c r="Q235" i="19"/>
  <c r="P235" i="19"/>
  <c r="O235" i="19"/>
  <c r="N235" i="19"/>
  <c r="M235" i="19"/>
  <c r="L235" i="19"/>
  <c r="K235" i="19"/>
  <c r="J235" i="19"/>
  <c r="I235" i="19"/>
  <c r="H235" i="19"/>
  <c r="C235" i="19"/>
  <c r="X234" i="19"/>
  <c r="W234" i="19"/>
  <c r="V234" i="19"/>
  <c r="U234" i="19"/>
  <c r="T234" i="19"/>
  <c r="S234" i="19"/>
  <c r="R234" i="19"/>
  <c r="Q234" i="19"/>
  <c r="P234" i="19"/>
  <c r="O234" i="19"/>
  <c r="N234" i="19"/>
  <c r="M234" i="19"/>
  <c r="L234" i="19"/>
  <c r="K234" i="19"/>
  <c r="J234" i="19"/>
  <c r="I234" i="19"/>
  <c r="H234" i="19"/>
  <c r="C234" i="19"/>
  <c r="X233" i="19"/>
  <c r="W233" i="19"/>
  <c r="V233" i="19"/>
  <c r="U233" i="19"/>
  <c r="T233" i="19"/>
  <c r="S233" i="19"/>
  <c r="R233" i="19"/>
  <c r="Q233" i="19"/>
  <c r="P233" i="19"/>
  <c r="O233" i="19"/>
  <c r="N233" i="19"/>
  <c r="M233" i="19"/>
  <c r="L233" i="19"/>
  <c r="K233" i="19"/>
  <c r="J233" i="19"/>
  <c r="I233" i="19"/>
  <c r="H233" i="19"/>
  <c r="C233" i="19"/>
  <c r="X232" i="19"/>
  <c r="W232" i="19"/>
  <c r="V232" i="19"/>
  <c r="U232" i="19"/>
  <c r="T232" i="19"/>
  <c r="S232" i="19"/>
  <c r="R232" i="19"/>
  <c r="Q232" i="19"/>
  <c r="P232" i="19"/>
  <c r="O232" i="19"/>
  <c r="N232" i="19"/>
  <c r="M232" i="19"/>
  <c r="L232" i="19"/>
  <c r="K232" i="19"/>
  <c r="J232" i="19"/>
  <c r="I232" i="19"/>
  <c r="H232" i="19"/>
  <c r="C232" i="19"/>
  <c r="X231" i="19"/>
  <c r="W231" i="19"/>
  <c r="V231" i="19"/>
  <c r="U231" i="19"/>
  <c r="T231" i="19"/>
  <c r="S231" i="19"/>
  <c r="R231" i="19"/>
  <c r="Q231" i="19"/>
  <c r="P231" i="19"/>
  <c r="O231" i="19"/>
  <c r="N231" i="19"/>
  <c r="M231" i="19"/>
  <c r="L231" i="19"/>
  <c r="K231" i="19"/>
  <c r="J231" i="19"/>
  <c r="I231" i="19"/>
  <c r="H231" i="19"/>
  <c r="C231" i="19"/>
  <c r="X230" i="19"/>
  <c r="W230" i="19"/>
  <c r="V230" i="19"/>
  <c r="U230" i="19"/>
  <c r="T230" i="19"/>
  <c r="S230" i="19"/>
  <c r="R230" i="19"/>
  <c r="Q230" i="19"/>
  <c r="P230" i="19"/>
  <c r="O230" i="19"/>
  <c r="N230" i="19"/>
  <c r="M230" i="19"/>
  <c r="L230" i="19"/>
  <c r="K230" i="19"/>
  <c r="J230" i="19"/>
  <c r="I230" i="19"/>
  <c r="H230" i="19"/>
  <c r="C230" i="19"/>
  <c r="X229" i="19"/>
  <c r="W229" i="19"/>
  <c r="V229" i="19"/>
  <c r="U229" i="19"/>
  <c r="T229" i="19"/>
  <c r="S229" i="19"/>
  <c r="R229" i="19"/>
  <c r="Q229" i="19"/>
  <c r="P229" i="19"/>
  <c r="O229" i="19"/>
  <c r="N229" i="19"/>
  <c r="M229" i="19"/>
  <c r="L229" i="19"/>
  <c r="K229" i="19"/>
  <c r="J229" i="19"/>
  <c r="I229" i="19"/>
  <c r="H229" i="19"/>
  <c r="C229" i="19"/>
  <c r="X228" i="19"/>
  <c r="W228" i="19"/>
  <c r="V228" i="19"/>
  <c r="U228" i="19"/>
  <c r="T228" i="19"/>
  <c r="S228" i="19"/>
  <c r="R228" i="19"/>
  <c r="Q228" i="19"/>
  <c r="P228" i="19"/>
  <c r="O228" i="19"/>
  <c r="N228" i="19"/>
  <c r="M228" i="19"/>
  <c r="L228" i="19"/>
  <c r="K228" i="19"/>
  <c r="J228" i="19"/>
  <c r="I228" i="19"/>
  <c r="H228" i="19"/>
  <c r="C228" i="19"/>
  <c r="X227" i="19"/>
  <c r="W227" i="19"/>
  <c r="V227" i="19"/>
  <c r="U227" i="19"/>
  <c r="T227" i="19"/>
  <c r="S227" i="19"/>
  <c r="R227" i="19"/>
  <c r="Q227" i="19"/>
  <c r="P227" i="19"/>
  <c r="O227" i="19"/>
  <c r="N227" i="19"/>
  <c r="M227" i="19"/>
  <c r="L227" i="19"/>
  <c r="K227" i="19"/>
  <c r="J227" i="19"/>
  <c r="I227" i="19"/>
  <c r="H227" i="19"/>
  <c r="C227" i="19"/>
  <c r="X226" i="19"/>
  <c r="W226" i="19"/>
  <c r="V226" i="19"/>
  <c r="U226" i="19"/>
  <c r="T226" i="19"/>
  <c r="S226" i="19"/>
  <c r="R226" i="19"/>
  <c r="Q226" i="19"/>
  <c r="P226" i="19"/>
  <c r="O226" i="19"/>
  <c r="N226" i="19"/>
  <c r="M226" i="19"/>
  <c r="L226" i="19"/>
  <c r="K226" i="19"/>
  <c r="J226" i="19"/>
  <c r="I226" i="19"/>
  <c r="H226" i="19"/>
  <c r="C226" i="19"/>
  <c r="X225" i="19"/>
  <c r="W225" i="19"/>
  <c r="V225" i="19"/>
  <c r="U225" i="19"/>
  <c r="T225" i="19"/>
  <c r="S225" i="19"/>
  <c r="R225" i="19"/>
  <c r="Q225" i="19"/>
  <c r="P225" i="19"/>
  <c r="O225" i="19"/>
  <c r="N225" i="19"/>
  <c r="M225" i="19"/>
  <c r="L225" i="19"/>
  <c r="K225" i="19"/>
  <c r="J225" i="19"/>
  <c r="I225" i="19"/>
  <c r="H225" i="19"/>
  <c r="C225" i="19"/>
  <c r="X224" i="19"/>
  <c r="W224" i="19"/>
  <c r="V224" i="19"/>
  <c r="U224" i="19"/>
  <c r="T224" i="19"/>
  <c r="S224" i="19"/>
  <c r="R224" i="19"/>
  <c r="Q224" i="19"/>
  <c r="P224" i="19"/>
  <c r="O224" i="19"/>
  <c r="N224" i="19"/>
  <c r="M224" i="19"/>
  <c r="L224" i="19"/>
  <c r="K224" i="19"/>
  <c r="J224" i="19"/>
  <c r="I224" i="19"/>
  <c r="H224" i="19"/>
  <c r="C224" i="19"/>
  <c r="X223" i="19"/>
  <c r="W223" i="19"/>
  <c r="V223" i="19"/>
  <c r="U223" i="19"/>
  <c r="T223" i="19"/>
  <c r="S223" i="19"/>
  <c r="R223" i="19"/>
  <c r="Q223" i="19"/>
  <c r="P223" i="19"/>
  <c r="O223" i="19"/>
  <c r="N223" i="19"/>
  <c r="M223" i="19"/>
  <c r="L223" i="19"/>
  <c r="K223" i="19"/>
  <c r="J223" i="19"/>
  <c r="I223" i="19"/>
  <c r="H223" i="19"/>
  <c r="C223" i="19"/>
  <c r="X222" i="19"/>
  <c r="W222" i="19"/>
  <c r="V222" i="19"/>
  <c r="U222" i="19"/>
  <c r="T222" i="19"/>
  <c r="S222" i="19"/>
  <c r="R222" i="19"/>
  <c r="Q222" i="19"/>
  <c r="P222" i="19"/>
  <c r="O222" i="19"/>
  <c r="N222" i="19"/>
  <c r="M222" i="19"/>
  <c r="L222" i="19"/>
  <c r="K222" i="19"/>
  <c r="J222" i="19"/>
  <c r="I222" i="19"/>
  <c r="H222" i="19"/>
  <c r="C222" i="19"/>
  <c r="X221" i="19"/>
  <c r="W221" i="19"/>
  <c r="V221" i="19"/>
  <c r="U221" i="19"/>
  <c r="T221" i="19"/>
  <c r="S221" i="19"/>
  <c r="R221" i="19"/>
  <c r="Q221" i="19"/>
  <c r="P221" i="19"/>
  <c r="O221" i="19"/>
  <c r="N221" i="19"/>
  <c r="M221" i="19"/>
  <c r="L221" i="19"/>
  <c r="K221" i="19"/>
  <c r="J221" i="19"/>
  <c r="I221" i="19"/>
  <c r="H221" i="19"/>
  <c r="C221" i="19"/>
  <c r="X220" i="19"/>
  <c r="W220" i="19"/>
  <c r="V220" i="19"/>
  <c r="U220" i="19"/>
  <c r="T220" i="19"/>
  <c r="S220" i="19"/>
  <c r="R220" i="19"/>
  <c r="Q220" i="19"/>
  <c r="P220" i="19"/>
  <c r="O220" i="19"/>
  <c r="N220" i="19"/>
  <c r="M220" i="19"/>
  <c r="L220" i="19"/>
  <c r="K220" i="19"/>
  <c r="J220" i="19"/>
  <c r="I220" i="19"/>
  <c r="H220" i="19"/>
  <c r="C220" i="19"/>
  <c r="X219" i="19"/>
  <c r="W219" i="19"/>
  <c r="V219" i="19"/>
  <c r="U219" i="19"/>
  <c r="T219" i="19"/>
  <c r="S219" i="19"/>
  <c r="R219" i="19"/>
  <c r="Q219" i="19"/>
  <c r="P219" i="19"/>
  <c r="O219" i="19"/>
  <c r="N219" i="19"/>
  <c r="M219" i="19"/>
  <c r="L219" i="19"/>
  <c r="K219" i="19"/>
  <c r="J219" i="19"/>
  <c r="I219" i="19"/>
  <c r="H219" i="19"/>
  <c r="C219" i="19"/>
  <c r="X218" i="19"/>
  <c r="W218" i="19"/>
  <c r="V218" i="19"/>
  <c r="U218" i="19"/>
  <c r="T218" i="19"/>
  <c r="S218" i="19"/>
  <c r="R218" i="19"/>
  <c r="Q218" i="19"/>
  <c r="P218" i="19"/>
  <c r="O218" i="19"/>
  <c r="N218" i="19"/>
  <c r="M218" i="19"/>
  <c r="L218" i="19"/>
  <c r="K218" i="19"/>
  <c r="J218" i="19"/>
  <c r="I218" i="19"/>
  <c r="H218" i="19"/>
  <c r="C218" i="19"/>
  <c r="X217" i="19"/>
  <c r="W217" i="19"/>
  <c r="V217" i="19"/>
  <c r="U217" i="19"/>
  <c r="T217" i="19"/>
  <c r="S217" i="19"/>
  <c r="R217" i="19"/>
  <c r="Q217" i="19"/>
  <c r="P217" i="19"/>
  <c r="O217" i="19"/>
  <c r="N217" i="19"/>
  <c r="M217" i="19"/>
  <c r="L217" i="19"/>
  <c r="K217" i="19"/>
  <c r="J217" i="19"/>
  <c r="I217" i="19"/>
  <c r="H217" i="19"/>
  <c r="C217" i="19"/>
  <c r="X216" i="19"/>
  <c r="W216" i="19"/>
  <c r="V216" i="19"/>
  <c r="U216" i="19"/>
  <c r="T216" i="19"/>
  <c r="S216" i="19"/>
  <c r="R216" i="19"/>
  <c r="Q216" i="19"/>
  <c r="P216" i="19"/>
  <c r="O216" i="19"/>
  <c r="N216" i="19"/>
  <c r="M216" i="19"/>
  <c r="L216" i="19"/>
  <c r="K216" i="19"/>
  <c r="J216" i="19"/>
  <c r="I216" i="19"/>
  <c r="H216" i="19"/>
  <c r="C216" i="19"/>
  <c r="X215" i="19"/>
  <c r="W215" i="19"/>
  <c r="V215" i="19"/>
  <c r="U215" i="19"/>
  <c r="T215" i="19"/>
  <c r="S215" i="19"/>
  <c r="R215" i="19"/>
  <c r="Q215" i="19"/>
  <c r="P215" i="19"/>
  <c r="O215" i="19"/>
  <c r="N215" i="19"/>
  <c r="M215" i="19"/>
  <c r="L215" i="19"/>
  <c r="K215" i="19"/>
  <c r="J215" i="19"/>
  <c r="I215" i="19"/>
  <c r="H215" i="19"/>
  <c r="C215" i="19"/>
  <c r="X214" i="19"/>
  <c r="W214" i="19"/>
  <c r="V214" i="19"/>
  <c r="U214" i="19"/>
  <c r="T214" i="19"/>
  <c r="S214" i="19"/>
  <c r="R214" i="19"/>
  <c r="Q214" i="19"/>
  <c r="P214" i="19"/>
  <c r="O214" i="19"/>
  <c r="N214" i="19"/>
  <c r="M214" i="19"/>
  <c r="L214" i="19"/>
  <c r="K214" i="19"/>
  <c r="J214" i="19"/>
  <c r="I214" i="19"/>
  <c r="H214" i="19"/>
  <c r="C214" i="19"/>
  <c r="X213" i="19"/>
  <c r="W213" i="19"/>
  <c r="V213" i="19"/>
  <c r="U213" i="19"/>
  <c r="T213" i="19"/>
  <c r="S213" i="19"/>
  <c r="R213" i="19"/>
  <c r="Q213" i="19"/>
  <c r="P213" i="19"/>
  <c r="O213" i="19"/>
  <c r="N213" i="19"/>
  <c r="M213" i="19"/>
  <c r="L213" i="19"/>
  <c r="K213" i="19"/>
  <c r="J213" i="19"/>
  <c r="I213" i="19"/>
  <c r="H213" i="19"/>
  <c r="C213" i="19"/>
  <c r="X212" i="19"/>
  <c r="W212" i="19"/>
  <c r="V212" i="19"/>
  <c r="U212" i="19"/>
  <c r="T212" i="19"/>
  <c r="S212" i="19"/>
  <c r="R212" i="19"/>
  <c r="Q212" i="19"/>
  <c r="P212" i="19"/>
  <c r="O212" i="19"/>
  <c r="N212" i="19"/>
  <c r="M212" i="19"/>
  <c r="L212" i="19"/>
  <c r="K212" i="19"/>
  <c r="J212" i="19"/>
  <c r="I212" i="19"/>
  <c r="H212" i="19"/>
  <c r="C212" i="19"/>
  <c r="X211" i="19"/>
  <c r="W211" i="19"/>
  <c r="V211" i="19"/>
  <c r="U211" i="19"/>
  <c r="T211" i="19"/>
  <c r="S211" i="19"/>
  <c r="R211" i="19"/>
  <c r="Q211" i="19"/>
  <c r="P211" i="19"/>
  <c r="O211" i="19"/>
  <c r="N211" i="19"/>
  <c r="M211" i="19"/>
  <c r="L211" i="19"/>
  <c r="K211" i="19"/>
  <c r="J211" i="19"/>
  <c r="I211" i="19"/>
  <c r="H211" i="19"/>
  <c r="C211" i="19"/>
  <c r="X210" i="19"/>
  <c r="W210" i="19"/>
  <c r="V210" i="19"/>
  <c r="U210" i="19"/>
  <c r="T210" i="19"/>
  <c r="S210" i="19"/>
  <c r="R210" i="19"/>
  <c r="Q210" i="19"/>
  <c r="P210" i="19"/>
  <c r="O210" i="19"/>
  <c r="N210" i="19"/>
  <c r="M210" i="19"/>
  <c r="L210" i="19"/>
  <c r="K210" i="19"/>
  <c r="J210" i="19"/>
  <c r="I210" i="19"/>
  <c r="H210" i="19"/>
  <c r="C210" i="19"/>
  <c r="X209" i="19"/>
  <c r="W209" i="19"/>
  <c r="V209" i="19"/>
  <c r="U209" i="19"/>
  <c r="T209" i="19"/>
  <c r="S209" i="19"/>
  <c r="R209" i="19"/>
  <c r="Q209" i="19"/>
  <c r="P209" i="19"/>
  <c r="O209" i="19"/>
  <c r="N209" i="19"/>
  <c r="M209" i="19"/>
  <c r="L209" i="19"/>
  <c r="K209" i="19"/>
  <c r="J209" i="19"/>
  <c r="I209" i="19"/>
  <c r="H209" i="19"/>
  <c r="C209" i="19"/>
  <c r="X208" i="19"/>
  <c r="W208" i="19"/>
  <c r="V208" i="19"/>
  <c r="U208" i="19"/>
  <c r="T208" i="19"/>
  <c r="S208" i="19"/>
  <c r="R208" i="19"/>
  <c r="Q208" i="19"/>
  <c r="P208" i="19"/>
  <c r="O208" i="19"/>
  <c r="N208" i="19"/>
  <c r="M208" i="19"/>
  <c r="L208" i="19"/>
  <c r="K208" i="19"/>
  <c r="J208" i="19"/>
  <c r="I208" i="19"/>
  <c r="H208" i="19"/>
  <c r="C208" i="19"/>
  <c r="X207" i="19"/>
  <c r="W207" i="19"/>
  <c r="V207" i="19"/>
  <c r="U207" i="19"/>
  <c r="T207" i="19"/>
  <c r="S207" i="19"/>
  <c r="R207" i="19"/>
  <c r="Q207" i="19"/>
  <c r="P207" i="19"/>
  <c r="O207" i="19"/>
  <c r="N207" i="19"/>
  <c r="M207" i="19"/>
  <c r="L207" i="19"/>
  <c r="K207" i="19"/>
  <c r="J207" i="19"/>
  <c r="I207" i="19"/>
  <c r="H207" i="19"/>
  <c r="C207" i="19"/>
  <c r="X206" i="19"/>
  <c r="W206" i="19"/>
  <c r="V206" i="19"/>
  <c r="U206" i="19"/>
  <c r="T206" i="19"/>
  <c r="S206" i="19"/>
  <c r="R206" i="19"/>
  <c r="Q206" i="19"/>
  <c r="P206" i="19"/>
  <c r="O206" i="19"/>
  <c r="N206" i="19"/>
  <c r="M206" i="19"/>
  <c r="L206" i="19"/>
  <c r="K206" i="19"/>
  <c r="J206" i="19"/>
  <c r="I206" i="19"/>
  <c r="H206" i="19"/>
  <c r="C206" i="19"/>
  <c r="X205" i="19"/>
  <c r="W205" i="19"/>
  <c r="V205" i="19"/>
  <c r="U205" i="19"/>
  <c r="T205" i="19"/>
  <c r="S205" i="19"/>
  <c r="R205" i="19"/>
  <c r="Q205" i="19"/>
  <c r="P205" i="19"/>
  <c r="O205" i="19"/>
  <c r="N205" i="19"/>
  <c r="M205" i="19"/>
  <c r="L205" i="19"/>
  <c r="K205" i="19"/>
  <c r="J205" i="19"/>
  <c r="I205" i="19"/>
  <c r="H205" i="19"/>
  <c r="C205" i="19"/>
  <c r="X204" i="19"/>
  <c r="W204" i="19"/>
  <c r="V204" i="19"/>
  <c r="U204" i="19"/>
  <c r="T204" i="19"/>
  <c r="S204" i="19"/>
  <c r="R204" i="19"/>
  <c r="Q204" i="19"/>
  <c r="P204" i="19"/>
  <c r="O204" i="19"/>
  <c r="N204" i="19"/>
  <c r="M204" i="19"/>
  <c r="L204" i="19"/>
  <c r="K204" i="19"/>
  <c r="J204" i="19"/>
  <c r="I204" i="19"/>
  <c r="H204" i="19"/>
  <c r="C204" i="19"/>
  <c r="X203" i="19"/>
  <c r="W203" i="19"/>
  <c r="V203" i="19"/>
  <c r="U203" i="19"/>
  <c r="T203" i="19"/>
  <c r="S203" i="19"/>
  <c r="R203" i="19"/>
  <c r="Q203" i="19"/>
  <c r="P203" i="19"/>
  <c r="O203" i="19"/>
  <c r="N203" i="19"/>
  <c r="M203" i="19"/>
  <c r="L203" i="19"/>
  <c r="K203" i="19"/>
  <c r="J203" i="19"/>
  <c r="I203" i="19"/>
  <c r="H203" i="19"/>
  <c r="C203" i="19"/>
  <c r="X202" i="19"/>
  <c r="W202" i="19"/>
  <c r="V202" i="19"/>
  <c r="U202" i="19"/>
  <c r="T202" i="19"/>
  <c r="S202" i="19"/>
  <c r="R202" i="19"/>
  <c r="Q202" i="19"/>
  <c r="P202" i="19"/>
  <c r="O202" i="19"/>
  <c r="N202" i="19"/>
  <c r="M202" i="19"/>
  <c r="L202" i="19"/>
  <c r="K202" i="19"/>
  <c r="J202" i="19"/>
  <c r="I202" i="19"/>
  <c r="H202" i="19"/>
  <c r="C202" i="19"/>
  <c r="X201" i="19"/>
  <c r="W201" i="19"/>
  <c r="V201" i="19"/>
  <c r="U201" i="19"/>
  <c r="T201" i="19"/>
  <c r="S201" i="19"/>
  <c r="R201" i="19"/>
  <c r="Q201" i="19"/>
  <c r="P201" i="19"/>
  <c r="O201" i="19"/>
  <c r="N201" i="19"/>
  <c r="M201" i="19"/>
  <c r="L201" i="19"/>
  <c r="K201" i="19"/>
  <c r="J201" i="19"/>
  <c r="I201" i="19"/>
  <c r="H201" i="19"/>
  <c r="C201" i="19"/>
  <c r="X200" i="19"/>
  <c r="W200" i="19"/>
  <c r="V200" i="19"/>
  <c r="U200" i="19"/>
  <c r="T200" i="19"/>
  <c r="S200" i="19"/>
  <c r="R200" i="19"/>
  <c r="Q200" i="19"/>
  <c r="P200" i="19"/>
  <c r="O200" i="19"/>
  <c r="N200" i="19"/>
  <c r="M200" i="19"/>
  <c r="L200" i="19"/>
  <c r="K200" i="19"/>
  <c r="J200" i="19"/>
  <c r="I200" i="19"/>
  <c r="H200" i="19"/>
  <c r="C200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C199" i="19"/>
  <c r="X198" i="19"/>
  <c r="W198" i="19"/>
  <c r="V198" i="19"/>
  <c r="U198" i="19"/>
  <c r="T198" i="19"/>
  <c r="S198" i="19"/>
  <c r="R198" i="19"/>
  <c r="Q198" i="19"/>
  <c r="P198" i="19"/>
  <c r="O198" i="19"/>
  <c r="N198" i="19"/>
  <c r="M198" i="19"/>
  <c r="L198" i="19"/>
  <c r="K198" i="19"/>
  <c r="J198" i="19"/>
  <c r="I198" i="19"/>
  <c r="H198" i="19"/>
  <c r="C198" i="19"/>
  <c r="X197" i="19"/>
  <c r="W197" i="19"/>
  <c r="V197" i="19"/>
  <c r="U197" i="19"/>
  <c r="T197" i="19"/>
  <c r="S197" i="19"/>
  <c r="R197" i="19"/>
  <c r="Q197" i="19"/>
  <c r="P197" i="19"/>
  <c r="O197" i="19"/>
  <c r="N197" i="19"/>
  <c r="M197" i="19"/>
  <c r="L197" i="19"/>
  <c r="K197" i="19"/>
  <c r="J197" i="19"/>
  <c r="I197" i="19"/>
  <c r="H197" i="19"/>
  <c r="C197" i="19"/>
  <c r="X196" i="19"/>
  <c r="W196" i="19"/>
  <c r="V196" i="19"/>
  <c r="U196" i="19"/>
  <c r="T196" i="19"/>
  <c r="S196" i="19"/>
  <c r="R196" i="19"/>
  <c r="Q196" i="19"/>
  <c r="P196" i="19"/>
  <c r="O196" i="19"/>
  <c r="N196" i="19"/>
  <c r="M196" i="19"/>
  <c r="L196" i="19"/>
  <c r="K196" i="19"/>
  <c r="J196" i="19"/>
  <c r="I196" i="19"/>
  <c r="H196" i="19"/>
  <c r="C196" i="19"/>
  <c r="X195" i="19"/>
  <c r="W195" i="19"/>
  <c r="V195" i="19"/>
  <c r="U195" i="19"/>
  <c r="T195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C195" i="19"/>
  <c r="X194" i="19"/>
  <c r="W194" i="19"/>
  <c r="V194" i="19"/>
  <c r="U194" i="19"/>
  <c r="T194" i="19"/>
  <c r="S194" i="19"/>
  <c r="R194" i="19"/>
  <c r="Q194" i="19"/>
  <c r="P194" i="19"/>
  <c r="O194" i="19"/>
  <c r="N194" i="19"/>
  <c r="M194" i="19"/>
  <c r="L194" i="19"/>
  <c r="K194" i="19"/>
  <c r="J194" i="19"/>
  <c r="I194" i="19"/>
  <c r="H194" i="19"/>
  <c r="C194" i="19"/>
  <c r="X193" i="19"/>
  <c r="W193" i="19"/>
  <c r="V193" i="19"/>
  <c r="U193" i="19"/>
  <c r="T193" i="19"/>
  <c r="S193" i="19"/>
  <c r="R193" i="19"/>
  <c r="Q193" i="19"/>
  <c r="P193" i="19"/>
  <c r="O193" i="19"/>
  <c r="N193" i="19"/>
  <c r="M193" i="19"/>
  <c r="L193" i="19"/>
  <c r="K193" i="19"/>
  <c r="J193" i="19"/>
  <c r="I193" i="19"/>
  <c r="H193" i="19"/>
  <c r="C193" i="19"/>
  <c r="X192" i="19"/>
  <c r="W192" i="19"/>
  <c r="V192" i="19"/>
  <c r="U192" i="19"/>
  <c r="T192" i="19"/>
  <c r="S192" i="19"/>
  <c r="R192" i="19"/>
  <c r="Q192" i="19"/>
  <c r="P192" i="19"/>
  <c r="O192" i="19"/>
  <c r="N192" i="19"/>
  <c r="M192" i="19"/>
  <c r="L192" i="19"/>
  <c r="K192" i="19"/>
  <c r="J192" i="19"/>
  <c r="I192" i="19"/>
  <c r="H192" i="19"/>
  <c r="C192" i="19"/>
  <c r="X191" i="19"/>
  <c r="W191" i="19"/>
  <c r="V191" i="19"/>
  <c r="U191" i="19"/>
  <c r="T191" i="19"/>
  <c r="S191" i="19"/>
  <c r="R191" i="19"/>
  <c r="Q191" i="19"/>
  <c r="P191" i="19"/>
  <c r="O191" i="19"/>
  <c r="N191" i="19"/>
  <c r="M191" i="19"/>
  <c r="L191" i="19"/>
  <c r="K191" i="19"/>
  <c r="J191" i="19"/>
  <c r="I191" i="19"/>
  <c r="H191" i="19"/>
  <c r="C191" i="19"/>
  <c r="X190" i="19"/>
  <c r="W190" i="19"/>
  <c r="V190" i="19"/>
  <c r="U190" i="19"/>
  <c r="T190" i="19"/>
  <c r="S190" i="19"/>
  <c r="R190" i="19"/>
  <c r="Q190" i="19"/>
  <c r="P190" i="19"/>
  <c r="O190" i="19"/>
  <c r="N190" i="19"/>
  <c r="M190" i="19"/>
  <c r="L190" i="19"/>
  <c r="K190" i="19"/>
  <c r="J190" i="19"/>
  <c r="I190" i="19"/>
  <c r="H190" i="19"/>
  <c r="C190" i="19"/>
  <c r="X189" i="19"/>
  <c r="W189" i="19"/>
  <c r="V189" i="19"/>
  <c r="U189" i="19"/>
  <c r="T189" i="19"/>
  <c r="S189" i="19"/>
  <c r="R189" i="19"/>
  <c r="Q189" i="19"/>
  <c r="P189" i="19"/>
  <c r="O189" i="19"/>
  <c r="N189" i="19"/>
  <c r="M189" i="19"/>
  <c r="L189" i="19"/>
  <c r="K189" i="19"/>
  <c r="J189" i="19"/>
  <c r="I189" i="19"/>
  <c r="H189" i="19"/>
  <c r="C189" i="19"/>
  <c r="X188" i="19"/>
  <c r="W188" i="19"/>
  <c r="V188" i="19"/>
  <c r="U188" i="19"/>
  <c r="T188" i="19"/>
  <c r="S188" i="19"/>
  <c r="R188" i="19"/>
  <c r="Q188" i="19"/>
  <c r="P188" i="19"/>
  <c r="O188" i="19"/>
  <c r="N188" i="19"/>
  <c r="M188" i="19"/>
  <c r="L188" i="19"/>
  <c r="K188" i="19"/>
  <c r="J188" i="19"/>
  <c r="I188" i="19"/>
  <c r="H188" i="19"/>
  <c r="C188" i="19"/>
  <c r="X187" i="19"/>
  <c r="W187" i="19"/>
  <c r="V187" i="19"/>
  <c r="U187" i="19"/>
  <c r="T187" i="19"/>
  <c r="S187" i="19"/>
  <c r="R187" i="19"/>
  <c r="Q187" i="19"/>
  <c r="P187" i="19"/>
  <c r="O187" i="19"/>
  <c r="N187" i="19"/>
  <c r="M187" i="19"/>
  <c r="L187" i="19"/>
  <c r="K187" i="19"/>
  <c r="J187" i="19"/>
  <c r="I187" i="19"/>
  <c r="H187" i="19"/>
  <c r="C187" i="19"/>
  <c r="X186" i="19"/>
  <c r="W186" i="19"/>
  <c r="V186" i="19"/>
  <c r="U186" i="19"/>
  <c r="T186" i="19"/>
  <c r="S186" i="19"/>
  <c r="R186" i="19"/>
  <c r="Q186" i="19"/>
  <c r="P186" i="19"/>
  <c r="O186" i="19"/>
  <c r="N186" i="19"/>
  <c r="M186" i="19"/>
  <c r="L186" i="19"/>
  <c r="K186" i="19"/>
  <c r="J186" i="19"/>
  <c r="I186" i="19"/>
  <c r="H186" i="19"/>
  <c r="C186" i="19"/>
  <c r="X185" i="19"/>
  <c r="W185" i="19"/>
  <c r="V185" i="19"/>
  <c r="U185" i="19"/>
  <c r="T185" i="19"/>
  <c r="S185" i="19"/>
  <c r="R185" i="19"/>
  <c r="Q185" i="19"/>
  <c r="P185" i="19"/>
  <c r="O185" i="19"/>
  <c r="N185" i="19"/>
  <c r="M185" i="19"/>
  <c r="L185" i="19"/>
  <c r="K185" i="19"/>
  <c r="J185" i="19"/>
  <c r="I185" i="19"/>
  <c r="H185" i="19"/>
  <c r="C185" i="19"/>
  <c r="X184" i="19"/>
  <c r="W184" i="19"/>
  <c r="V184" i="19"/>
  <c r="U184" i="19"/>
  <c r="T184" i="19"/>
  <c r="S184" i="19"/>
  <c r="R184" i="19"/>
  <c r="Q184" i="19"/>
  <c r="P184" i="19"/>
  <c r="O184" i="19"/>
  <c r="N184" i="19"/>
  <c r="M184" i="19"/>
  <c r="L184" i="19"/>
  <c r="K184" i="19"/>
  <c r="J184" i="19"/>
  <c r="I184" i="19"/>
  <c r="H184" i="19"/>
  <c r="C184" i="19"/>
  <c r="X183" i="19"/>
  <c r="W183" i="19"/>
  <c r="V183" i="19"/>
  <c r="U183" i="19"/>
  <c r="T183" i="19"/>
  <c r="S183" i="19"/>
  <c r="R183" i="19"/>
  <c r="Q183" i="19"/>
  <c r="P183" i="19"/>
  <c r="O183" i="19"/>
  <c r="N183" i="19"/>
  <c r="M183" i="19"/>
  <c r="L183" i="19"/>
  <c r="K183" i="19"/>
  <c r="J183" i="19"/>
  <c r="I183" i="19"/>
  <c r="H183" i="19"/>
  <c r="C183" i="19"/>
  <c r="X182" i="19"/>
  <c r="W182" i="19"/>
  <c r="V182" i="19"/>
  <c r="U182" i="19"/>
  <c r="T182" i="19"/>
  <c r="S182" i="19"/>
  <c r="R182" i="19"/>
  <c r="Q182" i="19"/>
  <c r="P182" i="19"/>
  <c r="O182" i="19"/>
  <c r="N182" i="19"/>
  <c r="M182" i="19"/>
  <c r="L182" i="19"/>
  <c r="K182" i="19"/>
  <c r="J182" i="19"/>
  <c r="I182" i="19"/>
  <c r="H182" i="19"/>
  <c r="C182" i="19"/>
  <c r="X181" i="19"/>
  <c r="W181" i="19"/>
  <c r="V181" i="19"/>
  <c r="U181" i="19"/>
  <c r="T181" i="19"/>
  <c r="S181" i="19"/>
  <c r="R181" i="19"/>
  <c r="Q181" i="19"/>
  <c r="P181" i="19"/>
  <c r="O181" i="19"/>
  <c r="N181" i="19"/>
  <c r="M181" i="19"/>
  <c r="L181" i="19"/>
  <c r="K181" i="19"/>
  <c r="J181" i="19"/>
  <c r="I181" i="19"/>
  <c r="H181" i="19"/>
  <c r="C181" i="19"/>
  <c r="X180" i="19"/>
  <c r="W180" i="19"/>
  <c r="V180" i="19"/>
  <c r="U180" i="19"/>
  <c r="T180" i="19"/>
  <c r="S180" i="19"/>
  <c r="R180" i="19"/>
  <c r="Q180" i="19"/>
  <c r="P180" i="19"/>
  <c r="O180" i="19"/>
  <c r="N180" i="19"/>
  <c r="M180" i="19"/>
  <c r="L180" i="19"/>
  <c r="K180" i="19"/>
  <c r="J180" i="19"/>
  <c r="I180" i="19"/>
  <c r="H180" i="19"/>
  <c r="C180" i="19"/>
  <c r="X179" i="19"/>
  <c r="W179" i="19"/>
  <c r="V179" i="19"/>
  <c r="U179" i="19"/>
  <c r="T179" i="19"/>
  <c r="S179" i="19"/>
  <c r="R179" i="19"/>
  <c r="Q179" i="19"/>
  <c r="P179" i="19"/>
  <c r="O179" i="19"/>
  <c r="N179" i="19"/>
  <c r="M179" i="19"/>
  <c r="L179" i="19"/>
  <c r="K179" i="19"/>
  <c r="J179" i="19"/>
  <c r="I179" i="19"/>
  <c r="H179" i="19"/>
  <c r="C179" i="19"/>
  <c r="X178" i="19"/>
  <c r="W178" i="19"/>
  <c r="V178" i="19"/>
  <c r="U178" i="19"/>
  <c r="T178" i="19"/>
  <c r="S178" i="19"/>
  <c r="R178" i="19"/>
  <c r="Q178" i="19"/>
  <c r="P178" i="19"/>
  <c r="O178" i="19"/>
  <c r="N178" i="19"/>
  <c r="M178" i="19"/>
  <c r="L178" i="19"/>
  <c r="K178" i="19"/>
  <c r="J178" i="19"/>
  <c r="I178" i="19"/>
  <c r="H178" i="19"/>
  <c r="C178" i="19"/>
  <c r="X177" i="19"/>
  <c r="W177" i="19"/>
  <c r="V177" i="19"/>
  <c r="U177" i="19"/>
  <c r="T177" i="19"/>
  <c r="S177" i="19"/>
  <c r="R177" i="19"/>
  <c r="Q177" i="19"/>
  <c r="P177" i="19"/>
  <c r="O177" i="19"/>
  <c r="N177" i="19"/>
  <c r="M177" i="19"/>
  <c r="L177" i="19"/>
  <c r="K177" i="19"/>
  <c r="J177" i="19"/>
  <c r="I177" i="19"/>
  <c r="H177" i="19"/>
  <c r="C177" i="19"/>
  <c r="X176" i="19"/>
  <c r="W176" i="19"/>
  <c r="V176" i="19"/>
  <c r="U176" i="19"/>
  <c r="T176" i="19"/>
  <c r="S176" i="19"/>
  <c r="R176" i="19"/>
  <c r="Q176" i="19"/>
  <c r="P176" i="19"/>
  <c r="O176" i="19"/>
  <c r="N176" i="19"/>
  <c r="M176" i="19"/>
  <c r="L176" i="19"/>
  <c r="K176" i="19"/>
  <c r="J176" i="19"/>
  <c r="I176" i="19"/>
  <c r="H176" i="19"/>
  <c r="C176" i="19"/>
  <c r="X175" i="19"/>
  <c r="W175" i="19"/>
  <c r="V175" i="19"/>
  <c r="U175" i="19"/>
  <c r="T175" i="19"/>
  <c r="S175" i="19"/>
  <c r="R175" i="19"/>
  <c r="Q175" i="19"/>
  <c r="P175" i="19"/>
  <c r="O175" i="19"/>
  <c r="N175" i="19"/>
  <c r="M175" i="19"/>
  <c r="L175" i="19"/>
  <c r="K175" i="19"/>
  <c r="J175" i="19"/>
  <c r="I175" i="19"/>
  <c r="H175" i="19"/>
  <c r="C175" i="19"/>
  <c r="X174" i="19"/>
  <c r="W174" i="19"/>
  <c r="V174" i="19"/>
  <c r="U174" i="19"/>
  <c r="T174" i="19"/>
  <c r="S174" i="19"/>
  <c r="R174" i="19"/>
  <c r="Q174" i="19"/>
  <c r="P174" i="19"/>
  <c r="O174" i="19"/>
  <c r="N174" i="19"/>
  <c r="M174" i="19"/>
  <c r="L174" i="19"/>
  <c r="K174" i="19"/>
  <c r="J174" i="19"/>
  <c r="I174" i="19"/>
  <c r="H174" i="19"/>
  <c r="C174" i="19"/>
  <c r="X173" i="19"/>
  <c r="W173" i="19"/>
  <c r="V173" i="19"/>
  <c r="U173" i="19"/>
  <c r="T173" i="19"/>
  <c r="S173" i="19"/>
  <c r="R173" i="19"/>
  <c r="Q173" i="19"/>
  <c r="P173" i="19"/>
  <c r="O173" i="19"/>
  <c r="N173" i="19"/>
  <c r="M173" i="19"/>
  <c r="L173" i="19"/>
  <c r="K173" i="19"/>
  <c r="J173" i="19"/>
  <c r="I173" i="19"/>
  <c r="H173" i="19"/>
  <c r="C173" i="19"/>
  <c r="X172" i="19"/>
  <c r="W172" i="19"/>
  <c r="V172" i="19"/>
  <c r="U172" i="19"/>
  <c r="T172" i="19"/>
  <c r="S172" i="19"/>
  <c r="R172" i="19"/>
  <c r="Q172" i="19"/>
  <c r="P172" i="19"/>
  <c r="O172" i="19"/>
  <c r="N172" i="19"/>
  <c r="M172" i="19"/>
  <c r="L172" i="19"/>
  <c r="K172" i="19"/>
  <c r="J172" i="19"/>
  <c r="I172" i="19"/>
  <c r="H172" i="19"/>
  <c r="C172" i="19"/>
  <c r="X171" i="19"/>
  <c r="W171" i="19"/>
  <c r="V171" i="19"/>
  <c r="U171" i="19"/>
  <c r="T171" i="19"/>
  <c r="S171" i="19"/>
  <c r="R171" i="19"/>
  <c r="Q171" i="19"/>
  <c r="P171" i="19"/>
  <c r="O171" i="19"/>
  <c r="N171" i="19"/>
  <c r="M171" i="19"/>
  <c r="L171" i="19"/>
  <c r="K171" i="19"/>
  <c r="J171" i="19"/>
  <c r="I171" i="19"/>
  <c r="H171" i="19"/>
  <c r="C171" i="19"/>
  <c r="X170" i="19"/>
  <c r="W170" i="19"/>
  <c r="V170" i="19"/>
  <c r="U170" i="19"/>
  <c r="T170" i="19"/>
  <c r="S170" i="19"/>
  <c r="R170" i="19"/>
  <c r="Q170" i="19"/>
  <c r="P170" i="19"/>
  <c r="O170" i="19"/>
  <c r="N170" i="19"/>
  <c r="M170" i="19"/>
  <c r="L170" i="19"/>
  <c r="K170" i="19"/>
  <c r="J170" i="19"/>
  <c r="I170" i="19"/>
  <c r="H170" i="19"/>
  <c r="C170" i="19"/>
  <c r="X169" i="19"/>
  <c r="W169" i="19"/>
  <c r="V169" i="19"/>
  <c r="U169" i="19"/>
  <c r="T169" i="19"/>
  <c r="S169" i="19"/>
  <c r="R169" i="19"/>
  <c r="Q169" i="19"/>
  <c r="P169" i="19"/>
  <c r="O169" i="19"/>
  <c r="N169" i="19"/>
  <c r="M169" i="19"/>
  <c r="L169" i="19"/>
  <c r="K169" i="19"/>
  <c r="J169" i="19"/>
  <c r="I169" i="19"/>
  <c r="H169" i="19"/>
  <c r="C169" i="19"/>
  <c r="X168" i="19"/>
  <c r="W168" i="19"/>
  <c r="V168" i="19"/>
  <c r="U168" i="19"/>
  <c r="T168" i="19"/>
  <c r="S168" i="19"/>
  <c r="R168" i="19"/>
  <c r="Q168" i="19"/>
  <c r="P168" i="19"/>
  <c r="O168" i="19"/>
  <c r="N168" i="19"/>
  <c r="M168" i="19"/>
  <c r="L168" i="19"/>
  <c r="K168" i="19"/>
  <c r="J168" i="19"/>
  <c r="I168" i="19"/>
  <c r="H168" i="19"/>
  <c r="C168" i="19"/>
  <c r="X167" i="19"/>
  <c r="W167" i="19"/>
  <c r="V167" i="19"/>
  <c r="U167" i="19"/>
  <c r="T167" i="19"/>
  <c r="S167" i="19"/>
  <c r="R167" i="19"/>
  <c r="Q167" i="19"/>
  <c r="P167" i="19"/>
  <c r="O167" i="19"/>
  <c r="N167" i="19"/>
  <c r="M167" i="19"/>
  <c r="L167" i="19"/>
  <c r="K167" i="19"/>
  <c r="J167" i="19"/>
  <c r="I167" i="19"/>
  <c r="H167" i="19"/>
  <c r="C167" i="19"/>
  <c r="X166" i="19"/>
  <c r="W166" i="19"/>
  <c r="V166" i="19"/>
  <c r="U166" i="19"/>
  <c r="T166" i="19"/>
  <c r="S166" i="19"/>
  <c r="R166" i="19"/>
  <c r="Q166" i="19"/>
  <c r="P166" i="19"/>
  <c r="O166" i="19"/>
  <c r="N166" i="19"/>
  <c r="M166" i="19"/>
  <c r="L166" i="19"/>
  <c r="K166" i="19"/>
  <c r="J166" i="19"/>
  <c r="I166" i="19"/>
  <c r="H166" i="19"/>
  <c r="C166" i="19"/>
  <c r="X165" i="19"/>
  <c r="W165" i="19"/>
  <c r="V165" i="19"/>
  <c r="U165" i="19"/>
  <c r="T165" i="19"/>
  <c r="S165" i="19"/>
  <c r="R165" i="19"/>
  <c r="Q165" i="19"/>
  <c r="P165" i="19"/>
  <c r="O165" i="19"/>
  <c r="N165" i="19"/>
  <c r="M165" i="19"/>
  <c r="L165" i="19"/>
  <c r="K165" i="19"/>
  <c r="J165" i="19"/>
  <c r="I165" i="19"/>
  <c r="H165" i="19"/>
  <c r="C165" i="19"/>
  <c r="X164" i="19"/>
  <c r="W164" i="19"/>
  <c r="V164" i="19"/>
  <c r="U164" i="19"/>
  <c r="T164" i="19"/>
  <c r="S164" i="19"/>
  <c r="R164" i="19"/>
  <c r="Q164" i="19"/>
  <c r="P164" i="19"/>
  <c r="O164" i="19"/>
  <c r="N164" i="19"/>
  <c r="M164" i="19"/>
  <c r="L164" i="19"/>
  <c r="K164" i="19"/>
  <c r="J164" i="19"/>
  <c r="I164" i="19"/>
  <c r="H164" i="19"/>
  <c r="C164" i="19"/>
  <c r="X163" i="19"/>
  <c r="W163" i="19"/>
  <c r="V163" i="19"/>
  <c r="U163" i="19"/>
  <c r="T163" i="19"/>
  <c r="S163" i="19"/>
  <c r="R163" i="19"/>
  <c r="Q163" i="19"/>
  <c r="P163" i="19"/>
  <c r="O163" i="19"/>
  <c r="N163" i="19"/>
  <c r="M163" i="19"/>
  <c r="L163" i="19"/>
  <c r="K163" i="19"/>
  <c r="J163" i="19"/>
  <c r="I163" i="19"/>
  <c r="H163" i="19"/>
  <c r="C163" i="19"/>
  <c r="X162" i="19"/>
  <c r="W162" i="19"/>
  <c r="V162" i="19"/>
  <c r="U162" i="19"/>
  <c r="T162" i="19"/>
  <c r="S162" i="19"/>
  <c r="R162" i="19"/>
  <c r="Q162" i="19"/>
  <c r="P162" i="19"/>
  <c r="O162" i="19"/>
  <c r="N162" i="19"/>
  <c r="M162" i="19"/>
  <c r="L162" i="19"/>
  <c r="K162" i="19"/>
  <c r="J162" i="19"/>
  <c r="I162" i="19"/>
  <c r="H162" i="19"/>
  <c r="C162" i="19"/>
  <c r="X161" i="19"/>
  <c r="W161" i="19"/>
  <c r="V161" i="19"/>
  <c r="U161" i="19"/>
  <c r="T161" i="19"/>
  <c r="S161" i="19"/>
  <c r="R161" i="19"/>
  <c r="Q161" i="19"/>
  <c r="P161" i="19"/>
  <c r="O161" i="19"/>
  <c r="N161" i="19"/>
  <c r="M161" i="19"/>
  <c r="L161" i="19"/>
  <c r="K161" i="19"/>
  <c r="J161" i="19"/>
  <c r="I161" i="19"/>
  <c r="H161" i="19"/>
  <c r="C161" i="19"/>
  <c r="X160" i="19"/>
  <c r="W160" i="19"/>
  <c r="V160" i="19"/>
  <c r="U160" i="19"/>
  <c r="T160" i="19"/>
  <c r="S160" i="19"/>
  <c r="R160" i="19"/>
  <c r="Q160" i="19"/>
  <c r="P160" i="19"/>
  <c r="O160" i="19"/>
  <c r="N160" i="19"/>
  <c r="M160" i="19"/>
  <c r="L160" i="19"/>
  <c r="K160" i="19"/>
  <c r="J160" i="19"/>
  <c r="I160" i="19"/>
  <c r="H160" i="19"/>
  <c r="C160" i="19"/>
  <c r="X159" i="19"/>
  <c r="W159" i="19"/>
  <c r="V159" i="19"/>
  <c r="U159" i="19"/>
  <c r="T159" i="19"/>
  <c r="S159" i="19"/>
  <c r="R159" i="19"/>
  <c r="Q159" i="19"/>
  <c r="P159" i="19"/>
  <c r="O159" i="19"/>
  <c r="N159" i="19"/>
  <c r="M159" i="19"/>
  <c r="L159" i="19"/>
  <c r="K159" i="19"/>
  <c r="J159" i="19"/>
  <c r="I159" i="19"/>
  <c r="H159" i="19"/>
  <c r="C159" i="19"/>
  <c r="X158" i="19"/>
  <c r="W158" i="19"/>
  <c r="V158" i="19"/>
  <c r="U158" i="19"/>
  <c r="T158" i="19"/>
  <c r="S158" i="19"/>
  <c r="R158" i="19"/>
  <c r="Q158" i="19"/>
  <c r="P158" i="19"/>
  <c r="O158" i="19"/>
  <c r="N158" i="19"/>
  <c r="M158" i="19"/>
  <c r="L158" i="19"/>
  <c r="K158" i="19"/>
  <c r="J158" i="19"/>
  <c r="I158" i="19"/>
  <c r="H158" i="19"/>
  <c r="C158" i="19"/>
  <c r="X157" i="19"/>
  <c r="W157" i="19"/>
  <c r="V157" i="19"/>
  <c r="U157" i="19"/>
  <c r="T157" i="19"/>
  <c r="S157" i="19"/>
  <c r="R157" i="19"/>
  <c r="Q157" i="19"/>
  <c r="P157" i="19"/>
  <c r="O157" i="19"/>
  <c r="N157" i="19"/>
  <c r="M157" i="19"/>
  <c r="L157" i="19"/>
  <c r="K157" i="19"/>
  <c r="J157" i="19"/>
  <c r="I157" i="19"/>
  <c r="H157" i="19"/>
  <c r="C157" i="19"/>
  <c r="X156" i="19"/>
  <c r="W156" i="19"/>
  <c r="V156" i="19"/>
  <c r="U156" i="19"/>
  <c r="T156" i="19"/>
  <c r="S156" i="19"/>
  <c r="R156" i="19"/>
  <c r="Q156" i="19"/>
  <c r="P156" i="19"/>
  <c r="O156" i="19"/>
  <c r="N156" i="19"/>
  <c r="M156" i="19"/>
  <c r="L156" i="19"/>
  <c r="K156" i="19"/>
  <c r="J156" i="19"/>
  <c r="I156" i="19"/>
  <c r="H156" i="19"/>
  <c r="C156" i="19"/>
  <c r="X155" i="19"/>
  <c r="W155" i="19"/>
  <c r="V155" i="19"/>
  <c r="U155" i="19"/>
  <c r="T155" i="19"/>
  <c r="S155" i="19"/>
  <c r="R155" i="19"/>
  <c r="Q155" i="19"/>
  <c r="P155" i="19"/>
  <c r="O155" i="19"/>
  <c r="N155" i="19"/>
  <c r="M155" i="19"/>
  <c r="L155" i="19"/>
  <c r="K155" i="19"/>
  <c r="J155" i="19"/>
  <c r="I155" i="19"/>
  <c r="H155" i="19"/>
  <c r="C155" i="19"/>
  <c r="X154" i="19"/>
  <c r="W154" i="19"/>
  <c r="V154" i="19"/>
  <c r="U154" i="19"/>
  <c r="T154" i="19"/>
  <c r="S154" i="19"/>
  <c r="R154" i="19"/>
  <c r="Q154" i="19"/>
  <c r="P154" i="19"/>
  <c r="O154" i="19"/>
  <c r="N154" i="19"/>
  <c r="M154" i="19"/>
  <c r="L154" i="19"/>
  <c r="K154" i="19"/>
  <c r="J154" i="19"/>
  <c r="I154" i="19"/>
  <c r="H154" i="19"/>
  <c r="C154" i="19"/>
  <c r="X153" i="19"/>
  <c r="W153" i="19"/>
  <c r="V153" i="19"/>
  <c r="U153" i="19"/>
  <c r="T153" i="19"/>
  <c r="S153" i="19"/>
  <c r="R153" i="19"/>
  <c r="Q153" i="19"/>
  <c r="P153" i="19"/>
  <c r="O153" i="19"/>
  <c r="N153" i="19"/>
  <c r="M153" i="19"/>
  <c r="L153" i="19"/>
  <c r="K153" i="19"/>
  <c r="J153" i="19"/>
  <c r="I153" i="19"/>
  <c r="H153" i="19"/>
  <c r="C153" i="19"/>
  <c r="X152" i="19"/>
  <c r="W152" i="19"/>
  <c r="V152" i="19"/>
  <c r="U152" i="19"/>
  <c r="T152" i="19"/>
  <c r="S152" i="19"/>
  <c r="R152" i="19"/>
  <c r="Q152" i="19"/>
  <c r="P152" i="19"/>
  <c r="O152" i="19"/>
  <c r="N152" i="19"/>
  <c r="M152" i="19"/>
  <c r="L152" i="19"/>
  <c r="K152" i="19"/>
  <c r="J152" i="19"/>
  <c r="I152" i="19"/>
  <c r="H152" i="19"/>
  <c r="C152" i="19"/>
  <c r="X151" i="19"/>
  <c r="W151" i="19"/>
  <c r="V151" i="19"/>
  <c r="U151" i="19"/>
  <c r="T151" i="19"/>
  <c r="S151" i="19"/>
  <c r="R151" i="19"/>
  <c r="Q151" i="19"/>
  <c r="P151" i="19"/>
  <c r="O151" i="19"/>
  <c r="N151" i="19"/>
  <c r="M151" i="19"/>
  <c r="L151" i="19"/>
  <c r="K151" i="19"/>
  <c r="J151" i="19"/>
  <c r="I151" i="19"/>
  <c r="H151" i="19"/>
  <c r="C151" i="19"/>
  <c r="X150" i="19"/>
  <c r="W150" i="19"/>
  <c r="V150" i="19"/>
  <c r="U150" i="19"/>
  <c r="T150" i="19"/>
  <c r="S150" i="19"/>
  <c r="R150" i="19"/>
  <c r="Q150" i="19"/>
  <c r="P150" i="19"/>
  <c r="O150" i="19"/>
  <c r="N150" i="19"/>
  <c r="M150" i="19"/>
  <c r="L150" i="19"/>
  <c r="K150" i="19"/>
  <c r="J150" i="19"/>
  <c r="I150" i="19"/>
  <c r="H150" i="19"/>
  <c r="C150" i="19"/>
  <c r="X149" i="19"/>
  <c r="W149" i="19"/>
  <c r="V149" i="19"/>
  <c r="U149" i="19"/>
  <c r="T149" i="19"/>
  <c r="S149" i="19"/>
  <c r="R149" i="19"/>
  <c r="Q149" i="19"/>
  <c r="P149" i="19"/>
  <c r="O149" i="19"/>
  <c r="N149" i="19"/>
  <c r="M149" i="19"/>
  <c r="L149" i="19"/>
  <c r="K149" i="19"/>
  <c r="J149" i="19"/>
  <c r="I149" i="19"/>
  <c r="H149" i="19"/>
  <c r="C149" i="19"/>
  <c r="X148" i="19"/>
  <c r="W148" i="19"/>
  <c r="V148" i="19"/>
  <c r="U148" i="19"/>
  <c r="T148" i="19"/>
  <c r="S148" i="19"/>
  <c r="R148" i="19"/>
  <c r="Q148" i="19"/>
  <c r="P148" i="19"/>
  <c r="O148" i="19"/>
  <c r="N148" i="19"/>
  <c r="M148" i="19"/>
  <c r="L148" i="19"/>
  <c r="K148" i="19"/>
  <c r="J148" i="19"/>
  <c r="I148" i="19"/>
  <c r="H148" i="19"/>
  <c r="C148" i="19"/>
  <c r="X147" i="19"/>
  <c r="W147" i="19"/>
  <c r="V147" i="19"/>
  <c r="U147" i="19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C147" i="19"/>
  <c r="X146" i="19"/>
  <c r="W146" i="19"/>
  <c r="V146" i="19"/>
  <c r="U146" i="19"/>
  <c r="T146" i="19"/>
  <c r="S146" i="19"/>
  <c r="R146" i="19"/>
  <c r="Q146" i="19"/>
  <c r="P146" i="19"/>
  <c r="O146" i="19"/>
  <c r="N146" i="19"/>
  <c r="M146" i="19"/>
  <c r="L146" i="19"/>
  <c r="K146" i="19"/>
  <c r="J146" i="19"/>
  <c r="I146" i="19"/>
  <c r="H146" i="19"/>
  <c r="C146" i="19"/>
  <c r="X145" i="19"/>
  <c r="W145" i="19"/>
  <c r="V145" i="19"/>
  <c r="U145" i="19"/>
  <c r="T145" i="19"/>
  <c r="S145" i="19"/>
  <c r="R145" i="19"/>
  <c r="Q145" i="19"/>
  <c r="P145" i="19"/>
  <c r="O145" i="19"/>
  <c r="N145" i="19"/>
  <c r="M145" i="19"/>
  <c r="L145" i="19"/>
  <c r="K145" i="19"/>
  <c r="J145" i="19"/>
  <c r="I145" i="19"/>
  <c r="H145" i="19"/>
  <c r="C145" i="19"/>
  <c r="X144" i="19"/>
  <c r="W144" i="19"/>
  <c r="V144" i="19"/>
  <c r="U144" i="19"/>
  <c r="T144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C144" i="19"/>
  <c r="X143" i="19"/>
  <c r="W143" i="19"/>
  <c r="V143" i="19"/>
  <c r="U143" i="19"/>
  <c r="T143" i="19"/>
  <c r="S143" i="19"/>
  <c r="R143" i="19"/>
  <c r="Q143" i="19"/>
  <c r="P143" i="19"/>
  <c r="O143" i="19"/>
  <c r="N143" i="19"/>
  <c r="M143" i="19"/>
  <c r="L143" i="19"/>
  <c r="K143" i="19"/>
  <c r="J143" i="19"/>
  <c r="I143" i="19"/>
  <c r="H143" i="19"/>
  <c r="C143" i="19"/>
  <c r="X142" i="19"/>
  <c r="W142" i="19"/>
  <c r="V142" i="19"/>
  <c r="U142" i="19"/>
  <c r="T142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C142" i="19"/>
  <c r="X141" i="19"/>
  <c r="W141" i="19"/>
  <c r="V141" i="19"/>
  <c r="U141" i="19"/>
  <c r="T141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C141" i="19"/>
  <c r="X140" i="19"/>
  <c r="W140" i="19"/>
  <c r="V140" i="19"/>
  <c r="U140" i="19"/>
  <c r="T140" i="19"/>
  <c r="S140" i="19"/>
  <c r="R140" i="19"/>
  <c r="Q140" i="19"/>
  <c r="P140" i="19"/>
  <c r="O140" i="19"/>
  <c r="N140" i="19"/>
  <c r="M140" i="19"/>
  <c r="L140" i="19"/>
  <c r="K140" i="19"/>
  <c r="J140" i="19"/>
  <c r="I140" i="19"/>
  <c r="H140" i="19"/>
  <c r="C140" i="19"/>
  <c r="X139" i="19"/>
  <c r="W139" i="19"/>
  <c r="V139" i="19"/>
  <c r="U139" i="19"/>
  <c r="T139" i="19"/>
  <c r="S139" i="19"/>
  <c r="R139" i="19"/>
  <c r="Q139" i="19"/>
  <c r="P139" i="19"/>
  <c r="O139" i="19"/>
  <c r="N139" i="19"/>
  <c r="M139" i="19"/>
  <c r="L139" i="19"/>
  <c r="K139" i="19"/>
  <c r="J139" i="19"/>
  <c r="I139" i="19"/>
  <c r="H139" i="19"/>
  <c r="C139" i="19"/>
  <c r="X138" i="19"/>
  <c r="W138" i="19"/>
  <c r="V138" i="19"/>
  <c r="U138" i="19"/>
  <c r="T138" i="19"/>
  <c r="S138" i="19"/>
  <c r="R138" i="19"/>
  <c r="Q138" i="19"/>
  <c r="P138" i="19"/>
  <c r="O138" i="19"/>
  <c r="N138" i="19"/>
  <c r="M138" i="19"/>
  <c r="L138" i="19"/>
  <c r="K138" i="19"/>
  <c r="J138" i="19"/>
  <c r="I138" i="19"/>
  <c r="H138" i="19"/>
  <c r="C138" i="19"/>
  <c r="X137" i="19"/>
  <c r="W137" i="19"/>
  <c r="V137" i="19"/>
  <c r="U137" i="19"/>
  <c r="T137" i="19"/>
  <c r="S137" i="19"/>
  <c r="R137" i="19"/>
  <c r="Q137" i="19"/>
  <c r="P137" i="19"/>
  <c r="O137" i="19"/>
  <c r="N137" i="19"/>
  <c r="M137" i="19"/>
  <c r="L137" i="19"/>
  <c r="K137" i="19"/>
  <c r="J137" i="19"/>
  <c r="I137" i="19"/>
  <c r="H137" i="19"/>
  <c r="C137" i="19"/>
  <c r="X136" i="19"/>
  <c r="W136" i="19"/>
  <c r="V136" i="19"/>
  <c r="U136" i="19"/>
  <c r="T136" i="19"/>
  <c r="S136" i="19"/>
  <c r="R136" i="19"/>
  <c r="Q136" i="19"/>
  <c r="P136" i="19"/>
  <c r="O136" i="19"/>
  <c r="N136" i="19"/>
  <c r="M136" i="19"/>
  <c r="L136" i="19"/>
  <c r="K136" i="19"/>
  <c r="J136" i="19"/>
  <c r="I136" i="19"/>
  <c r="H136" i="19"/>
  <c r="C136" i="19"/>
  <c r="X135" i="19"/>
  <c r="W135" i="19"/>
  <c r="V135" i="19"/>
  <c r="U135" i="19"/>
  <c r="T135" i="19"/>
  <c r="S135" i="19"/>
  <c r="R135" i="19"/>
  <c r="Q135" i="19"/>
  <c r="P135" i="19"/>
  <c r="O135" i="19"/>
  <c r="N135" i="19"/>
  <c r="M135" i="19"/>
  <c r="L135" i="19"/>
  <c r="K135" i="19"/>
  <c r="J135" i="19"/>
  <c r="I135" i="19"/>
  <c r="H135" i="19"/>
  <c r="C135" i="19"/>
  <c r="X134" i="19"/>
  <c r="W134" i="19"/>
  <c r="V134" i="19"/>
  <c r="U134" i="19"/>
  <c r="T134" i="19"/>
  <c r="S134" i="19"/>
  <c r="R134" i="19"/>
  <c r="Q134" i="19"/>
  <c r="P134" i="19"/>
  <c r="O134" i="19"/>
  <c r="N134" i="19"/>
  <c r="M134" i="19"/>
  <c r="L134" i="19"/>
  <c r="K134" i="19"/>
  <c r="J134" i="19"/>
  <c r="I134" i="19"/>
  <c r="H134" i="19"/>
  <c r="C134" i="19"/>
  <c r="X133" i="19"/>
  <c r="W133" i="19"/>
  <c r="V133" i="19"/>
  <c r="U133" i="19"/>
  <c r="T133" i="19"/>
  <c r="S133" i="19"/>
  <c r="R133" i="19"/>
  <c r="Q133" i="19"/>
  <c r="P133" i="19"/>
  <c r="O133" i="19"/>
  <c r="N133" i="19"/>
  <c r="M133" i="19"/>
  <c r="L133" i="19"/>
  <c r="K133" i="19"/>
  <c r="J133" i="19"/>
  <c r="I133" i="19"/>
  <c r="H133" i="19"/>
  <c r="C133" i="19"/>
  <c r="X132" i="19"/>
  <c r="W132" i="19"/>
  <c r="V132" i="19"/>
  <c r="U132" i="19"/>
  <c r="T132" i="19"/>
  <c r="S132" i="19"/>
  <c r="R132" i="19"/>
  <c r="Q132" i="19"/>
  <c r="P132" i="19"/>
  <c r="O132" i="19"/>
  <c r="N132" i="19"/>
  <c r="M132" i="19"/>
  <c r="L132" i="19"/>
  <c r="K132" i="19"/>
  <c r="J132" i="19"/>
  <c r="I132" i="19"/>
  <c r="H132" i="19"/>
  <c r="C132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K131" i="19"/>
  <c r="J131" i="19"/>
  <c r="I131" i="19"/>
  <c r="H131" i="19"/>
  <c r="C131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K130" i="19"/>
  <c r="J130" i="19"/>
  <c r="I130" i="19"/>
  <c r="H130" i="19"/>
  <c r="C130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K129" i="19"/>
  <c r="J129" i="19"/>
  <c r="I129" i="19"/>
  <c r="H129" i="19"/>
  <c r="C129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K128" i="19"/>
  <c r="J128" i="19"/>
  <c r="I128" i="19"/>
  <c r="H128" i="19"/>
  <c r="C128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K127" i="19"/>
  <c r="J127" i="19"/>
  <c r="I127" i="19"/>
  <c r="H127" i="19"/>
  <c r="C127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K126" i="19"/>
  <c r="J126" i="19"/>
  <c r="I126" i="19"/>
  <c r="H126" i="19"/>
  <c r="C126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K125" i="19"/>
  <c r="J125" i="19"/>
  <c r="I125" i="19"/>
  <c r="H125" i="19"/>
  <c r="C125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K124" i="19"/>
  <c r="J124" i="19"/>
  <c r="I124" i="19"/>
  <c r="H124" i="19"/>
  <c r="C124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K123" i="19"/>
  <c r="J123" i="19"/>
  <c r="I123" i="19"/>
  <c r="H123" i="19"/>
  <c r="C123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K122" i="19"/>
  <c r="J122" i="19"/>
  <c r="I122" i="19"/>
  <c r="H122" i="19"/>
  <c r="C122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K121" i="19"/>
  <c r="J121" i="19"/>
  <c r="I121" i="19"/>
  <c r="H121" i="19"/>
  <c r="C121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K120" i="19"/>
  <c r="J120" i="19"/>
  <c r="I120" i="19"/>
  <c r="H120" i="19"/>
  <c r="C120" i="19"/>
  <c r="X119" i="19"/>
  <c r="W119" i="19"/>
  <c r="V119" i="19"/>
  <c r="U119" i="19"/>
  <c r="T119" i="19"/>
  <c r="S119" i="19"/>
  <c r="R119" i="19"/>
  <c r="Q119" i="19"/>
  <c r="P119" i="19"/>
  <c r="O119" i="19"/>
  <c r="N119" i="19"/>
  <c r="M119" i="19"/>
  <c r="L119" i="19"/>
  <c r="K119" i="19"/>
  <c r="J119" i="19"/>
  <c r="I119" i="19"/>
  <c r="H119" i="19"/>
  <c r="C119" i="19"/>
  <c r="X118" i="19"/>
  <c r="W118" i="19"/>
  <c r="V118" i="19"/>
  <c r="U118" i="19"/>
  <c r="T118" i="19"/>
  <c r="S118" i="19"/>
  <c r="R118" i="19"/>
  <c r="Q118" i="19"/>
  <c r="P118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C118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K117" i="19"/>
  <c r="J117" i="19"/>
  <c r="I117" i="19"/>
  <c r="H117" i="19"/>
  <c r="G117" i="19"/>
  <c r="F117" i="19"/>
  <c r="E117" i="19"/>
  <c r="D117" i="19"/>
  <c r="C117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K116" i="19"/>
  <c r="J116" i="19"/>
  <c r="I116" i="19"/>
  <c r="H116" i="19"/>
  <c r="G116" i="19"/>
  <c r="F116" i="19"/>
  <c r="E116" i="19"/>
  <c r="D116" i="19"/>
  <c r="C116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K115" i="19"/>
  <c r="J115" i="19"/>
  <c r="I115" i="19"/>
  <c r="H115" i="19"/>
  <c r="G115" i="19"/>
  <c r="F115" i="19"/>
  <c r="E115" i="19"/>
  <c r="D115" i="19"/>
  <c r="C115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K114" i="19"/>
  <c r="J114" i="19"/>
  <c r="I114" i="19"/>
  <c r="H114" i="19"/>
  <c r="G114" i="19"/>
  <c r="F114" i="19"/>
  <c r="E114" i="19"/>
  <c r="D114" i="19"/>
  <c r="C114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K113" i="19"/>
  <c r="J113" i="19"/>
  <c r="I113" i="19"/>
  <c r="H113" i="19"/>
  <c r="G113" i="19"/>
  <c r="F113" i="19"/>
  <c r="E113" i="19"/>
  <c r="D113" i="19"/>
  <c r="C113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C112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C111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K110" i="19"/>
  <c r="J110" i="19"/>
  <c r="I110" i="19"/>
  <c r="H110" i="19"/>
  <c r="G110" i="19"/>
  <c r="F110" i="19"/>
  <c r="E110" i="19"/>
  <c r="D110" i="19"/>
  <c r="C110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K109" i="19"/>
  <c r="J109" i="19"/>
  <c r="I109" i="19"/>
  <c r="H109" i="19"/>
  <c r="G109" i="19"/>
  <c r="F109" i="19"/>
  <c r="E109" i="19"/>
  <c r="D109" i="19"/>
  <c r="C109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D108" i="19"/>
  <c r="C108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K107" i="19"/>
  <c r="J107" i="19"/>
  <c r="I107" i="19"/>
  <c r="H107" i="19"/>
  <c r="G107" i="19"/>
  <c r="F107" i="19"/>
  <c r="E107" i="19"/>
  <c r="D107" i="19"/>
  <c r="C107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K106" i="19"/>
  <c r="J106" i="19"/>
  <c r="I106" i="19"/>
  <c r="H106" i="19"/>
  <c r="G106" i="19"/>
  <c r="F106" i="19"/>
  <c r="E106" i="19"/>
  <c r="D106" i="19"/>
  <c r="C106" i="19"/>
  <c r="X105" i="19"/>
  <c r="W105" i="19"/>
  <c r="V105" i="19"/>
  <c r="U105" i="19"/>
  <c r="T105" i="19"/>
  <c r="S105" i="19"/>
  <c r="R105" i="19"/>
  <c r="Q105" i="19"/>
  <c r="P105" i="19"/>
  <c r="O105" i="19"/>
  <c r="N105" i="19"/>
  <c r="M105" i="19"/>
  <c r="L105" i="19"/>
  <c r="K105" i="19"/>
  <c r="J105" i="19"/>
  <c r="I105" i="19"/>
  <c r="H105" i="19"/>
  <c r="G105" i="19"/>
  <c r="F105" i="19"/>
  <c r="E105" i="19"/>
  <c r="D105" i="19"/>
  <c r="C105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K104" i="19"/>
  <c r="J104" i="19"/>
  <c r="I104" i="19"/>
  <c r="H104" i="19"/>
  <c r="G104" i="19"/>
  <c r="F104" i="19"/>
  <c r="E104" i="19"/>
  <c r="D104" i="19"/>
  <c r="C104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C103" i="19"/>
  <c r="X102" i="19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C102" i="19"/>
  <c r="X101" i="19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C101" i="19"/>
  <c r="X100" i="19"/>
  <c r="W100" i="19"/>
  <c r="V100" i="19"/>
  <c r="U100" i="19"/>
  <c r="T100" i="19"/>
  <c r="S100" i="19"/>
  <c r="R100" i="19"/>
  <c r="Q100" i="19"/>
  <c r="P100" i="19"/>
  <c r="O100" i="19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X99" i="19"/>
  <c r="W99" i="19"/>
  <c r="V99" i="19"/>
  <c r="U99" i="19"/>
  <c r="T99" i="19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C99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K98" i="19"/>
  <c r="J98" i="19"/>
  <c r="I98" i="19"/>
  <c r="H98" i="19"/>
  <c r="G98" i="19"/>
  <c r="F98" i="19"/>
  <c r="E98" i="19"/>
  <c r="D98" i="19"/>
  <c r="C98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K97" i="19"/>
  <c r="J97" i="19"/>
  <c r="I97" i="19"/>
  <c r="H97" i="19"/>
  <c r="G97" i="19"/>
  <c r="F97" i="19"/>
  <c r="E97" i="19"/>
  <c r="D97" i="19"/>
  <c r="C97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D96" i="19"/>
  <c r="C96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D95" i="19"/>
  <c r="C95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K94" i="19"/>
  <c r="J94" i="19"/>
  <c r="I94" i="19"/>
  <c r="H94" i="19"/>
  <c r="G94" i="19"/>
  <c r="F94" i="19"/>
  <c r="E94" i="19"/>
  <c r="D94" i="19"/>
  <c r="C94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C93" i="19"/>
  <c r="X92" i="19"/>
  <c r="W92" i="19"/>
  <c r="V92" i="19"/>
  <c r="U92" i="19"/>
  <c r="T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C92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D91" i="19"/>
  <c r="C91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D90" i="19"/>
  <c r="C90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E89" i="19"/>
  <c r="D89" i="19"/>
  <c r="C89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C88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D87" i="19"/>
  <c r="C87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E86" i="19"/>
  <c r="D86" i="19"/>
  <c r="C86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C85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D84" i="19"/>
  <c r="C84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K83" i="19"/>
  <c r="J83" i="19"/>
  <c r="I83" i="19"/>
  <c r="H83" i="19"/>
  <c r="G83" i="19"/>
  <c r="F83" i="19"/>
  <c r="E83" i="19"/>
  <c r="D83" i="19"/>
  <c r="C83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K82" i="19"/>
  <c r="J82" i="19"/>
  <c r="I82" i="19"/>
  <c r="H82" i="19"/>
  <c r="G82" i="19"/>
  <c r="F82" i="19"/>
  <c r="E82" i="19"/>
  <c r="D82" i="19"/>
  <c r="C82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D81" i="19"/>
  <c r="C81" i="19"/>
  <c r="C80" i="19"/>
  <c r="X79" i="19"/>
  <c r="W79" i="19"/>
  <c r="V79" i="19"/>
  <c r="U79" i="19"/>
  <c r="T79" i="19"/>
  <c r="S79" i="19"/>
  <c r="R79" i="19"/>
  <c r="Q79" i="19"/>
  <c r="P79" i="19"/>
  <c r="O79" i="19"/>
  <c r="N79" i="19"/>
  <c r="M79" i="19"/>
  <c r="L79" i="19"/>
  <c r="K79" i="19"/>
  <c r="J79" i="19"/>
  <c r="I79" i="19"/>
  <c r="H79" i="19"/>
  <c r="C79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C78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K77" i="19"/>
  <c r="J77" i="19"/>
  <c r="I77" i="19"/>
  <c r="H77" i="19"/>
  <c r="C77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K76" i="19"/>
  <c r="J76" i="19"/>
  <c r="I76" i="19"/>
  <c r="H76" i="19"/>
  <c r="C76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C75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K74" i="19"/>
  <c r="J74" i="19"/>
  <c r="I74" i="19"/>
  <c r="H74" i="19"/>
  <c r="G74" i="19"/>
  <c r="F74" i="19"/>
  <c r="E74" i="19"/>
  <c r="D74" i="19"/>
  <c r="C74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K73" i="19"/>
  <c r="J73" i="19"/>
  <c r="I73" i="19"/>
  <c r="H73" i="19"/>
  <c r="G73" i="19"/>
  <c r="F73" i="19"/>
  <c r="E73" i="19"/>
  <c r="D73" i="19"/>
  <c r="C73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D72" i="19"/>
  <c r="C72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K71" i="19"/>
  <c r="J71" i="19"/>
  <c r="I71" i="19"/>
  <c r="H71" i="19"/>
  <c r="G71" i="19"/>
  <c r="F71" i="19"/>
  <c r="E71" i="19"/>
  <c r="D71" i="19"/>
  <c r="C71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K70" i="19"/>
  <c r="J70" i="19"/>
  <c r="I70" i="19"/>
  <c r="H70" i="19"/>
  <c r="G70" i="19"/>
  <c r="F70" i="19"/>
  <c r="E70" i="19"/>
  <c r="D70" i="19"/>
  <c r="C70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K69" i="19"/>
  <c r="J69" i="19"/>
  <c r="I69" i="19"/>
  <c r="H69" i="19"/>
  <c r="G69" i="19"/>
  <c r="F69" i="19"/>
  <c r="E69" i="19"/>
  <c r="D69" i="19"/>
  <c r="C69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K67" i="19"/>
  <c r="J67" i="19"/>
  <c r="I67" i="19"/>
  <c r="H67" i="19"/>
  <c r="G67" i="19"/>
  <c r="F67" i="19"/>
  <c r="E67" i="19"/>
  <c r="D67" i="19"/>
  <c r="C67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D66" i="19"/>
  <c r="C66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D65" i="19"/>
  <c r="C65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K64" i="19"/>
  <c r="J64" i="19"/>
  <c r="I64" i="19"/>
  <c r="H64" i="19"/>
  <c r="G64" i="19"/>
  <c r="F64" i="19"/>
  <c r="E64" i="19"/>
  <c r="D64" i="19"/>
  <c r="C64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D63" i="19"/>
  <c r="C63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D62" i="19"/>
  <c r="C62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K61" i="19"/>
  <c r="J61" i="19"/>
  <c r="I61" i="19"/>
  <c r="H61" i="19"/>
  <c r="G61" i="19"/>
  <c r="F61" i="19"/>
  <c r="E61" i="19"/>
  <c r="D61" i="19"/>
  <c r="C61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D60" i="19"/>
  <c r="C60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59" i="19"/>
  <c r="C59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C58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C57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C56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C55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C54" i="19"/>
  <c r="X53" i="19"/>
  <c r="W53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C53" i="19"/>
  <c r="C52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X40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C35" i="19"/>
  <c r="C34" i="19"/>
  <c r="C33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C409" i="18" l="1"/>
  <c r="C408" i="18"/>
  <c r="G407" i="18"/>
  <c r="F407" i="18"/>
  <c r="E407" i="18"/>
  <c r="D407" i="18"/>
  <c r="C407" i="18"/>
  <c r="X406" i="18"/>
  <c r="W406" i="18"/>
  <c r="V406" i="18"/>
  <c r="U406" i="18"/>
  <c r="T406" i="18"/>
  <c r="S406" i="18"/>
  <c r="R406" i="18"/>
  <c r="Q406" i="18"/>
  <c r="P406" i="18"/>
  <c r="O406" i="18"/>
  <c r="N406" i="18"/>
  <c r="M406" i="18"/>
  <c r="L406" i="18"/>
  <c r="K406" i="18"/>
  <c r="J406" i="18"/>
  <c r="I406" i="18"/>
  <c r="H406" i="18"/>
  <c r="G406" i="18"/>
  <c r="F406" i="18"/>
  <c r="E406" i="18"/>
  <c r="D406" i="18"/>
  <c r="C406" i="18"/>
  <c r="X405" i="18"/>
  <c r="W405" i="18"/>
  <c r="V405" i="18"/>
  <c r="U405" i="18"/>
  <c r="T405" i="18"/>
  <c r="S405" i="18"/>
  <c r="R405" i="18"/>
  <c r="Q405" i="18"/>
  <c r="P405" i="18"/>
  <c r="O405" i="18"/>
  <c r="N405" i="18"/>
  <c r="M405" i="18"/>
  <c r="L405" i="18"/>
  <c r="K405" i="18"/>
  <c r="J405" i="18"/>
  <c r="I405" i="18"/>
  <c r="H405" i="18"/>
  <c r="G405" i="18"/>
  <c r="F405" i="18"/>
  <c r="E405" i="18"/>
  <c r="D405" i="18"/>
  <c r="C405" i="18"/>
  <c r="X404" i="18"/>
  <c r="W404" i="18"/>
  <c r="V404" i="18"/>
  <c r="U404" i="18"/>
  <c r="T404" i="18"/>
  <c r="S404" i="18"/>
  <c r="R404" i="18"/>
  <c r="Q404" i="18"/>
  <c r="P404" i="18"/>
  <c r="O404" i="18"/>
  <c r="N404" i="18"/>
  <c r="M404" i="18"/>
  <c r="L404" i="18"/>
  <c r="K404" i="18"/>
  <c r="J404" i="18"/>
  <c r="I404" i="18"/>
  <c r="H404" i="18"/>
  <c r="G404" i="18"/>
  <c r="F404" i="18"/>
  <c r="E404" i="18"/>
  <c r="D404" i="18"/>
  <c r="C404" i="18"/>
  <c r="X403" i="18"/>
  <c r="W403" i="18"/>
  <c r="V403" i="18"/>
  <c r="U403" i="18"/>
  <c r="T403" i="18"/>
  <c r="S403" i="18"/>
  <c r="R403" i="18"/>
  <c r="Q403" i="18"/>
  <c r="P403" i="18"/>
  <c r="O403" i="18"/>
  <c r="N403" i="18"/>
  <c r="M403" i="18"/>
  <c r="L403" i="18"/>
  <c r="K403" i="18"/>
  <c r="J403" i="18"/>
  <c r="I403" i="18"/>
  <c r="H403" i="18"/>
  <c r="G403" i="18"/>
  <c r="F403" i="18"/>
  <c r="E403" i="18"/>
  <c r="D403" i="18"/>
  <c r="C403" i="18"/>
  <c r="X402" i="18"/>
  <c r="W402" i="18"/>
  <c r="V402" i="18"/>
  <c r="U402" i="18"/>
  <c r="T402" i="18"/>
  <c r="S402" i="18"/>
  <c r="R402" i="18"/>
  <c r="Q402" i="18"/>
  <c r="P402" i="18"/>
  <c r="O402" i="18"/>
  <c r="N402" i="18"/>
  <c r="M402" i="18"/>
  <c r="L402" i="18"/>
  <c r="K402" i="18"/>
  <c r="J402" i="18"/>
  <c r="I402" i="18"/>
  <c r="H402" i="18"/>
  <c r="G402" i="18"/>
  <c r="F402" i="18"/>
  <c r="E402" i="18"/>
  <c r="D402" i="18"/>
  <c r="C402" i="18"/>
  <c r="X401" i="18"/>
  <c r="W401" i="18"/>
  <c r="V401" i="18"/>
  <c r="U401" i="18"/>
  <c r="T401" i="18"/>
  <c r="S401" i="18"/>
  <c r="R401" i="18"/>
  <c r="Q401" i="18"/>
  <c r="P401" i="18"/>
  <c r="O401" i="18"/>
  <c r="N401" i="18"/>
  <c r="M401" i="18"/>
  <c r="L401" i="18"/>
  <c r="K401" i="18"/>
  <c r="J401" i="18"/>
  <c r="I401" i="18"/>
  <c r="H401" i="18"/>
  <c r="G401" i="18"/>
  <c r="F401" i="18"/>
  <c r="E401" i="18"/>
  <c r="D401" i="18"/>
  <c r="C401" i="18"/>
  <c r="X400" i="18"/>
  <c r="W400" i="18"/>
  <c r="V400" i="18"/>
  <c r="U400" i="18"/>
  <c r="T400" i="18"/>
  <c r="S400" i="18"/>
  <c r="R400" i="18"/>
  <c r="Q400" i="18"/>
  <c r="P400" i="18"/>
  <c r="O400" i="18"/>
  <c r="N400" i="18"/>
  <c r="M400" i="18"/>
  <c r="L400" i="18"/>
  <c r="K400" i="18"/>
  <c r="J400" i="18"/>
  <c r="I400" i="18"/>
  <c r="H400" i="18"/>
  <c r="G400" i="18"/>
  <c r="F400" i="18"/>
  <c r="E400" i="18"/>
  <c r="D400" i="18"/>
  <c r="C400" i="18"/>
  <c r="X399" i="18"/>
  <c r="W399" i="18"/>
  <c r="V399" i="18"/>
  <c r="U399" i="18"/>
  <c r="T399" i="18"/>
  <c r="S399" i="18"/>
  <c r="R399" i="18"/>
  <c r="Q399" i="18"/>
  <c r="P399" i="18"/>
  <c r="O399" i="18"/>
  <c r="N399" i="18"/>
  <c r="M399" i="18"/>
  <c r="L399" i="18"/>
  <c r="K399" i="18"/>
  <c r="J399" i="18"/>
  <c r="I399" i="18"/>
  <c r="H399" i="18"/>
  <c r="G399" i="18"/>
  <c r="F399" i="18"/>
  <c r="E399" i="18"/>
  <c r="D399" i="18"/>
  <c r="C399" i="18"/>
  <c r="X398" i="18"/>
  <c r="W398" i="18"/>
  <c r="V398" i="18"/>
  <c r="U398" i="18"/>
  <c r="T398" i="18"/>
  <c r="S398" i="18"/>
  <c r="R398" i="18"/>
  <c r="Q398" i="18"/>
  <c r="P398" i="18"/>
  <c r="O398" i="18"/>
  <c r="N398" i="18"/>
  <c r="M398" i="18"/>
  <c r="L398" i="18"/>
  <c r="K398" i="18"/>
  <c r="J398" i="18"/>
  <c r="I398" i="18"/>
  <c r="H398" i="18"/>
  <c r="G398" i="18"/>
  <c r="F398" i="18"/>
  <c r="E398" i="18"/>
  <c r="D398" i="18"/>
  <c r="C398" i="18"/>
  <c r="X397" i="18"/>
  <c r="W397" i="18"/>
  <c r="V397" i="18"/>
  <c r="U397" i="18"/>
  <c r="T397" i="18"/>
  <c r="S397" i="18"/>
  <c r="R397" i="18"/>
  <c r="Q397" i="18"/>
  <c r="P397" i="18"/>
  <c r="O397" i="18"/>
  <c r="N397" i="18"/>
  <c r="M397" i="18"/>
  <c r="L397" i="18"/>
  <c r="K397" i="18"/>
  <c r="J397" i="18"/>
  <c r="I397" i="18"/>
  <c r="H397" i="18"/>
  <c r="G397" i="18"/>
  <c r="F397" i="18"/>
  <c r="E397" i="18"/>
  <c r="D397" i="18"/>
  <c r="C397" i="18"/>
  <c r="X396" i="18"/>
  <c r="W396" i="18"/>
  <c r="V396" i="18"/>
  <c r="U396" i="18"/>
  <c r="T396" i="18"/>
  <c r="S396" i="18"/>
  <c r="R396" i="18"/>
  <c r="Q396" i="18"/>
  <c r="P396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X395" i="18"/>
  <c r="W395" i="18"/>
  <c r="V395" i="18"/>
  <c r="U395" i="18"/>
  <c r="T395" i="18"/>
  <c r="S395" i="18"/>
  <c r="R395" i="18"/>
  <c r="Q395" i="18"/>
  <c r="P395" i="18"/>
  <c r="O395" i="18"/>
  <c r="N395" i="18"/>
  <c r="M395" i="18"/>
  <c r="L395" i="18"/>
  <c r="K395" i="18"/>
  <c r="J395" i="18"/>
  <c r="I395" i="18"/>
  <c r="H395" i="18"/>
  <c r="G395" i="18"/>
  <c r="F395" i="18"/>
  <c r="E395" i="18"/>
  <c r="D395" i="18"/>
  <c r="C395" i="18"/>
  <c r="X394" i="18"/>
  <c r="W394" i="18"/>
  <c r="V394" i="18"/>
  <c r="U394" i="18"/>
  <c r="T394" i="18"/>
  <c r="S394" i="18"/>
  <c r="R394" i="18"/>
  <c r="Q394" i="18"/>
  <c r="P394" i="18"/>
  <c r="O394" i="18"/>
  <c r="N394" i="18"/>
  <c r="M394" i="18"/>
  <c r="L394" i="18"/>
  <c r="K394" i="18"/>
  <c r="J394" i="18"/>
  <c r="I394" i="18"/>
  <c r="H394" i="18"/>
  <c r="G394" i="18"/>
  <c r="F394" i="18"/>
  <c r="E394" i="18"/>
  <c r="D394" i="18"/>
  <c r="C394" i="18"/>
  <c r="X393" i="18"/>
  <c r="W393" i="18"/>
  <c r="V393" i="18"/>
  <c r="U393" i="18"/>
  <c r="T393" i="18"/>
  <c r="S393" i="18"/>
  <c r="R393" i="18"/>
  <c r="Q393" i="18"/>
  <c r="P393" i="18"/>
  <c r="O393" i="18"/>
  <c r="N393" i="18"/>
  <c r="M393" i="18"/>
  <c r="L393" i="18"/>
  <c r="K393" i="18"/>
  <c r="J393" i="18"/>
  <c r="I393" i="18"/>
  <c r="H393" i="18"/>
  <c r="G393" i="18"/>
  <c r="F393" i="18"/>
  <c r="E393" i="18"/>
  <c r="D393" i="18"/>
  <c r="C393" i="18"/>
  <c r="X392" i="18"/>
  <c r="W392" i="18"/>
  <c r="V392" i="18"/>
  <c r="U392" i="18"/>
  <c r="T392" i="18"/>
  <c r="S392" i="18"/>
  <c r="R392" i="18"/>
  <c r="Q392" i="18"/>
  <c r="P392" i="18"/>
  <c r="O392" i="18"/>
  <c r="N392" i="18"/>
  <c r="M392" i="18"/>
  <c r="L392" i="18"/>
  <c r="K392" i="18"/>
  <c r="J392" i="18"/>
  <c r="I392" i="18"/>
  <c r="H392" i="18"/>
  <c r="G392" i="18"/>
  <c r="F392" i="18"/>
  <c r="E392" i="18"/>
  <c r="D392" i="18"/>
  <c r="C392" i="18"/>
  <c r="X391" i="18"/>
  <c r="W391" i="18"/>
  <c r="V391" i="18"/>
  <c r="U391" i="18"/>
  <c r="T391" i="18"/>
  <c r="S391" i="18"/>
  <c r="R391" i="18"/>
  <c r="Q391" i="18"/>
  <c r="P391" i="18"/>
  <c r="O391" i="18"/>
  <c r="N391" i="18"/>
  <c r="M391" i="18"/>
  <c r="L391" i="18"/>
  <c r="K391" i="18"/>
  <c r="J391" i="18"/>
  <c r="I391" i="18"/>
  <c r="H391" i="18"/>
  <c r="G391" i="18"/>
  <c r="F391" i="18"/>
  <c r="E391" i="18"/>
  <c r="D391" i="18"/>
  <c r="C391" i="18"/>
  <c r="X390" i="18"/>
  <c r="W390" i="18"/>
  <c r="V390" i="18"/>
  <c r="U390" i="18"/>
  <c r="T390" i="18"/>
  <c r="S390" i="18"/>
  <c r="R390" i="18"/>
  <c r="Q390" i="18"/>
  <c r="P390" i="18"/>
  <c r="O390" i="18"/>
  <c r="N390" i="18"/>
  <c r="M390" i="18"/>
  <c r="L390" i="18"/>
  <c r="K390" i="18"/>
  <c r="J390" i="18"/>
  <c r="I390" i="18"/>
  <c r="H390" i="18"/>
  <c r="G390" i="18"/>
  <c r="F390" i="18"/>
  <c r="E390" i="18"/>
  <c r="D390" i="18"/>
  <c r="C390" i="18"/>
  <c r="X389" i="18"/>
  <c r="W389" i="18"/>
  <c r="V389" i="18"/>
  <c r="U389" i="18"/>
  <c r="T389" i="18"/>
  <c r="S389" i="18"/>
  <c r="R389" i="18"/>
  <c r="Q389" i="18"/>
  <c r="P389" i="18"/>
  <c r="O389" i="18"/>
  <c r="N389" i="18"/>
  <c r="M389" i="18"/>
  <c r="L389" i="18"/>
  <c r="K389" i="18"/>
  <c r="J389" i="18"/>
  <c r="I389" i="18"/>
  <c r="H389" i="18"/>
  <c r="G389" i="18"/>
  <c r="F389" i="18"/>
  <c r="E389" i="18"/>
  <c r="D389" i="18"/>
  <c r="C389" i="18"/>
  <c r="X388" i="18"/>
  <c r="W388" i="18"/>
  <c r="V388" i="18"/>
  <c r="U388" i="18"/>
  <c r="T388" i="18"/>
  <c r="S388" i="18"/>
  <c r="R388" i="18"/>
  <c r="Q388" i="18"/>
  <c r="P388" i="18"/>
  <c r="O388" i="18"/>
  <c r="N388" i="18"/>
  <c r="M388" i="18"/>
  <c r="L388" i="18"/>
  <c r="K388" i="18"/>
  <c r="J388" i="18"/>
  <c r="I388" i="18"/>
  <c r="H388" i="18"/>
  <c r="G388" i="18"/>
  <c r="F388" i="18"/>
  <c r="E388" i="18"/>
  <c r="D388" i="18"/>
  <c r="C388" i="18"/>
  <c r="X387" i="18"/>
  <c r="W387" i="18"/>
  <c r="V387" i="18"/>
  <c r="U387" i="18"/>
  <c r="T387" i="18"/>
  <c r="S387" i="18"/>
  <c r="R387" i="18"/>
  <c r="Q387" i="18"/>
  <c r="P387" i="18"/>
  <c r="O387" i="18"/>
  <c r="N387" i="18"/>
  <c r="M387" i="18"/>
  <c r="L387" i="18"/>
  <c r="K387" i="18"/>
  <c r="J387" i="18"/>
  <c r="I387" i="18"/>
  <c r="H387" i="18"/>
  <c r="G387" i="18"/>
  <c r="F387" i="18"/>
  <c r="E387" i="18"/>
  <c r="D387" i="18"/>
  <c r="C387" i="18"/>
  <c r="X386" i="18"/>
  <c r="W386" i="18"/>
  <c r="V386" i="18"/>
  <c r="U386" i="18"/>
  <c r="T386" i="18"/>
  <c r="S386" i="18"/>
  <c r="R386" i="18"/>
  <c r="Q386" i="18"/>
  <c r="P386" i="18"/>
  <c r="O386" i="18"/>
  <c r="N386" i="18"/>
  <c r="M386" i="18"/>
  <c r="L386" i="18"/>
  <c r="K386" i="18"/>
  <c r="J386" i="18"/>
  <c r="I386" i="18"/>
  <c r="H386" i="18"/>
  <c r="G386" i="18"/>
  <c r="F386" i="18"/>
  <c r="E386" i="18"/>
  <c r="D386" i="18"/>
  <c r="C386" i="18"/>
  <c r="X385" i="18"/>
  <c r="W385" i="18"/>
  <c r="V385" i="18"/>
  <c r="U385" i="18"/>
  <c r="T385" i="18"/>
  <c r="S385" i="18"/>
  <c r="R385" i="18"/>
  <c r="Q385" i="18"/>
  <c r="P385" i="18"/>
  <c r="O385" i="18"/>
  <c r="N385" i="18"/>
  <c r="M385" i="18"/>
  <c r="L385" i="18"/>
  <c r="K385" i="18"/>
  <c r="J385" i="18"/>
  <c r="I385" i="18"/>
  <c r="H385" i="18"/>
  <c r="G385" i="18"/>
  <c r="F385" i="18"/>
  <c r="E385" i="18"/>
  <c r="D385" i="18"/>
  <c r="C385" i="18"/>
  <c r="X384" i="18"/>
  <c r="W384" i="18"/>
  <c r="V384" i="18"/>
  <c r="U384" i="18"/>
  <c r="T384" i="18"/>
  <c r="S384" i="18"/>
  <c r="R384" i="18"/>
  <c r="Q384" i="18"/>
  <c r="P384" i="18"/>
  <c r="O384" i="18"/>
  <c r="N384" i="18"/>
  <c r="M384" i="18"/>
  <c r="L384" i="18"/>
  <c r="K384" i="18"/>
  <c r="J384" i="18"/>
  <c r="I384" i="18"/>
  <c r="H384" i="18"/>
  <c r="G384" i="18"/>
  <c r="F384" i="18"/>
  <c r="E384" i="18"/>
  <c r="D384" i="18"/>
  <c r="C384" i="18"/>
  <c r="C383" i="18"/>
  <c r="C382" i="18"/>
  <c r="C381" i="18"/>
  <c r="C380" i="18"/>
  <c r="C379" i="18"/>
  <c r="C378" i="18"/>
  <c r="C377" i="18"/>
  <c r="C376" i="18"/>
  <c r="G375" i="18"/>
  <c r="F375" i="18"/>
  <c r="E375" i="18"/>
  <c r="D375" i="18"/>
  <c r="C375" i="18"/>
  <c r="X374" i="18"/>
  <c r="W374" i="18"/>
  <c r="U374" i="18"/>
  <c r="R374" i="18"/>
  <c r="P374" i="18"/>
  <c r="O374" i="18"/>
  <c r="N374" i="18"/>
  <c r="M374" i="18"/>
  <c r="L374" i="18"/>
  <c r="K374" i="18"/>
  <c r="J374" i="18"/>
  <c r="I374" i="18"/>
  <c r="G374" i="18"/>
  <c r="E374" i="18"/>
  <c r="D374" i="18"/>
  <c r="G373" i="18"/>
  <c r="F373" i="18"/>
  <c r="E373" i="18"/>
  <c r="D373" i="18"/>
  <c r="C373" i="18"/>
  <c r="G372" i="18"/>
  <c r="F372" i="18"/>
  <c r="E372" i="18"/>
  <c r="D372" i="18"/>
  <c r="C372" i="18"/>
  <c r="C371" i="18"/>
  <c r="C370" i="18"/>
  <c r="C369" i="18"/>
  <c r="C368" i="18"/>
  <c r="C367" i="18"/>
  <c r="C366" i="18"/>
  <c r="C365" i="18"/>
  <c r="C364" i="18"/>
  <c r="C363" i="18"/>
  <c r="X362" i="18"/>
  <c r="W362" i="18"/>
  <c r="V362" i="18"/>
  <c r="U362" i="18"/>
  <c r="T362" i="18"/>
  <c r="S362" i="18"/>
  <c r="R362" i="18"/>
  <c r="Q362" i="18"/>
  <c r="P362" i="18"/>
  <c r="O362" i="18"/>
  <c r="N362" i="18"/>
  <c r="M362" i="18"/>
  <c r="L362" i="18"/>
  <c r="K362" i="18"/>
  <c r="J362" i="18"/>
  <c r="I362" i="18"/>
  <c r="H362" i="18"/>
  <c r="C362" i="18"/>
  <c r="X361" i="18"/>
  <c r="W361" i="18"/>
  <c r="V361" i="18"/>
  <c r="U361" i="18"/>
  <c r="T361" i="18"/>
  <c r="S361" i="18"/>
  <c r="R361" i="18"/>
  <c r="Q361" i="18"/>
  <c r="P361" i="18"/>
  <c r="O361" i="18"/>
  <c r="N361" i="18"/>
  <c r="M361" i="18"/>
  <c r="L361" i="18"/>
  <c r="K361" i="18"/>
  <c r="J361" i="18"/>
  <c r="I361" i="18"/>
  <c r="H361" i="18"/>
  <c r="C361" i="18"/>
  <c r="X360" i="18"/>
  <c r="W360" i="18"/>
  <c r="V360" i="18"/>
  <c r="U360" i="18"/>
  <c r="T360" i="18"/>
  <c r="S360" i="18"/>
  <c r="R360" i="18"/>
  <c r="Q360" i="18"/>
  <c r="P360" i="18"/>
  <c r="O360" i="18"/>
  <c r="N360" i="18"/>
  <c r="M360" i="18"/>
  <c r="L360" i="18"/>
  <c r="K360" i="18"/>
  <c r="J360" i="18"/>
  <c r="I360" i="18"/>
  <c r="H360" i="18"/>
  <c r="C360" i="18"/>
  <c r="X359" i="18"/>
  <c r="W359" i="18"/>
  <c r="V359" i="18"/>
  <c r="U359" i="18"/>
  <c r="T359" i="18"/>
  <c r="S359" i="18"/>
  <c r="R359" i="18"/>
  <c r="Q359" i="18"/>
  <c r="P359" i="18"/>
  <c r="O359" i="18"/>
  <c r="N359" i="18"/>
  <c r="M359" i="18"/>
  <c r="L359" i="18"/>
  <c r="K359" i="18"/>
  <c r="J359" i="18"/>
  <c r="I359" i="18"/>
  <c r="H359" i="18"/>
  <c r="C359" i="18"/>
  <c r="X358" i="18"/>
  <c r="W358" i="18"/>
  <c r="V358" i="18"/>
  <c r="U358" i="18"/>
  <c r="T358" i="18"/>
  <c r="S358" i="18"/>
  <c r="R358" i="18"/>
  <c r="Q358" i="18"/>
  <c r="P358" i="18"/>
  <c r="O358" i="18"/>
  <c r="N358" i="18"/>
  <c r="M358" i="18"/>
  <c r="L358" i="18"/>
  <c r="K358" i="18"/>
  <c r="J358" i="18"/>
  <c r="I358" i="18"/>
  <c r="H358" i="18"/>
  <c r="C358" i="18"/>
  <c r="X357" i="18"/>
  <c r="W357" i="18"/>
  <c r="V357" i="18"/>
  <c r="U357" i="18"/>
  <c r="T357" i="18"/>
  <c r="S357" i="18"/>
  <c r="R357" i="18"/>
  <c r="Q357" i="18"/>
  <c r="P357" i="18"/>
  <c r="O357" i="18"/>
  <c r="N357" i="18"/>
  <c r="M357" i="18"/>
  <c r="L357" i="18"/>
  <c r="K357" i="18"/>
  <c r="J357" i="18"/>
  <c r="I357" i="18"/>
  <c r="H357" i="18"/>
  <c r="C357" i="18"/>
  <c r="X356" i="18"/>
  <c r="W356" i="18"/>
  <c r="V356" i="18"/>
  <c r="U356" i="18"/>
  <c r="T356" i="18"/>
  <c r="S356" i="18"/>
  <c r="R356" i="18"/>
  <c r="Q356" i="18"/>
  <c r="P356" i="18"/>
  <c r="O356" i="18"/>
  <c r="N356" i="18"/>
  <c r="M356" i="18"/>
  <c r="L356" i="18"/>
  <c r="K356" i="18"/>
  <c r="J356" i="18"/>
  <c r="I356" i="18"/>
  <c r="H356" i="18"/>
  <c r="C356" i="18"/>
  <c r="X355" i="18"/>
  <c r="W355" i="18"/>
  <c r="V355" i="18"/>
  <c r="U355" i="18"/>
  <c r="T355" i="18"/>
  <c r="S355" i="18"/>
  <c r="R355" i="18"/>
  <c r="Q355" i="18"/>
  <c r="P355" i="18"/>
  <c r="O355" i="18"/>
  <c r="N355" i="18"/>
  <c r="M355" i="18"/>
  <c r="L355" i="18"/>
  <c r="K355" i="18"/>
  <c r="J355" i="18"/>
  <c r="I355" i="18"/>
  <c r="H355" i="18"/>
  <c r="C355" i="18"/>
  <c r="X354" i="18"/>
  <c r="W354" i="18"/>
  <c r="V354" i="18"/>
  <c r="U354" i="18"/>
  <c r="T354" i="18"/>
  <c r="S354" i="18"/>
  <c r="R354" i="18"/>
  <c r="Q354" i="18"/>
  <c r="P354" i="18"/>
  <c r="O354" i="18"/>
  <c r="N354" i="18"/>
  <c r="M354" i="18"/>
  <c r="L354" i="18"/>
  <c r="K354" i="18"/>
  <c r="J354" i="18"/>
  <c r="I354" i="18"/>
  <c r="H354" i="18"/>
  <c r="C354" i="18"/>
  <c r="X353" i="18"/>
  <c r="W353" i="18"/>
  <c r="V353" i="18"/>
  <c r="U353" i="18"/>
  <c r="T353" i="18"/>
  <c r="S353" i="18"/>
  <c r="R353" i="18"/>
  <c r="Q353" i="18"/>
  <c r="P353" i="18"/>
  <c r="O353" i="18"/>
  <c r="N353" i="18"/>
  <c r="M353" i="18"/>
  <c r="L353" i="18"/>
  <c r="K353" i="18"/>
  <c r="J353" i="18"/>
  <c r="I353" i="18"/>
  <c r="H353" i="18"/>
  <c r="C353" i="18"/>
  <c r="X352" i="18"/>
  <c r="W352" i="18"/>
  <c r="V352" i="18"/>
  <c r="U352" i="18"/>
  <c r="T352" i="18"/>
  <c r="S352" i="18"/>
  <c r="R352" i="18"/>
  <c r="Q352" i="18"/>
  <c r="P352" i="18"/>
  <c r="O352" i="18"/>
  <c r="N352" i="18"/>
  <c r="M352" i="18"/>
  <c r="L352" i="18"/>
  <c r="K352" i="18"/>
  <c r="J352" i="18"/>
  <c r="I352" i="18"/>
  <c r="H352" i="18"/>
  <c r="C352" i="18"/>
  <c r="X351" i="18"/>
  <c r="W351" i="18"/>
  <c r="V351" i="18"/>
  <c r="U351" i="18"/>
  <c r="T351" i="18"/>
  <c r="S351" i="18"/>
  <c r="R351" i="18"/>
  <c r="Q351" i="18"/>
  <c r="P351" i="18"/>
  <c r="O351" i="18"/>
  <c r="N351" i="18"/>
  <c r="M351" i="18"/>
  <c r="L351" i="18"/>
  <c r="K351" i="18"/>
  <c r="J351" i="18"/>
  <c r="I351" i="18"/>
  <c r="H351" i="18"/>
  <c r="C351" i="18"/>
  <c r="X350" i="18"/>
  <c r="W350" i="18"/>
  <c r="V350" i="18"/>
  <c r="U350" i="18"/>
  <c r="T350" i="18"/>
  <c r="S350" i="18"/>
  <c r="R350" i="18"/>
  <c r="Q350" i="18"/>
  <c r="P350" i="18"/>
  <c r="O350" i="18"/>
  <c r="N350" i="18"/>
  <c r="M350" i="18"/>
  <c r="L350" i="18"/>
  <c r="K350" i="18"/>
  <c r="J350" i="18"/>
  <c r="I350" i="18"/>
  <c r="H350" i="18"/>
  <c r="C350" i="18"/>
  <c r="X349" i="18"/>
  <c r="W349" i="18"/>
  <c r="V349" i="18"/>
  <c r="U349" i="18"/>
  <c r="T349" i="18"/>
  <c r="S349" i="18"/>
  <c r="R349" i="18"/>
  <c r="Q349" i="18"/>
  <c r="P349" i="18"/>
  <c r="O349" i="18"/>
  <c r="N349" i="18"/>
  <c r="M349" i="18"/>
  <c r="L349" i="18"/>
  <c r="K349" i="18"/>
  <c r="J349" i="18"/>
  <c r="I349" i="18"/>
  <c r="H349" i="18"/>
  <c r="C349" i="18"/>
  <c r="X348" i="18"/>
  <c r="W348" i="18"/>
  <c r="V348" i="18"/>
  <c r="U348" i="18"/>
  <c r="T348" i="18"/>
  <c r="S348" i="18"/>
  <c r="R348" i="18"/>
  <c r="Q348" i="18"/>
  <c r="P348" i="18"/>
  <c r="O348" i="18"/>
  <c r="N348" i="18"/>
  <c r="M348" i="18"/>
  <c r="L348" i="18"/>
  <c r="K348" i="18"/>
  <c r="J348" i="18"/>
  <c r="I348" i="18"/>
  <c r="H348" i="18"/>
  <c r="C348" i="18"/>
  <c r="X347" i="18"/>
  <c r="W347" i="18"/>
  <c r="V347" i="18"/>
  <c r="U347" i="18"/>
  <c r="T347" i="18"/>
  <c r="S347" i="18"/>
  <c r="R347" i="18"/>
  <c r="Q347" i="18"/>
  <c r="P347" i="18"/>
  <c r="O347" i="18"/>
  <c r="N347" i="18"/>
  <c r="M347" i="18"/>
  <c r="L347" i="18"/>
  <c r="K347" i="18"/>
  <c r="J347" i="18"/>
  <c r="I347" i="18"/>
  <c r="H347" i="18"/>
  <c r="C347" i="18"/>
  <c r="X346" i="18"/>
  <c r="W346" i="18"/>
  <c r="V346" i="18"/>
  <c r="U346" i="18"/>
  <c r="T346" i="18"/>
  <c r="S346" i="18"/>
  <c r="R346" i="18"/>
  <c r="Q346" i="18"/>
  <c r="P346" i="18"/>
  <c r="O346" i="18"/>
  <c r="N346" i="18"/>
  <c r="M346" i="18"/>
  <c r="L346" i="18"/>
  <c r="K346" i="18"/>
  <c r="J346" i="18"/>
  <c r="I346" i="18"/>
  <c r="H346" i="18"/>
  <c r="C346" i="18"/>
  <c r="X345" i="18"/>
  <c r="W345" i="18"/>
  <c r="V345" i="18"/>
  <c r="U345" i="18"/>
  <c r="T345" i="18"/>
  <c r="S345" i="18"/>
  <c r="R345" i="18"/>
  <c r="Q345" i="18"/>
  <c r="P345" i="18"/>
  <c r="O345" i="18"/>
  <c r="N345" i="18"/>
  <c r="M345" i="18"/>
  <c r="L345" i="18"/>
  <c r="K345" i="18"/>
  <c r="J345" i="18"/>
  <c r="I345" i="18"/>
  <c r="H345" i="18"/>
  <c r="C345" i="18"/>
  <c r="X344" i="18"/>
  <c r="W344" i="18"/>
  <c r="V344" i="18"/>
  <c r="U344" i="18"/>
  <c r="T344" i="18"/>
  <c r="S344" i="18"/>
  <c r="R344" i="18"/>
  <c r="Q344" i="18"/>
  <c r="P344" i="18"/>
  <c r="O344" i="18"/>
  <c r="N344" i="18"/>
  <c r="M344" i="18"/>
  <c r="L344" i="18"/>
  <c r="K344" i="18"/>
  <c r="J344" i="18"/>
  <c r="I344" i="18"/>
  <c r="H344" i="18"/>
  <c r="C344" i="18"/>
  <c r="X343" i="18"/>
  <c r="W343" i="18"/>
  <c r="V343" i="18"/>
  <c r="U343" i="18"/>
  <c r="T343" i="18"/>
  <c r="S343" i="18"/>
  <c r="R343" i="18"/>
  <c r="Q343" i="18"/>
  <c r="P343" i="18"/>
  <c r="O343" i="18"/>
  <c r="N343" i="18"/>
  <c r="M343" i="18"/>
  <c r="L343" i="18"/>
  <c r="K343" i="18"/>
  <c r="J343" i="18"/>
  <c r="I343" i="18"/>
  <c r="H343" i="18"/>
  <c r="C343" i="18"/>
  <c r="X342" i="18"/>
  <c r="W342" i="18"/>
  <c r="V342" i="18"/>
  <c r="U342" i="18"/>
  <c r="T342" i="18"/>
  <c r="S342" i="18"/>
  <c r="R342" i="18"/>
  <c r="Q342" i="18"/>
  <c r="P342" i="18"/>
  <c r="O342" i="18"/>
  <c r="N342" i="18"/>
  <c r="M342" i="18"/>
  <c r="L342" i="18"/>
  <c r="K342" i="18"/>
  <c r="J342" i="18"/>
  <c r="I342" i="18"/>
  <c r="H342" i="18"/>
  <c r="C342" i="18"/>
  <c r="X341" i="18"/>
  <c r="W341" i="18"/>
  <c r="V341" i="18"/>
  <c r="U341" i="18"/>
  <c r="T341" i="18"/>
  <c r="S341" i="18"/>
  <c r="R341" i="18"/>
  <c r="Q341" i="18"/>
  <c r="P341" i="18"/>
  <c r="O341" i="18"/>
  <c r="N341" i="18"/>
  <c r="M341" i="18"/>
  <c r="L341" i="18"/>
  <c r="K341" i="18"/>
  <c r="J341" i="18"/>
  <c r="I341" i="18"/>
  <c r="H341" i="18"/>
  <c r="C341" i="18"/>
  <c r="X340" i="18"/>
  <c r="W340" i="18"/>
  <c r="V340" i="18"/>
  <c r="U340" i="18"/>
  <c r="T340" i="18"/>
  <c r="S340" i="18"/>
  <c r="R340" i="18"/>
  <c r="Q340" i="18"/>
  <c r="P340" i="18"/>
  <c r="O340" i="18"/>
  <c r="N340" i="18"/>
  <c r="M340" i="18"/>
  <c r="L340" i="18"/>
  <c r="K340" i="18"/>
  <c r="J340" i="18"/>
  <c r="I340" i="18"/>
  <c r="H340" i="18"/>
  <c r="G340" i="18"/>
  <c r="F340" i="18"/>
  <c r="E340" i="18"/>
  <c r="D340" i="18"/>
  <c r="C340" i="18"/>
  <c r="X339" i="18"/>
  <c r="W339" i="18"/>
  <c r="V339" i="18"/>
  <c r="U339" i="18"/>
  <c r="T339" i="18"/>
  <c r="S339" i="18"/>
  <c r="R339" i="18"/>
  <c r="Q339" i="18"/>
  <c r="P339" i="18"/>
  <c r="O339" i="18"/>
  <c r="N339" i="18"/>
  <c r="M339" i="18"/>
  <c r="L339" i="18"/>
  <c r="K339" i="18"/>
  <c r="J339" i="18"/>
  <c r="I339" i="18"/>
  <c r="H339" i="18"/>
  <c r="G339" i="18"/>
  <c r="F339" i="18"/>
  <c r="E339" i="18"/>
  <c r="D339" i="18"/>
  <c r="C339" i="18"/>
  <c r="X338" i="18"/>
  <c r="W338" i="18"/>
  <c r="V338" i="18"/>
  <c r="U338" i="18"/>
  <c r="T338" i="18"/>
  <c r="S338" i="18"/>
  <c r="R338" i="18"/>
  <c r="Q338" i="18"/>
  <c r="P338" i="18"/>
  <c r="O338" i="18"/>
  <c r="N338" i="18"/>
  <c r="M338" i="18"/>
  <c r="L338" i="18"/>
  <c r="K338" i="18"/>
  <c r="J338" i="18"/>
  <c r="I338" i="18"/>
  <c r="H338" i="18"/>
  <c r="G338" i="18"/>
  <c r="F338" i="18"/>
  <c r="E338" i="18"/>
  <c r="D338" i="18"/>
  <c r="C338" i="18"/>
  <c r="X337" i="18"/>
  <c r="W337" i="18"/>
  <c r="V337" i="18"/>
  <c r="U337" i="18"/>
  <c r="T337" i="18"/>
  <c r="S337" i="18"/>
  <c r="R337" i="18"/>
  <c r="Q337" i="18"/>
  <c r="P337" i="18"/>
  <c r="O337" i="18"/>
  <c r="N337" i="18"/>
  <c r="M337" i="18"/>
  <c r="L337" i="18"/>
  <c r="K337" i="18"/>
  <c r="J337" i="18"/>
  <c r="I337" i="18"/>
  <c r="H337" i="18"/>
  <c r="G337" i="18"/>
  <c r="F337" i="18"/>
  <c r="E337" i="18"/>
  <c r="D337" i="18"/>
  <c r="C337" i="18"/>
  <c r="C336" i="18"/>
  <c r="C335" i="18"/>
  <c r="C334" i="18"/>
  <c r="C333" i="18"/>
  <c r="C332" i="18"/>
  <c r="C331" i="18"/>
  <c r="X330" i="18"/>
  <c r="W330" i="18"/>
  <c r="V330" i="18"/>
  <c r="U330" i="18"/>
  <c r="T330" i="18"/>
  <c r="S330" i="18"/>
  <c r="R330" i="18"/>
  <c r="Q330" i="18"/>
  <c r="P330" i="18"/>
  <c r="O330" i="18"/>
  <c r="N330" i="18"/>
  <c r="M330" i="18"/>
  <c r="L330" i="18"/>
  <c r="K330" i="18"/>
  <c r="J330" i="18"/>
  <c r="I330" i="18"/>
  <c r="H330" i="18"/>
  <c r="G330" i="18"/>
  <c r="F330" i="18"/>
  <c r="E330" i="18"/>
  <c r="D330" i="18"/>
  <c r="C330" i="18"/>
  <c r="X329" i="18"/>
  <c r="W329" i="18"/>
  <c r="V329" i="18"/>
  <c r="U329" i="18"/>
  <c r="T329" i="18"/>
  <c r="S329" i="18"/>
  <c r="R329" i="18"/>
  <c r="Q329" i="18"/>
  <c r="P329" i="18"/>
  <c r="O329" i="18"/>
  <c r="N329" i="18"/>
  <c r="M329" i="18"/>
  <c r="L329" i="18"/>
  <c r="K329" i="18"/>
  <c r="J329" i="18"/>
  <c r="I329" i="18"/>
  <c r="H329" i="18"/>
  <c r="G329" i="18"/>
  <c r="F329" i="18"/>
  <c r="E329" i="18"/>
  <c r="D329" i="18"/>
  <c r="C329" i="18"/>
  <c r="C328" i="18"/>
  <c r="C327" i="18"/>
  <c r="X326" i="18"/>
  <c r="W326" i="18"/>
  <c r="V326" i="18"/>
  <c r="U326" i="18"/>
  <c r="T326" i="18"/>
  <c r="S326" i="18"/>
  <c r="R326" i="18"/>
  <c r="Q326" i="18"/>
  <c r="P326" i="18"/>
  <c r="O326" i="18"/>
  <c r="N326" i="18"/>
  <c r="M326" i="18"/>
  <c r="L326" i="18"/>
  <c r="K326" i="18"/>
  <c r="J326" i="18"/>
  <c r="I326" i="18"/>
  <c r="H326" i="18"/>
  <c r="G326" i="18"/>
  <c r="F326" i="18"/>
  <c r="E326" i="18"/>
  <c r="D326" i="18"/>
  <c r="C326" i="18"/>
  <c r="X325" i="18"/>
  <c r="W325" i="18"/>
  <c r="V325" i="18"/>
  <c r="U325" i="18"/>
  <c r="T325" i="18"/>
  <c r="S325" i="18"/>
  <c r="R325" i="18"/>
  <c r="Q325" i="18"/>
  <c r="P325" i="18"/>
  <c r="O325" i="18"/>
  <c r="N325" i="18"/>
  <c r="M325" i="18"/>
  <c r="L325" i="18"/>
  <c r="K325" i="18"/>
  <c r="J325" i="18"/>
  <c r="I325" i="18"/>
  <c r="H325" i="18"/>
  <c r="G325" i="18"/>
  <c r="F325" i="18"/>
  <c r="E325" i="18"/>
  <c r="D325" i="18"/>
  <c r="C325" i="18"/>
  <c r="X324" i="18"/>
  <c r="W324" i="18"/>
  <c r="V324" i="18"/>
  <c r="U324" i="18"/>
  <c r="T324" i="18"/>
  <c r="S324" i="18"/>
  <c r="R324" i="18"/>
  <c r="Q324" i="18"/>
  <c r="P324" i="18"/>
  <c r="O324" i="18"/>
  <c r="N324" i="18"/>
  <c r="M324" i="18"/>
  <c r="L324" i="18"/>
  <c r="K324" i="18"/>
  <c r="J324" i="18"/>
  <c r="I324" i="18"/>
  <c r="H324" i="18"/>
  <c r="G324" i="18"/>
  <c r="F324" i="18"/>
  <c r="E324" i="18"/>
  <c r="D324" i="18"/>
  <c r="C324" i="18"/>
  <c r="X323" i="18"/>
  <c r="W323" i="18"/>
  <c r="V323" i="18"/>
  <c r="U323" i="18"/>
  <c r="T323" i="18"/>
  <c r="S323" i="18"/>
  <c r="R323" i="18"/>
  <c r="Q323" i="18"/>
  <c r="P323" i="18"/>
  <c r="O323" i="18"/>
  <c r="N323" i="18"/>
  <c r="M323" i="18"/>
  <c r="L323" i="18"/>
  <c r="K323" i="18"/>
  <c r="J323" i="18"/>
  <c r="I323" i="18"/>
  <c r="H323" i="18"/>
  <c r="G323" i="18"/>
  <c r="F323" i="18"/>
  <c r="E323" i="18"/>
  <c r="D323" i="18"/>
  <c r="C323" i="18"/>
  <c r="X322" i="18"/>
  <c r="W322" i="18"/>
  <c r="V322" i="18"/>
  <c r="U322" i="18"/>
  <c r="T322" i="18"/>
  <c r="S322" i="18"/>
  <c r="R322" i="18"/>
  <c r="Q322" i="18"/>
  <c r="P322" i="18"/>
  <c r="O322" i="18"/>
  <c r="N322" i="18"/>
  <c r="M322" i="18"/>
  <c r="L322" i="18"/>
  <c r="K322" i="18"/>
  <c r="J322" i="18"/>
  <c r="I322" i="18"/>
  <c r="H322" i="18"/>
  <c r="G322" i="18"/>
  <c r="F322" i="18"/>
  <c r="E322" i="18"/>
  <c r="D322" i="18"/>
  <c r="C322" i="18"/>
  <c r="X321" i="18"/>
  <c r="W321" i="18"/>
  <c r="V321" i="18"/>
  <c r="U321" i="18"/>
  <c r="T321" i="18"/>
  <c r="S321" i="18"/>
  <c r="R321" i="18"/>
  <c r="Q321" i="18"/>
  <c r="P321" i="18"/>
  <c r="O321" i="18"/>
  <c r="N321" i="18"/>
  <c r="M321" i="18"/>
  <c r="L321" i="18"/>
  <c r="K321" i="18"/>
  <c r="J321" i="18"/>
  <c r="I321" i="18"/>
  <c r="H321" i="18"/>
  <c r="G321" i="18"/>
  <c r="F321" i="18"/>
  <c r="E321" i="18"/>
  <c r="D321" i="18"/>
  <c r="C321" i="18"/>
  <c r="X320" i="18"/>
  <c r="W320" i="18"/>
  <c r="V320" i="18"/>
  <c r="U320" i="18"/>
  <c r="T320" i="18"/>
  <c r="S320" i="18"/>
  <c r="R320" i="18"/>
  <c r="Q320" i="18"/>
  <c r="P320" i="18"/>
  <c r="O320" i="18"/>
  <c r="N320" i="18"/>
  <c r="M320" i="18"/>
  <c r="L320" i="18"/>
  <c r="K320" i="18"/>
  <c r="J320" i="18"/>
  <c r="I320" i="18"/>
  <c r="H320" i="18"/>
  <c r="G320" i="18"/>
  <c r="F320" i="18"/>
  <c r="E320" i="18"/>
  <c r="D320" i="18"/>
  <c r="C320" i="18"/>
  <c r="X319" i="18"/>
  <c r="W319" i="18"/>
  <c r="V319" i="18"/>
  <c r="U319" i="18"/>
  <c r="T319" i="18"/>
  <c r="S319" i="18"/>
  <c r="R319" i="18"/>
  <c r="Q319" i="18"/>
  <c r="P319" i="18"/>
  <c r="O319" i="18"/>
  <c r="N319" i="18"/>
  <c r="M319" i="18"/>
  <c r="L319" i="18"/>
  <c r="K319" i="18"/>
  <c r="J319" i="18"/>
  <c r="I319" i="18"/>
  <c r="H319" i="18"/>
  <c r="G319" i="18"/>
  <c r="F319" i="18"/>
  <c r="E319" i="18"/>
  <c r="D319" i="18"/>
  <c r="C319" i="18"/>
  <c r="X318" i="18"/>
  <c r="W318" i="18"/>
  <c r="V318" i="18"/>
  <c r="U318" i="18"/>
  <c r="T318" i="18"/>
  <c r="S318" i="18"/>
  <c r="R318" i="18"/>
  <c r="Q318" i="18"/>
  <c r="P318" i="18"/>
  <c r="O318" i="18"/>
  <c r="N318" i="18"/>
  <c r="M318" i="18"/>
  <c r="L318" i="18"/>
  <c r="K318" i="18"/>
  <c r="J318" i="18"/>
  <c r="I318" i="18"/>
  <c r="H318" i="18"/>
  <c r="G318" i="18"/>
  <c r="F318" i="18"/>
  <c r="E318" i="18"/>
  <c r="D318" i="18"/>
  <c r="C318" i="18"/>
  <c r="X317" i="18"/>
  <c r="W317" i="18"/>
  <c r="V317" i="18"/>
  <c r="U317" i="18"/>
  <c r="T317" i="18"/>
  <c r="S317" i="18"/>
  <c r="R317" i="18"/>
  <c r="Q317" i="18"/>
  <c r="P317" i="18"/>
  <c r="O317" i="18"/>
  <c r="N317" i="18"/>
  <c r="M317" i="18"/>
  <c r="L317" i="18"/>
  <c r="K317" i="18"/>
  <c r="J317" i="18"/>
  <c r="I317" i="18"/>
  <c r="H317" i="18"/>
  <c r="G317" i="18"/>
  <c r="F317" i="18"/>
  <c r="E317" i="18"/>
  <c r="D317" i="18"/>
  <c r="C317" i="18"/>
  <c r="X316" i="18"/>
  <c r="W316" i="18"/>
  <c r="V316" i="18"/>
  <c r="U316" i="18"/>
  <c r="T316" i="18"/>
  <c r="S316" i="18"/>
  <c r="R316" i="18"/>
  <c r="Q316" i="18"/>
  <c r="P316" i="18"/>
  <c r="O316" i="18"/>
  <c r="N316" i="18"/>
  <c r="M316" i="18"/>
  <c r="L316" i="18"/>
  <c r="K316" i="18"/>
  <c r="J316" i="18"/>
  <c r="I316" i="18"/>
  <c r="H316" i="18"/>
  <c r="G316" i="18"/>
  <c r="F316" i="18"/>
  <c r="E316" i="18"/>
  <c r="D316" i="18"/>
  <c r="C316" i="18"/>
  <c r="X315" i="18"/>
  <c r="W315" i="18"/>
  <c r="V315" i="18"/>
  <c r="U315" i="18"/>
  <c r="T315" i="18"/>
  <c r="S315" i="18"/>
  <c r="R315" i="18"/>
  <c r="Q315" i="18"/>
  <c r="P315" i="18"/>
  <c r="O315" i="18"/>
  <c r="N315" i="18"/>
  <c r="M315" i="18"/>
  <c r="L315" i="18"/>
  <c r="K315" i="18"/>
  <c r="J315" i="18"/>
  <c r="I315" i="18"/>
  <c r="H315" i="18"/>
  <c r="G315" i="18"/>
  <c r="F315" i="18"/>
  <c r="E315" i="18"/>
  <c r="D315" i="18"/>
  <c r="C315" i="18"/>
  <c r="X314" i="18"/>
  <c r="W314" i="18"/>
  <c r="V314" i="18"/>
  <c r="U314" i="18"/>
  <c r="T314" i="18"/>
  <c r="S314" i="18"/>
  <c r="R314" i="18"/>
  <c r="Q314" i="18"/>
  <c r="P314" i="18"/>
  <c r="O314" i="18"/>
  <c r="N314" i="18"/>
  <c r="M314" i="18"/>
  <c r="L314" i="18"/>
  <c r="K314" i="18"/>
  <c r="J314" i="18"/>
  <c r="I314" i="18"/>
  <c r="H314" i="18"/>
  <c r="G314" i="18"/>
  <c r="F314" i="18"/>
  <c r="E314" i="18"/>
  <c r="D314" i="18"/>
  <c r="C314" i="18"/>
  <c r="X313" i="18"/>
  <c r="W313" i="18"/>
  <c r="V313" i="18"/>
  <c r="U313" i="18"/>
  <c r="T313" i="18"/>
  <c r="S313" i="18"/>
  <c r="R313" i="18"/>
  <c r="Q313" i="18"/>
  <c r="P313" i="18"/>
  <c r="O313" i="18"/>
  <c r="N313" i="18"/>
  <c r="M313" i="18"/>
  <c r="L313" i="18"/>
  <c r="K313" i="18"/>
  <c r="J313" i="18"/>
  <c r="I313" i="18"/>
  <c r="H313" i="18"/>
  <c r="G313" i="18"/>
  <c r="F313" i="18"/>
  <c r="E313" i="18"/>
  <c r="D313" i="18"/>
  <c r="C313" i="18"/>
  <c r="X312" i="18"/>
  <c r="W312" i="18"/>
  <c r="V312" i="18"/>
  <c r="U312" i="18"/>
  <c r="T312" i="18"/>
  <c r="S312" i="18"/>
  <c r="R312" i="18"/>
  <c r="Q312" i="18"/>
  <c r="P312" i="18"/>
  <c r="O312" i="18"/>
  <c r="N312" i="18"/>
  <c r="M312" i="18"/>
  <c r="L312" i="18"/>
  <c r="K312" i="18"/>
  <c r="J312" i="18"/>
  <c r="I312" i="18"/>
  <c r="H312" i="18"/>
  <c r="G312" i="18"/>
  <c r="F312" i="18"/>
  <c r="E312" i="18"/>
  <c r="D312" i="18"/>
  <c r="C312" i="18"/>
  <c r="X311" i="18"/>
  <c r="W311" i="18"/>
  <c r="V311" i="18"/>
  <c r="U311" i="18"/>
  <c r="T311" i="18"/>
  <c r="S311" i="18"/>
  <c r="R311" i="18"/>
  <c r="Q311" i="18"/>
  <c r="P311" i="18"/>
  <c r="O311" i="18"/>
  <c r="N311" i="18"/>
  <c r="M311" i="18"/>
  <c r="L311" i="18"/>
  <c r="K311" i="18"/>
  <c r="J311" i="18"/>
  <c r="I311" i="18"/>
  <c r="H311" i="18"/>
  <c r="G311" i="18"/>
  <c r="F311" i="18"/>
  <c r="E311" i="18"/>
  <c r="D311" i="18"/>
  <c r="C311" i="18"/>
  <c r="X310" i="18"/>
  <c r="W310" i="18"/>
  <c r="V310" i="18"/>
  <c r="U310" i="18"/>
  <c r="T310" i="18"/>
  <c r="S310" i="18"/>
  <c r="R310" i="18"/>
  <c r="Q310" i="18"/>
  <c r="P310" i="18"/>
  <c r="O310" i="18"/>
  <c r="N310" i="18"/>
  <c r="M310" i="18"/>
  <c r="L310" i="18"/>
  <c r="K310" i="18"/>
  <c r="J310" i="18"/>
  <c r="I310" i="18"/>
  <c r="H310" i="18"/>
  <c r="G310" i="18"/>
  <c r="F310" i="18"/>
  <c r="E310" i="18"/>
  <c r="D310" i="18"/>
  <c r="C310" i="18"/>
  <c r="X309" i="18"/>
  <c r="W309" i="18"/>
  <c r="V309" i="18"/>
  <c r="U309" i="18"/>
  <c r="T309" i="18"/>
  <c r="S309" i="18"/>
  <c r="R309" i="18"/>
  <c r="Q309" i="18"/>
  <c r="P309" i="18"/>
  <c r="O309" i="18"/>
  <c r="N309" i="18"/>
  <c r="M309" i="18"/>
  <c r="L309" i="18"/>
  <c r="K309" i="18"/>
  <c r="J309" i="18"/>
  <c r="I309" i="18"/>
  <c r="H309" i="18"/>
  <c r="G309" i="18"/>
  <c r="F309" i="18"/>
  <c r="E309" i="18"/>
  <c r="D309" i="18"/>
  <c r="C309" i="18"/>
  <c r="X308" i="18"/>
  <c r="W308" i="18"/>
  <c r="V308" i="18"/>
  <c r="U308" i="18"/>
  <c r="T308" i="18"/>
  <c r="S308" i="18"/>
  <c r="R308" i="18"/>
  <c r="Q308" i="18"/>
  <c r="P308" i="18"/>
  <c r="O308" i="18"/>
  <c r="N308" i="18"/>
  <c r="M308" i="18"/>
  <c r="L308" i="18"/>
  <c r="K308" i="18"/>
  <c r="J308" i="18"/>
  <c r="I308" i="18"/>
  <c r="H308" i="18"/>
  <c r="G308" i="18"/>
  <c r="F308" i="18"/>
  <c r="E308" i="18"/>
  <c r="D308" i="18"/>
  <c r="C308" i="18"/>
  <c r="X307" i="18"/>
  <c r="W307" i="18"/>
  <c r="V307" i="18"/>
  <c r="U307" i="18"/>
  <c r="T307" i="18"/>
  <c r="S307" i="18"/>
  <c r="R307" i="18"/>
  <c r="Q307" i="18"/>
  <c r="P307" i="18"/>
  <c r="O307" i="18"/>
  <c r="N307" i="18"/>
  <c r="M307" i="18"/>
  <c r="L307" i="18"/>
  <c r="K307" i="18"/>
  <c r="J307" i="18"/>
  <c r="I307" i="18"/>
  <c r="H307" i="18"/>
  <c r="G307" i="18"/>
  <c r="F307" i="18"/>
  <c r="E307" i="18"/>
  <c r="D307" i="18"/>
  <c r="C307" i="18"/>
  <c r="X306" i="18"/>
  <c r="W306" i="18"/>
  <c r="V306" i="18"/>
  <c r="U306" i="18"/>
  <c r="T306" i="18"/>
  <c r="S306" i="18"/>
  <c r="R306" i="18"/>
  <c r="Q306" i="18"/>
  <c r="P306" i="18"/>
  <c r="O306" i="18"/>
  <c r="N306" i="18"/>
  <c r="M306" i="18"/>
  <c r="L306" i="18"/>
  <c r="K306" i="18"/>
  <c r="J306" i="18"/>
  <c r="I306" i="18"/>
  <c r="H306" i="18"/>
  <c r="G306" i="18"/>
  <c r="F306" i="18"/>
  <c r="E306" i="18"/>
  <c r="D306" i="18"/>
  <c r="C306" i="18"/>
  <c r="X305" i="18"/>
  <c r="W305" i="18"/>
  <c r="V305" i="18"/>
  <c r="U305" i="18"/>
  <c r="T305" i="18"/>
  <c r="S305" i="18"/>
  <c r="R305" i="18"/>
  <c r="Q305" i="18"/>
  <c r="P305" i="18"/>
  <c r="O305" i="18"/>
  <c r="N305" i="18"/>
  <c r="M305" i="18"/>
  <c r="L305" i="18"/>
  <c r="K305" i="18"/>
  <c r="J305" i="18"/>
  <c r="I305" i="18"/>
  <c r="H305" i="18"/>
  <c r="G305" i="18"/>
  <c r="F305" i="18"/>
  <c r="E305" i="18"/>
  <c r="D305" i="18"/>
  <c r="C305" i="18"/>
  <c r="X304" i="18"/>
  <c r="W304" i="18"/>
  <c r="V304" i="18"/>
  <c r="U304" i="18"/>
  <c r="T304" i="18"/>
  <c r="S304" i="18"/>
  <c r="R304" i="18"/>
  <c r="Q304" i="18"/>
  <c r="P304" i="18"/>
  <c r="O304" i="18"/>
  <c r="N304" i="18"/>
  <c r="M304" i="18"/>
  <c r="L304" i="18"/>
  <c r="K304" i="18"/>
  <c r="J304" i="18"/>
  <c r="I304" i="18"/>
  <c r="H304" i="18"/>
  <c r="G304" i="18"/>
  <c r="F304" i="18"/>
  <c r="E304" i="18"/>
  <c r="D304" i="18"/>
  <c r="C304" i="18"/>
  <c r="X303" i="18"/>
  <c r="W303" i="18"/>
  <c r="V303" i="18"/>
  <c r="U303" i="18"/>
  <c r="T303" i="18"/>
  <c r="S303" i="18"/>
  <c r="R303" i="18"/>
  <c r="Q303" i="18"/>
  <c r="P303" i="18"/>
  <c r="O303" i="18"/>
  <c r="N303" i="18"/>
  <c r="M303" i="18"/>
  <c r="L303" i="18"/>
  <c r="K303" i="18"/>
  <c r="J303" i="18"/>
  <c r="I303" i="18"/>
  <c r="H303" i="18"/>
  <c r="G303" i="18"/>
  <c r="F303" i="18"/>
  <c r="E303" i="18"/>
  <c r="D303" i="18"/>
  <c r="C303" i="18"/>
  <c r="X302" i="18"/>
  <c r="W302" i="18"/>
  <c r="V302" i="18"/>
  <c r="U302" i="18"/>
  <c r="T302" i="18"/>
  <c r="S302" i="18"/>
  <c r="R302" i="18"/>
  <c r="Q302" i="18"/>
  <c r="P302" i="18"/>
  <c r="O302" i="18"/>
  <c r="N302" i="18"/>
  <c r="M302" i="18"/>
  <c r="L302" i="18"/>
  <c r="K302" i="18"/>
  <c r="J302" i="18"/>
  <c r="I302" i="18"/>
  <c r="H302" i="18"/>
  <c r="G302" i="18"/>
  <c r="F302" i="18"/>
  <c r="E302" i="18"/>
  <c r="D302" i="18"/>
  <c r="C302" i="18"/>
  <c r="X301" i="18"/>
  <c r="W301" i="18"/>
  <c r="V301" i="18"/>
  <c r="U301" i="18"/>
  <c r="T301" i="18"/>
  <c r="S301" i="18"/>
  <c r="R301" i="18"/>
  <c r="Q301" i="18"/>
  <c r="P301" i="18"/>
  <c r="O301" i="18"/>
  <c r="N301" i="18"/>
  <c r="M301" i="18"/>
  <c r="L301" i="18"/>
  <c r="K301" i="18"/>
  <c r="J301" i="18"/>
  <c r="I301" i="18"/>
  <c r="H301" i="18"/>
  <c r="G301" i="18"/>
  <c r="F301" i="18"/>
  <c r="E301" i="18"/>
  <c r="D301" i="18"/>
  <c r="C301" i="18"/>
  <c r="X300" i="18"/>
  <c r="W300" i="18"/>
  <c r="V300" i="18"/>
  <c r="U300" i="18"/>
  <c r="T300" i="18"/>
  <c r="S300" i="18"/>
  <c r="R300" i="18"/>
  <c r="Q300" i="18"/>
  <c r="P300" i="18"/>
  <c r="O300" i="18"/>
  <c r="N300" i="18"/>
  <c r="M300" i="18"/>
  <c r="L300" i="18"/>
  <c r="K300" i="18"/>
  <c r="J300" i="18"/>
  <c r="I300" i="18"/>
  <c r="H300" i="18"/>
  <c r="G300" i="18"/>
  <c r="F300" i="18"/>
  <c r="E300" i="18"/>
  <c r="D300" i="18"/>
  <c r="C300" i="18"/>
  <c r="X299" i="18"/>
  <c r="W299" i="18"/>
  <c r="V299" i="18"/>
  <c r="U299" i="18"/>
  <c r="T299" i="18"/>
  <c r="S299" i="18"/>
  <c r="R299" i="18"/>
  <c r="Q299" i="18"/>
  <c r="P299" i="18"/>
  <c r="O299" i="18"/>
  <c r="N299" i="18"/>
  <c r="M299" i="18"/>
  <c r="L299" i="18"/>
  <c r="K299" i="18"/>
  <c r="J299" i="18"/>
  <c r="I299" i="18"/>
  <c r="H299" i="18"/>
  <c r="G299" i="18"/>
  <c r="F299" i="18"/>
  <c r="E299" i="18"/>
  <c r="D299" i="18"/>
  <c r="C299" i="18"/>
  <c r="X298" i="18"/>
  <c r="W298" i="18"/>
  <c r="V298" i="18"/>
  <c r="U298" i="18"/>
  <c r="T298" i="18"/>
  <c r="S298" i="18"/>
  <c r="R298" i="18"/>
  <c r="Q298" i="18"/>
  <c r="P298" i="18"/>
  <c r="O298" i="18"/>
  <c r="N298" i="18"/>
  <c r="M298" i="18"/>
  <c r="L298" i="18"/>
  <c r="K298" i="18"/>
  <c r="J298" i="18"/>
  <c r="I298" i="18"/>
  <c r="H298" i="18"/>
  <c r="G298" i="18"/>
  <c r="F298" i="18"/>
  <c r="E298" i="18"/>
  <c r="D298" i="18"/>
  <c r="C298" i="18"/>
  <c r="X297" i="18"/>
  <c r="W297" i="18"/>
  <c r="V297" i="18"/>
  <c r="U297" i="18"/>
  <c r="T297" i="18"/>
  <c r="S297" i="18"/>
  <c r="R297" i="18"/>
  <c r="Q297" i="18"/>
  <c r="P297" i="18"/>
  <c r="O297" i="18"/>
  <c r="N297" i="18"/>
  <c r="M297" i="18"/>
  <c r="L297" i="18"/>
  <c r="K297" i="18"/>
  <c r="J297" i="18"/>
  <c r="I297" i="18"/>
  <c r="H297" i="18"/>
  <c r="G297" i="18"/>
  <c r="F297" i="18"/>
  <c r="E297" i="18"/>
  <c r="D297" i="18"/>
  <c r="C297" i="18"/>
  <c r="X296" i="18"/>
  <c r="W296" i="18"/>
  <c r="V296" i="18"/>
  <c r="U296" i="18"/>
  <c r="T296" i="18"/>
  <c r="S296" i="18"/>
  <c r="R296" i="18"/>
  <c r="Q296" i="18"/>
  <c r="P296" i="18"/>
  <c r="O296" i="18"/>
  <c r="N296" i="18"/>
  <c r="M296" i="18"/>
  <c r="L296" i="18"/>
  <c r="K296" i="18"/>
  <c r="J296" i="18"/>
  <c r="I296" i="18"/>
  <c r="H296" i="18"/>
  <c r="G296" i="18"/>
  <c r="F296" i="18"/>
  <c r="E296" i="18"/>
  <c r="D296" i="18"/>
  <c r="C296" i="18"/>
  <c r="X295" i="18"/>
  <c r="W295" i="18"/>
  <c r="V295" i="18"/>
  <c r="U295" i="18"/>
  <c r="T295" i="18"/>
  <c r="S295" i="18"/>
  <c r="R295" i="18"/>
  <c r="Q295" i="18"/>
  <c r="P295" i="18"/>
  <c r="O295" i="18"/>
  <c r="N295" i="18"/>
  <c r="M295" i="18"/>
  <c r="L295" i="18"/>
  <c r="K295" i="18"/>
  <c r="J295" i="18"/>
  <c r="I295" i="18"/>
  <c r="H295" i="18"/>
  <c r="G295" i="18"/>
  <c r="F295" i="18"/>
  <c r="E295" i="18"/>
  <c r="D295" i="18"/>
  <c r="C295" i="18"/>
  <c r="X294" i="18"/>
  <c r="W294" i="18"/>
  <c r="V294" i="18"/>
  <c r="U294" i="18"/>
  <c r="T294" i="18"/>
  <c r="S294" i="18"/>
  <c r="R294" i="18"/>
  <c r="Q294" i="18"/>
  <c r="P294" i="18"/>
  <c r="O294" i="18"/>
  <c r="N294" i="18"/>
  <c r="M294" i="18"/>
  <c r="L294" i="18"/>
  <c r="K294" i="18"/>
  <c r="J294" i="18"/>
  <c r="I294" i="18"/>
  <c r="H294" i="18"/>
  <c r="G294" i="18"/>
  <c r="F294" i="18"/>
  <c r="E294" i="18"/>
  <c r="D294" i="18"/>
  <c r="C294" i="18"/>
  <c r="X292" i="18"/>
  <c r="W292" i="18"/>
  <c r="V292" i="18"/>
  <c r="U292" i="18"/>
  <c r="T292" i="18"/>
  <c r="S292" i="18"/>
  <c r="R292" i="18"/>
  <c r="Q292" i="18"/>
  <c r="P292" i="18"/>
  <c r="O292" i="18"/>
  <c r="N292" i="18"/>
  <c r="M292" i="18"/>
  <c r="L292" i="18"/>
  <c r="K292" i="18"/>
  <c r="J292" i="18"/>
  <c r="I292" i="18"/>
  <c r="H292" i="18"/>
  <c r="C292" i="18"/>
  <c r="X291" i="18"/>
  <c r="W291" i="18"/>
  <c r="V291" i="18"/>
  <c r="U291" i="18"/>
  <c r="T291" i="18"/>
  <c r="S291" i="18"/>
  <c r="R291" i="18"/>
  <c r="Q291" i="18"/>
  <c r="P291" i="18"/>
  <c r="O291" i="18"/>
  <c r="N291" i="18"/>
  <c r="M291" i="18"/>
  <c r="L291" i="18"/>
  <c r="K291" i="18"/>
  <c r="J291" i="18"/>
  <c r="I291" i="18"/>
  <c r="H291" i="18"/>
  <c r="C291" i="18"/>
  <c r="C290" i="18"/>
  <c r="X289" i="18"/>
  <c r="W289" i="18"/>
  <c r="V289" i="18"/>
  <c r="U289" i="18"/>
  <c r="T289" i="18"/>
  <c r="S289" i="18"/>
  <c r="R289" i="18"/>
  <c r="Q289" i="18"/>
  <c r="P289" i="18"/>
  <c r="O289" i="18"/>
  <c r="N289" i="18"/>
  <c r="M289" i="18"/>
  <c r="L289" i="18"/>
  <c r="K289" i="18"/>
  <c r="J289" i="18"/>
  <c r="I289" i="18"/>
  <c r="H289" i="18"/>
  <c r="C289" i="18"/>
  <c r="X288" i="18"/>
  <c r="W288" i="18"/>
  <c r="V288" i="18"/>
  <c r="U288" i="18"/>
  <c r="T288" i="18"/>
  <c r="S288" i="18"/>
  <c r="R288" i="18"/>
  <c r="Q288" i="18"/>
  <c r="P288" i="18"/>
  <c r="O288" i="18"/>
  <c r="N288" i="18"/>
  <c r="M288" i="18"/>
  <c r="L288" i="18"/>
  <c r="K288" i="18"/>
  <c r="J288" i="18"/>
  <c r="I288" i="18"/>
  <c r="H288" i="18"/>
  <c r="C288" i="18"/>
  <c r="X287" i="18"/>
  <c r="W287" i="18"/>
  <c r="V287" i="18"/>
  <c r="U287" i="18"/>
  <c r="T287" i="18"/>
  <c r="S287" i="18"/>
  <c r="R287" i="18"/>
  <c r="Q287" i="18"/>
  <c r="P287" i="18"/>
  <c r="O287" i="18"/>
  <c r="N287" i="18"/>
  <c r="M287" i="18"/>
  <c r="L287" i="18"/>
  <c r="K287" i="18"/>
  <c r="J287" i="18"/>
  <c r="I287" i="18"/>
  <c r="H287" i="18"/>
  <c r="C287" i="18"/>
  <c r="X286" i="18"/>
  <c r="W286" i="18"/>
  <c r="V286" i="18"/>
  <c r="U286" i="18"/>
  <c r="T286" i="18"/>
  <c r="S286" i="18"/>
  <c r="R286" i="18"/>
  <c r="Q286" i="18"/>
  <c r="P286" i="18"/>
  <c r="O286" i="18"/>
  <c r="N286" i="18"/>
  <c r="M286" i="18"/>
  <c r="L286" i="18"/>
  <c r="K286" i="18"/>
  <c r="J286" i="18"/>
  <c r="I286" i="18"/>
  <c r="H286" i="18"/>
  <c r="C286" i="18"/>
  <c r="X285" i="18"/>
  <c r="W285" i="18"/>
  <c r="V285" i="18"/>
  <c r="U285" i="18"/>
  <c r="T285" i="18"/>
  <c r="S285" i="18"/>
  <c r="R285" i="18"/>
  <c r="Q285" i="18"/>
  <c r="P285" i="18"/>
  <c r="O285" i="18"/>
  <c r="N285" i="18"/>
  <c r="M285" i="18"/>
  <c r="L285" i="18"/>
  <c r="K285" i="18"/>
  <c r="J285" i="18"/>
  <c r="I285" i="18"/>
  <c r="H285" i="18"/>
  <c r="C285" i="18"/>
  <c r="X284" i="18"/>
  <c r="W284" i="18"/>
  <c r="V284" i="18"/>
  <c r="U284" i="18"/>
  <c r="T284" i="18"/>
  <c r="S284" i="18"/>
  <c r="R284" i="18"/>
  <c r="Q284" i="18"/>
  <c r="P284" i="18"/>
  <c r="O284" i="18"/>
  <c r="N284" i="18"/>
  <c r="M284" i="18"/>
  <c r="L284" i="18"/>
  <c r="K284" i="18"/>
  <c r="J284" i="18"/>
  <c r="I284" i="18"/>
  <c r="H284" i="18"/>
  <c r="C284" i="18"/>
  <c r="X283" i="18"/>
  <c r="W283" i="18"/>
  <c r="V283" i="18"/>
  <c r="U283" i="18"/>
  <c r="T283" i="18"/>
  <c r="S283" i="18"/>
  <c r="R283" i="18"/>
  <c r="Q283" i="18"/>
  <c r="P283" i="18"/>
  <c r="O283" i="18"/>
  <c r="N283" i="18"/>
  <c r="M283" i="18"/>
  <c r="L283" i="18"/>
  <c r="K283" i="18"/>
  <c r="J283" i="18"/>
  <c r="I283" i="18"/>
  <c r="H283" i="18"/>
  <c r="C283" i="18"/>
  <c r="X282" i="18"/>
  <c r="W282" i="18"/>
  <c r="V282" i="18"/>
  <c r="U282" i="18"/>
  <c r="T282" i="18"/>
  <c r="S282" i="18"/>
  <c r="R282" i="18"/>
  <c r="Q282" i="18"/>
  <c r="P282" i="18"/>
  <c r="O282" i="18"/>
  <c r="N282" i="18"/>
  <c r="M282" i="18"/>
  <c r="L282" i="18"/>
  <c r="K282" i="18"/>
  <c r="J282" i="18"/>
  <c r="I282" i="18"/>
  <c r="H282" i="18"/>
  <c r="C282" i="18"/>
  <c r="X281" i="18"/>
  <c r="W281" i="18"/>
  <c r="V281" i="18"/>
  <c r="U281" i="18"/>
  <c r="T281" i="18"/>
  <c r="S281" i="18"/>
  <c r="R281" i="18"/>
  <c r="Q281" i="18"/>
  <c r="P281" i="18"/>
  <c r="O281" i="18"/>
  <c r="N281" i="18"/>
  <c r="M281" i="18"/>
  <c r="L281" i="18"/>
  <c r="K281" i="18"/>
  <c r="J281" i="18"/>
  <c r="I281" i="18"/>
  <c r="H281" i="18"/>
  <c r="C281" i="18"/>
  <c r="X280" i="18"/>
  <c r="W280" i="18"/>
  <c r="V280" i="18"/>
  <c r="U280" i="18"/>
  <c r="T280" i="18"/>
  <c r="S280" i="18"/>
  <c r="R280" i="18"/>
  <c r="Q280" i="18"/>
  <c r="P280" i="18"/>
  <c r="O280" i="18"/>
  <c r="N280" i="18"/>
  <c r="M280" i="18"/>
  <c r="L280" i="18"/>
  <c r="K280" i="18"/>
  <c r="J280" i="18"/>
  <c r="I280" i="18"/>
  <c r="H280" i="18"/>
  <c r="C280" i="18"/>
  <c r="X279" i="18"/>
  <c r="W279" i="18"/>
  <c r="V279" i="18"/>
  <c r="U279" i="18"/>
  <c r="T279" i="18"/>
  <c r="S279" i="18"/>
  <c r="R279" i="18"/>
  <c r="Q279" i="18"/>
  <c r="P279" i="18"/>
  <c r="O279" i="18"/>
  <c r="N279" i="18"/>
  <c r="M279" i="18"/>
  <c r="L279" i="18"/>
  <c r="K279" i="18"/>
  <c r="J279" i="18"/>
  <c r="I279" i="18"/>
  <c r="H279" i="18"/>
  <c r="C279" i="18"/>
  <c r="X278" i="18"/>
  <c r="W278" i="18"/>
  <c r="V278" i="18"/>
  <c r="U278" i="18"/>
  <c r="T278" i="18"/>
  <c r="S278" i="18"/>
  <c r="R278" i="18"/>
  <c r="Q278" i="18"/>
  <c r="P278" i="18"/>
  <c r="O278" i="18"/>
  <c r="N278" i="18"/>
  <c r="M278" i="18"/>
  <c r="L278" i="18"/>
  <c r="K278" i="18"/>
  <c r="J278" i="18"/>
  <c r="I278" i="18"/>
  <c r="H278" i="18"/>
  <c r="C278" i="18"/>
  <c r="X277" i="18"/>
  <c r="W277" i="18"/>
  <c r="V277" i="18"/>
  <c r="U277" i="18"/>
  <c r="T277" i="18"/>
  <c r="S277" i="18"/>
  <c r="R277" i="18"/>
  <c r="Q277" i="18"/>
  <c r="P277" i="18"/>
  <c r="O277" i="18"/>
  <c r="N277" i="18"/>
  <c r="M277" i="18"/>
  <c r="L277" i="18"/>
  <c r="K277" i="18"/>
  <c r="J277" i="18"/>
  <c r="I277" i="18"/>
  <c r="H277" i="18"/>
  <c r="C277" i="18"/>
  <c r="X276" i="18"/>
  <c r="W276" i="18"/>
  <c r="V276" i="18"/>
  <c r="U276" i="18"/>
  <c r="T276" i="18"/>
  <c r="S276" i="18"/>
  <c r="R276" i="18"/>
  <c r="Q276" i="18"/>
  <c r="P276" i="18"/>
  <c r="O276" i="18"/>
  <c r="N276" i="18"/>
  <c r="M276" i="18"/>
  <c r="L276" i="18"/>
  <c r="K276" i="18"/>
  <c r="J276" i="18"/>
  <c r="I276" i="18"/>
  <c r="H276" i="18"/>
  <c r="C276" i="18"/>
  <c r="X275" i="18"/>
  <c r="W275" i="18"/>
  <c r="V275" i="18"/>
  <c r="U275" i="18"/>
  <c r="T275" i="18"/>
  <c r="S275" i="18"/>
  <c r="R275" i="18"/>
  <c r="Q275" i="18"/>
  <c r="P275" i="18"/>
  <c r="O275" i="18"/>
  <c r="N275" i="18"/>
  <c r="M275" i="18"/>
  <c r="L275" i="18"/>
  <c r="K275" i="18"/>
  <c r="J275" i="18"/>
  <c r="I275" i="18"/>
  <c r="H275" i="18"/>
  <c r="C275" i="18"/>
  <c r="X274" i="18"/>
  <c r="W274" i="18"/>
  <c r="V274" i="18"/>
  <c r="U274" i="18"/>
  <c r="T274" i="18"/>
  <c r="S274" i="18"/>
  <c r="R274" i="18"/>
  <c r="Q274" i="18"/>
  <c r="P274" i="18"/>
  <c r="O274" i="18"/>
  <c r="N274" i="18"/>
  <c r="M274" i="18"/>
  <c r="L274" i="18"/>
  <c r="K274" i="18"/>
  <c r="J274" i="18"/>
  <c r="I274" i="18"/>
  <c r="H274" i="18"/>
  <c r="C274" i="18"/>
  <c r="X273" i="18"/>
  <c r="W273" i="18"/>
  <c r="V273" i="18"/>
  <c r="U273" i="18"/>
  <c r="T273" i="18"/>
  <c r="S273" i="18"/>
  <c r="R273" i="18"/>
  <c r="Q273" i="18"/>
  <c r="P273" i="18"/>
  <c r="O273" i="18"/>
  <c r="N273" i="18"/>
  <c r="M273" i="18"/>
  <c r="L273" i="18"/>
  <c r="K273" i="18"/>
  <c r="J273" i="18"/>
  <c r="I273" i="18"/>
  <c r="H273" i="18"/>
  <c r="C273" i="18"/>
  <c r="X272" i="18"/>
  <c r="W272" i="18"/>
  <c r="V272" i="18"/>
  <c r="U272" i="18"/>
  <c r="T272" i="18"/>
  <c r="S272" i="18"/>
  <c r="R272" i="18"/>
  <c r="Q272" i="18"/>
  <c r="P272" i="18"/>
  <c r="O272" i="18"/>
  <c r="N272" i="18"/>
  <c r="M272" i="18"/>
  <c r="L272" i="18"/>
  <c r="K272" i="18"/>
  <c r="J272" i="18"/>
  <c r="I272" i="18"/>
  <c r="H272" i="18"/>
  <c r="C272" i="18"/>
  <c r="X271" i="18"/>
  <c r="W271" i="18"/>
  <c r="V271" i="18"/>
  <c r="U271" i="18"/>
  <c r="T271" i="18"/>
  <c r="S271" i="18"/>
  <c r="R271" i="18"/>
  <c r="Q271" i="18"/>
  <c r="P271" i="18"/>
  <c r="O271" i="18"/>
  <c r="N271" i="18"/>
  <c r="M271" i="18"/>
  <c r="L271" i="18"/>
  <c r="K271" i="18"/>
  <c r="J271" i="18"/>
  <c r="I271" i="18"/>
  <c r="H271" i="18"/>
  <c r="C271" i="18"/>
  <c r="X270" i="18"/>
  <c r="W270" i="18"/>
  <c r="V270" i="18"/>
  <c r="U270" i="18"/>
  <c r="T270" i="18"/>
  <c r="S270" i="18"/>
  <c r="R270" i="18"/>
  <c r="Q270" i="18"/>
  <c r="P270" i="18"/>
  <c r="O270" i="18"/>
  <c r="N270" i="18"/>
  <c r="M270" i="18"/>
  <c r="L270" i="18"/>
  <c r="K270" i="18"/>
  <c r="J270" i="18"/>
  <c r="I270" i="18"/>
  <c r="H270" i="18"/>
  <c r="C270" i="18"/>
  <c r="X269" i="18"/>
  <c r="W269" i="18"/>
  <c r="V269" i="18"/>
  <c r="U269" i="18"/>
  <c r="T269" i="18"/>
  <c r="S269" i="18"/>
  <c r="R269" i="18"/>
  <c r="Q269" i="18"/>
  <c r="P269" i="18"/>
  <c r="O269" i="18"/>
  <c r="N269" i="18"/>
  <c r="M269" i="18"/>
  <c r="L269" i="18"/>
  <c r="K269" i="18"/>
  <c r="J269" i="18"/>
  <c r="I269" i="18"/>
  <c r="H269" i="18"/>
  <c r="C269" i="18"/>
  <c r="X268" i="18"/>
  <c r="W268" i="18"/>
  <c r="V268" i="18"/>
  <c r="U268" i="18"/>
  <c r="T268" i="18"/>
  <c r="S268" i="18"/>
  <c r="R268" i="18"/>
  <c r="Q268" i="18"/>
  <c r="P268" i="18"/>
  <c r="O268" i="18"/>
  <c r="N268" i="18"/>
  <c r="M268" i="18"/>
  <c r="L268" i="18"/>
  <c r="K268" i="18"/>
  <c r="J268" i="18"/>
  <c r="I268" i="18"/>
  <c r="H268" i="18"/>
  <c r="C268" i="18"/>
  <c r="X267" i="18"/>
  <c r="W267" i="18"/>
  <c r="V267" i="18"/>
  <c r="U267" i="18"/>
  <c r="T267" i="18"/>
  <c r="S267" i="18"/>
  <c r="R267" i="18"/>
  <c r="Q267" i="18"/>
  <c r="P267" i="18"/>
  <c r="O267" i="18"/>
  <c r="N267" i="18"/>
  <c r="M267" i="18"/>
  <c r="L267" i="18"/>
  <c r="K267" i="18"/>
  <c r="J267" i="18"/>
  <c r="I267" i="18"/>
  <c r="H267" i="18"/>
  <c r="C267" i="18"/>
  <c r="X266" i="18"/>
  <c r="W266" i="18"/>
  <c r="V266" i="18"/>
  <c r="U266" i="18"/>
  <c r="T266" i="18"/>
  <c r="S266" i="18"/>
  <c r="R266" i="18"/>
  <c r="Q266" i="18"/>
  <c r="P266" i="18"/>
  <c r="O266" i="18"/>
  <c r="N266" i="18"/>
  <c r="M266" i="18"/>
  <c r="L266" i="18"/>
  <c r="K266" i="18"/>
  <c r="J266" i="18"/>
  <c r="I266" i="18"/>
  <c r="H266" i="18"/>
  <c r="C266" i="18"/>
  <c r="X265" i="18"/>
  <c r="W265" i="18"/>
  <c r="V265" i="18"/>
  <c r="U265" i="18"/>
  <c r="T265" i="18"/>
  <c r="S265" i="18"/>
  <c r="R265" i="18"/>
  <c r="Q265" i="18"/>
  <c r="P265" i="18"/>
  <c r="O265" i="18"/>
  <c r="N265" i="18"/>
  <c r="M265" i="18"/>
  <c r="L265" i="18"/>
  <c r="K265" i="18"/>
  <c r="J265" i="18"/>
  <c r="I265" i="18"/>
  <c r="H265" i="18"/>
  <c r="C265" i="18"/>
  <c r="X264" i="18"/>
  <c r="W264" i="18"/>
  <c r="V264" i="18"/>
  <c r="U264" i="18"/>
  <c r="T264" i="18"/>
  <c r="S264" i="18"/>
  <c r="R264" i="18"/>
  <c r="Q264" i="18"/>
  <c r="P264" i="18"/>
  <c r="O264" i="18"/>
  <c r="N264" i="18"/>
  <c r="M264" i="18"/>
  <c r="L264" i="18"/>
  <c r="K264" i="18"/>
  <c r="J264" i="18"/>
  <c r="I264" i="18"/>
  <c r="H264" i="18"/>
  <c r="C264" i="18"/>
  <c r="X263" i="18"/>
  <c r="W263" i="18"/>
  <c r="V263" i="18"/>
  <c r="U263" i="18"/>
  <c r="T263" i="18"/>
  <c r="S263" i="18"/>
  <c r="R263" i="18"/>
  <c r="Q263" i="18"/>
  <c r="P263" i="18"/>
  <c r="O263" i="18"/>
  <c r="N263" i="18"/>
  <c r="M263" i="18"/>
  <c r="L263" i="18"/>
  <c r="K263" i="18"/>
  <c r="J263" i="18"/>
  <c r="I263" i="18"/>
  <c r="H263" i="18"/>
  <c r="C263" i="18"/>
  <c r="X262" i="18"/>
  <c r="W262" i="18"/>
  <c r="V262" i="18"/>
  <c r="U262" i="18"/>
  <c r="T262" i="18"/>
  <c r="S262" i="18"/>
  <c r="R262" i="18"/>
  <c r="Q262" i="18"/>
  <c r="P262" i="18"/>
  <c r="O262" i="18"/>
  <c r="N262" i="18"/>
  <c r="M262" i="18"/>
  <c r="L262" i="18"/>
  <c r="K262" i="18"/>
  <c r="J262" i="18"/>
  <c r="I262" i="18"/>
  <c r="H262" i="18"/>
  <c r="C262" i="18"/>
  <c r="X261" i="18"/>
  <c r="W261" i="18"/>
  <c r="V261" i="18"/>
  <c r="U261" i="18"/>
  <c r="T261" i="18"/>
  <c r="S261" i="18"/>
  <c r="R261" i="18"/>
  <c r="Q261" i="18"/>
  <c r="P261" i="18"/>
  <c r="O261" i="18"/>
  <c r="N261" i="18"/>
  <c r="M261" i="18"/>
  <c r="L261" i="18"/>
  <c r="K261" i="18"/>
  <c r="J261" i="18"/>
  <c r="I261" i="18"/>
  <c r="H261" i="18"/>
  <c r="C261" i="18"/>
  <c r="X260" i="18"/>
  <c r="W260" i="18"/>
  <c r="V260" i="18"/>
  <c r="U260" i="18"/>
  <c r="T260" i="18"/>
  <c r="S260" i="18"/>
  <c r="R260" i="18"/>
  <c r="Q260" i="18"/>
  <c r="P260" i="18"/>
  <c r="O260" i="18"/>
  <c r="N260" i="18"/>
  <c r="M260" i="18"/>
  <c r="L260" i="18"/>
  <c r="K260" i="18"/>
  <c r="J260" i="18"/>
  <c r="I260" i="18"/>
  <c r="H260" i="18"/>
  <c r="C260" i="18"/>
  <c r="X259" i="18"/>
  <c r="W259" i="18"/>
  <c r="V259" i="18"/>
  <c r="U259" i="18"/>
  <c r="T259" i="18"/>
  <c r="S259" i="18"/>
  <c r="R259" i="18"/>
  <c r="Q259" i="18"/>
  <c r="P259" i="18"/>
  <c r="O259" i="18"/>
  <c r="N259" i="18"/>
  <c r="M259" i="18"/>
  <c r="L259" i="18"/>
  <c r="K259" i="18"/>
  <c r="J259" i="18"/>
  <c r="I259" i="18"/>
  <c r="H259" i="18"/>
  <c r="C259" i="18"/>
  <c r="X258" i="18"/>
  <c r="W258" i="18"/>
  <c r="V258" i="18"/>
  <c r="U258" i="18"/>
  <c r="T258" i="18"/>
  <c r="S258" i="18"/>
  <c r="R258" i="18"/>
  <c r="Q258" i="18"/>
  <c r="P258" i="18"/>
  <c r="O258" i="18"/>
  <c r="N258" i="18"/>
  <c r="M258" i="18"/>
  <c r="L258" i="18"/>
  <c r="K258" i="18"/>
  <c r="J258" i="18"/>
  <c r="I258" i="18"/>
  <c r="H258" i="18"/>
  <c r="C258" i="18"/>
  <c r="X257" i="18"/>
  <c r="W257" i="18"/>
  <c r="V257" i="18"/>
  <c r="U257" i="18"/>
  <c r="T257" i="18"/>
  <c r="S257" i="18"/>
  <c r="R257" i="18"/>
  <c r="Q257" i="18"/>
  <c r="P257" i="18"/>
  <c r="O257" i="18"/>
  <c r="N257" i="18"/>
  <c r="M257" i="18"/>
  <c r="L257" i="18"/>
  <c r="K257" i="18"/>
  <c r="J257" i="18"/>
  <c r="I257" i="18"/>
  <c r="H257" i="18"/>
  <c r="C257" i="18"/>
  <c r="X256" i="18"/>
  <c r="W256" i="18"/>
  <c r="V256" i="18"/>
  <c r="U256" i="18"/>
  <c r="T256" i="18"/>
  <c r="S256" i="18"/>
  <c r="R256" i="18"/>
  <c r="Q256" i="18"/>
  <c r="P256" i="18"/>
  <c r="O256" i="18"/>
  <c r="N256" i="18"/>
  <c r="M256" i="18"/>
  <c r="L256" i="18"/>
  <c r="K256" i="18"/>
  <c r="J256" i="18"/>
  <c r="I256" i="18"/>
  <c r="H256" i="18"/>
  <c r="C256" i="18"/>
  <c r="X255" i="18"/>
  <c r="W255" i="18"/>
  <c r="V255" i="18"/>
  <c r="U255" i="18"/>
  <c r="T255" i="18"/>
  <c r="S255" i="18"/>
  <c r="R255" i="18"/>
  <c r="Q255" i="18"/>
  <c r="P255" i="18"/>
  <c r="O255" i="18"/>
  <c r="N255" i="18"/>
  <c r="M255" i="18"/>
  <c r="L255" i="18"/>
  <c r="K255" i="18"/>
  <c r="J255" i="18"/>
  <c r="I255" i="18"/>
  <c r="H255" i="18"/>
  <c r="C255" i="18"/>
  <c r="X254" i="18"/>
  <c r="W254" i="18"/>
  <c r="V254" i="18"/>
  <c r="U254" i="18"/>
  <c r="T254" i="18"/>
  <c r="S254" i="18"/>
  <c r="R254" i="18"/>
  <c r="Q254" i="18"/>
  <c r="P254" i="18"/>
  <c r="O254" i="18"/>
  <c r="N254" i="18"/>
  <c r="M254" i="18"/>
  <c r="L254" i="18"/>
  <c r="K254" i="18"/>
  <c r="J254" i="18"/>
  <c r="I254" i="18"/>
  <c r="H254" i="18"/>
  <c r="C254" i="18"/>
  <c r="X253" i="18"/>
  <c r="W253" i="18"/>
  <c r="V253" i="18"/>
  <c r="U253" i="18"/>
  <c r="T253" i="18"/>
  <c r="S253" i="18"/>
  <c r="R253" i="18"/>
  <c r="Q253" i="18"/>
  <c r="P253" i="18"/>
  <c r="O253" i="18"/>
  <c r="N253" i="18"/>
  <c r="M253" i="18"/>
  <c r="L253" i="18"/>
  <c r="K253" i="18"/>
  <c r="J253" i="18"/>
  <c r="I253" i="18"/>
  <c r="H253" i="18"/>
  <c r="C253" i="18"/>
  <c r="X252" i="18"/>
  <c r="W252" i="18"/>
  <c r="V252" i="18"/>
  <c r="U252" i="18"/>
  <c r="T252" i="18"/>
  <c r="S252" i="18"/>
  <c r="R252" i="18"/>
  <c r="Q252" i="18"/>
  <c r="P252" i="18"/>
  <c r="O252" i="18"/>
  <c r="N252" i="18"/>
  <c r="M252" i="18"/>
  <c r="L252" i="18"/>
  <c r="K252" i="18"/>
  <c r="J252" i="18"/>
  <c r="I252" i="18"/>
  <c r="H252" i="18"/>
  <c r="C252" i="18"/>
  <c r="X251" i="18"/>
  <c r="W251" i="18"/>
  <c r="V251" i="18"/>
  <c r="U251" i="18"/>
  <c r="T251" i="18"/>
  <c r="S251" i="18"/>
  <c r="R251" i="18"/>
  <c r="Q251" i="18"/>
  <c r="P251" i="18"/>
  <c r="O251" i="18"/>
  <c r="N251" i="18"/>
  <c r="M251" i="18"/>
  <c r="L251" i="18"/>
  <c r="K251" i="18"/>
  <c r="J251" i="18"/>
  <c r="I251" i="18"/>
  <c r="H251" i="18"/>
  <c r="C251" i="18"/>
  <c r="X250" i="18"/>
  <c r="W250" i="18"/>
  <c r="V250" i="18"/>
  <c r="U250" i="18"/>
  <c r="T250" i="18"/>
  <c r="S250" i="18"/>
  <c r="R250" i="18"/>
  <c r="Q250" i="18"/>
  <c r="P250" i="18"/>
  <c r="O250" i="18"/>
  <c r="N250" i="18"/>
  <c r="M250" i="18"/>
  <c r="L250" i="18"/>
  <c r="K250" i="18"/>
  <c r="J250" i="18"/>
  <c r="I250" i="18"/>
  <c r="H250" i="18"/>
  <c r="C250" i="18"/>
  <c r="X249" i="18"/>
  <c r="W249" i="18"/>
  <c r="V249" i="18"/>
  <c r="U249" i="18"/>
  <c r="T249" i="18"/>
  <c r="S249" i="18"/>
  <c r="R249" i="18"/>
  <c r="Q249" i="18"/>
  <c r="P249" i="18"/>
  <c r="O249" i="18"/>
  <c r="N249" i="18"/>
  <c r="M249" i="18"/>
  <c r="L249" i="18"/>
  <c r="K249" i="18"/>
  <c r="J249" i="18"/>
  <c r="I249" i="18"/>
  <c r="H249" i="18"/>
  <c r="C249" i="18"/>
  <c r="X248" i="18"/>
  <c r="W248" i="18"/>
  <c r="V248" i="18"/>
  <c r="U248" i="18"/>
  <c r="T248" i="18"/>
  <c r="S248" i="18"/>
  <c r="R248" i="18"/>
  <c r="Q248" i="18"/>
  <c r="P248" i="18"/>
  <c r="O248" i="18"/>
  <c r="N248" i="18"/>
  <c r="M248" i="18"/>
  <c r="L248" i="18"/>
  <c r="K248" i="18"/>
  <c r="J248" i="18"/>
  <c r="I248" i="18"/>
  <c r="H248" i="18"/>
  <c r="C248" i="18"/>
  <c r="X247" i="18"/>
  <c r="W247" i="18"/>
  <c r="V247" i="18"/>
  <c r="U247" i="18"/>
  <c r="T247" i="18"/>
  <c r="S247" i="18"/>
  <c r="R247" i="18"/>
  <c r="Q247" i="18"/>
  <c r="P247" i="18"/>
  <c r="O247" i="18"/>
  <c r="N247" i="18"/>
  <c r="M247" i="18"/>
  <c r="L247" i="18"/>
  <c r="K247" i="18"/>
  <c r="J247" i="18"/>
  <c r="I247" i="18"/>
  <c r="H247" i="18"/>
  <c r="C247" i="18"/>
  <c r="X246" i="18"/>
  <c r="W246" i="18"/>
  <c r="V246" i="18"/>
  <c r="U246" i="18"/>
  <c r="T246" i="18"/>
  <c r="S246" i="18"/>
  <c r="R246" i="18"/>
  <c r="Q246" i="18"/>
  <c r="P246" i="18"/>
  <c r="O246" i="18"/>
  <c r="N246" i="18"/>
  <c r="M246" i="18"/>
  <c r="L246" i="18"/>
  <c r="K246" i="18"/>
  <c r="J246" i="18"/>
  <c r="I246" i="18"/>
  <c r="H246" i="18"/>
  <c r="C246" i="18"/>
  <c r="X245" i="18"/>
  <c r="W245" i="18"/>
  <c r="V245" i="18"/>
  <c r="U245" i="18"/>
  <c r="T245" i="18"/>
  <c r="S245" i="18"/>
  <c r="R245" i="18"/>
  <c r="Q245" i="18"/>
  <c r="P245" i="18"/>
  <c r="O245" i="18"/>
  <c r="N245" i="18"/>
  <c r="M245" i="18"/>
  <c r="L245" i="18"/>
  <c r="K245" i="18"/>
  <c r="J245" i="18"/>
  <c r="I245" i="18"/>
  <c r="H245" i="18"/>
  <c r="C245" i="18"/>
  <c r="X244" i="18"/>
  <c r="W244" i="18"/>
  <c r="V244" i="18"/>
  <c r="U244" i="18"/>
  <c r="T244" i="18"/>
  <c r="S244" i="18"/>
  <c r="R244" i="18"/>
  <c r="Q244" i="18"/>
  <c r="P244" i="18"/>
  <c r="O244" i="18"/>
  <c r="N244" i="18"/>
  <c r="M244" i="18"/>
  <c r="L244" i="18"/>
  <c r="K244" i="18"/>
  <c r="J244" i="18"/>
  <c r="I244" i="18"/>
  <c r="H244" i="18"/>
  <c r="C244" i="18"/>
  <c r="X243" i="18"/>
  <c r="W243" i="18"/>
  <c r="V243" i="18"/>
  <c r="U243" i="18"/>
  <c r="T243" i="18"/>
  <c r="S243" i="18"/>
  <c r="R243" i="18"/>
  <c r="Q243" i="18"/>
  <c r="P243" i="18"/>
  <c r="O243" i="18"/>
  <c r="N243" i="18"/>
  <c r="M243" i="18"/>
  <c r="L243" i="18"/>
  <c r="K243" i="18"/>
  <c r="J243" i="18"/>
  <c r="I243" i="18"/>
  <c r="H243" i="18"/>
  <c r="C243" i="18"/>
  <c r="X242" i="18"/>
  <c r="W242" i="18"/>
  <c r="V242" i="18"/>
  <c r="U242" i="18"/>
  <c r="T242" i="18"/>
  <c r="S242" i="18"/>
  <c r="R242" i="18"/>
  <c r="Q242" i="18"/>
  <c r="P242" i="18"/>
  <c r="O242" i="18"/>
  <c r="N242" i="18"/>
  <c r="M242" i="18"/>
  <c r="L242" i="18"/>
  <c r="K242" i="18"/>
  <c r="J242" i="18"/>
  <c r="I242" i="18"/>
  <c r="H242" i="18"/>
  <c r="C242" i="18"/>
  <c r="X241" i="18"/>
  <c r="W241" i="18"/>
  <c r="V241" i="18"/>
  <c r="U241" i="18"/>
  <c r="T241" i="18"/>
  <c r="S241" i="18"/>
  <c r="R241" i="18"/>
  <c r="Q241" i="18"/>
  <c r="P241" i="18"/>
  <c r="O241" i="18"/>
  <c r="N241" i="18"/>
  <c r="M241" i="18"/>
  <c r="L241" i="18"/>
  <c r="K241" i="18"/>
  <c r="J241" i="18"/>
  <c r="I241" i="18"/>
  <c r="H241" i="18"/>
  <c r="C241" i="18"/>
  <c r="X240" i="18"/>
  <c r="W240" i="18"/>
  <c r="V240" i="18"/>
  <c r="U240" i="18"/>
  <c r="T240" i="18"/>
  <c r="S240" i="18"/>
  <c r="R240" i="18"/>
  <c r="Q240" i="18"/>
  <c r="P240" i="18"/>
  <c r="O240" i="18"/>
  <c r="N240" i="18"/>
  <c r="M240" i="18"/>
  <c r="L240" i="18"/>
  <c r="K240" i="18"/>
  <c r="J240" i="18"/>
  <c r="I240" i="18"/>
  <c r="H240" i="18"/>
  <c r="C240" i="18"/>
  <c r="X239" i="18"/>
  <c r="W239" i="18"/>
  <c r="V239" i="18"/>
  <c r="U239" i="18"/>
  <c r="T239" i="18"/>
  <c r="S239" i="18"/>
  <c r="R239" i="18"/>
  <c r="Q239" i="18"/>
  <c r="P239" i="18"/>
  <c r="O239" i="18"/>
  <c r="N239" i="18"/>
  <c r="M239" i="18"/>
  <c r="L239" i="18"/>
  <c r="K239" i="18"/>
  <c r="J239" i="18"/>
  <c r="I239" i="18"/>
  <c r="H239" i="18"/>
  <c r="C239" i="18"/>
  <c r="X238" i="18"/>
  <c r="W238" i="18"/>
  <c r="V238" i="18"/>
  <c r="U238" i="18"/>
  <c r="T238" i="18"/>
  <c r="S238" i="18"/>
  <c r="R238" i="18"/>
  <c r="Q238" i="18"/>
  <c r="P238" i="18"/>
  <c r="O238" i="18"/>
  <c r="N238" i="18"/>
  <c r="M238" i="18"/>
  <c r="L238" i="18"/>
  <c r="K238" i="18"/>
  <c r="J238" i="18"/>
  <c r="I238" i="18"/>
  <c r="H238" i="18"/>
  <c r="C238" i="18"/>
  <c r="X237" i="18"/>
  <c r="W237" i="18"/>
  <c r="V237" i="18"/>
  <c r="U237" i="18"/>
  <c r="T237" i="18"/>
  <c r="S237" i="18"/>
  <c r="R237" i="18"/>
  <c r="Q237" i="18"/>
  <c r="P237" i="18"/>
  <c r="O237" i="18"/>
  <c r="N237" i="18"/>
  <c r="M237" i="18"/>
  <c r="L237" i="18"/>
  <c r="K237" i="18"/>
  <c r="J237" i="18"/>
  <c r="I237" i="18"/>
  <c r="H237" i="18"/>
  <c r="C237" i="18"/>
  <c r="X236" i="18"/>
  <c r="W236" i="18"/>
  <c r="V236" i="18"/>
  <c r="U236" i="18"/>
  <c r="T236" i="18"/>
  <c r="S236" i="18"/>
  <c r="R236" i="18"/>
  <c r="Q236" i="18"/>
  <c r="P236" i="18"/>
  <c r="O236" i="18"/>
  <c r="N236" i="18"/>
  <c r="M236" i="18"/>
  <c r="L236" i="18"/>
  <c r="K236" i="18"/>
  <c r="J236" i="18"/>
  <c r="I236" i="18"/>
  <c r="H236" i="18"/>
  <c r="C236" i="18"/>
  <c r="X235" i="18"/>
  <c r="W235" i="18"/>
  <c r="V235" i="18"/>
  <c r="U235" i="18"/>
  <c r="T235" i="18"/>
  <c r="S235" i="18"/>
  <c r="R235" i="18"/>
  <c r="Q235" i="18"/>
  <c r="P235" i="18"/>
  <c r="O235" i="18"/>
  <c r="N235" i="18"/>
  <c r="M235" i="18"/>
  <c r="L235" i="18"/>
  <c r="K235" i="18"/>
  <c r="J235" i="18"/>
  <c r="I235" i="18"/>
  <c r="H235" i="18"/>
  <c r="C235" i="18"/>
  <c r="X234" i="18"/>
  <c r="W234" i="18"/>
  <c r="V234" i="18"/>
  <c r="U234" i="18"/>
  <c r="T234" i="18"/>
  <c r="S234" i="18"/>
  <c r="R234" i="18"/>
  <c r="Q234" i="18"/>
  <c r="P234" i="18"/>
  <c r="O234" i="18"/>
  <c r="N234" i="18"/>
  <c r="M234" i="18"/>
  <c r="L234" i="18"/>
  <c r="K234" i="18"/>
  <c r="J234" i="18"/>
  <c r="I234" i="18"/>
  <c r="H234" i="18"/>
  <c r="C234" i="18"/>
  <c r="X233" i="18"/>
  <c r="W233" i="18"/>
  <c r="V233" i="18"/>
  <c r="U233" i="18"/>
  <c r="T233" i="18"/>
  <c r="S233" i="18"/>
  <c r="R233" i="18"/>
  <c r="Q233" i="18"/>
  <c r="P233" i="18"/>
  <c r="O233" i="18"/>
  <c r="N233" i="18"/>
  <c r="M233" i="18"/>
  <c r="L233" i="18"/>
  <c r="K233" i="18"/>
  <c r="J233" i="18"/>
  <c r="I233" i="18"/>
  <c r="H233" i="18"/>
  <c r="C233" i="18"/>
  <c r="X232" i="18"/>
  <c r="W232" i="18"/>
  <c r="V232" i="18"/>
  <c r="U232" i="18"/>
  <c r="T232" i="18"/>
  <c r="S232" i="18"/>
  <c r="R232" i="18"/>
  <c r="Q232" i="18"/>
  <c r="P232" i="18"/>
  <c r="O232" i="18"/>
  <c r="N232" i="18"/>
  <c r="M232" i="18"/>
  <c r="L232" i="18"/>
  <c r="K232" i="18"/>
  <c r="J232" i="18"/>
  <c r="I232" i="18"/>
  <c r="H232" i="18"/>
  <c r="C232" i="18"/>
  <c r="X231" i="18"/>
  <c r="W231" i="18"/>
  <c r="V231" i="18"/>
  <c r="U231" i="18"/>
  <c r="T231" i="18"/>
  <c r="S231" i="18"/>
  <c r="R231" i="18"/>
  <c r="Q231" i="18"/>
  <c r="P231" i="18"/>
  <c r="O231" i="18"/>
  <c r="N231" i="18"/>
  <c r="M231" i="18"/>
  <c r="L231" i="18"/>
  <c r="K231" i="18"/>
  <c r="J231" i="18"/>
  <c r="I231" i="18"/>
  <c r="H231" i="18"/>
  <c r="C231" i="18"/>
  <c r="X230" i="18"/>
  <c r="W230" i="18"/>
  <c r="V230" i="18"/>
  <c r="U230" i="18"/>
  <c r="T230" i="18"/>
  <c r="S230" i="18"/>
  <c r="R230" i="18"/>
  <c r="Q230" i="18"/>
  <c r="P230" i="18"/>
  <c r="O230" i="18"/>
  <c r="N230" i="18"/>
  <c r="M230" i="18"/>
  <c r="L230" i="18"/>
  <c r="K230" i="18"/>
  <c r="J230" i="18"/>
  <c r="I230" i="18"/>
  <c r="H230" i="18"/>
  <c r="C230" i="18"/>
  <c r="X229" i="18"/>
  <c r="W229" i="18"/>
  <c r="V229" i="18"/>
  <c r="U229" i="18"/>
  <c r="T229" i="18"/>
  <c r="S229" i="18"/>
  <c r="R229" i="18"/>
  <c r="Q229" i="18"/>
  <c r="P229" i="18"/>
  <c r="O229" i="18"/>
  <c r="N229" i="18"/>
  <c r="M229" i="18"/>
  <c r="L229" i="18"/>
  <c r="K229" i="18"/>
  <c r="J229" i="18"/>
  <c r="I229" i="18"/>
  <c r="H229" i="18"/>
  <c r="C229" i="18"/>
  <c r="X228" i="18"/>
  <c r="W228" i="18"/>
  <c r="V228" i="18"/>
  <c r="U228" i="18"/>
  <c r="T228" i="18"/>
  <c r="S228" i="18"/>
  <c r="R228" i="18"/>
  <c r="Q228" i="18"/>
  <c r="P228" i="18"/>
  <c r="O228" i="18"/>
  <c r="N228" i="18"/>
  <c r="M228" i="18"/>
  <c r="L228" i="18"/>
  <c r="K228" i="18"/>
  <c r="J228" i="18"/>
  <c r="I228" i="18"/>
  <c r="H228" i="18"/>
  <c r="C228" i="18"/>
  <c r="X227" i="18"/>
  <c r="W227" i="18"/>
  <c r="V227" i="18"/>
  <c r="U227" i="18"/>
  <c r="T227" i="18"/>
  <c r="S227" i="18"/>
  <c r="R227" i="18"/>
  <c r="Q227" i="18"/>
  <c r="P227" i="18"/>
  <c r="O227" i="18"/>
  <c r="N227" i="18"/>
  <c r="M227" i="18"/>
  <c r="L227" i="18"/>
  <c r="K227" i="18"/>
  <c r="J227" i="18"/>
  <c r="I227" i="18"/>
  <c r="H227" i="18"/>
  <c r="C227" i="18"/>
  <c r="X226" i="18"/>
  <c r="W226" i="18"/>
  <c r="V226" i="18"/>
  <c r="U226" i="18"/>
  <c r="T226" i="18"/>
  <c r="S226" i="18"/>
  <c r="R226" i="18"/>
  <c r="Q226" i="18"/>
  <c r="P226" i="18"/>
  <c r="O226" i="18"/>
  <c r="N226" i="18"/>
  <c r="M226" i="18"/>
  <c r="L226" i="18"/>
  <c r="K226" i="18"/>
  <c r="J226" i="18"/>
  <c r="I226" i="18"/>
  <c r="H226" i="18"/>
  <c r="C226" i="18"/>
  <c r="X225" i="18"/>
  <c r="W225" i="18"/>
  <c r="V225" i="18"/>
  <c r="U225" i="18"/>
  <c r="T225" i="18"/>
  <c r="S225" i="18"/>
  <c r="R225" i="18"/>
  <c r="Q225" i="18"/>
  <c r="P225" i="18"/>
  <c r="O225" i="18"/>
  <c r="N225" i="18"/>
  <c r="M225" i="18"/>
  <c r="L225" i="18"/>
  <c r="K225" i="18"/>
  <c r="J225" i="18"/>
  <c r="I225" i="18"/>
  <c r="H225" i="18"/>
  <c r="C225" i="18"/>
  <c r="X224" i="18"/>
  <c r="W224" i="18"/>
  <c r="V224" i="18"/>
  <c r="U224" i="18"/>
  <c r="T224" i="18"/>
  <c r="S224" i="18"/>
  <c r="R224" i="18"/>
  <c r="Q224" i="18"/>
  <c r="P224" i="18"/>
  <c r="O224" i="18"/>
  <c r="N224" i="18"/>
  <c r="M224" i="18"/>
  <c r="L224" i="18"/>
  <c r="K224" i="18"/>
  <c r="J224" i="18"/>
  <c r="I224" i="18"/>
  <c r="H224" i="18"/>
  <c r="C224" i="18"/>
  <c r="X223" i="18"/>
  <c r="W223" i="18"/>
  <c r="V223" i="18"/>
  <c r="U223" i="18"/>
  <c r="T223" i="18"/>
  <c r="S223" i="18"/>
  <c r="R223" i="18"/>
  <c r="Q223" i="18"/>
  <c r="P223" i="18"/>
  <c r="O223" i="18"/>
  <c r="N223" i="18"/>
  <c r="M223" i="18"/>
  <c r="L223" i="18"/>
  <c r="K223" i="18"/>
  <c r="J223" i="18"/>
  <c r="I223" i="18"/>
  <c r="H223" i="18"/>
  <c r="C223" i="18"/>
  <c r="X222" i="18"/>
  <c r="W222" i="18"/>
  <c r="V222" i="18"/>
  <c r="U222" i="18"/>
  <c r="T222" i="18"/>
  <c r="S222" i="18"/>
  <c r="R222" i="18"/>
  <c r="Q222" i="18"/>
  <c r="P222" i="18"/>
  <c r="O222" i="18"/>
  <c r="N222" i="18"/>
  <c r="M222" i="18"/>
  <c r="L222" i="18"/>
  <c r="K222" i="18"/>
  <c r="J222" i="18"/>
  <c r="I222" i="18"/>
  <c r="H222" i="18"/>
  <c r="C222" i="18"/>
  <c r="X221" i="18"/>
  <c r="W221" i="18"/>
  <c r="V221" i="18"/>
  <c r="U221" i="18"/>
  <c r="T221" i="18"/>
  <c r="S221" i="18"/>
  <c r="R221" i="18"/>
  <c r="Q221" i="18"/>
  <c r="P221" i="18"/>
  <c r="O221" i="18"/>
  <c r="N221" i="18"/>
  <c r="M221" i="18"/>
  <c r="L221" i="18"/>
  <c r="K221" i="18"/>
  <c r="J221" i="18"/>
  <c r="I221" i="18"/>
  <c r="H221" i="18"/>
  <c r="C221" i="18"/>
  <c r="X220" i="18"/>
  <c r="W220" i="18"/>
  <c r="V220" i="18"/>
  <c r="U220" i="18"/>
  <c r="T220" i="18"/>
  <c r="S220" i="18"/>
  <c r="R220" i="18"/>
  <c r="Q220" i="18"/>
  <c r="P220" i="18"/>
  <c r="O220" i="18"/>
  <c r="N220" i="18"/>
  <c r="M220" i="18"/>
  <c r="L220" i="18"/>
  <c r="K220" i="18"/>
  <c r="J220" i="18"/>
  <c r="I220" i="18"/>
  <c r="H220" i="18"/>
  <c r="C220" i="18"/>
  <c r="X219" i="18"/>
  <c r="W219" i="18"/>
  <c r="V219" i="18"/>
  <c r="U219" i="18"/>
  <c r="T219" i="18"/>
  <c r="S219" i="18"/>
  <c r="R219" i="18"/>
  <c r="Q219" i="18"/>
  <c r="P219" i="18"/>
  <c r="O219" i="18"/>
  <c r="N219" i="18"/>
  <c r="M219" i="18"/>
  <c r="L219" i="18"/>
  <c r="K219" i="18"/>
  <c r="J219" i="18"/>
  <c r="I219" i="18"/>
  <c r="H219" i="18"/>
  <c r="C219" i="18"/>
  <c r="X218" i="18"/>
  <c r="W218" i="18"/>
  <c r="V218" i="18"/>
  <c r="U218" i="18"/>
  <c r="T218" i="18"/>
  <c r="S218" i="18"/>
  <c r="R218" i="18"/>
  <c r="Q218" i="18"/>
  <c r="P218" i="18"/>
  <c r="O218" i="18"/>
  <c r="N218" i="18"/>
  <c r="M218" i="18"/>
  <c r="L218" i="18"/>
  <c r="K218" i="18"/>
  <c r="J218" i="18"/>
  <c r="I218" i="18"/>
  <c r="H218" i="18"/>
  <c r="C218" i="18"/>
  <c r="X217" i="18"/>
  <c r="W217" i="18"/>
  <c r="V217" i="18"/>
  <c r="U217" i="18"/>
  <c r="T217" i="18"/>
  <c r="S217" i="18"/>
  <c r="R217" i="18"/>
  <c r="Q217" i="18"/>
  <c r="P217" i="18"/>
  <c r="O217" i="18"/>
  <c r="N217" i="18"/>
  <c r="M217" i="18"/>
  <c r="L217" i="18"/>
  <c r="K217" i="18"/>
  <c r="J217" i="18"/>
  <c r="I217" i="18"/>
  <c r="H217" i="18"/>
  <c r="C217" i="18"/>
  <c r="X216" i="18"/>
  <c r="W216" i="18"/>
  <c r="V216" i="18"/>
  <c r="U216" i="18"/>
  <c r="T216" i="18"/>
  <c r="S216" i="18"/>
  <c r="R216" i="18"/>
  <c r="Q216" i="18"/>
  <c r="P216" i="18"/>
  <c r="O216" i="18"/>
  <c r="N216" i="18"/>
  <c r="M216" i="18"/>
  <c r="L216" i="18"/>
  <c r="K216" i="18"/>
  <c r="J216" i="18"/>
  <c r="I216" i="18"/>
  <c r="H216" i="18"/>
  <c r="C216" i="18"/>
  <c r="X215" i="18"/>
  <c r="W215" i="18"/>
  <c r="V215" i="18"/>
  <c r="U215" i="18"/>
  <c r="T215" i="18"/>
  <c r="S215" i="18"/>
  <c r="R215" i="18"/>
  <c r="Q215" i="18"/>
  <c r="P215" i="18"/>
  <c r="O215" i="18"/>
  <c r="N215" i="18"/>
  <c r="M215" i="18"/>
  <c r="L215" i="18"/>
  <c r="K215" i="18"/>
  <c r="J215" i="18"/>
  <c r="I215" i="18"/>
  <c r="H215" i="18"/>
  <c r="C215" i="18"/>
  <c r="X214" i="18"/>
  <c r="W214" i="18"/>
  <c r="V214" i="18"/>
  <c r="U214" i="18"/>
  <c r="T214" i="18"/>
  <c r="S214" i="18"/>
  <c r="R214" i="18"/>
  <c r="Q214" i="18"/>
  <c r="P214" i="18"/>
  <c r="O214" i="18"/>
  <c r="N214" i="18"/>
  <c r="M214" i="18"/>
  <c r="L214" i="18"/>
  <c r="K214" i="18"/>
  <c r="J214" i="18"/>
  <c r="I214" i="18"/>
  <c r="H214" i="18"/>
  <c r="C214" i="18"/>
  <c r="X213" i="18"/>
  <c r="W213" i="18"/>
  <c r="V213" i="18"/>
  <c r="U213" i="18"/>
  <c r="T213" i="18"/>
  <c r="S213" i="18"/>
  <c r="R213" i="18"/>
  <c r="Q213" i="18"/>
  <c r="P213" i="18"/>
  <c r="O213" i="18"/>
  <c r="N213" i="18"/>
  <c r="M213" i="18"/>
  <c r="L213" i="18"/>
  <c r="K213" i="18"/>
  <c r="J213" i="18"/>
  <c r="I213" i="18"/>
  <c r="H213" i="18"/>
  <c r="C213" i="18"/>
  <c r="X212" i="18"/>
  <c r="W212" i="18"/>
  <c r="V212" i="18"/>
  <c r="U212" i="18"/>
  <c r="T212" i="18"/>
  <c r="S212" i="18"/>
  <c r="R212" i="18"/>
  <c r="Q212" i="18"/>
  <c r="P212" i="18"/>
  <c r="O212" i="18"/>
  <c r="N212" i="18"/>
  <c r="M212" i="18"/>
  <c r="L212" i="18"/>
  <c r="K212" i="18"/>
  <c r="J212" i="18"/>
  <c r="I212" i="18"/>
  <c r="H212" i="18"/>
  <c r="C212" i="18"/>
  <c r="X211" i="18"/>
  <c r="W211" i="18"/>
  <c r="V211" i="18"/>
  <c r="U211" i="18"/>
  <c r="T211" i="18"/>
  <c r="S211" i="18"/>
  <c r="R211" i="18"/>
  <c r="Q211" i="18"/>
  <c r="P211" i="18"/>
  <c r="O211" i="18"/>
  <c r="N211" i="18"/>
  <c r="M211" i="18"/>
  <c r="L211" i="18"/>
  <c r="K211" i="18"/>
  <c r="J211" i="18"/>
  <c r="I211" i="18"/>
  <c r="H211" i="18"/>
  <c r="C211" i="18"/>
  <c r="X210" i="18"/>
  <c r="W210" i="18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I210" i="18"/>
  <c r="H210" i="18"/>
  <c r="C210" i="18"/>
  <c r="X209" i="18"/>
  <c r="W209" i="18"/>
  <c r="V209" i="18"/>
  <c r="U209" i="18"/>
  <c r="T209" i="18"/>
  <c r="S209" i="18"/>
  <c r="R209" i="18"/>
  <c r="Q209" i="18"/>
  <c r="P209" i="18"/>
  <c r="O209" i="18"/>
  <c r="N209" i="18"/>
  <c r="M209" i="18"/>
  <c r="L209" i="18"/>
  <c r="K209" i="18"/>
  <c r="J209" i="18"/>
  <c r="I209" i="18"/>
  <c r="H209" i="18"/>
  <c r="C209" i="18"/>
  <c r="X208" i="18"/>
  <c r="W208" i="18"/>
  <c r="V208" i="18"/>
  <c r="U208" i="18"/>
  <c r="T208" i="18"/>
  <c r="S208" i="18"/>
  <c r="R208" i="18"/>
  <c r="Q208" i="18"/>
  <c r="P208" i="18"/>
  <c r="O208" i="18"/>
  <c r="N208" i="18"/>
  <c r="M208" i="18"/>
  <c r="L208" i="18"/>
  <c r="K208" i="18"/>
  <c r="J208" i="18"/>
  <c r="I208" i="18"/>
  <c r="H208" i="18"/>
  <c r="C208" i="18"/>
  <c r="X207" i="18"/>
  <c r="W207" i="18"/>
  <c r="V207" i="18"/>
  <c r="U207" i="18"/>
  <c r="T207" i="18"/>
  <c r="S207" i="18"/>
  <c r="R207" i="18"/>
  <c r="Q207" i="18"/>
  <c r="P207" i="18"/>
  <c r="O207" i="18"/>
  <c r="N207" i="18"/>
  <c r="M207" i="18"/>
  <c r="L207" i="18"/>
  <c r="K207" i="18"/>
  <c r="J207" i="18"/>
  <c r="I207" i="18"/>
  <c r="H207" i="18"/>
  <c r="C207" i="18"/>
  <c r="X206" i="18"/>
  <c r="W206" i="18"/>
  <c r="V206" i="18"/>
  <c r="U206" i="18"/>
  <c r="T206" i="18"/>
  <c r="S206" i="18"/>
  <c r="R206" i="18"/>
  <c r="Q206" i="18"/>
  <c r="P206" i="18"/>
  <c r="O206" i="18"/>
  <c r="N206" i="18"/>
  <c r="M206" i="18"/>
  <c r="L206" i="18"/>
  <c r="K206" i="18"/>
  <c r="J206" i="18"/>
  <c r="I206" i="18"/>
  <c r="H206" i="18"/>
  <c r="C206" i="18"/>
  <c r="X205" i="18"/>
  <c r="W205" i="18"/>
  <c r="V205" i="18"/>
  <c r="U205" i="18"/>
  <c r="T205" i="18"/>
  <c r="S205" i="18"/>
  <c r="R205" i="18"/>
  <c r="Q205" i="18"/>
  <c r="P205" i="18"/>
  <c r="O205" i="18"/>
  <c r="N205" i="18"/>
  <c r="M205" i="18"/>
  <c r="L205" i="18"/>
  <c r="K205" i="18"/>
  <c r="J205" i="18"/>
  <c r="I205" i="18"/>
  <c r="H205" i="18"/>
  <c r="C205" i="18"/>
  <c r="X204" i="18"/>
  <c r="W204" i="18"/>
  <c r="V204" i="18"/>
  <c r="U204" i="18"/>
  <c r="T204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C204" i="18"/>
  <c r="X203" i="18"/>
  <c r="W203" i="18"/>
  <c r="V203" i="18"/>
  <c r="U203" i="18"/>
  <c r="T203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C203" i="18"/>
  <c r="X202" i="18"/>
  <c r="W202" i="18"/>
  <c r="V202" i="18"/>
  <c r="U202" i="18"/>
  <c r="T202" i="18"/>
  <c r="S202" i="18"/>
  <c r="R202" i="18"/>
  <c r="Q202" i="18"/>
  <c r="P202" i="18"/>
  <c r="O202" i="18"/>
  <c r="N202" i="18"/>
  <c r="M202" i="18"/>
  <c r="L202" i="18"/>
  <c r="K202" i="18"/>
  <c r="J202" i="18"/>
  <c r="I202" i="18"/>
  <c r="H202" i="18"/>
  <c r="C202" i="18"/>
  <c r="X201" i="18"/>
  <c r="W201" i="18"/>
  <c r="V201" i="18"/>
  <c r="U201" i="18"/>
  <c r="T201" i="18"/>
  <c r="S201" i="18"/>
  <c r="R201" i="18"/>
  <c r="Q201" i="18"/>
  <c r="P201" i="18"/>
  <c r="O201" i="18"/>
  <c r="N201" i="18"/>
  <c r="M201" i="18"/>
  <c r="L201" i="18"/>
  <c r="K201" i="18"/>
  <c r="J201" i="18"/>
  <c r="I201" i="18"/>
  <c r="H201" i="18"/>
  <c r="C201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C200" i="18"/>
  <c r="X199" i="18"/>
  <c r="W199" i="18"/>
  <c r="V199" i="18"/>
  <c r="U199" i="18"/>
  <c r="T199" i="18"/>
  <c r="S199" i="18"/>
  <c r="R199" i="18"/>
  <c r="Q199" i="18"/>
  <c r="P199" i="18"/>
  <c r="O199" i="18"/>
  <c r="N199" i="18"/>
  <c r="M199" i="18"/>
  <c r="L199" i="18"/>
  <c r="K199" i="18"/>
  <c r="J199" i="18"/>
  <c r="I199" i="18"/>
  <c r="H199" i="18"/>
  <c r="C199" i="18"/>
  <c r="X198" i="18"/>
  <c r="W198" i="18"/>
  <c r="V198" i="18"/>
  <c r="U198" i="18"/>
  <c r="T198" i="18"/>
  <c r="S198" i="18"/>
  <c r="R198" i="18"/>
  <c r="Q198" i="18"/>
  <c r="P198" i="18"/>
  <c r="O198" i="18"/>
  <c r="N198" i="18"/>
  <c r="M198" i="18"/>
  <c r="L198" i="18"/>
  <c r="K198" i="18"/>
  <c r="J198" i="18"/>
  <c r="I198" i="18"/>
  <c r="H198" i="18"/>
  <c r="C198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C197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C196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C195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C194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C193" i="18"/>
  <c r="X192" i="18"/>
  <c r="W192" i="18"/>
  <c r="V192" i="18"/>
  <c r="U192" i="18"/>
  <c r="T192" i="18"/>
  <c r="S192" i="18"/>
  <c r="R192" i="18"/>
  <c r="Q192" i="18"/>
  <c r="P192" i="18"/>
  <c r="O192" i="18"/>
  <c r="N192" i="18"/>
  <c r="M192" i="18"/>
  <c r="L192" i="18"/>
  <c r="K192" i="18"/>
  <c r="J192" i="18"/>
  <c r="I192" i="18"/>
  <c r="H192" i="18"/>
  <c r="C192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C191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C190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I189" i="18"/>
  <c r="H189" i="18"/>
  <c r="C189" i="18"/>
  <c r="X188" i="18"/>
  <c r="W188" i="18"/>
  <c r="V188" i="18"/>
  <c r="U188" i="18"/>
  <c r="T188" i="18"/>
  <c r="S188" i="18"/>
  <c r="R188" i="18"/>
  <c r="Q188" i="18"/>
  <c r="P188" i="18"/>
  <c r="O188" i="18"/>
  <c r="N188" i="18"/>
  <c r="M188" i="18"/>
  <c r="L188" i="18"/>
  <c r="K188" i="18"/>
  <c r="J188" i="18"/>
  <c r="I188" i="18"/>
  <c r="H188" i="18"/>
  <c r="C188" i="18"/>
  <c r="X187" i="18"/>
  <c r="W187" i="18"/>
  <c r="V187" i="18"/>
  <c r="U187" i="18"/>
  <c r="T187" i="18"/>
  <c r="S187" i="18"/>
  <c r="R187" i="18"/>
  <c r="Q187" i="18"/>
  <c r="P187" i="18"/>
  <c r="O187" i="18"/>
  <c r="N187" i="18"/>
  <c r="M187" i="18"/>
  <c r="L187" i="18"/>
  <c r="K187" i="18"/>
  <c r="J187" i="18"/>
  <c r="I187" i="18"/>
  <c r="H187" i="18"/>
  <c r="C187" i="18"/>
  <c r="X186" i="18"/>
  <c r="W186" i="18"/>
  <c r="V186" i="18"/>
  <c r="U186" i="18"/>
  <c r="T186" i="18"/>
  <c r="S186" i="18"/>
  <c r="R186" i="18"/>
  <c r="Q186" i="18"/>
  <c r="P186" i="18"/>
  <c r="O186" i="18"/>
  <c r="N186" i="18"/>
  <c r="M186" i="18"/>
  <c r="L186" i="18"/>
  <c r="K186" i="18"/>
  <c r="J186" i="18"/>
  <c r="I186" i="18"/>
  <c r="H186" i="18"/>
  <c r="C186" i="18"/>
  <c r="X185" i="18"/>
  <c r="W185" i="18"/>
  <c r="V185" i="18"/>
  <c r="U185" i="18"/>
  <c r="T185" i="18"/>
  <c r="S185" i="18"/>
  <c r="R185" i="18"/>
  <c r="Q185" i="18"/>
  <c r="P185" i="18"/>
  <c r="O185" i="18"/>
  <c r="N185" i="18"/>
  <c r="M185" i="18"/>
  <c r="L185" i="18"/>
  <c r="K185" i="18"/>
  <c r="J185" i="18"/>
  <c r="I185" i="18"/>
  <c r="H185" i="18"/>
  <c r="C185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C184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C183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C182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C181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C180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C179" i="18"/>
  <c r="X178" i="18"/>
  <c r="W178" i="18"/>
  <c r="V178" i="18"/>
  <c r="U178" i="18"/>
  <c r="T178" i="18"/>
  <c r="S178" i="18"/>
  <c r="R178" i="18"/>
  <c r="Q178" i="18"/>
  <c r="P178" i="18"/>
  <c r="O178" i="18"/>
  <c r="N178" i="18"/>
  <c r="M178" i="18"/>
  <c r="L178" i="18"/>
  <c r="K178" i="18"/>
  <c r="J178" i="18"/>
  <c r="I178" i="18"/>
  <c r="H178" i="18"/>
  <c r="C178" i="18"/>
  <c r="X177" i="18"/>
  <c r="W177" i="18"/>
  <c r="V177" i="18"/>
  <c r="U177" i="18"/>
  <c r="T177" i="18"/>
  <c r="S177" i="18"/>
  <c r="R177" i="18"/>
  <c r="Q177" i="18"/>
  <c r="P177" i="18"/>
  <c r="O177" i="18"/>
  <c r="N177" i="18"/>
  <c r="M177" i="18"/>
  <c r="L177" i="18"/>
  <c r="K177" i="18"/>
  <c r="J177" i="18"/>
  <c r="I177" i="18"/>
  <c r="H177" i="18"/>
  <c r="C177" i="18"/>
  <c r="X176" i="18"/>
  <c r="W176" i="18"/>
  <c r="V176" i="18"/>
  <c r="U176" i="18"/>
  <c r="T176" i="18"/>
  <c r="S176" i="18"/>
  <c r="R176" i="18"/>
  <c r="Q176" i="18"/>
  <c r="P176" i="18"/>
  <c r="O176" i="18"/>
  <c r="N176" i="18"/>
  <c r="M176" i="18"/>
  <c r="L176" i="18"/>
  <c r="K176" i="18"/>
  <c r="J176" i="18"/>
  <c r="I176" i="18"/>
  <c r="H176" i="18"/>
  <c r="C176" i="18"/>
  <c r="X175" i="18"/>
  <c r="W175" i="18"/>
  <c r="V175" i="18"/>
  <c r="U175" i="18"/>
  <c r="T175" i="18"/>
  <c r="S175" i="18"/>
  <c r="R175" i="18"/>
  <c r="Q175" i="18"/>
  <c r="P175" i="18"/>
  <c r="O175" i="18"/>
  <c r="N175" i="18"/>
  <c r="M175" i="18"/>
  <c r="L175" i="18"/>
  <c r="K175" i="18"/>
  <c r="J175" i="18"/>
  <c r="I175" i="18"/>
  <c r="H175" i="18"/>
  <c r="C175" i="18"/>
  <c r="X174" i="18"/>
  <c r="W174" i="18"/>
  <c r="V174" i="18"/>
  <c r="U174" i="18"/>
  <c r="T174" i="18"/>
  <c r="S174" i="18"/>
  <c r="R174" i="18"/>
  <c r="Q174" i="18"/>
  <c r="P174" i="18"/>
  <c r="O174" i="18"/>
  <c r="N174" i="18"/>
  <c r="M174" i="18"/>
  <c r="L174" i="18"/>
  <c r="K174" i="18"/>
  <c r="J174" i="18"/>
  <c r="I174" i="18"/>
  <c r="H174" i="18"/>
  <c r="C174" i="18"/>
  <c r="X173" i="18"/>
  <c r="W173" i="18"/>
  <c r="V173" i="18"/>
  <c r="U173" i="18"/>
  <c r="T173" i="18"/>
  <c r="S173" i="18"/>
  <c r="R173" i="18"/>
  <c r="Q173" i="18"/>
  <c r="P173" i="18"/>
  <c r="O173" i="18"/>
  <c r="N173" i="18"/>
  <c r="M173" i="18"/>
  <c r="L173" i="18"/>
  <c r="K173" i="18"/>
  <c r="J173" i="18"/>
  <c r="I173" i="18"/>
  <c r="H173" i="18"/>
  <c r="C173" i="18"/>
  <c r="X172" i="18"/>
  <c r="W172" i="18"/>
  <c r="V172" i="18"/>
  <c r="U172" i="18"/>
  <c r="T172" i="18"/>
  <c r="S172" i="18"/>
  <c r="R172" i="18"/>
  <c r="Q172" i="18"/>
  <c r="P172" i="18"/>
  <c r="O172" i="18"/>
  <c r="N172" i="18"/>
  <c r="M172" i="18"/>
  <c r="L172" i="18"/>
  <c r="K172" i="18"/>
  <c r="J172" i="18"/>
  <c r="I172" i="18"/>
  <c r="H172" i="18"/>
  <c r="C172" i="18"/>
  <c r="X171" i="18"/>
  <c r="W171" i="18"/>
  <c r="V171" i="18"/>
  <c r="U171" i="18"/>
  <c r="T171" i="18"/>
  <c r="S171" i="18"/>
  <c r="R171" i="18"/>
  <c r="Q171" i="18"/>
  <c r="P171" i="18"/>
  <c r="O171" i="18"/>
  <c r="N171" i="18"/>
  <c r="M171" i="18"/>
  <c r="L171" i="18"/>
  <c r="K171" i="18"/>
  <c r="J171" i="18"/>
  <c r="I171" i="18"/>
  <c r="H171" i="18"/>
  <c r="C171" i="18"/>
  <c r="X170" i="18"/>
  <c r="W170" i="18"/>
  <c r="V170" i="18"/>
  <c r="U170" i="18"/>
  <c r="T170" i="18"/>
  <c r="S170" i="18"/>
  <c r="R170" i="18"/>
  <c r="Q170" i="18"/>
  <c r="P170" i="18"/>
  <c r="O170" i="18"/>
  <c r="N170" i="18"/>
  <c r="M170" i="18"/>
  <c r="L170" i="18"/>
  <c r="K170" i="18"/>
  <c r="J170" i="18"/>
  <c r="I170" i="18"/>
  <c r="H170" i="18"/>
  <c r="C170" i="18"/>
  <c r="X169" i="18"/>
  <c r="W169" i="18"/>
  <c r="V169" i="18"/>
  <c r="U169" i="18"/>
  <c r="T169" i="18"/>
  <c r="S169" i="18"/>
  <c r="R169" i="18"/>
  <c r="Q169" i="18"/>
  <c r="P169" i="18"/>
  <c r="O169" i="18"/>
  <c r="N169" i="18"/>
  <c r="M169" i="18"/>
  <c r="L169" i="18"/>
  <c r="K169" i="18"/>
  <c r="J169" i="18"/>
  <c r="I169" i="18"/>
  <c r="H169" i="18"/>
  <c r="C169" i="18"/>
  <c r="X168" i="18"/>
  <c r="W168" i="18"/>
  <c r="V168" i="18"/>
  <c r="U168" i="18"/>
  <c r="T168" i="18"/>
  <c r="S168" i="18"/>
  <c r="R168" i="18"/>
  <c r="Q168" i="18"/>
  <c r="P168" i="18"/>
  <c r="O168" i="18"/>
  <c r="N168" i="18"/>
  <c r="M168" i="18"/>
  <c r="L168" i="18"/>
  <c r="K168" i="18"/>
  <c r="J168" i="18"/>
  <c r="I168" i="18"/>
  <c r="H168" i="18"/>
  <c r="C168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C167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C166" i="18"/>
  <c r="X165" i="18"/>
  <c r="W165" i="18"/>
  <c r="V165" i="18"/>
  <c r="U165" i="18"/>
  <c r="T165" i="18"/>
  <c r="S165" i="18"/>
  <c r="R165" i="18"/>
  <c r="Q165" i="18"/>
  <c r="P165" i="18"/>
  <c r="O165" i="18"/>
  <c r="N165" i="18"/>
  <c r="M165" i="18"/>
  <c r="L165" i="18"/>
  <c r="K165" i="18"/>
  <c r="J165" i="18"/>
  <c r="I165" i="18"/>
  <c r="H165" i="18"/>
  <c r="C165" i="18"/>
  <c r="X164" i="18"/>
  <c r="W164" i="18"/>
  <c r="V164" i="18"/>
  <c r="U164" i="18"/>
  <c r="T164" i="18"/>
  <c r="S164" i="18"/>
  <c r="R164" i="18"/>
  <c r="Q164" i="18"/>
  <c r="P164" i="18"/>
  <c r="O164" i="18"/>
  <c r="N164" i="18"/>
  <c r="M164" i="18"/>
  <c r="L164" i="18"/>
  <c r="K164" i="18"/>
  <c r="J164" i="18"/>
  <c r="I164" i="18"/>
  <c r="H164" i="18"/>
  <c r="C164" i="18"/>
  <c r="X163" i="18"/>
  <c r="W163" i="18"/>
  <c r="V163" i="18"/>
  <c r="U163" i="18"/>
  <c r="T163" i="18"/>
  <c r="S163" i="18"/>
  <c r="R163" i="18"/>
  <c r="Q163" i="18"/>
  <c r="P163" i="18"/>
  <c r="O163" i="18"/>
  <c r="N163" i="18"/>
  <c r="M163" i="18"/>
  <c r="L163" i="18"/>
  <c r="K163" i="18"/>
  <c r="J163" i="18"/>
  <c r="I163" i="18"/>
  <c r="H163" i="18"/>
  <c r="C163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K162" i="18"/>
  <c r="J162" i="18"/>
  <c r="I162" i="18"/>
  <c r="H162" i="18"/>
  <c r="C162" i="18"/>
  <c r="X161" i="18"/>
  <c r="W161" i="18"/>
  <c r="V161" i="18"/>
  <c r="U161" i="18"/>
  <c r="T161" i="18"/>
  <c r="S161" i="18"/>
  <c r="R161" i="18"/>
  <c r="Q161" i="18"/>
  <c r="P161" i="18"/>
  <c r="O161" i="18"/>
  <c r="N161" i="18"/>
  <c r="M161" i="18"/>
  <c r="L161" i="18"/>
  <c r="K161" i="18"/>
  <c r="J161" i="18"/>
  <c r="I161" i="18"/>
  <c r="H161" i="18"/>
  <c r="C161" i="18"/>
  <c r="X160" i="18"/>
  <c r="W160" i="18"/>
  <c r="V160" i="18"/>
  <c r="U160" i="18"/>
  <c r="T160" i="18"/>
  <c r="S160" i="18"/>
  <c r="R160" i="18"/>
  <c r="Q160" i="18"/>
  <c r="P160" i="18"/>
  <c r="O160" i="18"/>
  <c r="N160" i="18"/>
  <c r="M160" i="18"/>
  <c r="L160" i="18"/>
  <c r="K160" i="18"/>
  <c r="J160" i="18"/>
  <c r="I160" i="18"/>
  <c r="H160" i="18"/>
  <c r="C160" i="18"/>
  <c r="X159" i="18"/>
  <c r="W159" i="18"/>
  <c r="V159" i="18"/>
  <c r="U159" i="18"/>
  <c r="T159" i="18"/>
  <c r="S159" i="18"/>
  <c r="R159" i="18"/>
  <c r="Q159" i="18"/>
  <c r="P159" i="18"/>
  <c r="O159" i="18"/>
  <c r="N159" i="18"/>
  <c r="M159" i="18"/>
  <c r="L159" i="18"/>
  <c r="K159" i="18"/>
  <c r="J159" i="18"/>
  <c r="I159" i="18"/>
  <c r="H159" i="18"/>
  <c r="C159" i="18"/>
  <c r="X158" i="18"/>
  <c r="W158" i="18"/>
  <c r="V158" i="18"/>
  <c r="U158" i="18"/>
  <c r="T158" i="18"/>
  <c r="S158" i="18"/>
  <c r="R158" i="18"/>
  <c r="Q158" i="18"/>
  <c r="P158" i="18"/>
  <c r="O158" i="18"/>
  <c r="N158" i="18"/>
  <c r="M158" i="18"/>
  <c r="L158" i="18"/>
  <c r="K158" i="18"/>
  <c r="J158" i="18"/>
  <c r="I158" i="18"/>
  <c r="H158" i="18"/>
  <c r="C158" i="18"/>
  <c r="X157" i="18"/>
  <c r="W157" i="18"/>
  <c r="V157" i="18"/>
  <c r="U157" i="18"/>
  <c r="T157" i="18"/>
  <c r="S157" i="18"/>
  <c r="R157" i="18"/>
  <c r="Q157" i="18"/>
  <c r="P157" i="18"/>
  <c r="O157" i="18"/>
  <c r="N157" i="18"/>
  <c r="M157" i="18"/>
  <c r="L157" i="18"/>
  <c r="K157" i="18"/>
  <c r="J157" i="18"/>
  <c r="I157" i="18"/>
  <c r="H157" i="18"/>
  <c r="C157" i="18"/>
  <c r="X156" i="18"/>
  <c r="W156" i="18"/>
  <c r="V156" i="18"/>
  <c r="U156" i="18"/>
  <c r="T156" i="18"/>
  <c r="S156" i="18"/>
  <c r="R156" i="18"/>
  <c r="Q156" i="18"/>
  <c r="P156" i="18"/>
  <c r="O156" i="18"/>
  <c r="N156" i="18"/>
  <c r="M156" i="18"/>
  <c r="L156" i="18"/>
  <c r="K156" i="18"/>
  <c r="J156" i="18"/>
  <c r="I156" i="18"/>
  <c r="H156" i="18"/>
  <c r="C156" i="18"/>
  <c r="X155" i="18"/>
  <c r="W155" i="18"/>
  <c r="V155" i="18"/>
  <c r="U155" i="18"/>
  <c r="T155" i="18"/>
  <c r="S155" i="18"/>
  <c r="R155" i="18"/>
  <c r="Q155" i="18"/>
  <c r="P155" i="18"/>
  <c r="O155" i="18"/>
  <c r="N155" i="18"/>
  <c r="M155" i="18"/>
  <c r="L155" i="18"/>
  <c r="K155" i="18"/>
  <c r="J155" i="18"/>
  <c r="I155" i="18"/>
  <c r="H155" i="18"/>
  <c r="C155" i="18"/>
  <c r="X154" i="18"/>
  <c r="W154" i="18"/>
  <c r="V154" i="18"/>
  <c r="U154" i="18"/>
  <c r="T154" i="18"/>
  <c r="S154" i="18"/>
  <c r="R154" i="18"/>
  <c r="Q154" i="18"/>
  <c r="P154" i="18"/>
  <c r="O154" i="18"/>
  <c r="N154" i="18"/>
  <c r="M154" i="18"/>
  <c r="L154" i="18"/>
  <c r="K154" i="18"/>
  <c r="J154" i="18"/>
  <c r="I154" i="18"/>
  <c r="H154" i="18"/>
  <c r="C154" i="18"/>
  <c r="X153" i="18"/>
  <c r="W153" i="18"/>
  <c r="V153" i="18"/>
  <c r="U153" i="18"/>
  <c r="T153" i="18"/>
  <c r="S153" i="18"/>
  <c r="R153" i="18"/>
  <c r="Q153" i="18"/>
  <c r="P153" i="18"/>
  <c r="O153" i="18"/>
  <c r="N153" i="18"/>
  <c r="M153" i="18"/>
  <c r="L153" i="18"/>
  <c r="K153" i="18"/>
  <c r="J153" i="18"/>
  <c r="I153" i="18"/>
  <c r="H153" i="18"/>
  <c r="C153" i="18"/>
  <c r="X152" i="18"/>
  <c r="W152" i="18"/>
  <c r="V152" i="18"/>
  <c r="U152" i="18"/>
  <c r="T152" i="18"/>
  <c r="S152" i="18"/>
  <c r="R152" i="18"/>
  <c r="Q152" i="18"/>
  <c r="P152" i="18"/>
  <c r="O152" i="18"/>
  <c r="N152" i="18"/>
  <c r="M152" i="18"/>
  <c r="L152" i="18"/>
  <c r="K152" i="18"/>
  <c r="J152" i="18"/>
  <c r="I152" i="18"/>
  <c r="H152" i="18"/>
  <c r="C152" i="18"/>
  <c r="X151" i="18"/>
  <c r="W151" i="18"/>
  <c r="V151" i="18"/>
  <c r="U151" i="18"/>
  <c r="T151" i="18"/>
  <c r="S151" i="18"/>
  <c r="R151" i="18"/>
  <c r="Q151" i="18"/>
  <c r="P151" i="18"/>
  <c r="O151" i="18"/>
  <c r="N151" i="18"/>
  <c r="M151" i="18"/>
  <c r="L151" i="18"/>
  <c r="K151" i="18"/>
  <c r="J151" i="18"/>
  <c r="I151" i="18"/>
  <c r="H151" i="18"/>
  <c r="C151" i="18"/>
  <c r="X150" i="18"/>
  <c r="W150" i="18"/>
  <c r="V150" i="18"/>
  <c r="U150" i="18"/>
  <c r="T150" i="18"/>
  <c r="S150" i="18"/>
  <c r="R150" i="18"/>
  <c r="Q150" i="18"/>
  <c r="P150" i="18"/>
  <c r="O150" i="18"/>
  <c r="N150" i="18"/>
  <c r="M150" i="18"/>
  <c r="L150" i="18"/>
  <c r="K150" i="18"/>
  <c r="J150" i="18"/>
  <c r="I150" i="18"/>
  <c r="H150" i="18"/>
  <c r="C150" i="18"/>
  <c r="X149" i="18"/>
  <c r="W149" i="18"/>
  <c r="V149" i="18"/>
  <c r="U149" i="18"/>
  <c r="T149" i="18"/>
  <c r="S149" i="18"/>
  <c r="R149" i="18"/>
  <c r="Q149" i="18"/>
  <c r="P149" i="18"/>
  <c r="O149" i="18"/>
  <c r="N149" i="18"/>
  <c r="M149" i="18"/>
  <c r="L149" i="18"/>
  <c r="K149" i="18"/>
  <c r="J149" i="18"/>
  <c r="I149" i="18"/>
  <c r="H149" i="18"/>
  <c r="C149" i="18"/>
  <c r="X148" i="18"/>
  <c r="W148" i="18"/>
  <c r="V148" i="18"/>
  <c r="U148" i="18"/>
  <c r="T148" i="18"/>
  <c r="S148" i="18"/>
  <c r="R148" i="18"/>
  <c r="Q148" i="18"/>
  <c r="P148" i="18"/>
  <c r="O148" i="18"/>
  <c r="N148" i="18"/>
  <c r="M148" i="18"/>
  <c r="L148" i="18"/>
  <c r="K148" i="18"/>
  <c r="J148" i="18"/>
  <c r="I148" i="18"/>
  <c r="H148" i="18"/>
  <c r="C148" i="18"/>
  <c r="X147" i="18"/>
  <c r="W147" i="18"/>
  <c r="V147" i="18"/>
  <c r="U147" i="18"/>
  <c r="T147" i="18"/>
  <c r="S147" i="18"/>
  <c r="R147" i="18"/>
  <c r="Q147" i="18"/>
  <c r="P147" i="18"/>
  <c r="O147" i="18"/>
  <c r="N147" i="18"/>
  <c r="M147" i="18"/>
  <c r="L147" i="18"/>
  <c r="K147" i="18"/>
  <c r="J147" i="18"/>
  <c r="I147" i="18"/>
  <c r="H147" i="18"/>
  <c r="C147" i="18"/>
  <c r="X146" i="18"/>
  <c r="W146" i="18"/>
  <c r="V146" i="18"/>
  <c r="U146" i="18"/>
  <c r="T146" i="18"/>
  <c r="S146" i="18"/>
  <c r="R146" i="18"/>
  <c r="Q146" i="18"/>
  <c r="P146" i="18"/>
  <c r="O146" i="18"/>
  <c r="N146" i="18"/>
  <c r="M146" i="18"/>
  <c r="L146" i="18"/>
  <c r="K146" i="18"/>
  <c r="J146" i="18"/>
  <c r="I146" i="18"/>
  <c r="H146" i="18"/>
  <c r="C146" i="18"/>
  <c r="X145" i="18"/>
  <c r="W145" i="18"/>
  <c r="V145" i="18"/>
  <c r="U145" i="18"/>
  <c r="T145" i="18"/>
  <c r="S145" i="18"/>
  <c r="R145" i="18"/>
  <c r="Q145" i="18"/>
  <c r="P145" i="18"/>
  <c r="O145" i="18"/>
  <c r="N145" i="18"/>
  <c r="M145" i="18"/>
  <c r="L145" i="18"/>
  <c r="K145" i="18"/>
  <c r="J145" i="18"/>
  <c r="I145" i="18"/>
  <c r="H145" i="18"/>
  <c r="C145" i="18"/>
  <c r="X144" i="18"/>
  <c r="W144" i="18"/>
  <c r="V144" i="18"/>
  <c r="U144" i="18"/>
  <c r="T144" i="18"/>
  <c r="S144" i="18"/>
  <c r="R144" i="18"/>
  <c r="Q144" i="18"/>
  <c r="P144" i="18"/>
  <c r="O144" i="18"/>
  <c r="N144" i="18"/>
  <c r="M144" i="18"/>
  <c r="L144" i="18"/>
  <c r="K144" i="18"/>
  <c r="J144" i="18"/>
  <c r="I144" i="18"/>
  <c r="H144" i="18"/>
  <c r="C144" i="18"/>
  <c r="X143" i="18"/>
  <c r="W143" i="18"/>
  <c r="V143" i="18"/>
  <c r="U143" i="18"/>
  <c r="T143" i="18"/>
  <c r="S143" i="18"/>
  <c r="R143" i="18"/>
  <c r="Q143" i="18"/>
  <c r="P143" i="18"/>
  <c r="O143" i="18"/>
  <c r="N143" i="18"/>
  <c r="M143" i="18"/>
  <c r="L143" i="18"/>
  <c r="K143" i="18"/>
  <c r="J143" i="18"/>
  <c r="I143" i="18"/>
  <c r="H143" i="18"/>
  <c r="C143" i="18"/>
  <c r="X142" i="18"/>
  <c r="W142" i="18"/>
  <c r="V142" i="18"/>
  <c r="U142" i="18"/>
  <c r="T142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C142" i="18"/>
  <c r="X141" i="18"/>
  <c r="W141" i="18"/>
  <c r="V141" i="18"/>
  <c r="U141" i="18"/>
  <c r="T141" i="18"/>
  <c r="S141" i="18"/>
  <c r="R141" i="18"/>
  <c r="Q141" i="18"/>
  <c r="P141" i="18"/>
  <c r="O141" i="18"/>
  <c r="N141" i="18"/>
  <c r="M141" i="18"/>
  <c r="L141" i="18"/>
  <c r="K141" i="18"/>
  <c r="J141" i="18"/>
  <c r="I141" i="18"/>
  <c r="H141" i="18"/>
  <c r="C141" i="18"/>
  <c r="X140" i="18"/>
  <c r="W140" i="18"/>
  <c r="V140" i="18"/>
  <c r="U140" i="18"/>
  <c r="T140" i="18"/>
  <c r="S140" i="18"/>
  <c r="R140" i="18"/>
  <c r="Q140" i="18"/>
  <c r="P140" i="18"/>
  <c r="O140" i="18"/>
  <c r="N140" i="18"/>
  <c r="M140" i="18"/>
  <c r="L140" i="18"/>
  <c r="K140" i="18"/>
  <c r="J140" i="18"/>
  <c r="I140" i="18"/>
  <c r="H140" i="18"/>
  <c r="C140" i="18"/>
  <c r="X139" i="18"/>
  <c r="W139" i="18"/>
  <c r="V139" i="18"/>
  <c r="U139" i="18"/>
  <c r="T139" i="18"/>
  <c r="S139" i="18"/>
  <c r="R139" i="18"/>
  <c r="Q139" i="18"/>
  <c r="P139" i="18"/>
  <c r="O139" i="18"/>
  <c r="N139" i="18"/>
  <c r="M139" i="18"/>
  <c r="L139" i="18"/>
  <c r="K139" i="18"/>
  <c r="J139" i="18"/>
  <c r="I139" i="18"/>
  <c r="H139" i="18"/>
  <c r="C139" i="18"/>
  <c r="X138" i="18"/>
  <c r="W138" i="18"/>
  <c r="V138" i="18"/>
  <c r="U138" i="18"/>
  <c r="T138" i="18"/>
  <c r="S138" i="18"/>
  <c r="R138" i="18"/>
  <c r="Q138" i="18"/>
  <c r="P138" i="18"/>
  <c r="O138" i="18"/>
  <c r="N138" i="18"/>
  <c r="M138" i="18"/>
  <c r="L138" i="18"/>
  <c r="K138" i="18"/>
  <c r="J138" i="18"/>
  <c r="I138" i="18"/>
  <c r="H138" i="18"/>
  <c r="C138" i="18"/>
  <c r="X137" i="18"/>
  <c r="W137" i="18"/>
  <c r="V137" i="18"/>
  <c r="U137" i="18"/>
  <c r="T137" i="18"/>
  <c r="S137" i="18"/>
  <c r="R137" i="18"/>
  <c r="Q137" i="18"/>
  <c r="P137" i="18"/>
  <c r="O137" i="18"/>
  <c r="N137" i="18"/>
  <c r="M137" i="18"/>
  <c r="L137" i="18"/>
  <c r="K137" i="18"/>
  <c r="J137" i="18"/>
  <c r="I137" i="18"/>
  <c r="H137" i="18"/>
  <c r="C137" i="18"/>
  <c r="X136" i="18"/>
  <c r="W136" i="18"/>
  <c r="V136" i="18"/>
  <c r="U136" i="18"/>
  <c r="T136" i="18"/>
  <c r="S136" i="18"/>
  <c r="R136" i="18"/>
  <c r="Q136" i="18"/>
  <c r="P136" i="18"/>
  <c r="O136" i="18"/>
  <c r="N136" i="18"/>
  <c r="M136" i="18"/>
  <c r="L136" i="18"/>
  <c r="K136" i="18"/>
  <c r="J136" i="18"/>
  <c r="I136" i="18"/>
  <c r="H136" i="18"/>
  <c r="C136" i="18"/>
  <c r="X135" i="18"/>
  <c r="W135" i="18"/>
  <c r="V135" i="18"/>
  <c r="U135" i="18"/>
  <c r="T135" i="18"/>
  <c r="S135" i="18"/>
  <c r="R135" i="18"/>
  <c r="Q135" i="18"/>
  <c r="P135" i="18"/>
  <c r="O135" i="18"/>
  <c r="N135" i="18"/>
  <c r="M135" i="18"/>
  <c r="L135" i="18"/>
  <c r="K135" i="18"/>
  <c r="J135" i="18"/>
  <c r="I135" i="18"/>
  <c r="H135" i="18"/>
  <c r="C135" i="18"/>
  <c r="X134" i="18"/>
  <c r="W134" i="18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C134" i="18"/>
  <c r="X133" i="18"/>
  <c r="W133" i="18"/>
  <c r="V133" i="18"/>
  <c r="U133" i="18"/>
  <c r="T133" i="18"/>
  <c r="S133" i="18"/>
  <c r="R133" i="18"/>
  <c r="Q133" i="18"/>
  <c r="P133" i="18"/>
  <c r="O133" i="18"/>
  <c r="N133" i="18"/>
  <c r="M133" i="18"/>
  <c r="L133" i="18"/>
  <c r="K133" i="18"/>
  <c r="J133" i="18"/>
  <c r="I133" i="18"/>
  <c r="H133" i="18"/>
  <c r="C133" i="18"/>
  <c r="X132" i="18"/>
  <c r="W132" i="18"/>
  <c r="V132" i="18"/>
  <c r="U132" i="18"/>
  <c r="T132" i="18"/>
  <c r="S132" i="18"/>
  <c r="R132" i="18"/>
  <c r="Q132" i="18"/>
  <c r="P132" i="18"/>
  <c r="O132" i="18"/>
  <c r="N132" i="18"/>
  <c r="M132" i="18"/>
  <c r="L132" i="18"/>
  <c r="K132" i="18"/>
  <c r="J132" i="18"/>
  <c r="I132" i="18"/>
  <c r="H132" i="18"/>
  <c r="C132" i="18"/>
  <c r="X131" i="18"/>
  <c r="W131" i="18"/>
  <c r="V131" i="18"/>
  <c r="U131" i="18"/>
  <c r="T131" i="18"/>
  <c r="S131" i="18"/>
  <c r="R131" i="18"/>
  <c r="Q131" i="18"/>
  <c r="P131" i="18"/>
  <c r="O131" i="18"/>
  <c r="N131" i="18"/>
  <c r="M131" i="18"/>
  <c r="L131" i="18"/>
  <c r="K131" i="18"/>
  <c r="J131" i="18"/>
  <c r="I131" i="18"/>
  <c r="H131" i="18"/>
  <c r="C131" i="18"/>
  <c r="X130" i="18"/>
  <c r="W130" i="18"/>
  <c r="V130" i="18"/>
  <c r="U130" i="18"/>
  <c r="T130" i="18"/>
  <c r="S130" i="18"/>
  <c r="R130" i="18"/>
  <c r="Q130" i="18"/>
  <c r="P130" i="18"/>
  <c r="O130" i="18"/>
  <c r="N130" i="18"/>
  <c r="M130" i="18"/>
  <c r="L130" i="18"/>
  <c r="K130" i="18"/>
  <c r="J130" i="18"/>
  <c r="I130" i="18"/>
  <c r="H130" i="18"/>
  <c r="C130" i="18"/>
  <c r="X129" i="18"/>
  <c r="W129" i="18"/>
  <c r="V129" i="18"/>
  <c r="U129" i="18"/>
  <c r="T129" i="18"/>
  <c r="S129" i="18"/>
  <c r="R129" i="18"/>
  <c r="Q129" i="18"/>
  <c r="P129" i="18"/>
  <c r="O129" i="18"/>
  <c r="N129" i="18"/>
  <c r="M129" i="18"/>
  <c r="L129" i="18"/>
  <c r="K129" i="18"/>
  <c r="J129" i="18"/>
  <c r="I129" i="18"/>
  <c r="H129" i="18"/>
  <c r="C129" i="18"/>
  <c r="X128" i="18"/>
  <c r="W128" i="18"/>
  <c r="V128" i="18"/>
  <c r="U128" i="18"/>
  <c r="T128" i="18"/>
  <c r="S128" i="18"/>
  <c r="R128" i="18"/>
  <c r="Q128" i="18"/>
  <c r="P128" i="18"/>
  <c r="O128" i="18"/>
  <c r="N128" i="18"/>
  <c r="M128" i="18"/>
  <c r="L128" i="18"/>
  <c r="K128" i="18"/>
  <c r="J128" i="18"/>
  <c r="I128" i="18"/>
  <c r="H128" i="18"/>
  <c r="C128" i="18"/>
  <c r="X127" i="18"/>
  <c r="W127" i="18"/>
  <c r="V127" i="18"/>
  <c r="U127" i="18"/>
  <c r="T127" i="18"/>
  <c r="S127" i="18"/>
  <c r="R127" i="18"/>
  <c r="Q127" i="18"/>
  <c r="P127" i="18"/>
  <c r="O127" i="18"/>
  <c r="N127" i="18"/>
  <c r="M127" i="18"/>
  <c r="L127" i="18"/>
  <c r="K127" i="18"/>
  <c r="J127" i="18"/>
  <c r="I127" i="18"/>
  <c r="H127" i="18"/>
  <c r="C127" i="18"/>
  <c r="X126" i="18"/>
  <c r="W126" i="18"/>
  <c r="V126" i="18"/>
  <c r="U126" i="18"/>
  <c r="T126" i="18"/>
  <c r="S126" i="18"/>
  <c r="R126" i="18"/>
  <c r="Q126" i="18"/>
  <c r="P126" i="18"/>
  <c r="O126" i="18"/>
  <c r="N126" i="18"/>
  <c r="M126" i="18"/>
  <c r="L126" i="18"/>
  <c r="K126" i="18"/>
  <c r="J126" i="18"/>
  <c r="I126" i="18"/>
  <c r="H126" i="18"/>
  <c r="C126" i="18"/>
  <c r="X125" i="18"/>
  <c r="W125" i="18"/>
  <c r="V125" i="18"/>
  <c r="U125" i="18"/>
  <c r="T125" i="18"/>
  <c r="S125" i="18"/>
  <c r="R125" i="18"/>
  <c r="Q125" i="18"/>
  <c r="P125" i="18"/>
  <c r="O125" i="18"/>
  <c r="N125" i="18"/>
  <c r="M125" i="18"/>
  <c r="L125" i="18"/>
  <c r="K125" i="18"/>
  <c r="J125" i="18"/>
  <c r="I125" i="18"/>
  <c r="H125" i="18"/>
  <c r="C125" i="18"/>
  <c r="X124" i="18"/>
  <c r="W124" i="18"/>
  <c r="V124" i="18"/>
  <c r="U124" i="18"/>
  <c r="T124" i="18"/>
  <c r="S124" i="18"/>
  <c r="R124" i="18"/>
  <c r="Q124" i="18"/>
  <c r="P124" i="18"/>
  <c r="O124" i="18"/>
  <c r="N124" i="18"/>
  <c r="M124" i="18"/>
  <c r="L124" i="18"/>
  <c r="K124" i="18"/>
  <c r="J124" i="18"/>
  <c r="I124" i="18"/>
  <c r="H124" i="18"/>
  <c r="C124" i="18"/>
  <c r="X123" i="18"/>
  <c r="W123" i="18"/>
  <c r="V123" i="18"/>
  <c r="U123" i="18"/>
  <c r="T123" i="18"/>
  <c r="S123" i="18"/>
  <c r="R123" i="18"/>
  <c r="Q123" i="18"/>
  <c r="P123" i="18"/>
  <c r="O123" i="18"/>
  <c r="N123" i="18"/>
  <c r="M123" i="18"/>
  <c r="L123" i="18"/>
  <c r="K123" i="18"/>
  <c r="J123" i="18"/>
  <c r="I123" i="18"/>
  <c r="H123" i="18"/>
  <c r="C123" i="18"/>
  <c r="X122" i="18"/>
  <c r="W122" i="18"/>
  <c r="V122" i="18"/>
  <c r="U122" i="18"/>
  <c r="T122" i="18"/>
  <c r="S122" i="18"/>
  <c r="R122" i="18"/>
  <c r="Q122" i="18"/>
  <c r="P122" i="18"/>
  <c r="O122" i="18"/>
  <c r="N122" i="18"/>
  <c r="M122" i="18"/>
  <c r="L122" i="18"/>
  <c r="K122" i="18"/>
  <c r="J122" i="18"/>
  <c r="I122" i="18"/>
  <c r="H122" i="18"/>
  <c r="C122" i="18"/>
  <c r="X121" i="18"/>
  <c r="W121" i="18"/>
  <c r="V121" i="18"/>
  <c r="U121" i="18"/>
  <c r="T121" i="18"/>
  <c r="S121" i="18"/>
  <c r="R121" i="18"/>
  <c r="Q121" i="18"/>
  <c r="P121" i="18"/>
  <c r="O121" i="18"/>
  <c r="N121" i="18"/>
  <c r="M121" i="18"/>
  <c r="L121" i="18"/>
  <c r="K121" i="18"/>
  <c r="J121" i="18"/>
  <c r="I121" i="18"/>
  <c r="H121" i="18"/>
  <c r="C121" i="18"/>
  <c r="X120" i="18"/>
  <c r="W120" i="18"/>
  <c r="V120" i="18"/>
  <c r="U120" i="18"/>
  <c r="T120" i="18"/>
  <c r="S120" i="18"/>
  <c r="R120" i="18"/>
  <c r="Q120" i="18"/>
  <c r="P120" i="18"/>
  <c r="O120" i="18"/>
  <c r="N120" i="18"/>
  <c r="M120" i="18"/>
  <c r="L120" i="18"/>
  <c r="K120" i="18"/>
  <c r="J120" i="18"/>
  <c r="I120" i="18"/>
  <c r="H120" i="18"/>
  <c r="C120" i="18"/>
  <c r="X119" i="18"/>
  <c r="W119" i="18"/>
  <c r="V119" i="18"/>
  <c r="U119" i="18"/>
  <c r="T119" i="18"/>
  <c r="S119" i="18"/>
  <c r="R119" i="18"/>
  <c r="Q119" i="18"/>
  <c r="P119" i="18"/>
  <c r="O119" i="18"/>
  <c r="N119" i="18"/>
  <c r="M119" i="18"/>
  <c r="L119" i="18"/>
  <c r="K119" i="18"/>
  <c r="J119" i="18"/>
  <c r="I119" i="18"/>
  <c r="H119" i="18"/>
  <c r="C119" i="18"/>
  <c r="X118" i="18"/>
  <c r="W118" i="18"/>
  <c r="V118" i="18"/>
  <c r="U118" i="18"/>
  <c r="T118" i="18"/>
  <c r="S118" i="18"/>
  <c r="R118" i="18"/>
  <c r="Q118" i="18"/>
  <c r="P118" i="18"/>
  <c r="O118" i="18"/>
  <c r="N118" i="18"/>
  <c r="M118" i="18"/>
  <c r="L118" i="18"/>
  <c r="K118" i="18"/>
  <c r="J118" i="18"/>
  <c r="I118" i="18"/>
  <c r="H118" i="18"/>
  <c r="G118" i="18"/>
  <c r="F118" i="18"/>
  <c r="E118" i="18"/>
  <c r="D118" i="18"/>
  <c r="C118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117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C116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C115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113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X111" i="18"/>
  <c r="W111" i="18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111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X104" i="18"/>
  <c r="W104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104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X98" i="18"/>
  <c r="W98" i="18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X97" i="18"/>
  <c r="W97" i="18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X96" i="18"/>
  <c r="W96" i="18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X95" i="18"/>
  <c r="W95" i="18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X94" i="18"/>
  <c r="W94" i="18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X93" i="18"/>
  <c r="W93" i="18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X92" i="18"/>
  <c r="W92" i="18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X84" i="18"/>
  <c r="W84" i="18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X81" i="18"/>
  <c r="W81" i="18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C80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C79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C78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C77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C76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C58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C57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C56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C55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C54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C53" i="18"/>
  <c r="C52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C35" i="18"/>
  <c r="C34" i="18"/>
  <c r="C33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Y384" i="20" l="1"/>
  <c r="Y385" i="20"/>
  <c r="Y386" i="20"/>
  <c r="Y387" i="20"/>
  <c r="Y388" i="20"/>
  <c r="Y389" i="20"/>
  <c r="Y390" i="20"/>
  <c r="Y391" i="20"/>
  <c r="Y392" i="20"/>
  <c r="Y393" i="20"/>
  <c r="Y394" i="20"/>
  <c r="Y395" i="20"/>
  <c r="Y396" i="20"/>
  <c r="Y397" i="20"/>
  <c r="Y398" i="20"/>
  <c r="Y399" i="20"/>
  <c r="Y400" i="20"/>
  <c r="Y401" i="20"/>
  <c r="Y402" i="20"/>
  <c r="Y403" i="20"/>
  <c r="Y404" i="20"/>
  <c r="Y405" i="20"/>
  <c r="Y406" i="20"/>
  <c r="Y407" i="20"/>
  <c r="C409" i="15" l="1"/>
  <c r="C408" i="15"/>
  <c r="G407" i="15"/>
  <c r="F407" i="15"/>
  <c r="E407" i="15"/>
  <c r="D407" i="15"/>
  <c r="C407" i="15"/>
  <c r="X406" i="15"/>
  <c r="W406" i="15"/>
  <c r="V406" i="15"/>
  <c r="U406" i="15"/>
  <c r="T406" i="15"/>
  <c r="S406" i="15"/>
  <c r="R406" i="15"/>
  <c r="Q406" i="15"/>
  <c r="P406" i="15"/>
  <c r="O406" i="15"/>
  <c r="N406" i="15"/>
  <c r="M406" i="15"/>
  <c r="L406" i="15"/>
  <c r="K406" i="15"/>
  <c r="J406" i="15"/>
  <c r="I406" i="15"/>
  <c r="H406" i="15"/>
  <c r="G406" i="15"/>
  <c r="F406" i="15"/>
  <c r="E406" i="15"/>
  <c r="D406" i="15"/>
  <c r="C406" i="15"/>
  <c r="X405" i="15"/>
  <c r="W405" i="15"/>
  <c r="V405" i="15"/>
  <c r="U405" i="15"/>
  <c r="T405" i="15"/>
  <c r="S405" i="15"/>
  <c r="R405" i="15"/>
  <c r="Q405" i="15"/>
  <c r="P405" i="15"/>
  <c r="O405" i="15"/>
  <c r="N405" i="15"/>
  <c r="M405" i="15"/>
  <c r="L405" i="15"/>
  <c r="K405" i="15"/>
  <c r="J405" i="15"/>
  <c r="I405" i="15"/>
  <c r="H405" i="15"/>
  <c r="G405" i="15"/>
  <c r="F405" i="15"/>
  <c r="E405" i="15"/>
  <c r="D405" i="15"/>
  <c r="C405" i="15"/>
  <c r="X404" i="15"/>
  <c r="W404" i="15"/>
  <c r="V404" i="15"/>
  <c r="U404" i="15"/>
  <c r="T404" i="15"/>
  <c r="S404" i="15"/>
  <c r="R404" i="15"/>
  <c r="Q404" i="15"/>
  <c r="P404" i="15"/>
  <c r="O404" i="15"/>
  <c r="N404" i="15"/>
  <c r="M404" i="15"/>
  <c r="L404" i="15"/>
  <c r="K404" i="15"/>
  <c r="J404" i="15"/>
  <c r="I404" i="15"/>
  <c r="H404" i="15"/>
  <c r="G404" i="15"/>
  <c r="F404" i="15"/>
  <c r="E404" i="15"/>
  <c r="D404" i="15"/>
  <c r="C404" i="15"/>
  <c r="X403" i="15"/>
  <c r="W403" i="15"/>
  <c r="V403" i="15"/>
  <c r="U403" i="15"/>
  <c r="T403" i="15"/>
  <c r="S403" i="15"/>
  <c r="R403" i="15"/>
  <c r="Q403" i="15"/>
  <c r="P403" i="15"/>
  <c r="O403" i="15"/>
  <c r="N403" i="15"/>
  <c r="M403" i="15"/>
  <c r="L403" i="15"/>
  <c r="K403" i="15"/>
  <c r="J403" i="15"/>
  <c r="I403" i="15"/>
  <c r="H403" i="15"/>
  <c r="G403" i="15"/>
  <c r="F403" i="15"/>
  <c r="E403" i="15"/>
  <c r="D403" i="15"/>
  <c r="C403" i="15"/>
  <c r="X402" i="15"/>
  <c r="W402" i="15"/>
  <c r="V402" i="15"/>
  <c r="U402" i="15"/>
  <c r="T402" i="15"/>
  <c r="S402" i="15"/>
  <c r="R402" i="15"/>
  <c r="Q402" i="15"/>
  <c r="P402" i="15"/>
  <c r="O402" i="15"/>
  <c r="N402" i="15"/>
  <c r="M402" i="15"/>
  <c r="L402" i="15"/>
  <c r="K402" i="15"/>
  <c r="J402" i="15"/>
  <c r="I402" i="15"/>
  <c r="H402" i="15"/>
  <c r="G402" i="15"/>
  <c r="F402" i="15"/>
  <c r="E402" i="15"/>
  <c r="D402" i="15"/>
  <c r="C402" i="15"/>
  <c r="X401" i="15"/>
  <c r="W401" i="15"/>
  <c r="V401" i="15"/>
  <c r="U401" i="15"/>
  <c r="T401" i="15"/>
  <c r="S401" i="15"/>
  <c r="R401" i="15"/>
  <c r="Q401" i="15"/>
  <c r="P401" i="15"/>
  <c r="O401" i="15"/>
  <c r="N401" i="15"/>
  <c r="M401" i="15"/>
  <c r="L401" i="15"/>
  <c r="K401" i="15"/>
  <c r="J401" i="15"/>
  <c r="I401" i="15"/>
  <c r="H401" i="15"/>
  <c r="G401" i="15"/>
  <c r="F401" i="15"/>
  <c r="E401" i="15"/>
  <c r="D401" i="15"/>
  <c r="C401" i="15"/>
  <c r="X400" i="15"/>
  <c r="W400" i="15"/>
  <c r="V400" i="15"/>
  <c r="U400" i="15"/>
  <c r="T400" i="15"/>
  <c r="S400" i="15"/>
  <c r="R400" i="15"/>
  <c r="Q400" i="15"/>
  <c r="P400" i="15"/>
  <c r="O400" i="15"/>
  <c r="N400" i="15"/>
  <c r="M400" i="15"/>
  <c r="L400" i="15"/>
  <c r="K400" i="15"/>
  <c r="J400" i="15"/>
  <c r="I400" i="15"/>
  <c r="H400" i="15"/>
  <c r="G400" i="15"/>
  <c r="F400" i="15"/>
  <c r="E400" i="15"/>
  <c r="D400" i="15"/>
  <c r="C400" i="15"/>
  <c r="X399" i="15"/>
  <c r="W399" i="15"/>
  <c r="V399" i="15"/>
  <c r="U399" i="15"/>
  <c r="T399" i="15"/>
  <c r="S399" i="15"/>
  <c r="R399" i="15"/>
  <c r="Q399" i="15"/>
  <c r="P399" i="15"/>
  <c r="O399" i="15"/>
  <c r="N399" i="15"/>
  <c r="M399" i="15"/>
  <c r="L399" i="15"/>
  <c r="K399" i="15"/>
  <c r="J399" i="15"/>
  <c r="I399" i="15"/>
  <c r="H399" i="15"/>
  <c r="G399" i="15"/>
  <c r="F399" i="15"/>
  <c r="E399" i="15"/>
  <c r="D399" i="15"/>
  <c r="C399" i="15"/>
  <c r="X398" i="15"/>
  <c r="W398" i="15"/>
  <c r="V398" i="15"/>
  <c r="U398" i="15"/>
  <c r="T398" i="15"/>
  <c r="S398" i="15"/>
  <c r="R398" i="15"/>
  <c r="Q398" i="15"/>
  <c r="P398" i="15"/>
  <c r="O398" i="15"/>
  <c r="N398" i="15"/>
  <c r="M398" i="15"/>
  <c r="L398" i="15"/>
  <c r="K398" i="15"/>
  <c r="J398" i="15"/>
  <c r="I398" i="15"/>
  <c r="H398" i="15"/>
  <c r="G398" i="15"/>
  <c r="F398" i="15"/>
  <c r="E398" i="15"/>
  <c r="D398" i="15"/>
  <c r="C398" i="15"/>
  <c r="X397" i="15"/>
  <c r="W397" i="15"/>
  <c r="V397" i="15"/>
  <c r="U397" i="15"/>
  <c r="T397" i="15"/>
  <c r="S397" i="15"/>
  <c r="R397" i="15"/>
  <c r="Q397" i="15"/>
  <c r="P397" i="15"/>
  <c r="O397" i="15"/>
  <c r="N397" i="15"/>
  <c r="M397" i="15"/>
  <c r="L397" i="15"/>
  <c r="K397" i="15"/>
  <c r="J397" i="15"/>
  <c r="I397" i="15"/>
  <c r="H397" i="15"/>
  <c r="G397" i="15"/>
  <c r="F397" i="15"/>
  <c r="E397" i="15"/>
  <c r="D397" i="15"/>
  <c r="C397" i="15"/>
  <c r="X396" i="15"/>
  <c r="W396" i="15"/>
  <c r="V396" i="15"/>
  <c r="U396" i="15"/>
  <c r="T396" i="15"/>
  <c r="S396" i="15"/>
  <c r="R396" i="15"/>
  <c r="Q396" i="15"/>
  <c r="P396" i="15"/>
  <c r="O396" i="15"/>
  <c r="N396" i="15"/>
  <c r="M396" i="15"/>
  <c r="L396" i="15"/>
  <c r="K396" i="15"/>
  <c r="J396" i="15"/>
  <c r="I396" i="15"/>
  <c r="H396" i="15"/>
  <c r="G396" i="15"/>
  <c r="F396" i="15"/>
  <c r="E396" i="15"/>
  <c r="D396" i="15"/>
  <c r="C396" i="15"/>
  <c r="X395" i="15"/>
  <c r="W395" i="15"/>
  <c r="V395" i="15"/>
  <c r="U395" i="15"/>
  <c r="T395" i="15"/>
  <c r="S395" i="15"/>
  <c r="R395" i="15"/>
  <c r="Q395" i="15"/>
  <c r="P395" i="15"/>
  <c r="O395" i="15"/>
  <c r="N395" i="15"/>
  <c r="M395" i="15"/>
  <c r="L395" i="15"/>
  <c r="K395" i="15"/>
  <c r="J395" i="15"/>
  <c r="I395" i="15"/>
  <c r="H395" i="15"/>
  <c r="G395" i="15"/>
  <c r="F395" i="15"/>
  <c r="E395" i="15"/>
  <c r="D395" i="15"/>
  <c r="C395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X393" i="15"/>
  <c r="W393" i="15"/>
  <c r="V393" i="15"/>
  <c r="U393" i="15"/>
  <c r="T393" i="15"/>
  <c r="S393" i="15"/>
  <c r="R393" i="15"/>
  <c r="Q393" i="15"/>
  <c r="P393" i="15"/>
  <c r="O393" i="15"/>
  <c r="N393" i="15"/>
  <c r="M393" i="15"/>
  <c r="L393" i="15"/>
  <c r="K393" i="15"/>
  <c r="J393" i="15"/>
  <c r="I393" i="15"/>
  <c r="H393" i="15"/>
  <c r="G393" i="15"/>
  <c r="F393" i="15"/>
  <c r="E393" i="15"/>
  <c r="D393" i="15"/>
  <c r="C393" i="15"/>
  <c r="X392" i="15"/>
  <c r="W392" i="15"/>
  <c r="V392" i="15"/>
  <c r="U392" i="15"/>
  <c r="T392" i="15"/>
  <c r="S392" i="15"/>
  <c r="R392" i="15"/>
  <c r="Q392" i="15"/>
  <c r="P392" i="15"/>
  <c r="O392" i="15"/>
  <c r="N392" i="15"/>
  <c r="M392" i="15"/>
  <c r="L392" i="15"/>
  <c r="K392" i="15"/>
  <c r="J392" i="15"/>
  <c r="I392" i="15"/>
  <c r="H392" i="15"/>
  <c r="G392" i="15"/>
  <c r="F392" i="15"/>
  <c r="E392" i="15"/>
  <c r="D392" i="15"/>
  <c r="C392" i="15"/>
  <c r="X391" i="15"/>
  <c r="W391" i="15"/>
  <c r="V391" i="15"/>
  <c r="U391" i="15"/>
  <c r="T391" i="15"/>
  <c r="S391" i="15"/>
  <c r="R391" i="15"/>
  <c r="Q391" i="15"/>
  <c r="P391" i="15"/>
  <c r="O391" i="15"/>
  <c r="N391" i="15"/>
  <c r="M391" i="15"/>
  <c r="L391" i="15"/>
  <c r="K391" i="15"/>
  <c r="J391" i="15"/>
  <c r="I391" i="15"/>
  <c r="H391" i="15"/>
  <c r="G391" i="15"/>
  <c r="F391" i="15"/>
  <c r="E391" i="15"/>
  <c r="D391" i="15"/>
  <c r="C391" i="15"/>
  <c r="X390" i="15"/>
  <c r="W390" i="15"/>
  <c r="V390" i="15"/>
  <c r="U390" i="15"/>
  <c r="T390" i="15"/>
  <c r="S390" i="15"/>
  <c r="R390" i="15"/>
  <c r="Q390" i="15"/>
  <c r="P390" i="15"/>
  <c r="O390" i="15"/>
  <c r="N390" i="15"/>
  <c r="M390" i="15"/>
  <c r="L390" i="15"/>
  <c r="K390" i="15"/>
  <c r="J390" i="15"/>
  <c r="I390" i="15"/>
  <c r="H390" i="15"/>
  <c r="G390" i="15"/>
  <c r="F390" i="15"/>
  <c r="E390" i="15"/>
  <c r="D390" i="15"/>
  <c r="C390" i="15"/>
  <c r="X389" i="15"/>
  <c r="W389" i="15"/>
  <c r="V389" i="15"/>
  <c r="U389" i="15"/>
  <c r="T389" i="15"/>
  <c r="S389" i="15"/>
  <c r="R389" i="15"/>
  <c r="Q389" i="15"/>
  <c r="P389" i="15"/>
  <c r="O389" i="15"/>
  <c r="N389" i="15"/>
  <c r="M389" i="15"/>
  <c r="L389" i="15"/>
  <c r="K389" i="15"/>
  <c r="J389" i="15"/>
  <c r="I389" i="15"/>
  <c r="H389" i="15"/>
  <c r="G389" i="15"/>
  <c r="F389" i="15"/>
  <c r="E389" i="15"/>
  <c r="D389" i="15"/>
  <c r="C389" i="15"/>
  <c r="X388" i="15"/>
  <c r="W388" i="15"/>
  <c r="V388" i="15"/>
  <c r="U388" i="15"/>
  <c r="T388" i="15"/>
  <c r="S388" i="15"/>
  <c r="R388" i="15"/>
  <c r="Q388" i="15"/>
  <c r="P388" i="15"/>
  <c r="O388" i="15"/>
  <c r="N388" i="15"/>
  <c r="M388" i="15"/>
  <c r="L388" i="15"/>
  <c r="K388" i="15"/>
  <c r="J388" i="15"/>
  <c r="I388" i="15"/>
  <c r="H388" i="15"/>
  <c r="G388" i="15"/>
  <c r="F388" i="15"/>
  <c r="E388" i="15"/>
  <c r="D388" i="15"/>
  <c r="C388" i="15"/>
  <c r="X387" i="15"/>
  <c r="W387" i="15"/>
  <c r="V387" i="15"/>
  <c r="U387" i="15"/>
  <c r="T387" i="15"/>
  <c r="S387" i="15"/>
  <c r="R387" i="15"/>
  <c r="Q387" i="15"/>
  <c r="P387" i="15"/>
  <c r="O387" i="15"/>
  <c r="N387" i="15"/>
  <c r="M387" i="15"/>
  <c r="L387" i="15"/>
  <c r="K387" i="15"/>
  <c r="J387" i="15"/>
  <c r="I387" i="15"/>
  <c r="H387" i="15"/>
  <c r="G387" i="15"/>
  <c r="F387" i="15"/>
  <c r="E387" i="15"/>
  <c r="D387" i="15"/>
  <c r="C387" i="15"/>
  <c r="X386" i="15"/>
  <c r="W386" i="15"/>
  <c r="V386" i="15"/>
  <c r="U386" i="15"/>
  <c r="T386" i="15"/>
  <c r="S386" i="15"/>
  <c r="R386" i="15"/>
  <c r="Q386" i="15"/>
  <c r="P386" i="15"/>
  <c r="O386" i="15"/>
  <c r="N386" i="15"/>
  <c r="M386" i="15"/>
  <c r="L386" i="15"/>
  <c r="K386" i="15"/>
  <c r="J386" i="15"/>
  <c r="I386" i="15"/>
  <c r="H386" i="15"/>
  <c r="G386" i="15"/>
  <c r="F386" i="15"/>
  <c r="E386" i="15"/>
  <c r="D386" i="15"/>
  <c r="C386" i="15"/>
  <c r="X385" i="15"/>
  <c r="W385" i="15"/>
  <c r="V385" i="15"/>
  <c r="U385" i="15"/>
  <c r="T385" i="15"/>
  <c r="S385" i="15"/>
  <c r="R385" i="15"/>
  <c r="Q385" i="15"/>
  <c r="P385" i="15"/>
  <c r="O385" i="15"/>
  <c r="N385" i="15"/>
  <c r="M385" i="15"/>
  <c r="L385" i="15"/>
  <c r="K385" i="15"/>
  <c r="J385" i="15"/>
  <c r="I385" i="15"/>
  <c r="H385" i="15"/>
  <c r="G385" i="15"/>
  <c r="F385" i="15"/>
  <c r="E385" i="15"/>
  <c r="D385" i="15"/>
  <c r="C385" i="15"/>
  <c r="X384" i="15"/>
  <c r="W384" i="15"/>
  <c r="V384" i="15"/>
  <c r="U384" i="15"/>
  <c r="T384" i="15"/>
  <c r="S384" i="15"/>
  <c r="R384" i="15"/>
  <c r="Q384" i="15"/>
  <c r="P384" i="15"/>
  <c r="O384" i="15"/>
  <c r="N384" i="15"/>
  <c r="M384" i="15"/>
  <c r="L384" i="15"/>
  <c r="K384" i="15"/>
  <c r="J384" i="15"/>
  <c r="I384" i="15"/>
  <c r="H384" i="15"/>
  <c r="G384" i="15"/>
  <c r="F384" i="15"/>
  <c r="E384" i="15"/>
  <c r="D384" i="15"/>
  <c r="C384" i="15"/>
  <c r="C383" i="15"/>
  <c r="C382" i="15"/>
  <c r="C381" i="15"/>
  <c r="C380" i="15"/>
  <c r="C379" i="15"/>
  <c r="C378" i="15"/>
  <c r="C377" i="15"/>
  <c r="C376" i="15"/>
  <c r="G375" i="15"/>
  <c r="F375" i="15"/>
  <c r="E375" i="15"/>
  <c r="D375" i="15"/>
  <c r="C375" i="15"/>
  <c r="X374" i="15"/>
  <c r="W374" i="15"/>
  <c r="V374" i="15"/>
  <c r="U374" i="15"/>
  <c r="T374" i="15"/>
  <c r="S374" i="15"/>
  <c r="R374" i="15"/>
  <c r="Q374" i="15"/>
  <c r="P374" i="15"/>
  <c r="O374" i="15"/>
  <c r="N374" i="15"/>
  <c r="M374" i="15"/>
  <c r="L374" i="15"/>
  <c r="K374" i="15"/>
  <c r="J374" i="15"/>
  <c r="I374" i="15"/>
  <c r="H374" i="15"/>
  <c r="G374" i="15"/>
  <c r="F374" i="15"/>
  <c r="E374" i="15"/>
  <c r="D374" i="15"/>
  <c r="C374" i="15"/>
  <c r="G373" i="15"/>
  <c r="F373" i="15"/>
  <c r="E373" i="15"/>
  <c r="D373" i="15"/>
  <c r="C373" i="15"/>
  <c r="G372" i="15"/>
  <c r="F372" i="15"/>
  <c r="E372" i="15"/>
  <c r="D372" i="15"/>
  <c r="C372" i="15"/>
  <c r="C371" i="15"/>
  <c r="C370" i="15"/>
  <c r="C369" i="15"/>
  <c r="C368" i="15"/>
  <c r="C367" i="15"/>
  <c r="C366" i="15"/>
  <c r="C365" i="15"/>
  <c r="C364" i="15"/>
  <c r="C363" i="15"/>
  <c r="X362" i="15"/>
  <c r="W362" i="15"/>
  <c r="V362" i="15"/>
  <c r="U362" i="15"/>
  <c r="T362" i="15"/>
  <c r="S362" i="15"/>
  <c r="R362" i="15"/>
  <c r="Q362" i="15"/>
  <c r="P362" i="15"/>
  <c r="O362" i="15"/>
  <c r="N362" i="15"/>
  <c r="M362" i="15"/>
  <c r="L362" i="15"/>
  <c r="K362" i="15"/>
  <c r="J362" i="15"/>
  <c r="I362" i="15"/>
  <c r="H362" i="15"/>
  <c r="C362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C361" i="15"/>
  <c r="X360" i="15"/>
  <c r="W360" i="15"/>
  <c r="V360" i="15"/>
  <c r="U360" i="15"/>
  <c r="T360" i="15"/>
  <c r="S360" i="15"/>
  <c r="R360" i="15"/>
  <c r="Q360" i="15"/>
  <c r="P360" i="15"/>
  <c r="O360" i="15"/>
  <c r="N360" i="15"/>
  <c r="M360" i="15"/>
  <c r="L360" i="15"/>
  <c r="K360" i="15"/>
  <c r="J360" i="15"/>
  <c r="I360" i="15"/>
  <c r="H360" i="15"/>
  <c r="C360" i="15"/>
  <c r="X359" i="15"/>
  <c r="W359" i="15"/>
  <c r="V359" i="15"/>
  <c r="U359" i="15"/>
  <c r="T359" i="15"/>
  <c r="S359" i="15"/>
  <c r="R359" i="15"/>
  <c r="Q359" i="15"/>
  <c r="P359" i="15"/>
  <c r="O359" i="15"/>
  <c r="N359" i="15"/>
  <c r="M359" i="15"/>
  <c r="L359" i="15"/>
  <c r="K359" i="15"/>
  <c r="J359" i="15"/>
  <c r="I359" i="15"/>
  <c r="H359" i="15"/>
  <c r="C359" i="15"/>
  <c r="X358" i="15"/>
  <c r="W358" i="15"/>
  <c r="V358" i="15"/>
  <c r="U358" i="15"/>
  <c r="T358" i="15"/>
  <c r="S358" i="15"/>
  <c r="R358" i="15"/>
  <c r="Q358" i="15"/>
  <c r="P358" i="15"/>
  <c r="O358" i="15"/>
  <c r="N358" i="15"/>
  <c r="M358" i="15"/>
  <c r="L358" i="15"/>
  <c r="K358" i="15"/>
  <c r="J358" i="15"/>
  <c r="I358" i="15"/>
  <c r="H358" i="15"/>
  <c r="C358" i="15"/>
  <c r="X357" i="15"/>
  <c r="W357" i="15"/>
  <c r="V357" i="15"/>
  <c r="U357" i="15"/>
  <c r="T357" i="15"/>
  <c r="S357" i="15"/>
  <c r="R357" i="15"/>
  <c r="Q357" i="15"/>
  <c r="P357" i="15"/>
  <c r="O357" i="15"/>
  <c r="N357" i="15"/>
  <c r="M357" i="15"/>
  <c r="L357" i="15"/>
  <c r="K357" i="15"/>
  <c r="J357" i="15"/>
  <c r="I357" i="15"/>
  <c r="H357" i="15"/>
  <c r="C357" i="15"/>
  <c r="X356" i="15"/>
  <c r="W356" i="15"/>
  <c r="V356" i="15"/>
  <c r="U356" i="15"/>
  <c r="T356" i="15"/>
  <c r="S356" i="15"/>
  <c r="R356" i="15"/>
  <c r="Q356" i="15"/>
  <c r="P356" i="15"/>
  <c r="O356" i="15"/>
  <c r="N356" i="15"/>
  <c r="M356" i="15"/>
  <c r="L356" i="15"/>
  <c r="K356" i="15"/>
  <c r="J356" i="15"/>
  <c r="I356" i="15"/>
  <c r="H356" i="15"/>
  <c r="C356" i="15"/>
  <c r="X355" i="15"/>
  <c r="W355" i="15"/>
  <c r="V355" i="15"/>
  <c r="U355" i="15"/>
  <c r="T355" i="15"/>
  <c r="S355" i="15"/>
  <c r="R355" i="15"/>
  <c r="Q355" i="15"/>
  <c r="P355" i="15"/>
  <c r="O355" i="15"/>
  <c r="N355" i="15"/>
  <c r="M355" i="15"/>
  <c r="L355" i="15"/>
  <c r="K355" i="15"/>
  <c r="J355" i="15"/>
  <c r="I355" i="15"/>
  <c r="H355" i="15"/>
  <c r="C355" i="15"/>
  <c r="X354" i="15"/>
  <c r="W354" i="15"/>
  <c r="V354" i="15"/>
  <c r="U354" i="15"/>
  <c r="T354" i="15"/>
  <c r="S354" i="15"/>
  <c r="R354" i="15"/>
  <c r="Q354" i="15"/>
  <c r="P354" i="15"/>
  <c r="O354" i="15"/>
  <c r="N354" i="15"/>
  <c r="M354" i="15"/>
  <c r="L354" i="15"/>
  <c r="K354" i="15"/>
  <c r="J354" i="15"/>
  <c r="I354" i="15"/>
  <c r="H354" i="15"/>
  <c r="C354" i="15"/>
  <c r="X353" i="15"/>
  <c r="W353" i="15"/>
  <c r="V353" i="15"/>
  <c r="U353" i="15"/>
  <c r="T353" i="15"/>
  <c r="S353" i="15"/>
  <c r="R353" i="15"/>
  <c r="Q353" i="15"/>
  <c r="P353" i="15"/>
  <c r="O353" i="15"/>
  <c r="N353" i="15"/>
  <c r="M353" i="15"/>
  <c r="L353" i="15"/>
  <c r="K353" i="15"/>
  <c r="J353" i="15"/>
  <c r="I353" i="15"/>
  <c r="H353" i="15"/>
  <c r="C353" i="15"/>
  <c r="X352" i="15"/>
  <c r="W352" i="15"/>
  <c r="V352" i="15"/>
  <c r="U352" i="15"/>
  <c r="T352" i="15"/>
  <c r="S352" i="15"/>
  <c r="R352" i="15"/>
  <c r="Q352" i="15"/>
  <c r="P352" i="15"/>
  <c r="O352" i="15"/>
  <c r="N352" i="15"/>
  <c r="M352" i="15"/>
  <c r="L352" i="15"/>
  <c r="K352" i="15"/>
  <c r="J352" i="15"/>
  <c r="I352" i="15"/>
  <c r="H352" i="15"/>
  <c r="C352" i="15"/>
  <c r="X351" i="15"/>
  <c r="W351" i="15"/>
  <c r="V351" i="15"/>
  <c r="U351" i="15"/>
  <c r="T351" i="15"/>
  <c r="S351" i="15"/>
  <c r="R351" i="15"/>
  <c r="Q351" i="15"/>
  <c r="P351" i="15"/>
  <c r="O351" i="15"/>
  <c r="N351" i="15"/>
  <c r="M351" i="15"/>
  <c r="L351" i="15"/>
  <c r="K351" i="15"/>
  <c r="J351" i="15"/>
  <c r="I351" i="15"/>
  <c r="H351" i="15"/>
  <c r="C351" i="15"/>
  <c r="X350" i="15"/>
  <c r="W350" i="15"/>
  <c r="V350" i="15"/>
  <c r="U350" i="15"/>
  <c r="T350" i="15"/>
  <c r="S350" i="15"/>
  <c r="R350" i="15"/>
  <c r="Q350" i="15"/>
  <c r="P350" i="15"/>
  <c r="O350" i="15"/>
  <c r="N350" i="15"/>
  <c r="M350" i="15"/>
  <c r="L350" i="15"/>
  <c r="K350" i="15"/>
  <c r="J350" i="15"/>
  <c r="I350" i="15"/>
  <c r="H350" i="15"/>
  <c r="C350" i="15"/>
  <c r="X349" i="15"/>
  <c r="W349" i="15"/>
  <c r="V349" i="15"/>
  <c r="U349" i="15"/>
  <c r="T349" i="15"/>
  <c r="S349" i="15"/>
  <c r="R349" i="15"/>
  <c r="Q349" i="15"/>
  <c r="P349" i="15"/>
  <c r="O349" i="15"/>
  <c r="N349" i="15"/>
  <c r="M349" i="15"/>
  <c r="L349" i="15"/>
  <c r="K349" i="15"/>
  <c r="J349" i="15"/>
  <c r="I349" i="15"/>
  <c r="H349" i="15"/>
  <c r="C349" i="15"/>
  <c r="X348" i="15"/>
  <c r="W348" i="15"/>
  <c r="V348" i="15"/>
  <c r="U348" i="15"/>
  <c r="T348" i="15"/>
  <c r="S348" i="15"/>
  <c r="R348" i="15"/>
  <c r="Q348" i="15"/>
  <c r="P348" i="15"/>
  <c r="O348" i="15"/>
  <c r="N348" i="15"/>
  <c r="M348" i="15"/>
  <c r="L348" i="15"/>
  <c r="K348" i="15"/>
  <c r="J348" i="15"/>
  <c r="I348" i="15"/>
  <c r="H348" i="15"/>
  <c r="C348" i="15"/>
  <c r="X347" i="15"/>
  <c r="W347" i="15"/>
  <c r="V347" i="15"/>
  <c r="U347" i="15"/>
  <c r="T347" i="15"/>
  <c r="S347" i="15"/>
  <c r="R347" i="15"/>
  <c r="Q347" i="15"/>
  <c r="P347" i="15"/>
  <c r="O347" i="15"/>
  <c r="N347" i="15"/>
  <c r="M347" i="15"/>
  <c r="L347" i="15"/>
  <c r="K347" i="15"/>
  <c r="J347" i="15"/>
  <c r="I347" i="15"/>
  <c r="H347" i="15"/>
  <c r="C347" i="15"/>
  <c r="X346" i="15"/>
  <c r="W346" i="15"/>
  <c r="V346" i="15"/>
  <c r="U346" i="15"/>
  <c r="T346" i="15"/>
  <c r="S346" i="15"/>
  <c r="R346" i="15"/>
  <c r="Q346" i="15"/>
  <c r="P346" i="15"/>
  <c r="O346" i="15"/>
  <c r="N346" i="15"/>
  <c r="M346" i="15"/>
  <c r="L346" i="15"/>
  <c r="K346" i="15"/>
  <c r="J346" i="15"/>
  <c r="I346" i="15"/>
  <c r="H346" i="15"/>
  <c r="C346" i="15"/>
  <c r="X345" i="15"/>
  <c r="W345" i="15"/>
  <c r="V345" i="15"/>
  <c r="U345" i="15"/>
  <c r="T345" i="15"/>
  <c r="S345" i="15"/>
  <c r="R345" i="15"/>
  <c r="Q345" i="15"/>
  <c r="P345" i="15"/>
  <c r="O345" i="15"/>
  <c r="N345" i="15"/>
  <c r="M345" i="15"/>
  <c r="L345" i="15"/>
  <c r="K345" i="15"/>
  <c r="J345" i="15"/>
  <c r="I345" i="15"/>
  <c r="H345" i="15"/>
  <c r="C345" i="15"/>
  <c r="X344" i="15"/>
  <c r="W344" i="15"/>
  <c r="V344" i="15"/>
  <c r="U344" i="15"/>
  <c r="T344" i="15"/>
  <c r="S344" i="15"/>
  <c r="R344" i="15"/>
  <c r="Q344" i="15"/>
  <c r="P344" i="15"/>
  <c r="O344" i="15"/>
  <c r="N344" i="15"/>
  <c r="M344" i="15"/>
  <c r="L344" i="15"/>
  <c r="K344" i="15"/>
  <c r="J344" i="15"/>
  <c r="I344" i="15"/>
  <c r="H344" i="15"/>
  <c r="C344" i="15"/>
  <c r="X343" i="15"/>
  <c r="W343" i="15"/>
  <c r="V343" i="15"/>
  <c r="U343" i="15"/>
  <c r="T343" i="15"/>
  <c r="S343" i="15"/>
  <c r="R343" i="15"/>
  <c r="Q343" i="15"/>
  <c r="P343" i="15"/>
  <c r="O343" i="15"/>
  <c r="N343" i="15"/>
  <c r="M343" i="15"/>
  <c r="L343" i="15"/>
  <c r="K343" i="15"/>
  <c r="J343" i="15"/>
  <c r="I343" i="15"/>
  <c r="H343" i="15"/>
  <c r="C343" i="15"/>
  <c r="X342" i="15"/>
  <c r="W342" i="15"/>
  <c r="V342" i="15"/>
  <c r="U342" i="15"/>
  <c r="T342" i="15"/>
  <c r="S342" i="15"/>
  <c r="R342" i="15"/>
  <c r="Q342" i="15"/>
  <c r="P342" i="15"/>
  <c r="O342" i="15"/>
  <c r="N342" i="15"/>
  <c r="M342" i="15"/>
  <c r="L342" i="15"/>
  <c r="K342" i="15"/>
  <c r="J342" i="15"/>
  <c r="I342" i="15"/>
  <c r="H342" i="15"/>
  <c r="C342" i="15"/>
  <c r="X341" i="15"/>
  <c r="W341" i="15"/>
  <c r="V341" i="15"/>
  <c r="U341" i="15"/>
  <c r="T341" i="15"/>
  <c r="S341" i="15"/>
  <c r="R341" i="15"/>
  <c r="Q341" i="15"/>
  <c r="P341" i="15"/>
  <c r="O341" i="15"/>
  <c r="N341" i="15"/>
  <c r="M341" i="15"/>
  <c r="L341" i="15"/>
  <c r="K341" i="15"/>
  <c r="J341" i="15"/>
  <c r="I341" i="15"/>
  <c r="H341" i="15"/>
  <c r="C341" i="15"/>
  <c r="X340" i="15"/>
  <c r="W340" i="15"/>
  <c r="V340" i="15"/>
  <c r="U340" i="15"/>
  <c r="T340" i="15"/>
  <c r="S340" i="15"/>
  <c r="R340" i="15"/>
  <c r="Q340" i="15"/>
  <c r="P340" i="15"/>
  <c r="O340" i="15"/>
  <c r="N340" i="15"/>
  <c r="M340" i="15"/>
  <c r="L340" i="15"/>
  <c r="K340" i="15"/>
  <c r="J340" i="15"/>
  <c r="I340" i="15"/>
  <c r="H340" i="15"/>
  <c r="G340" i="15"/>
  <c r="F340" i="15"/>
  <c r="E340" i="15"/>
  <c r="D340" i="15"/>
  <c r="C340" i="15"/>
  <c r="X339" i="15"/>
  <c r="W339" i="15"/>
  <c r="V339" i="15"/>
  <c r="U339" i="15"/>
  <c r="T339" i="15"/>
  <c r="S339" i="15"/>
  <c r="R339" i="15"/>
  <c r="Q339" i="15"/>
  <c r="P339" i="15"/>
  <c r="O339" i="15"/>
  <c r="N339" i="15"/>
  <c r="M339" i="15"/>
  <c r="L339" i="15"/>
  <c r="K339" i="15"/>
  <c r="J339" i="15"/>
  <c r="I339" i="15"/>
  <c r="H339" i="15"/>
  <c r="G339" i="15"/>
  <c r="F339" i="15"/>
  <c r="E339" i="15"/>
  <c r="D339" i="15"/>
  <c r="C339" i="15"/>
  <c r="X338" i="15"/>
  <c r="W338" i="15"/>
  <c r="V338" i="15"/>
  <c r="U338" i="15"/>
  <c r="T338" i="15"/>
  <c r="S338" i="15"/>
  <c r="R338" i="15"/>
  <c r="Q338" i="15"/>
  <c r="P338" i="15"/>
  <c r="O338" i="15"/>
  <c r="N338" i="15"/>
  <c r="M338" i="15"/>
  <c r="L338" i="15"/>
  <c r="K338" i="15"/>
  <c r="J338" i="15"/>
  <c r="I338" i="15"/>
  <c r="H338" i="15"/>
  <c r="G338" i="15"/>
  <c r="F338" i="15"/>
  <c r="E338" i="15"/>
  <c r="D338" i="15"/>
  <c r="C338" i="15"/>
  <c r="X337" i="15"/>
  <c r="W337" i="15"/>
  <c r="V337" i="15"/>
  <c r="U337" i="15"/>
  <c r="T337" i="15"/>
  <c r="S337" i="15"/>
  <c r="R337" i="15"/>
  <c r="Q337" i="15"/>
  <c r="P337" i="15"/>
  <c r="O337" i="15"/>
  <c r="N337" i="15"/>
  <c r="M337" i="15"/>
  <c r="L337" i="15"/>
  <c r="K337" i="15"/>
  <c r="J337" i="15"/>
  <c r="I337" i="15"/>
  <c r="H337" i="15"/>
  <c r="G337" i="15"/>
  <c r="F337" i="15"/>
  <c r="E337" i="15"/>
  <c r="D337" i="15"/>
  <c r="C337" i="15"/>
  <c r="C336" i="15"/>
  <c r="C335" i="15"/>
  <c r="C334" i="15"/>
  <c r="C333" i="15"/>
  <c r="C332" i="15"/>
  <c r="C331" i="15"/>
  <c r="X330" i="15"/>
  <c r="W330" i="15"/>
  <c r="V330" i="15"/>
  <c r="U330" i="15"/>
  <c r="T330" i="15"/>
  <c r="S330" i="15"/>
  <c r="R330" i="15"/>
  <c r="Q330" i="15"/>
  <c r="P330" i="15"/>
  <c r="O330" i="15"/>
  <c r="N330" i="15"/>
  <c r="M330" i="15"/>
  <c r="L330" i="15"/>
  <c r="K330" i="15"/>
  <c r="J330" i="15"/>
  <c r="I330" i="15"/>
  <c r="H330" i="15"/>
  <c r="G330" i="15"/>
  <c r="F330" i="15"/>
  <c r="E330" i="15"/>
  <c r="D330" i="15"/>
  <c r="C330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C328" i="15"/>
  <c r="C327" i="15"/>
  <c r="X326" i="15"/>
  <c r="W326" i="15"/>
  <c r="V326" i="15"/>
  <c r="U326" i="15"/>
  <c r="T326" i="15"/>
  <c r="S326" i="15"/>
  <c r="R326" i="15"/>
  <c r="Q326" i="15"/>
  <c r="P326" i="15"/>
  <c r="O326" i="15"/>
  <c r="N326" i="15"/>
  <c r="M326" i="15"/>
  <c r="L326" i="15"/>
  <c r="K326" i="15"/>
  <c r="J326" i="15"/>
  <c r="I326" i="15"/>
  <c r="H326" i="15"/>
  <c r="G326" i="15"/>
  <c r="F326" i="15"/>
  <c r="E326" i="15"/>
  <c r="D326" i="15"/>
  <c r="C326" i="15"/>
  <c r="X325" i="15"/>
  <c r="W325" i="15"/>
  <c r="V325" i="15"/>
  <c r="U325" i="15"/>
  <c r="T325" i="15"/>
  <c r="S325" i="15"/>
  <c r="R325" i="15"/>
  <c r="Q325" i="15"/>
  <c r="P325" i="15"/>
  <c r="O325" i="15"/>
  <c r="N325" i="15"/>
  <c r="M325" i="15"/>
  <c r="L325" i="15"/>
  <c r="K325" i="15"/>
  <c r="J325" i="15"/>
  <c r="I325" i="15"/>
  <c r="H325" i="15"/>
  <c r="G325" i="15"/>
  <c r="F325" i="15"/>
  <c r="E325" i="15"/>
  <c r="D325" i="15"/>
  <c r="C325" i="15"/>
  <c r="X324" i="15"/>
  <c r="W324" i="15"/>
  <c r="V324" i="15"/>
  <c r="U324" i="15"/>
  <c r="T324" i="15"/>
  <c r="S324" i="15"/>
  <c r="R324" i="15"/>
  <c r="Q324" i="15"/>
  <c r="P324" i="15"/>
  <c r="O324" i="15"/>
  <c r="N324" i="15"/>
  <c r="M324" i="15"/>
  <c r="L324" i="15"/>
  <c r="K324" i="15"/>
  <c r="J324" i="15"/>
  <c r="I324" i="15"/>
  <c r="H324" i="15"/>
  <c r="G324" i="15"/>
  <c r="F324" i="15"/>
  <c r="E324" i="15"/>
  <c r="D324" i="15"/>
  <c r="C324" i="15"/>
  <c r="X323" i="15"/>
  <c r="W323" i="15"/>
  <c r="V323" i="15"/>
  <c r="U323" i="15"/>
  <c r="T323" i="15"/>
  <c r="S323" i="15"/>
  <c r="R323" i="15"/>
  <c r="Q323" i="15"/>
  <c r="P323" i="15"/>
  <c r="O323" i="15"/>
  <c r="N323" i="15"/>
  <c r="M323" i="15"/>
  <c r="L323" i="15"/>
  <c r="K323" i="15"/>
  <c r="J323" i="15"/>
  <c r="I323" i="15"/>
  <c r="H323" i="15"/>
  <c r="G323" i="15"/>
  <c r="F323" i="15"/>
  <c r="E323" i="15"/>
  <c r="D323" i="15"/>
  <c r="C323" i="15"/>
  <c r="X322" i="15"/>
  <c r="W322" i="15"/>
  <c r="V322" i="15"/>
  <c r="U322" i="15"/>
  <c r="T322" i="15"/>
  <c r="S322" i="15"/>
  <c r="R322" i="15"/>
  <c r="Q322" i="15"/>
  <c r="P322" i="15"/>
  <c r="O322" i="15"/>
  <c r="N322" i="15"/>
  <c r="M322" i="15"/>
  <c r="L322" i="15"/>
  <c r="K322" i="15"/>
  <c r="J322" i="15"/>
  <c r="I322" i="15"/>
  <c r="H322" i="15"/>
  <c r="G322" i="15"/>
  <c r="F322" i="15"/>
  <c r="E322" i="15"/>
  <c r="D322" i="15"/>
  <c r="C322" i="15"/>
  <c r="X321" i="15"/>
  <c r="W321" i="15"/>
  <c r="V321" i="15"/>
  <c r="U321" i="15"/>
  <c r="T321" i="15"/>
  <c r="S321" i="15"/>
  <c r="R321" i="15"/>
  <c r="Q321" i="15"/>
  <c r="P321" i="15"/>
  <c r="O321" i="15"/>
  <c r="N321" i="15"/>
  <c r="M321" i="15"/>
  <c r="L321" i="15"/>
  <c r="K321" i="15"/>
  <c r="J321" i="15"/>
  <c r="I321" i="15"/>
  <c r="H321" i="15"/>
  <c r="G321" i="15"/>
  <c r="F321" i="15"/>
  <c r="E321" i="15"/>
  <c r="D321" i="15"/>
  <c r="C321" i="15"/>
  <c r="X320" i="15"/>
  <c r="W320" i="15"/>
  <c r="V320" i="15"/>
  <c r="U320" i="15"/>
  <c r="T320" i="15"/>
  <c r="S320" i="15"/>
  <c r="R320" i="15"/>
  <c r="Q320" i="15"/>
  <c r="P320" i="15"/>
  <c r="O320" i="15"/>
  <c r="N320" i="15"/>
  <c r="M320" i="15"/>
  <c r="L320" i="15"/>
  <c r="K320" i="15"/>
  <c r="J320" i="15"/>
  <c r="I320" i="15"/>
  <c r="H320" i="15"/>
  <c r="G320" i="15"/>
  <c r="F320" i="15"/>
  <c r="E320" i="15"/>
  <c r="D320" i="15"/>
  <c r="C320" i="15"/>
  <c r="X319" i="15"/>
  <c r="W319" i="15"/>
  <c r="V319" i="15"/>
  <c r="U319" i="15"/>
  <c r="T319" i="15"/>
  <c r="S319" i="15"/>
  <c r="R319" i="15"/>
  <c r="Q319" i="15"/>
  <c r="P319" i="15"/>
  <c r="O319" i="15"/>
  <c r="N319" i="15"/>
  <c r="M319" i="15"/>
  <c r="L319" i="15"/>
  <c r="K319" i="15"/>
  <c r="J319" i="15"/>
  <c r="I319" i="15"/>
  <c r="H319" i="15"/>
  <c r="G319" i="15"/>
  <c r="F319" i="15"/>
  <c r="E319" i="15"/>
  <c r="D319" i="15"/>
  <c r="C319" i="15"/>
  <c r="X318" i="15"/>
  <c r="W318" i="15"/>
  <c r="V318" i="15"/>
  <c r="U318" i="15"/>
  <c r="T318" i="15"/>
  <c r="S318" i="15"/>
  <c r="R318" i="15"/>
  <c r="Q318" i="15"/>
  <c r="P318" i="15"/>
  <c r="O318" i="15"/>
  <c r="N318" i="15"/>
  <c r="M318" i="15"/>
  <c r="L318" i="15"/>
  <c r="K318" i="15"/>
  <c r="J318" i="15"/>
  <c r="I318" i="15"/>
  <c r="H318" i="15"/>
  <c r="G318" i="15"/>
  <c r="F318" i="15"/>
  <c r="E318" i="15"/>
  <c r="D318" i="15"/>
  <c r="C318" i="15"/>
  <c r="X317" i="15"/>
  <c r="W317" i="15"/>
  <c r="V317" i="15"/>
  <c r="U317" i="15"/>
  <c r="T317" i="15"/>
  <c r="S317" i="15"/>
  <c r="R317" i="15"/>
  <c r="Q317" i="15"/>
  <c r="P317" i="15"/>
  <c r="O317" i="15"/>
  <c r="N317" i="15"/>
  <c r="M317" i="15"/>
  <c r="L317" i="15"/>
  <c r="K317" i="15"/>
  <c r="J317" i="15"/>
  <c r="I317" i="15"/>
  <c r="H317" i="15"/>
  <c r="G317" i="15"/>
  <c r="F317" i="15"/>
  <c r="E317" i="15"/>
  <c r="D317" i="15"/>
  <c r="C317" i="15"/>
  <c r="X316" i="15"/>
  <c r="W316" i="15"/>
  <c r="V316" i="15"/>
  <c r="U316" i="15"/>
  <c r="T316" i="15"/>
  <c r="S316" i="15"/>
  <c r="R316" i="15"/>
  <c r="Q316" i="15"/>
  <c r="P316" i="15"/>
  <c r="O316" i="15"/>
  <c r="N316" i="15"/>
  <c r="M316" i="15"/>
  <c r="L316" i="15"/>
  <c r="K316" i="15"/>
  <c r="J316" i="15"/>
  <c r="I316" i="15"/>
  <c r="H316" i="15"/>
  <c r="G316" i="15"/>
  <c r="F316" i="15"/>
  <c r="E316" i="15"/>
  <c r="D316" i="15"/>
  <c r="C316" i="15"/>
  <c r="X315" i="15"/>
  <c r="W315" i="15"/>
  <c r="V315" i="15"/>
  <c r="U315" i="15"/>
  <c r="T315" i="15"/>
  <c r="S315" i="15"/>
  <c r="R315" i="15"/>
  <c r="Q315" i="15"/>
  <c r="P315" i="15"/>
  <c r="O315" i="15"/>
  <c r="N315" i="15"/>
  <c r="M315" i="15"/>
  <c r="L315" i="15"/>
  <c r="K315" i="15"/>
  <c r="J315" i="15"/>
  <c r="I315" i="15"/>
  <c r="H315" i="15"/>
  <c r="G315" i="15"/>
  <c r="F315" i="15"/>
  <c r="E315" i="15"/>
  <c r="D315" i="15"/>
  <c r="C315" i="15"/>
  <c r="X314" i="15"/>
  <c r="W314" i="15"/>
  <c r="V314" i="15"/>
  <c r="U314" i="15"/>
  <c r="T314" i="15"/>
  <c r="S314" i="15"/>
  <c r="R314" i="15"/>
  <c r="Q314" i="15"/>
  <c r="P314" i="15"/>
  <c r="O314" i="15"/>
  <c r="N314" i="15"/>
  <c r="M314" i="15"/>
  <c r="L314" i="15"/>
  <c r="K314" i="15"/>
  <c r="J314" i="15"/>
  <c r="I314" i="15"/>
  <c r="H314" i="15"/>
  <c r="G314" i="15"/>
  <c r="F314" i="15"/>
  <c r="E314" i="15"/>
  <c r="D314" i="15"/>
  <c r="C314" i="15"/>
  <c r="X313" i="15"/>
  <c r="W313" i="15"/>
  <c r="V313" i="15"/>
  <c r="U313" i="15"/>
  <c r="T313" i="15"/>
  <c r="S313" i="15"/>
  <c r="R313" i="15"/>
  <c r="Q313" i="15"/>
  <c r="P313" i="15"/>
  <c r="O313" i="15"/>
  <c r="N313" i="15"/>
  <c r="M313" i="15"/>
  <c r="L313" i="15"/>
  <c r="K313" i="15"/>
  <c r="J313" i="15"/>
  <c r="I313" i="15"/>
  <c r="H313" i="15"/>
  <c r="G313" i="15"/>
  <c r="F313" i="15"/>
  <c r="E313" i="15"/>
  <c r="D313" i="15"/>
  <c r="C313" i="15"/>
  <c r="X312" i="15"/>
  <c r="W312" i="15"/>
  <c r="V312" i="15"/>
  <c r="U312" i="15"/>
  <c r="T312" i="15"/>
  <c r="S312" i="15"/>
  <c r="R312" i="15"/>
  <c r="Q312" i="15"/>
  <c r="P312" i="15"/>
  <c r="O312" i="15"/>
  <c r="N312" i="15"/>
  <c r="M312" i="15"/>
  <c r="L312" i="15"/>
  <c r="K312" i="15"/>
  <c r="J312" i="15"/>
  <c r="I312" i="15"/>
  <c r="H312" i="15"/>
  <c r="G312" i="15"/>
  <c r="F312" i="15"/>
  <c r="E312" i="15"/>
  <c r="D312" i="15"/>
  <c r="C312" i="15"/>
  <c r="X311" i="15"/>
  <c r="W311" i="15"/>
  <c r="V311" i="15"/>
  <c r="U311" i="15"/>
  <c r="T311" i="15"/>
  <c r="S311" i="15"/>
  <c r="R311" i="15"/>
  <c r="Q311" i="15"/>
  <c r="P311" i="15"/>
  <c r="O311" i="15"/>
  <c r="N311" i="15"/>
  <c r="M311" i="15"/>
  <c r="L311" i="15"/>
  <c r="K311" i="15"/>
  <c r="J311" i="15"/>
  <c r="I311" i="15"/>
  <c r="H311" i="15"/>
  <c r="G311" i="15"/>
  <c r="F311" i="15"/>
  <c r="E311" i="15"/>
  <c r="D311" i="15"/>
  <c r="C311" i="15"/>
  <c r="X310" i="15"/>
  <c r="W310" i="15"/>
  <c r="V310" i="15"/>
  <c r="U310" i="15"/>
  <c r="T310" i="15"/>
  <c r="S310" i="15"/>
  <c r="R310" i="15"/>
  <c r="Q310" i="15"/>
  <c r="P310" i="15"/>
  <c r="O310" i="15"/>
  <c r="N310" i="15"/>
  <c r="M310" i="15"/>
  <c r="L310" i="15"/>
  <c r="K310" i="15"/>
  <c r="J310" i="15"/>
  <c r="I310" i="15"/>
  <c r="H310" i="15"/>
  <c r="G310" i="15"/>
  <c r="F310" i="15"/>
  <c r="E310" i="15"/>
  <c r="D310" i="15"/>
  <c r="C310" i="15"/>
  <c r="X309" i="15"/>
  <c r="W309" i="15"/>
  <c r="V309" i="15"/>
  <c r="U309" i="15"/>
  <c r="T309" i="15"/>
  <c r="S309" i="15"/>
  <c r="R309" i="15"/>
  <c r="Q309" i="15"/>
  <c r="P309" i="15"/>
  <c r="O309" i="15"/>
  <c r="N309" i="15"/>
  <c r="M309" i="15"/>
  <c r="L309" i="15"/>
  <c r="K309" i="15"/>
  <c r="J309" i="15"/>
  <c r="I309" i="15"/>
  <c r="H309" i="15"/>
  <c r="G309" i="15"/>
  <c r="F309" i="15"/>
  <c r="E309" i="15"/>
  <c r="D309" i="15"/>
  <c r="C309" i="15"/>
  <c r="X308" i="15"/>
  <c r="W308" i="15"/>
  <c r="V308" i="15"/>
  <c r="U308" i="15"/>
  <c r="T308" i="15"/>
  <c r="S308" i="15"/>
  <c r="R308" i="15"/>
  <c r="Q308" i="15"/>
  <c r="P308" i="15"/>
  <c r="O308" i="15"/>
  <c r="N308" i="15"/>
  <c r="M308" i="15"/>
  <c r="L308" i="15"/>
  <c r="K308" i="15"/>
  <c r="J308" i="15"/>
  <c r="I308" i="15"/>
  <c r="H308" i="15"/>
  <c r="G308" i="15"/>
  <c r="F308" i="15"/>
  <c r="E308" i="15"/>
  <c r="D308" i="15"/>
  <c r="C308" i="15"/>
  <c r="X307" i="15"/>
  <c r="W307" i="15"/>
  <c r="V307" i="15"/>
  <c r="U307" i="15"/>
  <c r="T307" i="15"/>
  <c r="S307" i="15"/>
  <c r="R307" i="15"/>
  <c r="Q307" i="15"/>
  <c r="P307" i="15"/>
  <c r="O307" i="15"/>
  <c r="N307" i="15"/>
  <c r="M307" i="15"/>
  <c r="L307" i="15"/>
  <c r="K307" i="15"/>
  <c r="J307" i="15"/>
  <c r="I307" i="15"/>
  <c r="H307" i="15"/>
  <c r="G307" i="15"/>
  <c r="F307" i="15"/>
  <c r="E307" i="15"/>
  <c r="D307" i="15"/>
  <c r="C307" i="15"/>
  <c r="X306" i="15"/>
  <c r="W306" i="15"/>
  <c r="V306" i="15"/>
  <c r="U306" i="15"/>
  <c r="T306" i="15"/>
  <c r="S306" i="15"/>
  <c r="R306" i="15"/>
  <c r="Q306" i="15"/>
  <c r="P306" i="15"/>
  <c r="O306" i="15"/>
  <c r="N306" i="15"/>
  <c r="M306" i="15"/>
  <c r="L306" i="15"/>
  <c r="K306" i="15"/>
  <c r="J306" i="15"/>
  <c r="I306" i="15"/>
  <c r="H306" i="15"/>
  <c r="G306" i="15"/>
  <c r="F306" i="15"/>
  <c r="E306" i="15"/>
  <c r="D306" i="15"/>
  <c r="C306" i="15"/>
  <c r="X305" i="15"/>
  <c r="W305" i="15"/>
  <c r="V305" i="15"/>
  <c r="U305" i="15"/>
  <c r="T305" i="15"/>
  <c r="S305" i="15"/>
  <c r="R305" i="15"/>
  <c r="Q305" i="15"/>
  <c r="P305" i="15"/>
  <c r="O305" i="15"/>
  <c r="N305" i="15"/>
  <c r="M305" i="15"/>
  <c r="L305" i="15"/>
  <c r="K305" i="15"/>
  <c r="J305" i="15"/>
  <c r="I305" i="15"/>
  <c r="H305" i="15"/>
  <c r="G305" i="15"/>
  <c r="F305" i="15"/>
  <c r="E305" i="15"/>
  <c r="D305" i="15"/>
  <c r="C305" i="15"/>
  <c r="X304" i="15"/>
  <c r="W304" i="15"/>
  <c r="V304" i="15"/>
  <c r="U304" i="15"/>
  <c r="T304" i="15"/>
  <c r="S304" i="15"/>
  <c r="R304" i="15"/>
  <c r="Q304" i="15"/>
  <c r="P304" i="15"/>
  <c r="O304" i="15"/>
  <c r="N304" i="15"/>
  <c r="M304" i="15"/>
  <c r="L304" i="15"/>
  <c r="K304" i="15"/>
  <c r="J304" i="15"/>
  <c r="I304" i="15"/>
  <c r="H304" i="15"/>
  <c r="G304" i="15"/>
  <c r="F304" i="15"/>
  <c r="E304" i="15"/>
  <c r="D304" i="15"/>
  <c r="C304" i="15"/>
  <c r="X303" i="15"/>
  <c r="W303" i="15"/>
  <c r="V303" i="15"/>
  <c r="U303" i="15"/>
  <c r="T303" i="15"/>
  <c r="S303" i="15"/>
  <c r="R303" i="15"/>
  <c r="Q303" i="15"/>
  <c r="P303" i="15"/>
  <c r="O303" i="15"/>
  <c r="N303" i="15"/>
  <c r="M303" i="15"/>
  <c r="L303" i="15"/>
  <c r="K303" i="15"/>
  <c r="J303" i="15"/>
  <c r="I303" i="15"/>
  <c r="H303" i="15"/>
  <c r="G303" i="15"/>
  <c r="F303" i="15"/>
  <c r="E303" i="15"/>
  <c r="D303" i="15"/>
  <c r="C303" i="15"/>
  <c r="X302" i="15"/>
  <c r="W302" i="15"/>
  <c r="V302" i="15"/>
  <c r="U302" i="15"/>
  <c r="T302" i="15"/>
  <c r="S302" i="15"/>
  <c r="R302" i="15"/>
  <c r="Q302" i="15"/>
  <c r="P302" i="15"/>
  <c r="O302" i="15"/>
  <c r="N302" i="15"/>
  <c r="M302" i="15"/>
  <c r="L302" i="15"/>
  <c r="K302" i="15"/>
  <c r="J302" i="15"/>
  <c r="I302" i="15"/>
  <c r="H302" i="15"/>
  <c r="G302" i="15"/>
  <c r="F302" i="15"/>
  <c r="E302" i="15"/>
  <c r="D302" i="15"/>
  <c r="C302" i="15"/>
  <c r="X301" i="15"/>
  <c r="W301" i="15"/>
  <c r="V301" i="15"/>
  <c r="U301" i="15"/>
  <c r="T301" i="15"/>
  <c r="S301" i="15"/>
  <c r="R301" i="15"/>
  <c r="Q301" i="15"/>
  <c r="P301" i="15"/>
  <c r="O301" i="15"/>
  <c r="N301" i="15"/>
  <c r="M301" i="15"/>
  <c r="L301" i="15"/>
  <c r="K301" i="15"/>
  <c r="J301" i="15"/>
  <c r="I301" i="15"/>
  <c r="H301" i="15"/>
  <c r="G301" i="15"/>
  <c r="F301" i="15"/>
  <c r="E301" i="15"/>
  <c r="D301" i="15"/>
  <c r="C301" i="15"/>
  <c r="X300" i="15"/>
  <c r="W300" i="15"/>
  <c r="V300" i="15"/>
  <c r="U300" i="15"/>
  <c r="T300" i="15"/>
  <c r="S300" i="15"/>
  <c r="R300" i="15"/>
  <c r="Q300" i="15"/>
  <c r="P300" i="15"/>
  <c r="O300" i="15"/>
  <c r="N300" i="15"/>
  <c r="M300" i="15"/>
  <c r="L300" i="15"/>
  <c r="K300" i="15"/>
  <c r="J300" i="15"/>
  <c r="I300" i="15"/>
  <c r="H300" i="15"/>
  <c r="G300" i="15"/>
  <c r="F300" i="15"/>
  <c r="E300" i="15"/>
  <c r="D300" i="15"/>
  <c r="C300" i="15"/>
  <c r="X299" i="15"/>
  <c r="W299" i="15"/>
  <c r="V299" i="15"/>
  <c r="U299" i="15"/>
  <c r="T299" i="15"/>
  <c r="S299" i="15"/>
  <c r="R299" i="15"/>
  <c r="Q299" i="15"/>
  <c r="P299" i="15"/>
  <c r="O299" i="15"/>
  <c r="N299" i="15"/>
  <c r="M299" i="15"/>
  <c r="L299" i="15"/>
  <c r="K299" i="15"/>
  <c r="J299" i="15"/>
  <c r="I299" i="15"/>
  <c r="H299" i="15"/>
  <c r="G299" i="15"/>
  <c r="F299" i="15"/>
  <c r="E299" i="15"/>
  <c r="D299" i="15"/>
  <c r="C299" i="15"/>
  <c r="X298" i="15"/>
  <c r="W298" i="15"/>
  <c r="V298" i="15"/>
  <c r="U298" i="15"/>
  <c r="T298" i="15"/>
  <c r="S298" i="15"/>
  <c r="R298" i="15"/>
  <c r="Q298" i="15"/>
  <c r="P298" i="15"/>
  <c r="O298" i="15"/>
  <c r="N298" i="15"/>
  <c r="M298" i="15"/>
  <c r="L298" i="15"/>
  <c r="K298" i="15"/>
  <c r="J298" i="15"/>
  <c r="I298" i="15"/>
  <c r="H298" i="15"/>
  <c r="G298" i="15"/>
  <c r="F298" i="15"/>
  <c r="E298" i="15"/>
  <c r="D298" i="15"/>
  <c r="C298" i="15"/>
  <c r="X297" i="15"/>
  <c r="W297" i="15"/>
  <c r="V297" i="15"/>
  <c r="U297" i="15"/>
  <c r="T297" i="15"/>
  <c r="S297" i="15"/>
  <c r="R297" i="15"/>
  <c r="Q297" i="15"/>
  <c r="P297" i="15"/>
  <c r="O297" i="15"/>
  <c r="N297" i="15"/>
  <c r="M297" i="15"/>
  <c r="L297" i="15"/>
  <c r="K297" i="15"/>
  <c r="J297" i="15"/>
  <c r="I297" i="15"/>
  <c r="H297" i="15"/>
  <c r="G297" i="15"/>
  <c r="F297" i="15"/>
  <c r="E297" i="15"/>
  <c r="D297" i="15"/>
  <c r="C297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X295" i="15"/>
  <c r="W295" i="15"/>
  <c r="V295" i="15"/>
  <c r="U295" i="15"/>
  <c r="T295" i="15"/>
  <c r="S295" i="15"/>
  <c r="R295" i="15"/>
  <c r="Q295" i="15"/>
  <c r="P295" i="15"/>
  <c r="O295" i="15"/>
  <c r="N295" i="15"/>
  <c r="M295" i="15"/>
  <c r="L295" i="15"/>
  <c r="K295" i="15"/>
  <c r="J295" i="15"/>
  <c r="I295" i="15"/>
  <c r="H295" i="15"/>
  <c r="G295" i="15"/>
  <c r="F295" i="15"/>
  <c r="E295" i="15"/>
  <c r="D295" i="15"/>
  <c r="C295" i="15"/>
  <c r="X294" i="15"/>
  <c r="W294" i="15"/>
  <c r="V294" i="15"/>
  <c r="U294" i="15"/>
  <c r="T294" i="15"/>
  <c r="S294" i="15"/>
  <c r="R294" i="15"/>
  <c r="Q294" i="15"/>
  <c r="P294" i="15"/>
  <c r="O294" i="15"/>
  <c r="N294" i="15"/>
  <c r="M294" i="15"/>
  <c r="L294" i="15"/>
  <c r="K294" i="15"/>
  <c r="J294" i="15"/>
  <c r="I294" i="15"/>
  <c r="H294" i="15"/>
  <c r="G294" i="15"/>
  <c r="F294" i="15"/>
  <c r="E294" i="15"/>
  <c r="D294" i="15"/>
  <c r="C294" i="15"/>
  <c r="X293" i="15"/>
  <c r="W293" i="15"/>
  <c r="V293" i="15"/>
  <c r="U293" i="15"/>
  <c r="T293" i="15"/>
  <c r="S293" i="15"/>
  <c r="R293" i="15"/>
  <c r="Q293" i="15"/>
  <c r="P293" i="15"/>
  <c r="O293" i="15"/>
  <c r="N293" i="15"/>
  <c r="M293" i="15"/>
  <c r="L293" i="15"/>
  <c r="K293" i="15"/>
  <c r="J293" i="15"/>
  <c r="I293" i="15"/>
  <c r="H293" i="15"/>
  <c r="C293" i="15"/>
  <c r="X292" i="15"/>
  <c r="W292" i="15"/>
  <c r="V292" i="15"/>
  <c r="U292" i="15"/>
  <c r="T292" i="15"/>
  <c r="S292" i="15"/>
  <c r="R292" i="15"/>
  <c r="Q292" i="15"/>
  <c r="P292" i="15"/>
  <c r="O292" i="15"/>
  <c r="N292" i="15"/>
  <c r="M292" i="15"/>
  <c r="L292" i="15"/>
  <c r="K292" i="15"/>
  <c r="J292" i="15"/>
  <c r="I292" i="15"/>
  <c r="H292" i="15"/>
  <c r="C292" i="15"/>
  <c r="X291" i="15"/>
  <c r="W291" i="15"/>
  <c r="V291" i="15"/>
  <c r="U291" i="15"/>
  <c r="T291" i="15"/>
  <c r="S291" i="15"/>
  <c r="R291" i="15"/>
  <c r="Q291" i="15"/>
  <c r="P291" i="15"/>
  <c r="O291" i="15"/>
  <c r="N291" i="15"/>
  <c r="M291" i="15"/>
  <c r="L291" i="15"/>
  <c r="K291" i="15"/>
  <c r="J291" i="15"/>
  <c r="I291" i="15"/>
  <c r="H291" i="15"/>
  <c r="C291" i="15"/>
  <c r="C290" i="15"/>
  <c r="X289" i="15"/>
  <c r="W289" i="15"/>
  <c r="V289" i="15"/>
  <c r="U289" i="15"/>
  <c r="T289" i="15"/>
  <c r="S289" i="15"/>
  <c r="R289" i="15"/>
  <c r="Q289" i="15"/>
  <c r="P289" i="15"/>
  <c r="O289" i="15"/>
  <c r="N289" i="15"/>
  <c r="M289" i="15"/>
  <c r="L289" i="15"/>
  <c r="K289" i="15"/>
  <c r="J289" i="15"/>
  <c r="I289" i="15"/>
  <c r="H289" i="15"/>
  <c r="C289" i="15"/>
  <c r="X288" i="15"/>
  <c r="W288" i="15"/>
  <c r="V288" i="15"/>
  <c r="U288" i="15"/>
  <c r="T288" i="15"/>
  <c r="S288" i="15"/>
  <c r="R288" i="15"/>
  <c r="Q288" i="15"/>
  <c r="P288" i="15"/>
  <c r="O288" i="15"/>
  <c r="N288" i="15"/>
  <c r="M288" i="15"/>
  <c r="L288" i="15"/>
  <c r="K288" i="15"/>
  <c r="J288" i="15"/>
  <c r="I288" i="15"/>
  <c r="H288" i="15"/>
  <c r="C288" i="15"/>
  <c r="X287" i="15"/>
  <c r="W287" i="15"/>
  <c r="V287" i="15"/>
  <c r="U287" i="15"/>
  <c r="T287" i="15"/>
  <c r="S287" i="15"/>
  <c r="R287" i="15"/>
  <c r="Q287" i="15"/>
  <c r="P287" i="15"/>
  <c r="O287" i="15"/>
  <c r="N287" i="15"/>
  <c r="M287" i="15"/>
  <c r="L287" i="15"/>
  <c r="K287" i="15"/>
  <c r="J287" i="15"/>
  <c r="I287" i="15"/>
  <c r="H287" i="15"/>
  <c r="C287" i="15"/>
  <c r="X286" i="15"/>
  <c r="W286" i="15"/>
  <c r="V286" i="15"/>
  <c r="U286" i="15"/>
  <c r="T286" i="15"/>
  <c r="S286" i="15"/>
  <c r="R286" i="15"/>
  <c r="Q286" i="15"/>
  <c r="P286" i="15"/>
  <c r="O286" i="15"/>
  <c r="N286" i="15"/>
  <c r="M286" i="15"/>
  <c r="L286" i="15"/>
  <c r="K286" i="15"/>
  <c r="J286" i="15"/>
  <c r="I286" i="15"/>
  <c r="H286" i="15"/>
  <c r="C286" i="15"/>
  <c r="X285" i="15"/>
  <c r="W285" i="15"/>
  <c r="V285" i="15"/>
  <c r="U285" i="15"/>
  <c r="T285" i="15"/>
  <c r="S285" i="15"/>
  <c r="R285" i="15"/>
  <c r="Q285" i="15"/>
  <c r="P285" i="15"/>
  <c r="O285" i="15"/>
  <c r="N285" i="15"/>
  <c r="M285" i="15"/>
  <c r="L285" i="15"/>
  <c r="K285" i="15"/>
  <c r="J285" i="15"/>
  <c r="I285" i="15"/>
  <c r="H285" i="15"/>
  <c r="C285" i="15"/>
  <c r="X284" i="15"/>
  <c r="W284" i="15"/>
  <c r="V284" i="15"/>
  <c r="U284" i="15"/>
  <c r="T284" i="15"/>
  <c r="S284" i="15"/>
  <c r="R284" i="15"/>
  <c r="Q284" i="15"/>
  <c r="P284" i="15"/>
  <c r="O284" i="15"/>
  <c r="N284" i="15"/>
  <c r="M284" i="15"/>
  <c r="L284" i="15"/>
  <c r="K284" i="15"/>
  <c r="J284" i="15"/>
  <c r="I284" i="15"/>
  <c r="H284" i="15"/>
  <c r="C284" i="15"/>
  <c r="X283" i="15"/>
  <c r="W283" i="15"/>
  <c r="V283" i="15"/>
  <c r="U283" i="15"/>
  <c r="T283" i="15"/>
  <c r="S283" i="15"/>
  <c r="R283" i="15"/>
  <c r="Q283" i="15"/>
  <c r="P283" i="15"/>
  <c r="O283" i="15"/>
  <c r="N283" i="15"/>
  <c r="M283" i="15"/>
  <c r="L283" i="15"/>
  <c r="K283" i="15"/>
  <c r="J283" i="15"/>
  <c r="I283" i="15"/>
  <c r="H283" i="15"/>
  <c r="C283" i="15"/>
  <c r="X282" i="15"/>
  <c r="W282" i="15"/>
  <c r="V282" i="15"/>
  <c r="U282" i="15"/>
  <c r="T282" i="15"/>
  <c r="S282" i="15"/>
  <c r="R282" i="15"/>
  <c r="Q282" i="15"/>
  <c r="P282" i="15"/>
  <c r="O282" i="15"/>
  <c r="N282" i="15"/>
  <c r="M282" i="15"/>
  <c r="L282" i="15"/>
  <c r="K282" i="15"/>
  <c r="J282" i="15"/>
  <c r="I282" i="15"/>
  <c r="H282" i="15"/>
  <c r="C282" i="15"/>
  <c r="X281" i="15"/>
  <c r="W281" i="15"/>
  <c r="V281" i="15"/>
  <c r="U281" i="15"/>
  <c r="T281" i="15"/>
  <c r="S281" i="15"/>
  <c r="R281" i="15"/>
  <c r="Q281" i="15"/>
  <c r="P281" i="15"/>
  <c r="O281" i="15"/>
  <c r="N281" i="15"/>
  <c r="M281" i="15"/>
  <c r="L281" i="15"/>
  <c r="K281" i="15"/>
  <c r="J281" i="15"/>
  <c r="I281" i="15"/>
  <c r="H281" i="15"/>
  <c r="C281" i="15"/>
  <c r="X280" i="15"/>
  <c r="W280" i="15"/>
  <c r="V280" i="15"/>
  <c r="U280" i="15"/>
  <c r="T280" i="15"/>
  <c r="S280" i="15"/>
  <c r="R280" i="15"/>
  <c r="Q280" i="15"/>
  <c r="P280" i="15"/>
  <c r="O280" i="15"/>
  <c r="N280" i="15"/>
  <c r="M280" i="15"/>
  <c r="L280" i="15"/>
  <c r="K280" i="15"/>
  <c r="J280" i="15"/>
  <c r="I280" i="15"/>
  <c r="H280" i="15"/>
  <c r="C280" i="15"/>
  <c r="X279" i="15"/>
  <c r="W279" i="15"/>
  <c r="V279" i="15"/>
  <c r="U279" i="15"/>
  <c r="T279" i="15"/>
  <c r="S279" i="15"/>
  <c r="R279" i="15"/>
  <c r="Q279" i="15"/>
  <c r="P279" i="15"/>
  <c r="O279" i="15"/>
  <c r="N279" i="15"/>
  <c r="M279" i="15"/>
  <c r="L279" i="15"/>
  <c r="K279" i="15"/>
  <c r="J279" i="15"/>
  <c r="I279" i="15"/>
  <c r="H279" i="15"/>
  <c r="C279" i="15"/>
  <c r="X278" i="15"/>
  <c r="W278" i="15"/>
  <c r="V278" i="15"/>
  <c r="U278" i="15"/>
  <c r="T278" i="15"/>
  <c r="S278" i="15"/>
  <c r="R278" i="15"/>
  <c r="Q278" i="15"/>
  <c r="P278" i="15"/>
  <c r="O278" i="15"/>
  <c r="N278" i="15"/>
  <c r="M278" i="15"/>
  <c r="L278" i="15"/>
  <c r="K278" i="15"/>
  <c r="J278" i="15"/>
  <c r="I278" i="15"/>
  <c r="H278" i="15"/>
  <c r="C278" i="15"/>
  <c r="X277" i="15"/>
  <c r="W277" i="15"/>
  <c r="V277" i="15"/>
  <c r="U277" i="15"/>
  <c r="T277" i="15"/>
  <c r="S277" i="15"/>
  <c r="R277" i="15"/>
  <c r="Q277" i="15"/>
  <c r="P277" i="15"/>
  <c r="O277" i="15"/>
  <c r="N277" i="15"/>
  <c r="M277" i="15"/>
  <c r="L277" i="15"/>
  <c r="K277" i="15"/>
  <c r="J277" i="15"/>
  <c r="I277" i="15"/>
  <c r="H277" i="15"/>
  <c r="C277" i="15"/>
  <c r="X276" i="15"/>
  <c r="W276" i="15"/>
  <c r="V276" i="15"/>
  <c r="U276" i="15"/>
  <c r="T276" i="15"/>
  <c r="S276" i="15"/>
  <c r="R276" i="15"/>
  <c r="Q276" i="15"/>
  <c r="P276" i="15"/>
  <c r="O276" i="15"/>
  <c r="N276" i="15"/>
  <c r="M276" i="15"/>
  <c r="L276" i="15"/>
  <c r="K276" i="15"/>
  <c r="J276" i="15"/>
  <c r="I276" i="15"/>
  <c r="H276" i="15"/>
  <c r="C276" i="15"/>
  <c r="X275" i="15"/>
  <c r="W275" i="15"/>
  <c r="V275" i="15"/>
  <c r="U275" i="15"/>
  <c r="T275" i="15"/>
  <c r="S275" i="15"/>
  <c r="R275" i="15"/>
  <c r="Q275" i="15"/>
  <c r="P275" i="15"/>
  <c r="O275" i="15"/>
  <c r="N275" i="15"/>
  <c r="M275" i="15"/>
  <c r="L275" i="15"/>
  <c r="K275" i="15"/>
  <c r="J275" i="15"/>
  <c r="I275" i="15"/>
  <c r="H275" i="15"/>
  <c r="C275" i="15"/>
  <c r="X274" i="15"/>
  <c r="W274" i="15"/>
  <c r="V274" i="15"/>
  <c r="U274" i="15"/>
  <c r="T274" i="15"/>
  <c r="S274" i="15"/>
  <c r="R274" i="15"/>
  <c r="Q274" i="15"/>
  <c r="P274" i="15"/>
  <c r="O274" i="15"/>
  <c r="N274" i="15"/>
  <c r="M274" i="15"/>
  <c r="L274" i="15"/>
  <c r="K274" i="15"/>
  <c r="J274" i="15"/>
  <c r="I274" i="15"/>
  <c r="H274" i="15"/>
  <c r="C274" i="15"/>
  <c r="X273" i="15"/>
  <c r="W273" i="15"/>
  <c r="V273" i="15"/>
  <c r="U273" i="15"/>
  <c r="T273" i="15"/>
  <c r="S273" i="15"/>
  <c r="R273" i="15"/>
  <c r="Q273" i="15"/>
  <c r="P273" i="15"/>
  <c r="O273" i="15"/>
  <c r="N273" i="15"/>
  <c r="M273" i="15"/>
  <c r="L273" i="15"/>
  <c r="K273" i="15"/>
  <c r="J273" i="15"/>
  <c r="I273" i="15"/>
  <c r="H273" i="15"/>
  <c r="C273" i="15"/>
  <c r="X272" i="15"/>
  <c r="W272" i="15"/>
  <c r="V272" i="15"/>
  <c r="U272" i="15"/>
  <c r="T272" i="15"/>
  <c r="S272" i="15"/>
  <c r="R272" i="15"/>
  <c r="Q272" i="15"/>
  <c r="P272" i="15"/>
  <c r="O272" i="15"/>
  <c r="N272" i="15"/>
  <c r="M272" i="15"/>
  <c r="L272" i="15"/>
  <c r="K272" i="15"/>
  <c r="J272" i="15"/>
  <c r="I272" i="15"/>
  <c r="H272" i="15"/>
  <c r="C272" i="15"/>
  <c r="X271" i="15"/>
  <c r="W271" i="15"/>
  <c r="V271" i="15"/>
  <c r="U271" i="15"/>
  <c r="T271" i="15"/>
  <c r="S271" i="15"/>
  <c r="R271" i="15"/>
  <c r="Q271" i="15"/>
  <c r="P271" i="15"/>
  <c r="O271" i="15"/>
  <c r="N271" i="15"/>
  <c r="M271" i="15"/>
  <c r="L271" i="15"/>
  <c r="K271" i="15"/>
  <c r="J271" i="15"/>
  <c r="I271" i="15"/>
  <c r="H271" i="15"/>
  <c r="C271" i="15"/>
  <c r="X270" i="15"/>
  <c r="W270" i="15"/>
  <c r="V270" i="15"/>
  <c r="U270" i="15"/>
  <c r="T270" i="15"/>
  <c r="S270" i="15"/>
  <c r="R270" i="15"/>
  <c r="Q270" i="15"/>
  <c r="P270" i="15"/>
  <c r="O270" i="15"/>
  <c r="N270" i="15"/>
  <c r="M270" i="15"/>
  <c r="L270" i="15"/>
  <c r="K270" i="15"/>
  <c r="J270" i="15"/>
  <c r="I270" i="15"/>
  <c r="H270" i="15"/>
  <c r="C270" i="15"/>
  <c r="X269" i="15"/>
  <c r="W269" i="15"/>
  <c r="V269" i="15"/>
  <c r="U269" i="15"/>
  <c r="T269" i="15"/>
  <c r="S269" i="15"/>
  <c r="R269" i="15"/>
  <c r="Q269" i="15"/>
  <c r="P269" i="15"/>
  <c r="O269" i="15"/>
  <c r="N269" i="15"/>
  <c r="M269" i="15"/>
  <c r="L269" i="15"/>
  <c r="K269" i="15"/>
  <c r="J269" i="15"/>
  <c r="I269" i="15"/>
  <c r="H269" i="15"/>
  <c r="C269" i="15"/>
  <c r="X268" i="15"/>
  <c r="W268" i="15"/>
  <c r="V268" i="15"/>
  <c r="U268" i="15"/>
  <c r="T268" i="15"/>
  <c r="S268" i="15"/>
  <c r="R268" i="15"/>
  <c r="Q268" i="15"/>
  <c r="P268" i="15"/>
  <c r="O268" i="15"/>
  <c r="N268" i="15"/>
  <c r="M268" i="15"/>
  <c r="L268" i="15"/>
  <c r="K268" i="15"/>
  <c r="J268" i="15"/>
  <c r="I268" i="15"/>
  <c r="H268" i="15"/>
  <c r="C268" i="15"/>
  <c r="X267" i="15"/>
  <c r="W267" i="15"/>
  <c r="V267" i="15"/>
  <c r="U267" i="15"/>
  <c r="T267" i="15"/>
  <c r="S267" i="15"/>
  <c r="R267" i="15"/>
  <c r="Q267" i="15"/>
  <c r="P267" i="15"/>
  <c r="O267" i="15"/>
  <c r="N267" i="15"/>
  <c r="M267" i="15"/>
  <c r="L267" i="15"/>
  <c r="K267" i="15"/>
  <c r="J267" i="15"/>
  <c r="I267" i="15"/>
  <c r="H267" i="15"/>
  <c r="C267" i="15"/>
  <c r="X266" i="15"/>
  <c r="W266" i="15"/>
  <c r="V266" i="15"/>
  <c r="U266" i="15"/>
  <c r="T266" i="15"/>
  <c r="S266" i="15"/>
  <c r="R266" i="15"/>
  <c r="Q266" i="15"/>
  <c r="P266" i="15"/>
  <c r="O266" i="15"/>
  <c r="N266" i="15"/>
  <c r="M266" i="15"/>
  <c r="L266" i="15"/>
  <c r="K266" i="15"/>
  <c r="J266" i="15"/>
  <c r="I266" i="15"/>
  <c r="H266" i="15"/>
  <c r="C266" i="15"/>
  <c r="X265" i="15"/>
  <c r="W265" i="15"/>
  <c r="V265" i="15"/>
  <c r="U265" i="15"/>
  <c r="T265" i="15"/>
  <c r="S265" i="15"/>
  <c r="R265" i="15"/>
  <c r="Q265" i="15"/>
  <c r="P265" i="15"/>
  <c r="O265" i="15"/>
  <c r="N265" i="15"/>
  <c r="M265" i="15"/>
  <c r="L265" i="15"/>
  <c r="K265" i="15"/>
  <c r="J265" i="15"/>
  <c r="I265" i="15"/>
  <c r="H265" i="15"/>
  <c r="C265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C264" i="15"/>
  <c r="X263" i="15"/>
  <c r="W263" i="15"/>
  <c r="V263" i="15"/>
  <c r="U263" i="15"/>
  <c r="T263" i="15"/>
  <c r="S263" i="15"/>
  <c r="R263" i="15"/>
  <c r="Q263" i="15"/>
  <c r="P263" i="15"/>
  <c r="O263" i="15"/>
  <c r="N263" i="15"/>
  <c r="M263" i="15"/>
  <c r="L263" i="15"/>
  <c r="K263" i="15"/>
  <c r="J263" i="15"/>
  <c r="I263" i="15"/>
  <c r="H263" i="15"/>
  <c r="C263" i="15"/>
  <c r="X262" i="15"/>
  <c r="W262" i="15"/>
  <c r="V262" i="15"/>
  <c r="U262" i="15"/>
  <c r="T262" i="15"/>
  <c r="S262" i="15"/>
  <c r="R262" i="15"/>
  <c r="Q262" i="15"/>
  <c r="P262" i="15"/>
  <c r="O262" i="15"/>
  <c r="N262" i="15"/>
  <c r="M262" i="15"/>
  <c r="L262" i="15"/>
  <c r="K262" i="15"/>
  <c r="J262" i="15"/>
  <c r="I262" i="15"/>
  <c r="H262" i="15"/>
  <c r="C262" i="15"/>
  <c r="X261" i="15"/>
  <c r="W261" i="15"/>
  <c r="V261" i="15"/>
  <c r="U261" i="15"/>
  <c r="T261" i="15"/>
  <c r="S261" i="15"/>
  <c r="R261" i="15"/>
  <c r="Q261" i="15"/>
  <c r="P261" i="15"/>
  <c r="O261" i="15"/>
  <c r="N261" i="15"/>
  <c r="M261" i="15"/>
  <c r="L261" i="15"/>
  <c r="K261" i="15"/>
  <c r="J261" i="15"/>
  <c r="I261" i="15"/>
  <c r="H261" i="15"/>
  <c r="C261" i="15"/>
  <c r="X260" i="15"/>
  <c r="W260" i="15"/>
  <c r="V260" i="15"/>
  <c r="U260" i="15"/>
  <c r="T260" i="15"/>
  <c r="S260" i="15"/>
  <c r="R260" i="15"/>
  <c r="Q260" i="15"/>
  <c r="P260" i="15"/>
  <c r="O260" i="15"/>
  <c r="N260" i="15"/>
  <c r="M260" i="15"/>
  <c r="L260" i="15"/>
  <c r="K260" i="15"/>
  <c r="J260" i="15"/>
  <c r="I260" i="15"/>
  <c r="H260" i="15"/>
  <c r="C260" i="15"/>
  <c r="X259" i="15"/>
  <c r="W259" i="15"/>
  <c r="V259" i="15"/>
  <c r="U259" i="15"/>
  <c r="T259" i="15"/>
  <c r="S259" i="15"/>
  <c r="R259" i="15"/>
  <c r="Q259" i="15"/>
  <c r="P259" i="15"/>
  <c r="O259" i="15"/>
  <c r="N259" i="15"/>
  <c r="M259" i="15"/>
  <c r="L259" i="15"/>
  <c r="K259" i="15"/>
  <c r="J259" i="15"/>
  <c r="I259" i="15"/>
  <c r="H259" i="15"/>
  <c r="C259" i="15"/>
  <c r="X258" i="15"/>
  <c r="W258" i="15"/>
  <c r="V258" i="15"/>
  <c r="U258" i="15"/>
  <c r="T258" i="15"/>
  <c r="S258" i="15"/>
  <c r="R258" i="15"/>
  <c r="Q258" i="15"/>
  <c r="P258" i="15"/>
  <c r="O258" i="15"/>
  <c r="N258" i="15"/>
  <c r="M258" i="15"/>
  <c r="L258" i="15"/>
  <c r="K258" i="15"/>
  <c r="J258" i="15"/>
  <c r="I258" i="15"/>
  <c r="H258" i="15"/>
  <c r="C258" i="15"/>
  <c r="X257" i="15"/>
  <c r="W257" i="15"/>
  <c r="V257" i="15"/>
  <c r="U257" i="15"/>
  <c r="T257" i="15"/>
  <c r="S257" i="15"/>
  <c r="R257" i="15"/>
  <c r="Q257" i="15"/>
  <c r="P257" i="15"/>
  <c r="O257" i="15"/>
  <c r="N257" i="15"/>
  <c r="M257" i="15"/>
  <c r="L257" i="15"/>
  <c r="K257" i="15"/>
  <c r="J257" i="15"/>
  <c r="I257" i="15"/>
  <c r="H257" i="15"/>
  <c r="C257" i="15"/>
  <c r="X256" i="15"/>
  <c r="W256" i="15"/>
  <c r="V256" i="15"/>
  <c r="U256" i="15"/>
  <c r="T256" i="15"/>
  <c r="S256" i="15"/>
  <c r="R256" i="15"/>
  <c r="Q256" i="15"/>
  <c r="P256" i="15"/>
  <c r="O256" i="15"/>
  <c r="N256" i="15"/>
  <c r="M256" i="15"/>
  <c r="L256" i="15"/>
  <c r="K256" i="15"/>
  <c r="J256" i="15"/>
  <c r="I256" i="15"/>
  <c r="H256" i="15"/>
  <c r="C256" i="15"/>
  <c r="X255" i="15"/>
  <c r="W255" i="15"/>
  <c r="V255" i="15"/>
  <c r="U255" i="15"/>
  <c r="T255" i="15"/>
  <c r="S255" i="15"/>
  <c r="R255" i="15"/>
  <c r="Q255" i="15"/>
  <c r="P255" i="15"/>
  <c r="O255" i="15"/>
  <c r="N255" i="15"/>
  <c r="M255" i="15"/>
  <c r="L255" i="15"/>
  <c r="K255" i="15"/>
  <c r="J255" i="15"/>
  <c r="I255" i="15"/>
  <c r="H255" i="15"/>
  <c r="C255" i="15"/>
  <c r="X254" i="15"/>
  <c r="W254" i="15"/>
  <c r="V254" i="15"/>
  <c r="U254" i="15"/>
  <c r="T254" i="15"/>
  <c r="S254" i="15"/>
  <c r="R254" i="15"/>
  <c r="Q254" i="15"/>
  <c r="P254" i="15"/>
  <c r="O254" i="15"/>
  <c r="N254" i="15"/>
  <c r="M254" i="15"/>
  <c r="L254" i="15"/>
  <c r="K254" i="15"/>
  <c r="J254" i="15"/>
  <c r="I254" i="15"/>
  <c r="H254" i="15"/>
  <c r="C254" i="15"/>
  <c r="X253" i="15"/>
  <c r="W253" i="15"/>
  <c r="V253" i="15"/>
  <c r="U253" i="15"/>
  <c r="T253" i="15"/>
  <c r="S253" i="15"/>
  <c r="R253" i="15"/>
  <c r="Q253" i="15"/>
  <c r="P253" i="15"/>
  <c r="O253" i="15"/>
  <c r="N253" i="15"/>
  <c r="M253" i="15"/>
  <c r="L253" i="15"/>
  <c r="K253" i="15"/>
  <c r="J253" i="15"/>
  <c r="I253" i="15"/>
  <c r="H253" i="15"/>
  <c r="C253" i="15"/>
  <c r="X252" i="15"/>
  <c r="W252" i="15"/>
  <c r="V252" i="15"/>
  <c r="U252" i="15"/>
  <c r="T252" i="15"/>
  <c r="S252" i="15"/>
  <c r="R252" i="15"/>
  <c r="Q252" i="15"/>
  <c r="P252" i="15"/>
  <c r="O252" i="15"/>
  <c r="N252" i="15"/>
  <c r="M252" i="15"/>
  <c r="L252" i="15"/>
  <c r="K252" i="15"/>
  <c r="J252" i="15"/>
  <c r="I252" i="15"/>
  <c r="H252" i="15"/>
  <c r="C252" i="15"/>
  <c r="X251" i="15"/>
  <c r="W251" i="15"/>
  <c r="V251" i="15"/>
  <c r="U251" i="15"/>
  <c r="T251" i="15"/>
  <c r="S251" i="15"/>
  <c r="R251" i="15"/>
  <c r="Q251" i="15"/>
  <c r="P251" i="15"/>
  <c r="O251" i="15"/>
  <c r="N251" i="15"/>
  <c r="M251" i="15"/>
  <c r="L251" i="15"/>
  <c r="K251" i="15"/>
  <c r="J251" i="15"/>
  <c r="I251" i="15"/>
  <c r="H251" i="15"/>
  <c r="C251" i="15"/>
  <c r="X250" i="15"/>
  <c r="W250" i="15"/>
  <c r="V250" i="15"/>
  <c r="U250" i="15"/>
  <c r="T250" i="15"/>
  <c r="S250" i="15"/>
  <c r="R250" i="15"/>
  <c r="Q250" i="15"/>
  <c r="P250" i="15"/>
  <c r="O250" i="15"/>
  <c r="N250" i="15"/>
  <c r="M250" i="15"/>
  <c r="L250" i="15"/>
  <c r="K250" i="15"/>
  <c r="J250" i="15"/>
  <c r="I250" i="15"/>
  <c r="H250" i="15"/>
  <c r="C250" i="15"/>
  <c r="X249" i="15"/>
  <c r="W249" i="15"/>
  <c r="V249" i="15"/>
  <c r="U249" i="15"/>
  <c r="T249" i="15"/>
  <c r="S249" i="15"/>
  <c r="R249" i="15"/>
  <c r="Q249" i="15"/>
  <c r="P249" i="15"/>
  <c r="O249" i="15"/>
  <c r="N249" i="15"/>
  <c r="M249" i="15"/>
  <c r="L249" i="15"/>
  <c r="K249" i="15"/>
  <c r="J249" i="15"/>
  <c r="I249" i="15"/>
  <c r="H249" i="15"/>
  <c r="C249" i="15"/>
  <c r="X248" i="15"/>
  <c r="W248" i="15"/>
  <c r="V248" i="15"/>
  <c r="U248" i="15"/>
  <c r="T248" i="15"/>
  <c r="S248" i="15"/>
  <c r="R248" i="15"/>
  <c r="Q248" i="15"/>
  <c r="P248" i="15"/>
  <c r="O248" i="15"/>
  <c r="N248" i="15"/>
  <c r="M248" i="15"/>
  <c r="L248" i="15"/>
  <c r="K248" i="15"/>
  <c r="J248" i="15"/>
  <c r="I248" i="15"/>
  <c r="H248" i="15"/>
  <c r="C248" i="15"/>
  <c r="X247" i="15"/>
  <c r="W247" i="15"/>
  <c r="V247" i="15"/>
  <c r="U247" i="15"/>
  <c r="T247" i="15"/>
  <c r="S247" i="15"/>
  <c r="R247" i="15"/>
  <c r="Q247" i="15"/>
  <c r="P247" i="15"/>
  <c r="O247" i="15"/>
  <c r="N247" i="15"/>
  <c r="M247" i="15"/>
  <c r="L247" i="15"/>
  <c r="K247" i="15"/>
  <c r="J247" i="15"/>
  <c r="I247" i="15"/>
  <c r="H247" i="15"/>
  <c r="C247" i="15"/>
  <c r="X246" i="15"/>
  <c r="W246" i="15"/>
  <c r="V246" i="15"/>
  <c r="U246" i="15"/>
  <c r="T246" i="15"/>
  <c r="S246" i="15"/>
  <c r="R246" i="15"/>
  <c r="Q246" i="15"/>
  <c r="P246" i="15"/>
  <c r="O246" i="15"/>
  <c r="N246" i="15"/>
  <c r="M246" i="15"/>
  <c r="L246" i="15"/>
  <c r="K246" i="15"/>
  <c r="J246" i="15"/>
  <c r="I246" i="15"/>
  <c r="H246" i="15"/>
  <c r="C246" i="15"/>
  <c r="X245" i="15"/>
  <c r="W245" i="15"/>
  <c r="V245" i="15"/>
  <c r="U245" i="15"/>
  <c r="T245" i="15"/>
  <c r="S245" i="15"/>
  <c r="R245" i="15"/>
  <c r="Q245" i="15"/>
  <c r="P245" i="15"/>
  <c r="O245" i="15"/>
  <c r="N245" i="15"/>
  <c r="M245" i="15"/>
  <c r="L245" i="15"/>
  <c r="K245" i="15"/>
  <c r="J245" i="15"/>
  <c r="I245" i="15"/>
  <c r="H245" i="15"/>
  <c r="C245" i="15"/>
  <c r="X244" i="15"/>
  <c r="W244" i="15"/>
  <c r="V244" i="15"/>
  <c r="U244" i="15"/>
  <c r="T244" i="15"/>
  <c r="S244" i="15"/>
  <c r="R244" i="15"/>
  <c r="Q244" i="15"/>
  <c r="P244" i="15"/>
  <c r="O244" i="15"/>
  <c r="N244" i="15"/>
  <c r="M244" i="15"/>
  <c r="L244" i="15"/>
  <c r="K244" i="15"/>
  <c r="J244" i="15"/>
  <c r="I244" i="15"/>
  <c r="H244" i="15"/>
  <c r="C244" i="15"/>
  <c r="X243" i="15"/>
  <c r="W243" i="15"/>
  <c r="V243" i="15"/>
  <c r="U243" i="15"/>
  <c r="T243" i="15"/>
  <c r="S243" i="15"/>
  <c r="R243" i="15"/>
  <c r="Q243" i="15"/>
  <c r="P243" i="15"/>
  <c r="O243" i="15"/>
  <c r="N243" i="15"/>
  <c r="M243" i="15"/>
  <c r="L243" i="15"/>
  <c r="K243" i="15"/>
  <c r="J243" i="15"/>
  <c r="I243" i="15"/>
  <c r="H243" i="15"/>
  <c r="C243" i="15"/>
  <c r="X242" i="15"/>
  <c r="W242" i="15"/>
  <c r="V242" i="15"/>
  <c r="U242" i="15"/>
  <c r="T242" i="15"/>
  <c r="S242" i="15"/>
  <c r="R242" i="15"/>
  <c r="Q242" i="15"/>
  <c r="P242" i="15"/>
  <c r="O242" i="15"/>
  <c r="N242" i="15"/>
  <c r="M242" i="15"/>
  <c r="L242" i="15"/>
  <c r="K242" i="15"/>
  <c r="J242" i="15"/>
  <c r="I242" i="15"/>
  <c r="H242" i="15"/>
  <c r="C242" i="15"/>
  <c r="X241" i="15"/>
  <c r="W241" i="15"/>
  <c r="V241" i="15"/>
  <c r="U241" i="15"/>
  <c r="T241" i="15"/>
  <c r="S241" i="15"/>
  <c r="R241" i="15"/>
  <c r="Q241" i="15"/>
  <c r="P241" i="15"/>
  <c r="O241" i="15"/>
  <c r="N241" i="15"/>
  <c r="M241" i="15"/>
  <c r="L241" i="15"/>
  <c r="K241" i="15"/>
  <c r="J241" i="15"/>
  <c r="I241" i="15"/>
  <c r="H241" i="15"/>
  <c r="C241" i="15"/>
  <c r="X240" i="15"/>
  <c r="W240" i="15"/>
  <c r="V240" i="15"/>
  <c r="U240" i="15"/>
  <c r="T240" i="15"/>
  <c r="S240" i="15"/>
  <c r="R240" i="15"/>
  <c r="Q240" i="15"/>
  <c r="P240" i="15"/>
  <c r="O240" i="15"/>
  <c r="N240" i="15"/>
  <c r="M240" i="15"/>
  <c r="L240" i="15"/>
  <c r="K240" i="15"/>
  <c r="J240" i="15"/>
  <c r="I240" i="15"/>
  <c r="H240" i="15"/>
  <c r="C240" i="15"/>
  <c r="X239" i="15"/>
  <c r="W239" i="15"/>
  <c r="V239" i="15"/>
  <c r="U239" i="15"/>
  <c r="T239" i="15"/>
  <c r="S239" i="15"/>
  <c r="R239" i="15"/>
  <c r="Q239" i="15"/>
  <c r="P239" i="15"/>
  <c r="O239" i="15"/>
  <c r="N239" i="15"/>
  <c r="M239" i="15"/>
  <c r="L239" i="15"/>
  <c r="K239" i="15"/>
  <c r="J239" i="15"/>
  <c r="I239" i="15"/>
  <c r="H239" i="15"/>
  <c r="C239" i="15"/>
  <c r="X238" i="15"/>
  <c r="W238" i="15"/>
  <c r="V238" i="15"/>
  <c r="U238" i="15"/>
  <c r="T238" i="15"/>
  <c r="S238" i="15"/>
  <c r="R238" i="15"/>
  <c r="Q238" i="15"/>
  <c r="P238" i="15"/>
  <c r="O238" i="15"/>
  <c r="N238" i="15"/>
  <c r="M238" i="15"/>
  <c r="L238" i="15"/>
  <c r="K238" i="15"/>
  <c r="J238" i="15"/>
  <c r="I238" i="15"/>
  <c r="H238" i="15"/>
  <c r="C238" i="15"/>
  <c r="X237" i="15"/>
  <c r="W237" i="15"/>
  <c r="V237" i="15"/>
  <c r="U237" i="15"/>
  <c r="T237" i="15"/>
  <c r="S237" i="15"/>
  <c r="R237" i="15"/>
  <c r="Q237" i="15"/>
  <c r="P237" i="15"/>
  <c r="O237" i="15"/>
  <c r="N237" i="15"/>
  <c r="M237" i="15"/>
  <c r="L237" i="15"/>
  <c r="K237" i="15"/>
  <c r="J237" i="15"/>
  <c r="I237" i="15"/>
  <c r="H237" i="15"/>
  <c r="C237" i="15"/>
  <c r="X236" i="15"/>
  <c r="W236" i="15"/>
  <c r="V236" i="15"/>
  <c r="U236" i="15"/>
  <c r="T236" i="15"/>
  <c r="S236" i="15"/>
  <c r="R236" i="15"/>
  <c r="Q236" i="15"/>
  <c r="P236" i="15"/>
  <c r="O236" i="15"/>
  <c r="N236" i="15"/>
  <c r="M236" i="15"/>
  <c r="L236" i="15"/>
  <c r="K236" i="15"/>
  <c r="J236" i="15"/>
  <c r="I236" i="15"/>
  <c r="H236" i="15"/>
  <c r="C236" i="15"/>
  <c r="X235" i="15"/>
  <c r="W235" i="15"/>
  <c r="V235" i="15"/>
  <c r="U235" i="15"/>
  <c r="T235" i="15"/>
  <c r="S235" i="15"/>
  <c r="R235" i="15"/>
  <c r="Q235" i="15"/>
  <c r="P235" i="15"/>
  <c r="O235" i="15"/>
  <c r="N235" i="15"/>
  <c r="M235" i="15"/>
  <c r="L235" i="15"/>
  <c r="K235" i="15"/>
  <c r="J235" i="15"/>
  <c r="I235" i="15"/>
  <c r="H235" i="15"/>
  <c r="C235" i="15"/>
  <c r="X234" i="15"/>
  <c r="W234" i="15"/>
  <c r="V234" i="15"/>
  <c r="U234" i="15"/>
  <c r="T234" i="15"/>
  <c r="S234" i="15"/>
  <c r="R234" i="15"/>
  <c r="Q234" i="15"/>
  <c r="P234" i="15"/>
  <c r="O234" i="15"/>
  <c r="N234" i="15"/>
  <c r="M234" i="15"/>
  <c r="L234" i="15"/>
  <c r="K234" i="15"/>
  <c r="J234" i="15"/>
  <c r="I234" i="15"/>
  <c r="H234" i="15"/>
  <c r="C234" i="15"/>
  <c r="X233" i="15"/>
  <c r="W233" i="15"/>
  <c r="V233" i="15"/>
  <c r="U233" i="15"/>
  <c r="T233" i="15"/>
  <c r="S233" i="15"/>
  <c r="R233" i="15"/>
  <c r="Q233" i="15"/>
  <c r="P233" i="15"/>
  <c r="O233" i="15"/>
  <c r="N233" i="15"/>
  <c r="M233" i="15"/>
  <c r="L233" i="15"/>
  <c r="K233" i="15"/>
  <c r="J233" i="15"/>
  <c r="I233" i="15"/>
  <c r="H233" i="15"/>
  <c r="C233" i="15"/>
  <c r="X232" i="15"/>
  <c r="W232" i="15"/>
  <c r="V232" i="15"/>
  <c r="U232" i="15"/>
  <c r="T232" i="15"/>
  <c r="S232" i="15"/>
  <c r="R232" i="15"/>
  <c r="Q232" i="15"/>
  <c r="P232" i="15"/>
  <c r="O232" i="15"/>
  <c r="N232" i="15"/>
  <c r="M232" i="15"/>
  <c r="L232" i="15"/>
  <c r="K232" i="15"/>
  <c r="J232" i="15"/>
  <c r="I232" i="15"/>
  <c r="H232" i="15"/>
  <c r="C232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C231" i="15"/>
  <c r="X230" i="15"/>
  <c r="W230" i="15"/>
  <c r="V230" i="15"/>
  <c r="U230" i="15"/>
  <c r="T230" i="15"/>
  <c r="S230" i="15"/>
  <c r="R230" i="15"/>
  <c r="Q230" i="15"/>
  <c r="P230" i="15"/>
  <c r="O230" i="15"/>
  <c r="N230" i="15"/>
  <c r="M230" i="15"/>
  <c r="L230" i="15"/>
  <c r="K230" i="15"/>
  <c r="J230" i="15"/>
  <c r="I230" i="15"/>
  <c r="H230" i="15"/>
  <c r="C230" i="15"/>
  <c r="X229" i="15"/>
  <c r="W229" i="15"/>
  <c r="V229" i="15"/>
  <c r="U229" i="15"/>
  <c r="T229" i="15"/>
  <c r="S229" i="15"/>
  <c r="R229" i="15"/>
  <c r="Q229" i="15"/>
  <c r="P229" i="15"/>
  <c r="O229" i="15"/>
  <c r="N229" i="15"/>
  <c r="M229" i="15"/>
  <c r="L229" i="15"/>
  <c r="K229" i="15"/>
  <c r="J229" i="15"/>
  <c r="I229" i="15"/>
  <c r="H229" i="15"/>
  <c r="C229" i="15"/>
  <c r="X228" i="15"/>
  <c r="W228" i="15"/>
  <c r="V228" i="15"/>
  <c r="U228" i="15"/>
  <c r="T228" i="15"/>
  <c r="S228" i="15"/>
  <c r="R228" i="15"/>
  <c r="Q228" i="15"/>
  <c r="P228" i="15"/>
  <c r="O228" i="15"/>
  <c r="N228" i="15"/>
  <c r="M228" i="15"/>
  <c r="L228" i="15"/>
  <c r="K228" i="15"/>
  <c r="J228" i="15"/>
  <c r="I228" i="15"/>
  <c r="H228" i="15"/>
  <c r="C228" i="15"/>
  <c r="X227" i="15"/>
  <c r="W227" i="15"/>
  <c r="V227" i="15"/>
  <c r="U227" i="15"/>
  <c r="T227" i="15"/>
  <c r="S227" i="15"/>
  <c r="R227" i="15"/>
  <c r="Q227" i="15"/>
  <c r="P227" i="15"/>
  <c r="O227" i="15"/>
  <c r="N227" i="15"/>
  <c r="M227" i="15"/>
  <c r="L227" i="15"/>
  <c r="K227" i="15"/>
  <c r="J227" i="15"/>
  <c r="I227" i="15"/>
  <c r="H227" i="15"/>
  <c r="C227" i="15"/>
  <c r="X226" i="15"/>
  <c r="W226" i="15"/>
  <c r="V226" i="15"/>
  <c r="U226" i="15"/>
  <c r="T226" i="15"/>
  <c r="S226" i="15"/>
  <c r="R226" i="15"/>
  <c r="Q226" i="15"/>
  <c r="P226" i="15"/>
  <c r="O226" i="15"/>
  <c r="N226" i="15"/>
  <c r="M226" i="15"/>
  <c r="L226" i="15"/>
  <c r="K226" i="15"/>
  <c r="J226" i="15"/>
  <c r="I226" i="15"/>
  <c r="H226" i="15"/>
  <c r="C226" i="15"/>
  <c r="X225" i="15"/>
  <c r="W225" i="15"/>
  <c r="V225" i="15"/>
  <c r="U225" i="15"/>
  <c r="T225" i="15"/>
  <c r="S225" i="15"/>
  <c r="R225" i="15"/>
  <c r="Q225" i="15"/>
  <c r="P225" i="15"/>
  <c r="O225" i="15"/>
  <c r="N225" i="15"/>
  <c r="M225" i="15"/>
  <c r="L225" i="15"/>
  <c r="K225" i="15"/>
  <c r="J225" i="15"/>
  <c r="I225" i="15"/>
  <c r="H225" i="15"/>
  <c r="C225" i="15"/>
  <c r="X224" i="15"/>
  <c r="W224" i="15"/>
  <c r="V224" i="15"/>
  <c r="U224" i="15"/>
  <c r="T224" i="15"/>
  <c r="S224" i="15"/>
  <c r="R224" i="15"/>
  <c r="Q224" i="15"/>
  <c r="P224" i="15"/>
  <c r="O224" i="15"/>
  <c r="N224" i="15"/>
  <c r="M224" i="15"/>
  <c r="L224" i="15"/>
  <c r="K224" i="15"/>
  <c r="J224" i="15"/>
  <c r="I224" i="15"/>
  <c r="H224" i="15"/>
  <c r="C224" i="15"/>
  <c r="X223" i="15"/>
  <c r="W223" i="15"/>
  <c r="V223" i="15"/>
  <c r="U223" i="15"/>
  <c r="T223" i="15"/>
  <c r="S223" i="15"/>
  <c r="R223" i="15"/>
  <c r="Q223" i="15"/>
  <c r="P223" i="15"/>
  <c r="O223" i="15"/>
  <c r="N223" i="15"/>
  <c r="M223" i="15"/>
  <c r="L223" i="15"/>
  <c r="K223" i="15"/>
  <c r="J223" i="15"/>
  <c r="I223" i="15"/>
  <c r="H223" i="15"/>
  <c r="C223" i="15"/>
  <c r="X222" i="15"/>
  <c r="W222" i="15"/>
  <c r="V222" i="15"/>
  <c r="U222" i="15"/>
  <c r="T222" i="15"/>
  <c r="S222" i="15"/>
  <c r="R222" i="15"/>
  <c r="Q222" i="15"/>
  <c r="P222" i="15"/>
  <c r="O222" i="15"/>
  <c r="N222" i="15"/>
  <c r="M222" i="15"/>
  <c r="L222" i="15"/>
  <c r="K222" i="15"/>
  <c r="J222" i="15"/>
  <c r="I222" i="15"/>
  <c r="H222" i="15"/>
  <c r="C222" i="15"/>
  <c r="X221" i="15"/>
  <c r="W221" i="15"/>
  <c r="V221" i="15"/>
  <c r="U221" i="15"/>
  <c r="T221" i="15"/>
  <c r="S221" i="15"/>
  <c r="R221" i="15"/>
  <c r="Q221" i="15"/>
  <c r="P221" i="15"/>
  <c r="O221" i="15"/>
  <c r="N221" i="15"/>
  <c r="M221" i="15"/>
  <c r="L221" i="15"/>
  <c r="K221" i="15"/>
  <c r="J221" i="15"/>
  <c r="I221" i="15"/>
  <c r="H221" i="15"/>
  <c r="C221" i="15"/>
  <c r="X220" i="15"/>
  <c r="W220" i="15"/>
  <c r="V220" i="15"/>
  <c r="U220" i="15"/>
  <c r="T220" i="15"/>
  <c r="S220" i="15"/>
  <c r="R220" i="15"/>
  <c r="Q220" i="15"/>
  <c r="P220" i="15"/>
  <c r="O220" i="15"/>
  <c r="N220" i="15"/>
  <c r="M220" i="15"/>
  <c r="L220" i="15"/>
  <c r="K220" i="15"/>
  <c r="J220" i="15"/>
  <c r="I220" i="15"/>
  <c r="H220" i="15"/>
  <c r="C220" i="15"/>
  <c r="X219" i="15"/>
  <c r="W219" i="15"/>
  <c r="V219" i="15"/>
  <c r="U219" i="15"/>
  <c r="T219" i="15"/>
  <c r="S219" i="15"/>
  <c r="R219" i="15"/>
  <c r="Q219" i="15"/>
  <c r="P219" i="15"/>
  <c r="O219" i="15"/>
  <c r="N219" i="15"/>
  <c r="M219" i="15"/>
  <c r="L219" i="15"/>
  <c r="K219" i="15"/>
  <c r="J219" i="15"/>
  <c r="I219" i="15"/>
  <c r="H219" i="15"/>
  <c r="C219" i="15"/>
  <c r="X218" i="15"/>
  <c r="W218" i="15"/>
  <c r="V218" i="15"/>
  <c r="U218" i="15"/>
  <c r="T218" i="15"/>
  <c r="S218" i="15"/>
  <c r="R218" i="15"/>
  <c r="Q218" i="15"/>
  <c r="P218" i="15"/>
  <c r="O218" i="15"/>
  <c r="N218" i="15"/>
  <c r="M218" i="15"/>
  <c r="L218" i="15"/>
  <c r="K218" i="15"/>
  <c r="J218" i="15"/>
  <c r="I218" i="15"/>
  <c r="H218" i="15"/>
  <c r="C218" i="15"/>
  <c r="X217" i="15"/>
  <c r="W217" i="15"/>
  <c r="V217" i="15"/>
  <c r="U217" i="15"/>
  <c r="T217" i="15"/>
  <c r="S217" i="15"/>
  <c r="R217" i="15"/>
  <c r="Q217" i="15"/>
  <c r="P217" i="15"/>
  <c r="O217" i="15"/>
  <c r="N217" i="15"/>
  <c r="M217" i="15"/>
  <c r="L217" i="15"/>
  <c r="K217" i="15"/>
  <c r="J217" i="15"/>
  <c r="I217" i="15"/>
  <c r="H217" i="15"/>
  <c r="C217" i="15"/>
  <c r="X216" i="15"/>
  <c r="W216" i="15"/>
  <c r="V216" i="15"/>
  <c r="U216" i="15"/>
  <c r="T216" i="15"/>
  <c r="S216" i="15"/>
  <c r="R216" i="15"/>
  <c r="Q216" i="15"/>
  <c r="P216" i="15"/>
  <c r="O216" i="15"/>
  <c r="N216" i="15"/>
  <c r="M216" i="15"/>
  <c r="L216" i="15"/>
  <c r="K216" i="15"/>
  <c r="J216" i="15"/>
  <c r="I216" i="15"/>
  <c r="H216" i="15"/>
  <c r="C216" i="15"/>
  <c r="X215" i="15"/>
  <c r="W215" i="15"/>
  <c r="V215" i="15"/>
  <c r="U215" i="15"/>
  <c r="T215" i="15"/>
  <c r="S215" i="15"/>
  <c r="R215" i="15"/>
  <c r="Q215" i="15"/>
  <c r="P215" i="15"/>
  <c r="O215" i="15"/>
  <c r="N215" i="15"/>
  <c r="M215" i="15"/>
  <c r="L215" i="15"/>
  <c r="K215" i="15"/>
  <c r="J215" i="15"/>
  <c r="I215" i="15"/>
  <c r="H215" i="15"/>
  <c r="C215" i="15"/>
  <c r="X214" i="15"/>
  <c r="W214" i="15"/>
  <c r="V214" i="15"/>
  <c r="U214" i="15"/>
  <c r="T214" i="15"/>
  <c r="S214" i="15"/>
  <c r="R214" i="15"/>
  <c r="Q214" i="15"/>
  <c r="P214" i="15"/>
  <c r="O214" i="15"/>
  <c r="N214" i="15"/>
  <c r="M214" i="15"/>
  <c r="L214" i="15"/>
  <c r="K214" i="15"/>
  <c r="J214" i="15"/>
  <c r="I214" i="15"/>
  <c r="H214" i="15"/>
  <c r="C214" i="15"/>
  <c r="X213" i="15"/>
  <c r="W213" i="15"/>
  <c r="V213" i="15"/>
  <c r="U213" i="15"/>
  <c r="T213" i="15"/>
  <c r="S213" i="15"/>
  <c r="R213" i="15"/>
  <c r="Q213" i="15"/>
  <c r="P213" i="15"/>
  <c r="O213" i="15"/>
  <c r="N213" i="15"/>
  <c r="M213" i="15"/>
  <c r="L213" i="15"/>
  <c r="K213" i="15"/>
  <c r="J213" i="15"/>
  <c r="I213" i="15"/>
  <c r="H213" i="15"/>
  <c r="C213" i="15"/>
  <c r="X212" i="15"/>
  <c r="W212" i="15"/>
  <c r="V212" i="15"/>
  <c r="U212" i="15"/>
  <c r="T212" i="15"/>
  <c r="S212" i="15"/>
  <c r="R212" i="15"/>
  <c r="Q212" i="15"/>
  <c r="P212" i="15"/>
  <c r="O212" i="15"/>
  <c r="N212" i="15"/>
  <c r="M212" i="15"/>
  <c r="L212" i="15"/>
  <c r="K212" i="15"/>
  <c r="J212" i="15"/>
  <c r="I212" i="15"/>
  <c r="H212" i="15"/>
  <c r="C212" i="15"/>
  <c r="X211" i="15"/>
  <c r="W211" i="15"/>
  <c r="V211" i="15"/>
  <c r="U211" i="15"/>
  <c r="T211" i="15"/>
  <c r="S211" i="15"/>
  <c r="R211" i="15"/>
  <c r="Q211" i="15"/>
  <c r="P211" i="15"/>
  <c r="O211" i="15"/>
  <c r="N211" i="15"/>
  <c r="M211" i="15"/>
  <c r="L211" i="15"/>
  <c r="K211" i="15"/>
  <c r="J211" i="15"/>
  <c r="I211" i="15"/>
  <c r="H211" i="15"/>
  <c r="C211" i="15"/>
  <c r="X210" i="15"/>
  <c r="W210" i="15"/>
  <c r="V210" i="15"/>
  <c r="U210" i="15"/>
  <c r="T210" i="15"/>
  <c r="S210" i="15"/>
  <c r="R210" i="15"/>
  <c r="Q210" i="15"/>
  <c r="P210" i="15"/>
  <c r="O210" i="15"/>
  <c r="N210" i="15"/>
  <c r="M210" i="15"/>
  <c r="L210" i="15"/>
  <c r="K210" i="15"/>
  <c r="J210" i="15"/>
  <c r="I210" i="15"/>
  <c r="H210" i="15"/>
  <c r="C210" i="15"/>
  <c r="X209" i="15"/>
  <c r="W209" i="15"/>
  <c r="V209" i="15"/>
  <c r="U209" i="15"/>
  <c r="T209" i="15"/>
  <c r="S209" i="15"/>
  <c r="R209" i="15"/>
  <c r="Q209" i="15"/>
  <c r="P209" i="15"/>
  <c r="O209" i="15"/>
  <c r="N209" i="15"/>
  <c r="M209" i="15"/>
  <c r="L209" i="15"/>
  <c r="K209" i="15"/>
  <c r="J209" i="15"/>
  <c r="I209" i="15"/>
  <c r="H209" i="15"/>
  <c r="C209" i="15"/>
  <c r="X208" i="15"/>
  <c r="W208" i="15"/>
  <c r="V208" i="15"/>
  <c r="U208" i="15"/>
  <c r="T208" i="15"/>
  <c r="S208" i="15"/>
  <c r="R208" i="15"/>
  <c r="Q208" i="15"/>
  <c r="P208" i="15"/>
  <c r="O208" i="15"/>
  <c r="N208" i="15"/>
  <c r="M208" i="15"/>
  <c r="L208" i="15"/>
  <c r="K208" i="15"/>
  <c r="J208" i="15"/>
  <c r="I208" i="15"/>
  <c r="H208" i="15"/>
  <c r="C208" i="15"/>
  <c r="X207" i="15"/>
  <c r="W207" i="15"/>
  <c r="V207" i="15"/>
  <c r="U207" i="15"/>
  <c r="T207" i="15"/>
  <c r="S207" i="15"/>
  <c r="R207" i="15"/>
  <c r="Q207" i="15"/>
  <c r="P207" i="15"/>
  <c r="O207" i="15"/>
  <c r="N207" i="15"/>
  <c r="M207" i="15"/>
  <c r="L207" i="15"/>
  <c r="K207" i="15"/>
  <c r="J207" i="15"/>
  <c r="I207" i="15"/>
  <c r="H207" i="15"/>
  <c r="C207" i="15"/>
  <c r="X206" i="15"/>
  <c r="W206" i="15"/>
  <c r="V206" i="15"/>
  <c r="U206" i="15"/>
  <c r="T206" i="15"/>
  <c r="S206" i="15"/>
  <c r="R206" i="15"/>
  <c r="Q206" i="15"/>
  <c r="P206" i="15"/>
  <c r="O206" i="15"/>
  <c r="N206" i="15"/>
  <c r="M206" i="15"/>
  <c r="L206" i="15"/>
  <c r="K206" i="15"/>
  <c r="J206" i="15"/>
  <c r="I206" i="15"/>
  <c r="H206" i="15"/>
  <c r="C206" i="15"/>
  <c r="X205" i="15"/>
  <c r="W205" i="15"/>
  <c r="V205" i="15"/>
  <c r="U205" i="15"/>
  <c r="T205" i="15"/>
  <c r="S205" i="15"/>
  <c r="R205" i="15"/>
  <c r="Q205" i="15"/>
  <c r="P205" i="15"/>
  <c r="O205" i="15"/>
  <c r="N205" i="15"/>
  <c r="M205" i="15"/>
  <c r="L205" i="15"/>
  <c r="K205" i="15"/>
  <c r="J205" i="15"/>
  <c r="I205" i="15"/>
  <c r="H205" i="15"/>
  <c r="C205" i="15"/>
  <c r="X204" i="15"/>
  <c r="W204" i="15"/>
  <c r="V204" i="15"/>
  <c r="U204" i="15"/>
  <c r="T204" i="15"/>
  <c r="S204" i="15"/>
  <c r="R204" i="15"/>
  <c r="Q204" i="15"/>
  <c r="P204" i="15"/>
  <c r="O204" i="15"/>
  <c r="N204" i="15"/>
  <c r="M204" i="15"/>
  <c r="L204" i="15"/>
  <c r="K204" i="15"/>
  <c r="J204" i="15"/>
  <c r="I204" i="15"/>
  <c r="H204" i="15"/>
  <c r="C204" i="15"/>
  <c r="X203" i="15"/>
  <c r="W203" i="15"/>
  <c r="V203" i="15"/>
  <c r="U203" i="15"/>
  <c r="T203" i="15"/>
  <c r="S203" i="15"/>
  <c r="R203" i="15"/>
  <c r="Q203" i="15"/>
  <c r="P203" i="15"/>
  <c r="O203" i="15"/>
  <c r="N203" i="15"/>
  <c r="M203" i="15"/>
  <c r="L203" i="15"/>
  <c r="K203" i="15"/>
  <c r="J203" i="15"/>
  <c r="I203" i="15"/>
  <c r="H203" i="15"/>
  <c r="C203" i="15"/>
  <c r="X202" i="15"/>
  <c r="W202" i="15"/>
  <c r="V202" i="15"/>
  <c r="U202" i="15"/>
  <c r="T202" i="15"/>
  <c r="S202" i="15"/>
  <c r="R202" i="15"/>
  <c r="Q202" i="15"/>
  <c r="P202" i="15"/>
  <c r="O202" i="15"/>
  <c r="N202" i="15"/>
  <c r="M202" i="15"/>
  <c r="L202" i="15"/>
  <c r="K202" i="15"/>
  <c r="J202" i="15"/>
  <c r="I202" i="15"/>
  <c r="H202" i="15"/>
  <c r="C202" i="15"/>
  <c r="X201" i="15"/>
  <c r="W201" i="15"/>
  <c r="V201" i="15"/>
  <c r="U201" i="15"/>
  <c r="T201" i="15"/>
  <c r="S201" i="15"/>
  <c r="R201" i="15"/>
  <c r="Q201" i="15"/>
  <c r="P201" i="15"/>
  <c r="O201" i="15"/>
  <c r="N201" i="15"/>
  <c r="M201" i="15"/>
  <c r="L201" i="15"/>
  <c r="K201" i="15"/>
  <c r="J201" i="15"/>
  <c r="I201" i="15"/>
  <c r="H201" i="15"/>
  <c r="C201" i="15"/>
  <c r="X200" i="15"/>
  <c r="W200" i="15"/>
  <c r="V200" i="15"/>
  <c r="U200" i="15"/>
  <c r="T200" i="15"/>
  <c r="S200" i="15"/>
  <c r="R200" i="15"/>
  <c r="Q200" i="15"/>
  <c r="P200" i="15"/>
  <c r="O200" i="15"/>
  <c r="N200" i="15"/>
  <c r="M200" i="15"/>
  <c r="L200" i="15"/>
  <c r="K200" i="15"/>
  <c r="J200" i="15"/>
  <c r="I200" i="15"/>
  <c r="H200" i="15"/>
  <c r="C200" i="15"/>
  <c r="X199" i="15"/>
  <c r="W199" i="15"/>
  <c r="V199" i="15"/>
  <c r="U199" i="15"/>
  <c r="T199" i="15"/>
  <c r="S199" i="15"/>
  <c r="R199" i="15"/>
  <c r="Q199" i="15"/>
  <c r="P199" i="15"/>
  <c r="O199" i="15"/>
  <c r="N199" i="15"/>
  <c r="M199" i="15"/>
  <c r="L199" i="15"/>
  <c r="K199" i="15"/>
  <c r="J199" i="15"/>
  <c r="I199" i="15"/>
  <c r="H199" i="15"/>
  <c r="C199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C198" i="15"/>
  <c r="X197" i="15"/>
  <c r="W197" i="15"/>
  <c r="V197" i="15"/>
  <c r="U197" i="15"/>
  <c r="T197" i="15"/>
  <c r="S197" i="15"/>
  <c r="R197" i="15"/>
  <c r="Q197" i="15"/>
  <c r="P197" i="15"/>
  <c r="O197" i="15"/>
  <c r="N197" i="15"/>
  <c r="M197" i="15"/>
  <c r="L197" i="15"/>
  <c r="K197" i="15"/>
  <c r="J197" i="15"/>
  <c r="I197" i="15"/>
  <c r="H197" i="15"/>
  <c r="C197" i="15"/>
  <c r="X196" i="15"/>
  <c r="W196" i="15"/>
  <c r="V196" i="15"/>
  <c r="U196" i="15"/>
  <c r="T196" i="15"/>
  <c r="S196" i="15"/>
  <c r="R196" i="15"/>
  <c r="Q196" i="15"/>
  <c r="P196" i="15"/>
  <c r="O196" i="15"/>
  <c r="N196" i="15"/>
  <c r="M196" i="15"/>
  <c r="L196" i="15"/>
  <c r="K196" i="15"/>
  <c r="J196" i="15"/>
  <c r="I196" i="15"/>
  <c r="H196" i="15"/>
  <c r="C196" i="15"/>
  <c r="X195" i="15"/>
  <c r="W195" i="15"/>
  <c r="V195" i="15"/>
  <c r="U195" i="15"/>
  <c r="T195" i="15"/>
  <c r="S195" i="15"/>
  <c r="R195" i="15"/>
  <c r="Q195" i="15"/>
  <c r="P195" i="15"/>
  <c r="O195" i="15"/>
  <c r="N195" i="15"/>
  <c r="M195" i="15"/>
  <c r="L195" i="15"/>
  <c r="K195" i="15"/>
  <c r="J195" i="15"/>
  <c r="I195" i="15"/>
  <c r="H195" i="15"/>
  <c r="C195" i="15"/>
  <c r="X194" i="15"/>
  <c r="W194" i="15"/>
  <c r="V194" i="15"/>
  <c r="U194" i="15"/>
  <c r="T194" i="15"/>
  <c r="S194" i="15"/>
  <c r="R194" i="15"/>
  <c r="Q194" i="15"/>
  <c r="P194" i="15"/>
  <c r="O194" i="15"/>
  <c r="N194" i="15"/>
  <c r="M194" i="15"/>
  <c r="L194" i="15"/>
  <c r="K194" i="15"/>
  <c r="J194" i="15"/>
  <c r="I194" i="15"/>
  <c r="H194" i="15"/>
  <c r="C194" i="15"/>
  <c r="X193" i="15"/>
  <c r="W193" i="15"/>
  <c r="V193" i="15"/>
  <c r="U193" i="15"/>
  <c r="T193" i="15"/>
  <c r="S193" i="15"/>
  <c r="R193" i="15"/>
  <c r="Q193" i="15"/>
  <c r="P193" i="15"/>
  <c r="O193" i="15"/>
  <c r="N193" i="15"/>
  <c r="M193" i="15"/>
  <c r="L193" i="15"/>
  <c r="K193" i="15"/>
  <c r="J193" i="15"/>
  <c r="I193" i="15"/>
  <c r="H193" i="15"/>
  <c r="C193" i="15"/>
  <c r="X192" i="15"/>
  <c r="W192" i="15"/>
  <c r="V192" i="15"/>
  <c r="U192" i="15"/>
  <c r="T192" i="15"/>
  <c r="S192" i="15"/>
  <c r="R192" i="15"/>
  <c r="Q192" i="15"/>
  <c r="P192" i="15"/>
  <c r="O192" i="15"/>
  <c r="N192" i="15"/>
  <c r="M192" i="15"/>
  <c r="L192" i="15"/>
  <c r="K192" i="15"/>
  <c r="J192" i="15"/>
  <c r="I192" i="15"/>
  <c r="H192" i="15"/>
  <c r="C192" i="15"/>
  <c r="X191" i="15"/>
  <c r="W191" i="15"/>
  <c r="V191" i="15"/>
  <c r="U191" i="15"/>
  <c r="T191" i="15"/>
  <c r="S191" i="15"/>
  <c r="R191" i="15"/>
  <c r="Q191" i="15"/>
  <c r="P191" i="15"/>
  <c r="O191" i="15"/>
  <c r="N191" i="15"/>
  <c r="M191" i="15"/>
  <c r="L191" i="15"/>
  <c r="K191" i="15"/>
  <c r="J191" i="15"/>
  <c r="I191" i="15"/>
  <c r="H191" i="15"/>
  <c r="C191" i="15"/>
  <c r="X190" i="15"/>
  <c r="W190" i="15"/>
  <c r="V190" i="15"/>
  <c r="U190" i="15"/>
  <c r="T190" i="15"/>
  <c r="S190" i="15"/>
  <c r="R190" i="15"/>
  <c r="Q190" i="15"/>
  <c r="P190" i="15"/>
  <c r="O190" i="15"/>
  <c r="N190" i="15"/>
  <c r="M190" i="15"/>
  <c r="L190" i="15"/>
  <c r="K190" i="15"/>
  <c r="J190" i="15"/>
  <c r="I190" i="15"/>
  <c r="H190" i="15"/>
  <c r="C190" i="15"/>
  <c r="X189" i="15"/>
  <c r="W189" i="15"/>
  <c r="V189" i="15"/>
  <c r="U189" i="15"/>
  <c r="T189" i="15"/>
  <c r="S189" i="15"/>
  <c r="R189" i="15"/>
  <c r="Q189" i="15"/>
  <c r="P189" i="15"/>
  <c r="O189" i="15"/>
  <c r="N189" i="15"/>
  <c r="M189" i="15"/>
  <c r="L189" i="15"/>
  <c r="K189" i="15"/>
  <c r="J189" i="15"/>
  <c r="I189" i="15"/>
  <c r="H189" i="15"/>
  <c r="C189" i="15"/>
  <c r="X188" i="15"/>
  <c r="W188" i="15"/>
  <c r="V188" i="15"/>
  <c r="U188" i="15"/>
  <c r="T188" i="15"/>
  <c r="S188" i="15"/>
  <c r="R188" i="15"/>
  <c r="Q188" i="15"/>
  <c r="P188" i="15"/>
  <c r="O188" i="15"/>
  <c r="N188" i="15"/>
  <c r="M188" i="15"/>
  <c r="L188" i="15"/>
  <c r="K188" i="15"/>
  <c r="J188" i="15"/>
  <c r="I188" i="15"/>
  <c r="H188" i="15"/>
  <c r="C188" i="15"/>
  <c r="X187" i="15"/>
  <c r="W187" i="15"/>
  <c r="V187" i="15"/>
  <c r="U187" i="15"/>
  <c r="T187" i="15"/>
  <c r="S187" i="15"/>
  <c r="R187" i="15"/>
  <c r="Q187" i="15"/>
  <c r="P187" i="15"/>
  <c r="O187" i="15"/>
  <c r="N187" i="15"/>
  <c r="M187" i="15"/>
  <c r="L187" i="15"/>
  <c r="K187" i="15"/>
  <c r="J187" i="15"/>
  <c r="I187" i="15"/>
  <c r="H187" i="15"/>
  <c r="C187" i="15"/>
  <c r="X186" i="15"/>
  <c r="W186" i="15"/>
  <c r="V186" i="15"/>
  <c r="U186" i="15"/>
  <c r="T186" i="15"/>
  <c r="S186" i="15"/>
  <c r="R186" i="15"/>
  <c r="Q186" i="15"/>
  <c r="P186" i="15"/>
  <c r="O186" i="15"/>
  <c r="N186" i="15"/>
  <c r="M186" i="15"/>
  <c r="L186" i="15"/>
  <c r="K186" i="15"/>
  <c r="J186" i="15"/>
  <c r="I186" i="15"/>
  <c r="H186" i="15"/>
  <c r="C186" i="15"/>
  <c r="X185" i="15"/>
  <c r="W185" i="15"/>
  <c r="V185" i="15"/>
  <c r="U185" i="15"/>
  <c r="T185" i="15"/>
  <c r="S185" i="15"/>
  <c r="R185" i="15"/>
  <c r="Q185" i="15"/>
  <c r="P185" i="15"/>
  <c r="O185" i="15"/>
  <c r="N185" i="15"/>
  <c r="M185" i="15"/>
  <c r="L185" i="15"/>
  <c r="K185" i="15"/>
  <c r="J185" i="15"/>
  <c r="I185" i="15"/>
  <c r="H185" i="15"/>
  <c r="C185" i="15"/>
  <c r="X184" i="15"/>
  <c r="W184" i="15"/>
  <c r="V184" i="15"/>
  <c r="U184" i="15"/>
  <c r="T184" i="15"/>
  <c r="S184" i="15"/>
  <c r="R184" i="15"/>
  <c r="Q184" i="15"/>
  <c r="P184" i="15"/>
  <c r="O184" i="15"/>
  <c r="N184" i="15"/>
  <c r="M184" i="15"/>
  <c r="L184" i="15"/>
  <c r="K184" i="15"/>
  <c r="J184" i="15"/>
  <c r="I184" i="15"/>
  <c r="H184" i="15"/>
  <c r="C184" i="15"/>
  <c r="X183" i="15"/>
  <c r="W183" i="15"/>
  <c r="V183" i="15"/>
  <c r="U183" i="15"/>
  <c r="T183" i="15"/>
  <c r="S183" i="15"/>
  <c r="R183" i="15"/>
  <c r="Q183" i="15"/>
  <c r="P183" i="15"/>
  <c r="O183" i="15"/>
  <c r="N183" i="15"/>
  <c r="M183" i="15"/>
  <c r="L183" i="15"/>
  <c r="K183" i="15"/>
  <c r="J183" i="15"/>
  <c r="I183" i="15"/>
  <c r="H183" i="15"/>
  <c r="C183" i="15"/>
  <c r="X182" i="15"/>
  <c r="W182" i="15"/>
  <c r="V182" i="15"/>
  <c r="U182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H182" i="15"/>
  <c r="C182" i="15"/>
  <c r="X181" i="15"/>
  <c r="W181" i="15"/>
  <c r="V181" i="15"/>
  <c r="U181" i="15"/>
  <c r="T181" i="15"/>
  <c r="S181" i="15"/>
  <c r="R181" i="15"/>
  <c r="Q181" i="15"/>
  <c r="P181" i="15"/>
  <c r="O181" i="15"/>
  <c r="N181" i="15"/>
  <c r="M181" i="15"/>
  <c r="L181" i="15"/>
  <c r="K181" i="15"/>
  <c r="J181" i="15"/>
  <c r="I181" i="15"/>
  <c r="H181" i="15"/>
  <c r="C181" i="15"/>
  <c r="X180" i="15"/>
  <c r="W180" i="15"/>
  <c r="V180" i="15"/>
  <c r="U180" i="15"/>
  <c r="T180" i="15"/>
  <c r="S180" i="15"/>
  <c r="R180" i="15"/>
  <c r="Q180" i="15"/>
  <c r="P180" i="15"/>
  <c r="O180" i="15"/>
  <c r="N180" i="15"/>
  <c r="M180" i="15"/>
  <c r="L180" i="15"/>
  <c r="K180" i="15"/>
  <c r="J180" i="15"/>
  <c r="I180" i="15"/>
  <c r="H180" i="15"/>
  <c r="C180" i="15"/>
  <c r="X179" i="15"/>
  <c r="W179" i="15"/>
  <c r="V179" i="15"/>
  <c r="U179" i="15"/>
  <c r="T179" i="15"/>
  <c r="S179" i="15"/>
  <c r="R179" i="15"/>
  <c r="Q179" i="15"/>
  <c r="P179" i="15"/>
  <c r="O179" i="15"/>
  <c r="N179" i="15"/>
  <c r="M179" i="15"/>
  <c r="L179" i="15"/>
  <c r="K179" i="15"/>
  <c r="J179" i="15"/>
  <c r="I179" i="15"/>
  <c r="H179" i="15"/>
  <c r="C179" i="15"/>
  <c r="X178" i="15"/>
  <c r="W178" i="15"/>
  <c r="V178" i="15"/>
  <c r="U178" i="15"/>
  <c r="T178" i="15"/>
  <c r="S178" i="15"/>
  <c r="R178" i="15"/>
  <c r="Q178" i="15"/>
  <c r="P178" i="15"/>
  <c r="O178" i="15"/>
  <c r="N178" i="15"/>
  <c r="M178" i="15"/>
  <c r="L178" i="15"/>
  <c r="K178" i="15"/>
  <c r="J178" i="15"/>
  <c r="I178" i="15"/>
  <c r="H178" i="15"/>
  <c r="C178" i="15"/>
  <c r="X177" i="15"/>
  <c r="W177" i="15"/>
  <c r="V177" i="15"/>
  <c r="U177" i="15"/>
  <c r="T177" i="15"/>
  <c r="S177" i="15"/>
  <c r="R177" i="15"/>
  <c r="Q177" i="15"/>
  <c r="P177" i="15"/>
  <c r="O177" i="15"/>
  <c r="N177" i="15"/>
  <c r="M177" i="15"/>
  <c r="L177" i="15"/>
  <c r="K177" i="15"/>
  <c r="J177" i="15"/>
  <c r="I177" i="15"/>
  <c r="H177" i="15"/>
  <c r="C177" i="15"/>
  <c r="X176" i="15"/>
  <c r="W176" i="15"/>
  <c r="V176" i="15"/>
  <c r="U176" i="15"/>
  <c r="T176" i="15"/>
  <c r="S176" i="15"/>
  <c r="R176" i="15"/>
  <c r="Q176" i="15"/>
  <c r="P176" i="15"/>
  <c r="O176" i="15"/>
  <c r="N176" i="15"/>
  <c r="M176" i="15"/>
  <c r="L176" i="15"/>
  <c r="K176" i="15"/>
  <c r="J176" i="15"/>
  <c r="I176" i="15"/>
  <c r="H176" i="15"/>
  <c r="C176" i="15"/>
  <c r="X175" i="15"/>
  <c r="W175" i="15"/>
  <c r="V175" i="15"/>
  <c r="U175" i="15"/>
  <c r="T175" i="15"/>
  <c r="S175" i="15"/>
  <c r="R175" i="15"/>
  <c r="Q175" i="15"/>
  <c r="P175" i="15"/>
  <c r="O175" i="15"/>
  <c r="N175" i="15"/>
  <c r="M175" i="15"/>
  <c r="L175" i="15"/>
  <c r="K175" i="15"/>
  <c r="J175" i="15"/>
  <c r="I175" i="15"/>
  <c r="H175" i="15"/>
  <c r="C175" i="15"/>
  <c r="X174" i="15"/>
  <c r="W174" i="15"/>
  <c r="V174" i="15"/>
  <c r="U174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C174" i="15"/>
  <c r="X173" i="15"/>
  <c r="W173" i="15"/>
  <c r="V173" i="15"/>
  <c r="U173" i="15"/>
  <c r="T173" i="15"/>
  <c r="S173" i="15"/>
  <c r="R173" i="15"/>
  <c r="Q173" i="15"/>
  <c r="P173" i="15"/>
  <c r="O173" i="15"/>
  <c r="N173" i="15"/>
  <c r="M173" i="15"/>
  <c r="L173" i="15"/>
  <c r="K173" i="15"/>
  <c r="J173" i="15"/>
  <c r="I173" i="15"/>
  <c r="H173" i="15"/>
  <c r="C173" i="15"/>
  <c r="X172" i="15"/>
  <c r="W172" i="15"/>
  <c r="V172" i="15"/>
  <c r="U172" i="15"/>
  <c r="T172" i="15"/>
  <c r="S172" i="15"/>
  <c r="R172" i="15"/>
  <c r="Q172" i="15"/>
  <c r="P172" i="15"/>
  <c r="O172" i="15"/>
  <c r="N172" i="15"/>
  <c r="M172" i="15"/>
  <c r="L172" i="15"/>
  <c r="K172" i="15"/>
  <c r="J172" i="15"/>
  <c r="I172" i="15"/>
  <c r="H172" i="15"/>
  <c r="C172" i="15"/>
  <c r="X171" i="15"/>
  <c r="W171" i="15"/>
  <c r="V171" i="15"/>
  <c r="U171" i="15"/>
  <c r="T171" i="15"/>
  <c r="S171" i="15"/>
  <c r="R171" i="15"/>
  <c r="Q171" i="15"/>
  <c r="P171" i="15"/>
  <c r="O171" i="15"/>
  <c r="N171" i="15"/>
  <c r="M171" i="15"/>
  <c r="L171" i="15"/>
  <c r="K171" i="15"/>
  <c r="J171" i="15"/>
  <c r="I171" i="15"/>
  <c r="H171" i="15"/>
  <c r="C171" i="15"/>
  <c r="X170" i="15"/>
  <c r="W170" i="15"/>
  <c r="V170" i="15"/>
  <c r="U170" i="15"/>
  <c r="T170" i="15"/>
  <c r="S170" i="15"/>
  <c r="R170" i="15"/>
  <c r="Q170" i="15"/>
  <c r="P170" i="15"/>
  <c r="O170" i="15"/>
  <c r="N170" i="15"/>
  <c r="M170" i="15"/>
  <c r="L170" i="15"/>
  <c r="K170" i="15"/>
  <c r="J170" i="15"/>
  <c r="I170" i="15"/>
  <c r="H170" i="15"/>
  <c r="C170" i="15"/>
  <c r="X169" i="15"/>
  <c r="W169" i="15"/>
  <c r="V169" i="15"/>
  <c r="U169" i="15"/>
  <c r="T169" i="15"/>
  <c r="S169" i="15"/>
  <c r="R169" i="15"/>
  <c r="Q169" i="15"/>
  <c r="P169" i="15"/>
  <c r="O169" i="15"/>
  <c r="N169" i="15"/>
  <c r="M169" i="15"/>
  <c r="L169" i="15"/>
  <c r="K169" i="15"/>
  <c r="J169" i="15"/>
  <c r="I169" i="15"/>
  <c r="H169" i="15"/>
  <c r="C169" i="15"/>
  <c r="X168" i="15"/>
  <c r="W168" i="15"/>
  <c r="V168" i="15"/>
  <c r="U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C168" i="15"/>
  <c r="X167" i="15"/>
  <c r="W167" i="15"/>
  <c r="V167" i="15"/>
  <c r="U167" i="15"/>
  <c r="T167" i="15"/>
  <c r="S167" i="15"/>
  <c r="R167" i="15"/>
  <c r="Q167" i="15"/>
  <c r="P167" i="15"/>
  <c r="O167" i="15"/>
  <c r="N167" i="15"/>
  <c r="M167" i="15"/>
  <c r="L167" i="15"/>
  <c r="K167" i="15"/>
  <c r="J167" i="15"/>
  <c r="I167" i="15"/>
  <c r="H167" i="15"/>
  <c r="C167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C166" i="15"/>
  <c r="X165" i="15"/>
  <c r="W165" i="15"/>
  <c r="V165" i="15"/>
  <c r="U165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H165" i="15"/>
  <c r="C165" i="15"/>
  <c r="X164" i="15"/>
  <c r="W164" i="15"/>
  <c r="V164" i="15"/>
  <c r="U164" i="15"/>
  <c r="T164" i="15"/>
  <c r="S164" i="15"/>
  <c r="R164" i="15"/>
  <c r="Q164" i="15"/>
  <c r="P164" i="15"/>
  <c r="O164" i="15"/>
  <c r="N164" i="15"/>
  <c r="M164" i="15"/>
  <c r="L164" i="15"/>
  <c r="K164" i="15"/>
  <c r="J164" i="15"/>
  <c r="I164" i="15"/>
  <c r="H164" i="15"/>
  <c r="C164" i="15"/>
  <c r="X163" i="15"/>
  <c r="W163" i="15"/>
  <c r="V163" i="15"/>
  <c r="U163" i="15"/>
  <c r="T163" i="15"/>
  <c r="S163" i="15"/>
  <c r="R163" i="15"/>
  <c r="Q163" i="15"/>
  <c r="P163" i="15"/>
  <c r="O163" i="15"/>
  <c r="N163" i="15"/>
  <c r="M163" i="15"/>
  <c r="L163" i="15"/>
  <c r="K163" i="15"/>
  <c r="J163" i="15"/>
  <c r="I163" i="15"/>
  <c r="H163" i="15"/>
  <c r="C163" i="15"/>
  <c r="X162" i="15"/>
  <c r="W162" i="15"/>
  <c r="V162" i="15"/>
  <c r="U162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C162" i="15"/>
  <c r="X161" i="15"/>
  <c r="W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C161" i="15"/>
  <c r="X160" i="15"/>
  <c r="W160" i="15"/>
  <c r="V160" i="15"/>
  <c r="U160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C160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C159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C158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H157" i="15"/>
  <c r="C157" i="15"/>
  <c r="X156" i="15"/>
  <c r="W156" i="15"/>
  <c r="V156" i="15"/>
  <c r="U156" i="15"/>
  <c r="T156" i="15"/>
  <c r="S156" i="15"/>
  <c r="R156" i="15"/>
  <c r="Q156" i="15"/>
  <c r="P156" i="15"/>
  <c r="O156" i="15"/>
  <c r="N156" i="15"/>
  <c r="M156" i="15"/>
  <c r="L156" i="15"/>
  <c r="K156" i="15"/>
  <c r="J156" i="15"/>
  <c r="I156" i="15"/>
  <c r="H156" i="15"/>
  <c r="C156" i="15"/>
  <c r="X155" i="15"/>
  <c r="W155" i="15"/>
  <c r="V155" i="15"/>
  <c r="U155" i="15"/>
  <c r="T155" i="15"/>
  <c r="S155" i="15"/>
  <c r="R155" i="15"/>
  <c r="Q155" i="15"/>
  <c r="P155" i="15"/>
  <c r="O155" i="15"/>
  <c r="N155" i="15"/>
  <c r="M155" i="15"/>
  <c r="L155" i="15"/>
  <c r="K155" i="15"/>
  <c r="J155" i="15"/>
  <c r="I155" i="15"/>
  <c r="H155" i="15"/>
  <c r="C155" i="15"/>
  <c r="X154" i="15"/>
  <c r="W154" i="15"/>
  <c r="V154" i="15"/>
  <c r="U154" i="15"/>
  <c r="T154" i="15"/>
  <c r="S154" i="15"/>
  <c r="R154" i="15"/>
  <c r="Q154" i="15"/>
  <c r="P154" i="15"/>
  <c r="O154" i="15"/>
  <c r="N154" i="15"/>
  <c r="M154" i="15"/>
  <c r="L154" i="15"/>
  <c r="K154" i="15"/>
  <c r="J154" i="15"/>
  <c r="I154" i="15"/>
  <c r="H154" i="15"/>
  <c r="C154" i="15"/>
  <c r="X153" i="15"/>
  <c r="W153" i="15"/>
  <c r="V153" i="15"/>
  <c r="U153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H153" i="15"/>
  <c r="C153" i="15"/>
  <c r="X152" i="15"/>
  <c r="W152" i="15"/>
  <c r="V152" i="15"/>
  <c r="U152" i="15"/>
  <c r="T152" i="15"/>
  <c r="S152" i="15"/>
  <c r="R152" i="15"/>
  <c r="Q152" i="15"/>
  <c r="P152" i="15"/>
  <c r="O152" i="15"/>
  <c r="N152" i="15"/>
  <c r="M152" i="15"/>
  <c r="L152" i="15"/>
  <c r="K152" i="15"/>
  <c r="J152" i="15"/>
  <c r="I152" i="15"/>
  <c r="H152" i="15"/>
  <c r="C152" i="15"/>
  <c r="X151" i="15"/>
  <c r="W151" i="15"/>
  <c r="V151" i="15"/>
  <c r="U151" i="15"/>
  <c r="T151" i="15"/>
  <c r="S151" i="15"/>
  <c r="R151" i="15"/>
  <c r="Q151" i="15"/>
  <c r="P151" i="15"/>
  <c r="O151" i="15"/>
  <c r="N151" i="15"/>
  <c r="M151" i="15"/>
  <c r="L151" i="15"/>
  <c r="K151" i="15"/>
  <c r="J151" i="15"/>
  <c r="I151" i="15"/>
  <c r="H151" i="15"/>
  <c r="C151" i="15"/>
  <c r="X150" i="15"/>
  <c r="W150" i="15"/>
  <c r="V150" i="15"/>
  <c r="U150" i="15"/>
  <c r="T150" i="15"/>
  <c r="S150" i="15"/>
  <c r="R150" i="15"/>
  <c r="Q150" i="15"/>
  <c r="P150" i="15"/>
  <c r="O150" i="15"/>
  <c r="N150" i="15"/>
  <c r="M150" i="15"/>
  <c r="L150" i="15"/>
  <c r="K150" i="15"/>
  <c r="J150" i="15"/>
  <c r="I150" i="15"/>
  <c r="H150" i="15"/>
  <c r="C150" i="15"/>
  <c r="X149" i="15"/>
  <c r="W149" i="15"/>
  <c r="V149" i="15"/>
  <c r="U149" i="15"/>
  <c r="T149" i="15"/>
  <c r="S149" i="15"/>
  <c r="R149" i="15"/>
  <c r="Q149" i="15"/>
  <c r="P149" i="15"/>
  <c r="O149" i="15"/>
  <c r="N149" i="15"/>
  <c r="M149" i="15"/>
  <c r="L149" i="15"/>
  <c r="K149" i="15"/>
  <c r="J149" i="15"/>
  <c r="I149" i="15"/>
  <c r="H149" i="15"/>
  <c r="C149" i="15"/>
  <c r="X148" i="15"/>
  <c r="W148" i="15"/>
  <c r="V148" i="15"/>
  <c r="U148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H148" i="15"/>
  <c r="C148" i="15"/>
  <c r="X147" i="15"/>
  <c r="W147" i="15"/>
  <c r="V147" i="15"/>
  <c r="U147" i="15"/>
  <c r="T147" i="15"/>
  <c r="S147" i="15"/>
  <c r="R147" i="15"/>
  <c r="Q147" i="15"/>
  <c r="P147" i="15"/>
  <c r="O147" i="15"/>
  <c r="N147" i="15"/>
  <c r="M147" i="15"/>
  <c r="L147" i="15"/>
  <c r="K147" i="15"/>
  <c r="J147" i="15"/>
  <c r="I147" i="15"/>
  <c r="H147" i="15"/>
  <c r="C147" i="15"/>
  <c r="X146" i="15"/>
  <c r="W146" i="15"/>
  <c r="V146" i="15"/>
  <c r="U146" i="15"/>
  <c r="T146" i="15"/>
  <c r="S146" i="15"/>
  <c r="R146" i="15"/>
  <c r="Q146" i="15"/>
  <c r="P146" i="15"/>
  <c r="O146" i="15"/>
  <c r="N146" i="15"/>
  <c r="M146" i="15"/>
  <c r="L146" i="15"/>
  <c r="K146" i="15"/>
  <c r="J146" i="15"/>
  <c r="I146" i="15"/>
  <c r="H146" i="15"/>
  <c r="C146" i="15"/>
  <c r="X145" i="15"/>
  <c r="W145" i="15"/>
  <c r="V145" i="15"/>
  <c r="U145" i="15"/>
  <c r="T145" i="15"/>
  <c r="S145" i="15"/>
  <c r="R145" i="15"/>
  <c r="Q145" i="15"/>
  <c r="P145" i="15"/>
  <c r="O145" i="15"/>
  <c r="N145" i="15"/>
  <c r="M145" i="15"/>
  <c r="L145" i="15"/>
  <c r="K145" i="15"/>
  <c r="J145" i="15"/>
  <c r="I145" i="15"/>
  <c r="H145" i="15"/>
  <c r="C145" i="15"/>
  <c r="X144" i="15"/>
  <c r="W144" i="15"/>
  <c r="V144" i="15"/>
  <c r="U144" i="15"/>
  <c r="T144" i="15"/>
  <c r="S144" i="15"/>
  <c r="R144" i="15"/>
  <c r="Q144" i="15"/>
  <c r="P144" i="15"/>
  <c r="O144" i="15"/>
  <c r="N144" i="15"/>
  <c r="M144" i="15"/>
  <c r="L144" i="15"/>
  <c r="K144" i="15"/>
  <c r="J144" i="15"/>
  <c r="I144" i="15"/>
  <c r="H144" i="15"/>
  <c r="C144" i="15"/>
  <c r="X143" i="15"/>
  <c r="W143" i="15"/>
  <c r="V143" i="15"/>
  <c r="U143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C143" i="15"/>
  <c r="X142" i="15"/>
  <c r="W142" i="15"/>
  <c r="V142" i="15"/>
  <c r="U142" i="15"/>
  <c r="T142" i="15"/>
  <c r="S142" i="15"/>
  <c r="R142" i="15"/>
  <c r="Q142" i="15"/>
  <c r="P142" i="15"/>
  <c r="O142" i="15"/>
  <c r="N142" i="15"/>
  <c r="M142" i="15"/>
  <c r="L142" i="15"/>
  <c r="K142" i="15"/>
  <c r="J142" i="15"/>
  <c r="I142" i="15"/>
  <c r="H142" i="15"/>
  <c r="C142" i="15"/>
  <c r="X141" i="15"/>
  <c r="W141" i="15"/>
  <c r="V141" i="15"/>
  <c r="U141" i="15"/>
  <c r="T141" i="15"/>
  <c r="S141" i="15"/>
  <c r="R141" i="15"/>
  <c r="Q141" i="15"/>
  <c r="P141" i="15"/>
  <c r="O141" i="15"/>
  <c r="N141" i="15"/>
  <c r="M141" i="15"/>
  <c r="L141" i="15"/>
  <c r="K141" i="15"/>
  <c r="J141" i="15"/>
  <c r="I141" i="15"/>
  <c r="H141" i="15"/>
  <c r="C141" i="15"/>
  <c r="X140" i="15"/>
  <c r="W140" i="15"/>
  <c r="V140" i="15"/>
  <c r="U140" i="15"/>
  <c r="T140" i="15"/>
  <c r="S140" i="15"/>
  <c r="R140" i="15"/>
  <c r="Q140" i="15"/>
  <c r="P140" i="15"/>
  <c r="O140" i="15"/>
  <c r="N140" i="15"/>
  <c r="M140" i="15"/>
  <c r="L140" i="15"/>
  <c r="K140" i="15"/>
  <c r="J140" i="15"/>
  <c r="I140" i="15"/>
  <c r="H140" i="15"/>
  <c r="C140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C139" i="15"/>
  <c r="X138" i="15"/>
  <c r="W138" i="15"/>
  <c r="V138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C138" i="15"/>
  <c r="X137" i="15"/>
  <c r="W137" i="15"/>
  <c r="V137" i="15"/>
  <c r="U137" i="15"/>
  <c r="T137" i="15"/>
  <c r="S137" i="15"/>
  <c r="R137" i="15"/>
  <c r="Q137" i="15"/>
  <c r="P137" i="15"/>
  <c r="O137" i="15"/>
  <c r="N137" i="15"/>
  <c r="M137" i="15"/>
  <c r="L137" i="15"/>
  <c r="K137" i="15"/>
  <c r="J137" i="15"/>
  <c r="I137" i="15"/>
  <c r="H137" i="15"/>
  <c r="C137" i="15"/>
  <c r="X136" i="15"/>
  <c r="W136" i="15"/>
  <c r="V136" i="15"/>
  <c r="U136" i="15"/>
  <c r="T136" i="15"/>
  <c r="S136" i="15"/>
  <c r="R136" i="15"/>
  <c r="Q136" i="15"/>
  <c r="P136" i="15"/>
  <c r="O136" i="15"/>
  <c r="N136" i="15"/>
  <c r="M136" i="15"/>
  <c r="L136" i="15"/>
  <c r="K136" i="15"/>
  <c r="J136" i="15"/>
  <c r="I136" i="15"/>
  <c r="H136" i="15"/>
  <c r="C136" i="15"/>
  <c r="X135" i="15"/>
  <c r="W135" i="15"/>
  <c r="V135" i="15"/>
  <c r="U135" i="15"/>
  <c r="T135" i="15"/>
  <c r="S135" i="15"/>
  <c r="R135" i="15"/>
  <c r="Q135" i="15"/>
  <c r="P135" i="15"/>
  <c r="O135" i="15"/>
  <c r="N135" i="15"/>
  <c r="M135" i="15"/>
  <c r="L135" i="15"/>
  <c r="K135" i="15"/>
  <c r="J135" i="15"/>
  <c r="I135" i="15"/>
  <c r="H135" i="15"/>
  <c r="C135" i="15"/>
  <c r="X134" i="15"/>
  <c r="W134" i="15"/>
  <c r="V134" i="15"/>
  <c r="U134" i="15"/>
  <c r="T134" i="15"/>
  <c r="S134" i="15"/>
  <c r="R134" i="15"/>
  <c r="Q134" i="15"/>
  <c r="P134" i="15"/>
  <c r="O134" i="15"/>
  <c r="N134" i="15"/>
  <c r="M134" i="15"/>
  <c r="L134" i="15"/>
  <c r="K134" i="15"/>
  <c r="J134" i="15"/>
  <c r="I134" i="15"/>
  <c r="H134" i="15"/>
  <c r="C134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C133" i="15"/>
  <c r="X132" i="15"/>
  <c r="W132" i="15"/>
  <c r="V132" i="15"/>
  <c r="U132" i="15"/>
  <c r="T132" i="15"/>
  <c r="S132" i="15"/>
  <c r="R132" i="15"/>
  <c r="Q132" i="15"/>
  <c r="P132" i="15"/>
  <c r="O132" i="15"/>
  <c r="N132" i="15"/>
  <c r="M132" i="15"/>
  <c r="L132" i="15"/>
  <c r="K132" i="15"/>
  <c r="J132" i="15"/>
  <c r="I132" i="15"/>
  <c r="H132" i="15"/>
  <c r="C132" i="15"/>
  <c r="X131" i="15"/>
  <c r="W131" i="15"/>
  <c r="V131" i="15"/>
  <c r="U131" i="15"/>
  <c r="T131" i="15"/>
  <c r="S131" i="15"/>
  <c r="R131" i="15"/>
  <c r="Q131" i="15"/>
  <c r="P131" i="15"/>
  <c r="O131" i="15"/>
  <c r="N131" i="15"/>
  <c r="M131" i="15"/>
  <c r="L131" i="15"/>
  <c r="K131" i="15"/>
  <c r="J131" i="15"/>
  <c r="I131" i="15"/>
  <c r="H131" i="15"/>
  <c r="C131" i="15"/>
  <c r="X130" i="15"/>
  <c r="W130" i="15"/>
  <c r="V130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C130" i="15"/>
  <c r="X129" i="15"/>
  <c r="W129" i="15"/>
  <c r="V129" i="15"/>
  <c r="U129" i="15"/>
  <c r="T129" i="15"/>
  <c r="S129" i="15"/>
  <c r="R129" i="15"/>
  <c r="Q129" i="15"/>
  <c r="P129" i="15"/>
  <c r="O129" i="15"/>
  <c r="N129" i="15"/>
  <c r="M129" i="15"/>
  <c r="L129" i="15"/>
  <c r="K129" i="15"/>
  <c r="J129" i="15"/>
  <c r="I129" i="15"/>
  <c r="H129" i="15"/>
  <c r="C129" i="15"/>
  <c r="X128" i="15"/>
  <c r="W128" i="15"/>
  <c r="V128" i="15"/>
  <c r="U128" i="15"/>
  <c r="T128" i="15"/>
  <c r="S128" i="15"/>
  <c r="R128" i="15"/>
  <c r="Q128" i="15"/>
  <c r="P128" i="15"/>
  <c r="O128" i="15"/>
  <c r="N128" i="15"/>
  <c r="M128" i="15"/>
  <c r="L128" i="15"/>
  <c r="K128" i="15"/>
  <c r="J128" i="15"/>
  <c r="I128" i="15"/>
  <c r="H128" i="15"/>
  <c r="C128" i="15"/>
  <c r="X127" i="15"/>
  <c r="W127" i="15"/>
  <c r="V127" i="15"/>
  <c r="U127" i="15"/>
  <c r="T127" i="15"/>
  <c r="S127" i="15"/>
  <c r="R127" i="15"/>
  <c r="Q127" i="15"/>
  <c r="P127" i="15"/>
  <c r="O127" i="15"/>
  <c r="N127" i="15"/>
  <c r="M127" i="15"/>
  <c r="L127" i="15"/>
  <c r="K127" i="15"/>
  <c r="J127" i="15"/>
  <c r="I127" i="15"/>
  <c r="H127" i="15"/>
  <c r="C127" i="15"/>
  <c r="X126" i="15"/>
  <c r="W126" i="15"/>
  <c r="V126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C126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C125" i="15"/>
  <c r="X124" i="15"/>
  <c r="W124" i="15"/>
  <c r="V124" i="15"/>
  <c r="U124" i="15"/>
  <c r="T124" i="15"/>
  <c r="S124" i="15"/>
  <c r="R124" i="15"/>
  <c r="Q124" i="15"/>
  <c r="P124" i="15"/>
  <c r="O124" i="15"/>
  <c r="N124" i="15"/>
  <c r="M124" i="15"/>
  <c r="L124" i="15"/>
  <c r="K124" i="15"/>
  <c r="J124" i="15"/>
  <c r="I124" i="15"/>
  <c r="H124" i="15"/>
  <c r="C124" i="15"/>
  <c r="X123" i="15"/>
  <c r="W123" i="15"/>
  <c r="V123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H123" i="15"/>
  <c r="C123" i="15"/>
  <c r="X122" i="15"/>
  <c r="W122" i="15"/>
  <c r="V122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C122" i="15"/>
  <c r="X121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H121" i="15"/>
  <c r="C121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C120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C119" i="15"/>
  <c r="X118" i="15"/>
  <c r="W118" i="15"/>
  <c r="V118" i="15"/>
  <c r="U118" i="15"/>
  <c r="T118" i="15"/>
  <c r="S118" i="15"/>
  <c r="R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C118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C117" i="15"/>
  <c r="X116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C116" i="15"/>
  <c r="X115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C115" i="15"/>
  <c r="X114" i="15"/>
  <c r="W114" i="15"/>
  <c r="V114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X112" i="15"/>
  <c r="W112" i="15"/>
  <c r="V112" i="15"/>
  <c r="U112" i="15"/>
  <c r="T112" i="15"/>
  <c r="S112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C112" i="15"/>
  <c r="X111" i="15"/>
  <c r="W111" i="15"/>
  <c r="V111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C111" i="15"/>
  <c r="X110" i="15"/>
  <c r="W110" i="15"/>
  <c r="V110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C110" i="15"/>
  <c r="X109" i="15"/>
  <c r="W109" i="15"/>
  <c r="V109" i="15"/>
  <c r="U109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C109" i="15"/>
  <c r="X108" i="15"/>
  <c r="W108" i="15"/>
  <c r="V108" i="15"/>
  <c r="U108" i="15"/>
  <c r="T108" i="15"/>
  <c r="S108" i="15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8" i="15"/>
  <c r="E108" i="15"/>
  <c r="D108" i="15"/>
  <c r="C108" i="15"/>
  <c r="X107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X106" i="15"/>
  <c r="W106" i="15"/>
  <c r="V106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X105" i="15"/>
  <c r="W105" i="15"/>
  <c r="V105" i="15"/>
  <c r="U105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C105" i="15"/>
  <c r="X104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C104" i="15"/>
  <c r="X103" i="15"/>
  <c r="W103" i="15"/>
  <c r="V103" i="15"/>
  <c r="U103" i="15"/>
  <c r="T103" i="15"/>
  <c r="S103" i="15"/>
  <c r="R103" i="15"/>
  <c r="Q103" i="15"/>
  <c r="P103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C103" i="15"/>
  <c r="X102" i="15"/>
  <c r="W102" i="15"/>
  <c r="V102" i="15"/>
  <c r="U102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E102" i="15"/>
  <c r="D102" i="15"/>
  <c r="C102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X100" i="15"/>
  <c r="W100" i="15"/>
  <c r="V100" i="15"/>
  <c r="U100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C100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C99" i="15"/>
  <c r="X98" i="15"/>
  <c r="W98" i="15"/>
  <c r="V98" i="15"/>
  <c r="U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C98" i="15"/>
  <c r="X97" i="15"/>
  <c r="W97" i="15"/>
  <c r="V97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C97" i="15"/>
  <c r="X96" i="15"/>
  <c r="W96" i="15"/>
  <c r="V96" i="15"/>
  <c r="U96" i="15"/>
  <c r="T96" i="15"/>
  <c r="S96" i="15"/>
  <c r="R96" i="15"/>
  <c r="Q96" i="15"/>
  <c r="P96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X95" i="15"/>
  <c r="W95" i="15"/>
  <c r="V95" i="15"/>
  <c r="U95" i="15"/>
  <c r="T95" i="15"/>
  <c r="S95" i="15"/>
  <c r="R95" i="15"/>
  <c r="Q95" i="15"/>
  <c r="P95" i="15"/>
  <c r="O95" i="15"/>
  <c r="N95" i="15"/>
  <c r="M95" i="15"/>
  <c r="L95" i="15"/>
  <c r="K95" i="15"/>
  <c r="J95" i="15"/>
  <c r="I95" i="15"/>
  <c r="H95" i="15"/>
  <c r="G95" i="15"/>
  <c r="F95" i="15"/>
  <c r="E95" i="15"/>
  <c r="D95" i="15"/>
  <c r="C95" i="15"/>
  <c r="X94" i="15"/>
  <c r="W94" i="15"/>
  <c r="V94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C94" i="15"/>
  <c r="X93" i="15"/>
  <c r="W93" i="15"/>
  <c r="V93" i="15"/>
  <c r="U93" i="15"/>
  <c r="T93" i="15"/>
  <c r="S93" i="15"/>
  <c r="R93" i="15"/>
  <c r="Q93" i="15"/>
  <c r="P93" i="15"/>
  <c r="O93" i="15"/>
  <c r="N93" i="15"/>
  <c r="M93" i="15"/>
  <c r="L93" i="15"/>
  <c r="K93" i="15"/>
  <c r="J93" i="15"/>
  <c r="I93" i="15"/>
  <c r="H93" i="15"/>
  <c r="G93" i="15"/>
  <c r="F93" i="15"/>
  <c r="E93" i="15"/>
  <c r="D93" i="15"/>
  <c r="C93" i="15"/>
  <c r="X92" i="15"/>
  <c r="W92" i="15"/>
  <c r="V92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X91" i="15"/>
  <c r="W91" i="15"/>
  <c r="V91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/>
  <c r="E91" i="15"/>
  <c r="D91" i="15"/>
  <c r="C91" i="15"/>
  <c r="X90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D90" i="15"/>
  <c r="C90" i="15"/>
  <c r="X89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C89" i="15"/>
  <c r="X88" i="15"/>
  <c r="W88" i="15"/>
  <c r="V88" i="15"/>
  <c r="U88" i="15"/>
  <c r="T88" i="15"/>
  <c r="S88" i="15"/>
  <c r="R88" i="15"/>
  <c r="Q88" i="15"/>
  <c r="P88" i="15"/>
  <c r="O88" i="15"/>
  <c r="N88" i="15"/>
  <c r="M88" i="15"/>
  <c r="L88" i="15"/>
  <c r="K88" i="15"/>
  <c r="J88" i="15"/>
  <c r="I88" i="15"/>
  <c r="H88" i="15"/>
  <c r="G88" i="15"/>
  <c r="F88" i="15"/>
  <c r="E88" i="15"/>
  <c r="D88" i="15"/>
  <c r="C88" i="15"/>
  <c r="X87" i="15"/>
  <c r="W87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E87" i="15"/>
  <c r="D87" i="15"/>
  <c r="C87" i="15"/>
  <c r="X86" i="15"/>
  <c r="W86" i="15"/>
  <c r="V86" i="15"/>
  <c r="U86" i="15"/>
  <c r="T86" i="15"/>
  <c r="S86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F86" i="15"/>
  <c r="E86" i="15"/>
  <c r="D86" i="15"/>
  <c r="C86" i="15"/>
  <c r="X85" i="15"/>
  <c r="W85" i="15"/>
  <c r="V85" i="15"/>
  <c r="U85" i="15"/>
  <c r="T85" i="15"/>
  <c r="S85" i="15"/>
  <c r="R85" i="15"/>
  <c r="Q85" i="15"/>
  <c r="P85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X84" i="15"/>
  <c r="W84" i="15"/>
  <c r="V84" i="15"/>
  <c r="U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H84" i="15"/>
  <c r="G84" i="15"/>
  <c r="F84" i="15"/>
  <c r="E84" i="15"/>
  <c r="D84" i="15"/>
  <c r="C84" i="15"/>
  <c r="X83" i="15"/>
  <c r="W83" i="15"/>
  <c r="V83" i="15"/>
  <c r="U83" i="15"/>
  <c r="T83" i="15"/>
  <c r="S83" i="15"/>
  <c r="R83" i="15"/>
  <c r="Q83" i="15"/>
  <c r="P83" i="15"/>
  <c r="O83" i="15"/>
  <c r="N83" i="15"/>
  <c r="M83" i="15"/>
  <c r="L83" i="15"/>
  <c r="K83" i="15"/>
  <c r="J83" i="15"/>
  <c r="I83" i="15"/>
  <c r="H83" i="15"/>
  <c r="G83" i="15"/>
  <c r="F83" i="15"/>
  <c r="E83" i="15"/>
  <c r="D83" i="15"/>
  <c r="C83" i="15"/>
  <c r="X82" i="15"/>
  <c r="W82" i="15"/>
  <c r="V82" i="15"/>
  <c r="U82" i="15"/>
  <c r="T82" i="15"/>
  <c r="S82" i="15"/>
  <c r="R82" i="15"/>
  <c r="Q82" i="15"/>
  <c r="P82" i="15"/>
  <c r="O82" i="15"/>
  <c r="N82" i="15"/>
  <c r="M82" i="15"/>
  <c r="L82" i="15"/>
  <c r="K82" i="15"/>
  <c r="J82" i="15"/>
  <c r="I82" i="15"/>
  <c r="H82" i="15"/>
  <c r="G82" i="15"/>
  <c r="F82" i="15"/>
  <c r="E82" i="15"/>
  <c r="D82" i="15"/>
  <c r="C82" i="15"/>
  <c r="X81" i="15"/>
  <c r="W81" i="15"/>
  <c r="V81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C81" i="15"/>
  <c r="C80" i="15"/>
  <c r="X79" i="15"/>
  <c r="W79" i="15"/>
  <c r="V79" i="15"/>
  <c r="U79" i="15"/>
  <c r="T79" i="15"/>
  <c r="S79" i="15"/>
  <c r="R79" i="15"/>
  <c r="Q79" i="15"/>
  <c r="P79" i="15"/>
  <c r="O79" i="15"/>
  <c r="N79" i="15"/>
  <c r="M79" i="15"/>
  <c r="L79" i="15"/>
  <c r="K79" i="15"/>
  <c r="J79" i="15"/>
  <c r="I79" i="15"/>
  <c r="H79" i="15"/>
  <c r="C79" i="15"/>
  <c r="X78" i="15"/>
  <c r="W78" i="15"/>
  <c r="V78" i="15"/>
  <c r="U78" i="15"/>
  <c r="T78" i="15"/>
  <c r="S78" i="15"/>
  <c r="R78" i="15"/>
  <c r="Q78" i="15"/>
  <c r="P78" i="15"/>
  <c r="O78" i="15"/>
  <c r="N78" i="15"/>
  <c r="M78" i="15"/>
  <c r="L78" i="15"/>
  <c r="K78" i="15"/>
  <c r="J78" i="15"/>
  <c r="I78" i="15"/>
  <c r="H78" i="15"/>
  <c r="C78" i="15"/>
  <c r="X77" i="15"/>
  <c r="W77" i="15"/>
  <c r="V77" i="15"/>
  <c r="U77" i="15"/>
  <c r="T77" i="15"/>
  <c r="S77" i="15"/>
  <c r="R77" i="15"/>
  <c r="Q77" i="15"/>
  <c r="P77" i="15"/>
  <c r="O77" i="15"/>
  <c r="N77" i="15"/>
  <c r="M77" i="15"/>
  <c r="L77" i="15"/>
  <c r="K77" i="15"/>
  <c r="J77" i="15"/>
  <c r="I77" i="15"/>
  <c r="H77" i="15"/>
  <c r="C77" i="15"/>
  <c r="X76" i="15"/>
  <c r="W76" i="15"/>
  <c r="V76" i="15"/>
  <c r="U76" i="15"/>
  <c r="T76" i="15"/>
  <c r="S76" i="15"/>
  <c r="R76" i="15"/>
  <c r="Q76" i="15"/>
  <c r="P76" i="15"/>
  <c r="O76" i="15"/>
  <c r="N76" i="15"/>
  <c r="M76" i="15"/>
  <c r="L76" i="15"/>
  <c r="K76" i="15"/>
  <c r="J76" i="15"/>
  <c r="I76" i="15"/>
  <c r="H76" i="15"/>
  <c r="C76" i="15"/>
  <c r="X75" i="15"/>
  <c r="W75" i="15"/>
  <c r="V75" i="15"/>
  <c r="U75" i="15"/>
  <c r="T75" i="15"/>
  <c r="S75" i="15"/>
  <c r="R75" i="15"/>
  <c r="Q75" i="15"/>
  <c r="P75" i="15"/>
  <c r="O75" i="15"/>
  <c r="N75" i="15"/>
  <c r="M75" i="15"/>
  <c r="L75" i="15"/>
  <c r="K75" i="15"/>
  <c r="J75" i="15"/>
  <c r="I75" i="15"/>
  <c r="H75" i="15"/>
  <c r="G75" i="15"/>
  <c r="F75" i="15"/>
  <c r="E75" i="15"/>
  <c r="D75" i="15"/>
  <c r="C75" i="15"/>
  <c r="X74" i="15"/>
  <c r="W74" i="15"/>
  <c r="V74" i="15"/>
  <c r="U74" i="15"/>
  <c r="T74" i="15"/>
  <c r="S74" i="15"/>
  <c r="R74" i="15"/>
  <c r="Q74" i="15"/>
  <c r="P74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X73" i="15"/>
  <c r="W73" i="15"/>
  <c r="V73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E73" i="15"/>
  <c r="D73" i="15"/>
  <c r="C73" i="15"/>
  <c r="X72" i="15"/>
  <c r="W72" i="15"/>
  <c r="V72" i="15"/>
  <c r="U72" i="15"/>
  <c r="T72" i="15"/>
  <c r="S72" i="15"/>
  <c r="R72" i="15"/>
  <c r="Q72" i="15"/>
  <c r="P72" i="15"/>
  <c r="O72" i="15"/>
  <c r="N72" i="15"/>
  <c r="M72" i="15"/>
  <c r="L72" i="15"/>
  <c r="K72" i="15"/>
  <c r="J72" i="15"/>
  <c r="I72" i="15"/>
  <c r="H72" i="15"/>
  <c r="G72" i="15"/>
  <c r="F72" i="15"/>
  <c r="E72" i="15"/>
  <c r="D72" i="15"/>
  <c r="C72" i="15"/>
  <c r="X71" i="15"/>
  <c r="W71" i="15"/>
  <c r="V71" i="15"/>
  <c r="U71" i="15"/>
  <c r="T71" i="15"/>
  <c r="S71" i="15"/>
  <c r="R71" i="15"/>
  <c r="Q71" i="15"/>
  <c r="P71" i="15"/>
  <c r="O71" i="15"/>
  <c r="N71" i="15"/>
  <c r="M71" i="15"/>
  <c r="L71" i="15"/>
  <c r="K71" i="15"/>
  <c r="J71" i="15"/>
  <c r="I71" i="15"/>
  <c r="H71" i="15"/>
  <c r="G71" i="15"/>
  <c r="F71" i="15"/>
  <c r="E71" i="15"/>
  <c r="D71" i="15"/>
  <c r="C71" i="15"/>
  <c r="X70" i="15"/>
  <c r="W70" i="15"/>
  <c r="V70" i="15"/>
  <c r="U70" i="15"/>
  <c r="T70" i="15"/>
  <c r="S70" i="15"/>
  <c r="R70" i="15"/>
  <c r="Q70" i="15"/>
  <c r="P70" i="15"/>
  <c r="O70" i="15"/>
  <c r="N70" i="15"/>
  <c r="M70" i="15"/>
  <c r="L70" i="15"/>
  <c r="K70" i="15"/>
  <c r="J70" i="15"/>
  <c r="I70" i="15"/>
  <c r="H70" i="15"/>
  <c r="G70" i="15"/>
  <c r="F70" i="15"/>
  <c r="E70" i="15"/>
  <c r="D70" i="15"/>
  <c r="C70" i="15"/>
  <c r="X69" i="15"/>
  <c r="W69" i="15"/>
  <c r="V69" i="15"/>
  <c r="U69" i="15"/>
  <c r="T69" i="15"/>
  <c r="S69" i="15"/>
  <c r="R69" i="15"/>
  <c r="Q69" i="15"/>
  <c r="P69" i="15"/>
  <c r="O69" i="15"/>
  <c r="N69" i="15"/>
  <c r="M69" i="15"/>
  <c r="L69" i="15"/>
  <c r="K69" i="15"/>
  <c r="J69" i="15"/>
  <c r="I69" i="15"/>
  <c r="H69" i="15"/>
  <c r="G69" i="15"/>
  <c r="F69" i="15"/>
  <c r="E69" i="15"/>
  <c r="D69" i="15"/>
  <c r="C69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X67" i="15"/>
  <c r="W67" i="15"/>
  <c r="V67" i="15"/>
  <c r="U67" i="15"/>
  <c r="T67" i="15"/>
  <c r="S67" i="15"/>
  <c r="R67" i="15"/>
  <c r="Q67" i="15"/>
  <c r="P67" i="15"/>
  <c r="O67" i="15"/>
  <c r="N67" i="15"/>
  <c r="M67" i="15"/>
  <c r="L67" i="15"/>
  <c r="K67" i="15"/>
  <c r="J67" i="15"/>
  <c r="I67" i="15"/>
  <c r="H67" i="15"/>
  <c r="G67" i="15"/>
  <c r="F67" i="15"/>
  <c r="E67" i="15"/>
  <c r="D67" i="15"/>
  <c r="C67" i="15"/>
  <c r="X66" i="15"/>
  <c r="W66" i="15"/>
  <c r="V66" i="15"/>
  <c r="U66" i="15"/>
  <c r="T66" i="15"/>
  <c r="S66" i="15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/>
  <c r="D66" i="15"/>
  <c r="C66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C65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X63" i="15"/>
  <c r="W63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X62" i="15"/>
  <c r="W62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D62" i="15"/>
  <c r="C62" i="15"/>
  <c r="X61" i="15"/>
  <c r="W61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E61" i="15"/>
  <c r="D61" i="15"/>
  <c r="C61" i="15"/>
  <c r="X60" i="15"/>
  <c r="W60" i="15"/>
  <c r="V60" i="15"/>
  <c r="U60" i="15"/>
  <c r="T60" i="15"/>
  <c r="S60" i="15"/>
  <c r="R60" i="15"/>
  <c r="Q60" i="15"/>
  <c r="P60" i="15"/>
  <c r="O60" i="15"/>
  <c r="N60" i="15"/>
  <c r="M60" i="15"/>
  <c r="L60" i="15"/>
  <c r="K60" i="15"/>
  <c r="J60" i="15"/>
  <c r="I60" i="15"/>
  <c r="H60" i="15"/>
  <c r="G60" i="15"/>
  <c r="F60" i="15"/>
  <c r="E60" i="15"/>
  <c r="D60" i="15"/>
  <c r="C60" i="15"/>
  <c r="X59" i="15"/>
  <c r="W59" i="15"/>
  <c r="V59" i="15"/>
  <c r="U59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D59" i="15"/>
  <c r="C59" i="15"/>
  <c r="X58" i="15"/>
  <c r="W58" i="15"/>
  <c r="V58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C58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C57" i="15"/>
  <c r="X56" i="15"/>
  <c r="W56" i="15"/>
  <c r="V56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C56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C55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C54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C53" i="15"/>
  <c r="C52" i="15"/>
  <c r="X51" i="15"/>
  <c r="W51" i="15"/>
  <c r="V51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X50" i="15"/>
  <c r="W50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X48" i="15"/>
  <c r="W48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X46" i="15"/>
  <c r="W46" i="15"/>
  <c r="V46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X45" i="15"/>
  <c r="W45" i="15"/>
  <c r="V45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X43" i="15"/>
  <c r="W43" i="15"/>
  <c r="V43" i="15"/>
  <c r="U43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X42" i="15"/>
  <c r="W42" i="15"/>
  <c r="V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X40" i="15"/>
  <c r="W40" i="15"/>
  <c r="V40" i="15"/>
  <c r="U40" i="15"/>
  <c r="T40" i="15"/>
  <c r="S40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X39" i="15"/>
  <c r="W39" i="15"/>
  <c r="V39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X37" i="15"/>
  <c r="W37" i="15"/>
  <c r="V37" i="15"/>
  <c r="U37" i="15"/>
  <c r="T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X36" i="15"/>
  <c r="W36" i="15"/>
  <c r="V36" i="15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C35" i="15"/>
  <c r="C34" i="15"/>
  <c r="C33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X27" i="15"/>
  <c r="W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X26" i="15"/>
  <c r="W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X21" i="15"/>
  <c r="W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X19" i="15"/>
  <c r="W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X15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Y407" i="29" l="1"/>
  <c r="AF406" i="29"/>
  <c r="Y406" i="29"/>
  <c r="AF405" i="29"/>
  <c r="Y405" i="29"/>
  <c r="AF404" i="29"/>
  <c r="Y404" i="29"/>
  <c r="AF403" i="29"/>
  <c r="Y403" i="29"/>
  <c r="AF402" i="29"/>
  <c r="Y402" i="29"/>
  <c r="AF401" i="29"/>
  <c r="Y401" i="29"/>
  <c r="AF400" i="29"/>
  <c r="Y400" i="29"/>
  <c r="AF399" i="29"/>
  <c r="Y399" i="29"/>
  <c r="AF398" i="29"/>
  <c r="Y398" i="29"/>
  <c r="AF397" i="29"/>
  <c r="Y397" i="29"/>
  <c r="AF396" i="29"/>
  <c r="Y396" i="29"/>
  <c r="AF395" i="29"/>
  <c r="Y395" i="29"/>
  <c r="AF394" i="29"/>
  <c r="Y394" i="29"/>
  <c r="AF393" i="29"/>
  <c r="Y393" i="29"/>
  <c r="AF392" i="29"/>
  <c r="Y392" i="29"/>
  <c r="AF391" i="29"/>
  <c r="Y391" i="29"/>
  <c r="AF390" i="29"/>
  <c r="Y390" i="29"/>
  <c r="AF389" i="29"/>
  <c r="Y389" i="29"/>
  <c r="AF388" i="29"/>
  <c r="Y388" i="29"/>
  <c r="AF387" i="29"/>
  <c r="Y387" i="29"/>
  <c r="AF386" i="29"/>
  <c r="Y386" i="29"/>
  <c r="AF385" i="29"/>
  <c r="Y385" i="29"/>
  <c r="AF384" i="29"/>
  <c r="Y384" i="29"/>
  <c r="Y375" i="29"/>
  <c r="Y374" i="29"/>
  <c r="Y373" i="29"/>
  <c r="Y372" i="29"/>
  <c r="AF362" i="29"/>
  <c r="AF360" i="29"/>
  <c r="AF359" i="29"/>
  <c r="AF356" i="29"/>
  <c r="AF355" i="29"/>
  <c r="AF354" i="29"/>
  <c r="AF353" i="29"/>
  <c r="AF352" i="29"/>
  <c r="Z352" i="29"/>
  <c r="AF351" i="29"/>
  <c r="AF350" i="29"/>
  <c r="AF349" i="29"/>
  <c r="AF348" i="29"/>
  <c r="AF347" i="29"/>
  <c r="AF346" i="29"/>
  <c r="AF345" i="29"/>
  <c r="AF344" i="29"/>
  <c r="AF343" i="29"/>
  <c r="Z343" i="29"/>
  <c r="AF342" i="29"/>
  <c r="AF341" i="29"/>
  <c r="Y340" i="29"/>
  <c r="AF339" i="29"/>
  <c r="Y339" i="29"/>
  <c r="AF338" i="29"/>
  <c r="Y338" i="29"/>
  <c r="AF337" i="29"/>
  <c r="Y337" i="29"/>
  <c r="Y330" i="29"/>
  <c r="Y329" i="29"/>
  <c r="Z327" i="29"/>
  <c r="AF326" i="29"/>
  <c r="Y326" i="29"/>
  <c r="AF325" i="29"/>
  <c r="Y325" i="29"/>
  <c r="AF324" i="29"/>
  <c r="Z324" i="29"/>
  <c r="Y324" i="29"/>
  <c r="AF323" i="29"/>
  <c r="Y323" i="29"/>
  <c r="AF322" i="29"/>
  <c r="Y322" i="29"/>
  <c r="AF321" i="29"/>
  <c r="Y321" i="29"/>
  <c r="AF320" i="29"/>
  <c r="Y320" i="29"/>
  <c r="AF319" i="29"/>
  <c r="Z319" i="29"/>
  <c r="Y319" i="29"/>
  <c r="AF318" i="29"/>
  <c r="Y318" i="29"/>
  <c r="AF317" i="29"/>
  <c r="Y317" i="29"/>
  <c r="AF316" i="29"/>
  <c r="Y316" i="29"/>
  <c r="AF315" i="29"/>
  <c r="Y315" i="29"/>
  <c r="AF314" i="29"/>
  <c r="Y314" i="29"/>
  <c r="AF313" i="29"/>
  <c r="Y313" i="29"/>
  <c r="AF312" i="29"/>
  <c r="Y312" i="29"/>
  <c r="AF311" i="29"/>
  <c r="Y311" i="29"/>
  <c r="AF310" i="29"/>
  <c r="Y310" i="29"/>
  <c r="AF309" i="29"/>
  <c r="Y309" i="29"/>
  <c r="AF308" i="29"/>
  <c r="Y308" i="29"/>
  <c r="AF307" i="29"/>
  <c r="Y307" i="29"/>
  <c r="AF306" i="29"/>
  <c r="AA306" i="29"/>
  <c r="Y306" i="29"/>
  <c r="AF305" i="29"/>
  <c r="AA305" i="29"/>
  <c r="Y305" i="29"/>
  <c r="AF304" i="29"/>
  <c r="AA304" i="29"/>
  <c r="Y304" i="29"/>
  <c r="AF303" i="29"/>
  <c r="AA303" i="29"/>
  <c r="Z303" i="29"/>
  <c r="Y303" i="29"/>
  <c r="AF302" i="29"/>
  <c r="Y302" i="29"/>
  <c r="AF301" i="29"/>
  <c r="Y301" i="29"/>
  <c r="AF300" i="29"/>
  <c r="Y300" i="29"/>
  <c r="AF299" i="29"/>
  <c r="Y299" i="29"/>
  <c r="AF298" i="29"/>
  <c r="Z298" i="29"/>
  <c r="Y298" i="29"/>
  <c r="AF297" i="29"/>
  <c r="Y297" i="29"/>
  <c r="AF296" i="29"/>
  <c r="Y296" i="29"/>
  <c r="AF295" i="29"/>
  <c r="Y295" i="29"/>
  <c r="AF294" i="29"/>
  <c r="Y294" i="29"/>
  <c r="AF293" i="29"/>
  <c r="AF292" i="29"/>
  <c r="AF291" i="29"/>
  <c r="AF289" i="29"/>
  <c r="AF288" i="29"/>
  <c r="AF287" i="29"/>
  <c r="AF286" i="29"/>
  <c r="AF285" i="29"/>
  <c r="AA285" i="29"/>
  <c r="AF284" i="29"/>
  <c r="AF283" i="29"/>
  <c r="AF282" i="29"/>
  <c r="AF281" i="29"/>
  <c r="AA281" i="29"/>
  <c r="AF280" i="29"/>
  <c r="Z280" i="29"/>
  <c r="AF279" i="29"/>
  <c r="AF278" i="29"/>
  <c r="AF277" i="29"/>
  <c r="AF276" i="29"/>
  <c r="AF275" i="29"/>
  <c r="AA275" i="29"/>
  <c r="AF274" i="29"/>
  <c r="AF273" i="29"/>
  <c r="AF272" i="29"/>
  <c r="AF271" i="29"/>
  <c r="AA271" i="29"/>
  <c r="AF270" i="29"/>
  <c r="Z270" i="29"/>
  <c r="AF269" i="29"/>
  <c r="AF268" i="29"/>
  <c r="AF267" i="29"/>
  <c r="AF266" i="29"/>
  <c r="AF265" i="29"/>
  <c r="AA265" i="29"/>
  <c r="AF264" i="29"/>
  <c r="AF263" i="29"/>
  <c r="AF262" i="29"/>
  <c r="AF261" i="29"/>
  <c r="AA261" i="29"/>
  <c r="AF260" i="29"/>
  <c r="Z260" i="29"/>
  <c r="AF259" i="29"/>
  <c r="AF258" i="29"/>
  <c r="AF257" i="29"/>
  <c r="AF256" i="29"/>
  <c r="AF255" i="29"/>
  <c r="AA255" i="29"/>
  <c r="AF254" i="29"/>
  <c r="AF253" i="29"/>
  <c r="AF252" i="29"/>
  <c r="AF251" i="29"/>
  <c r="AA251" i="29"/>
  <c r="AF250" i="29"/>
  <c r="Z250" i="29"/>
  <c r="AF249" i="29"/>
  <c r="AF248" i="29"/>
  <c r="AF247" i="29"/>
  <c r="AF246" i="29"/>
  <c r="AA246" i="29"/>
  <c r="AF245" i="29"/>
  <c r="AF244" i="29"/>
  <c r="AF243" i="29"/>
  <c r="AF242" i="29"/>
  <c r="AA242" i="29"/>
  <c r="AF241" i="29"/>
  <c r="Z241" i="29"/>
  <c r="AF240" i="29"/>
  <c r="Z240" i="29"/>
  <c r="AF239" i="29"/>
  <c r="Z239" i="29"/>
  <c r="AF238" i="29"/>
  <c r="Z238" i="29"/>
  <c r="AF237" i="29"/>
  <c r="Z237" i="29"/>
  <c r="AF236" i="29"/>
  <c r="AA236" i="29"/>
  <c r="Z236" i="29"/>
  <c r="AF235" i="29"/>
  <c r="Z235" i="29"/>
  <c r="AF234" i="29"/>
  <c r="Z234" i="29"/>
  <c r="AF233" i="29"/>
  <c r="Z233" i="29"/>
  <c r="AF232" i="29"/>
  <c r="AA232" i="29"/>
  <c r="Z232" i="29"/>
  <c r="AF231" i="29"/>
  <c r="Z231" i="29"/>
  <c r="AF230" i="29"/>
  <c r="AF229" i="29"/>
  <c r="AF228" i="29"/>
  <c r="AF227" i="29"/>
  <c r="AF226" i="29"/>
  <c r="AA226" i="29"/>
  <c r="AF225" i="29"/>
  <c r="AF224" i="29"/>
  <c r="AF223" i="29"/>
  <c r="AF222" i="29"/>
  <c r="AA222" i="29"/>
  <c r="AF221" i="29"/>
  <c r="Z221" i="29"/>
  <c r="AF220" i="29"/>
  <c r="AF219" i="29"/>
  <c r="AF218" i="29"/>
  <c r="AF217" i="29"/>
  <c r="AF216" i="29"/>
  <c r="AA216" i="29"/>
  <c r="AF215" i="29"/>
  <c r="AF214" i="29"/>
  <c r="AF213" i="29"/>
  <c r="AF212" i="29"/>
  <c r="AA212" i="29"/>
  <c r="AF211" i="29"/>
  <c r="Z211" i="29"/>
  <c r="AF210" i="29"/>
  <c r="AF209" i="29"/>
  <c r="AF208" i="29"/>
  <c r="AF207" i="29"/>
  <c r="AF206" i="29"/>
  <c r="AA206" i="29"/>
  <c r="AF205" i="29"/>
  <c r="AF204" i="29"/>
  <c r="AF203" i="29"/>
  <c r="AF202" i="29"/>
  <c r="AA202" i="29"/>
  <c r="AF201" i="29"/>
  <c r="Z201" i="29"/>
  <c r="AF200" i="29"/>
  <c r="AF199" i="29"/>
  <c r="AF198" i="29"/>
  <c r="AF197" i="29"/>
  <c r="AA197" i="29"/>
  <c r="AF196" i="29"/>
  <c r="AF195" i="29"/>
  <c r="AF194" i="29"/>
  <c r="AF193" i="29"/>
  <c r="AA193" i="29"/>
  <c r="AF192" i="29"/>
  <c r="Z192" i="29"/>
  <c r="AF191" i="29"/>
  <c r="AA191" i="29"/>
  <c r="AF190" i="29"/>
  <c r="AF189" i="29"/>
  <c r="AB189" i="29"/>
  <c r="AF188" i="29"/>
  <c r="AB188" i="29"/>
  <c r="AF187" i="29"/>
  <c r="AB187" i="29"/>
  <c r="AF186" i="29"/>
  <c r="AB186" i="29"/>
  <c r="AF185" i="29"/>
  <c r="AB185" i="29"/>
  <c r="AA185" i="29"/>
  <c r="AF184" i="29"/>
  <c r="AB184" i="29"/>
  <c r="AF183" i="29"/>
  <c r="AB183" i="29"/>
  <c r="AF182" i="29"/>
  <c r="AB182" i="29"/>
  <c r="AF181" i="29"/>
  <c r="AB181" i="29"/>
  <c r="AA181" i="29"/>
  <c r="AF180" i="29"/>
  <c r="AB180" i="29"/>
  <c r="Z180" i="29"/>
  <c r="AF179" i="29"/>
  <c r="AA179" i="29"/>
  <c r="AF178" i="29"/>
  <c r="AF177" i="29"/>
  <c r="AF176" i="29"/>
  <c r="AF175" i="29"/>
  <c r="AF174" i="29"/>
  <c r="AF173" i="29"/>
  <c r="AA173" i="29"/>
  <c r="AF172" i="29"/>
  <c r="AF171" i="29"/>
  <c r="AF170" i="29"/>
  <c r="AF169" i="29"/>
  <c r="AA169" i="29"/>
  <c r="AF168" i="29"/>
  <c r="Z168" i="29"/>
  <c r="AF167" i="29"/>
  <c r="AF166" i="29"/>
  <c r="AF165" i="29"/>
  <c r="AA165" i="29"/>
  <c r="AF164" i="29"/>
  <c r="AF163" i="29"/>
  <c r="AF162" i="29"/>
  <c r="AF161" i="29"/>
  <c r="AF160" i="29"/>
  <c r="AA160" i="29"/>
  <c r="AF159" i="29"/>
  <c r="AF158" i="29"/>
  <c r="AF157" i="29"/>
  <c r="AF156" i="29"/>
  <c r="AA156" i="29"/>
  <c r="AF155" i="29"/>
  <c r="Z155" i="29"/>
  <c r="AF154" i="29"/>
  <c r="AA154" i="29"/>
  <c r="AF153" i="29"/>
  <c r="AF152" i="29"/>
  <c r="AF151" i="29"/>
  <c r="AF150" i="29"/>
  <c r="AF149" i="29"/>
  <c r="AA149" i="29"/>
  <c r="AF148" i="29"/>
  <c r="AF147" i="29"/>
  <c r="AF146" i="29"/>
  <c r="AF145" i="29"/>
  <c r="AA145" i="29"/>
  <c r="AF144" i="29"/>
  <c r="Z144" i="29"/>
  <c r="AF143" i="29"/>
  <c r="AA143" i="29"/>
  <c r="Z143" i="29"/>
  <c r="AF142" i="29"/>
  <c r="Z142" i="29"/>
  <c r="AF141" i="29"/>
  <c r="Z141" i="29"/>
  <c r="AF140" i="29"/>
  <c r="Z140" i="29"/>
  <c r="AF139" i="29"/>
  <c r="Z139" i="29"/>
  <c r="AF138" i="29"/>
  <c r="Z138" i="29"/>
  <c r="AF137" i="29"/>
  <c r="Z137" i="29"/>
  <c r="AF136" i="29"/>
  <c r="Z136" i="29"/>
  <c r="AF135" i="29"/>
  <c r="Z135" i="29"/>
  <c r="AF134" i="29"/>
  <c r="Z134" i="29"/>
  <c r="AF133" i="29"/>
  <c r="AA133" i="29"/>
  <c r="Z133" i="29"/>
  <c r="AF132" i="29"/>
  <c r="Z132" i="29"/>
  <c r="AF131" i="29"/>
  <c r="AF130" i="29"/>
  <c r="AF129" i="29"/>
  <c r="AF128" i="29"/>
  <c r="AF127" i="29"/>
  <c r="AF126" i="29"/>
  <c r="AF125" i="29"/>
  <c r="AF124" i="29"/>
  <c r="AF123" i="29"/>
  <c r="AF122" i="29"/>
  <c r="AF121" i="29"/>
  <c r="AF120" i="29"/>
  <c r="AF119" i="29"/>
  <c r="AF118" i="29"/>
  <c r="Y118" i="29"/>
  <c r="AF117" i="29"/>
  <c r="Y117" i="29"/>
  <c r="AF116" i="29"/>
  <c r="Y116" i="29"/>
  <c r="AF115" i="29"/>
  <c r="AE115" i="29"/>
  <c r="AD115" i="29"/>
  <c r="AC115" i="29"/>
  <c r="AB115" i="29"/>
  <c r="AA115" i="29"/>
  <c r="Y115" i="29"/>
  <c r="AF114" i="29"/>
  <c r="Y114" i="29"/>
  <c r="AF113" i="29"/>
  <c r="Y113" i="29"/>
  <c r="AF112" i="29"/>
  <c r="Y112" i="29"/>
  <c r="AF111" i="29"/>
  <c r="AE111" i="29"/>
  <c r="AD111" i="29"/>
  <c r="AC111" i="29"/>
  <c r="AB111" i="29"/>
  <c r="AA111" i="29"/>
  <c r="Y111" i="29"/>
  <c r="AF110" i="29"/>
  <c r="Y110" i="29"/>
  <c r="AF109" i="29"/>
  <c r="Y109" i="29"/>
  <c r="AF108" i="29"/>
  <c r="Y108" i="29"/>
  <c r="AF107" i="29"/>
  <c r="AE107" i="29"/>
  <c r="AD107" i="29"/>
  <c r="AC107" i="29"/>
  <c r="AB107" i="29"/>
  <c r="AA107" i="29"/>
  <c r="Y107" i="29"/>
  <c r="AF106" i="29"/>
  <c r="Y106" i="29"/>
  <c r="AF105" i="29"/>
  <c r="Y105" i="29"/>
  <c r="AF104" i="29"/>
  <c r="Y104" i="29"/>
  <c r="AF103" i="29"/>
  <c r="AE103" i="29"/>
  <c r="AD103" i="29"/>
  <c r="AC103" i="29"/>
  <c r="AB103" i="29"/>
  <c r="AA103" i="29"/>
  <c r="Y103" i="29"/>
  <c r="AF102" i="29"/>
  <c r="Z102" i="29"/>
  <c r="Y102" i="29"/>
  <c r="AF101" i="29"/>
  <c r="Y101" i="29"/>
  <c r="AF100" i="29"/>
  <c r="Y100" i="29"/>
  <c r="AF99" i="29"/>
  <c r="Y99" i="29"/>
  <c r="AF98" i="29"/>
  <c r="Y98" i="29"/>
  <c r="AF97" i="29"/>
  <c r="Y97" i="29"/>
  <c r="AF96" i="29"/>
  <c r="AE96" i="29"/>
  <c r="AD96" i="29"/>
  <c r="AC96" i="29"/>
  <c r="AB96" i="29"/>
  <c r="AA96" i="29"/>
  <c r="Y96" i="29"/>
  <c r="AF95" i="29"/>
  <c r="Y95" i="29"/>
  <c r="AF94" i="29"/>
  <c r="Y94" i="29"/>
  <c r="AF93" i="29"/>
  <c r="Y93" i="29"/>
  <c r="AF92" i="29"/>
  <c r="AE92" i="29"/>
  <c r="AD92" i="29"/>
  <c r="AC92" i="29"/>
  <c r="AB92" i="29"/>
  <c r="AA92" i="29"/>
  <c r="Y92" i="29"/>
  <c r="AF91" i="29"/>
  <c r="AE91" i="29"/>
  <c r="AD91" i="29"/>
  <c r="AC91" i="29"/>
  <c r="AB91" i="29"/>
  <c r="AA91" i="29"/>
  <c r="Z91" i="29"/>
  <c r="Y91" i="29"/>
  <c r="AF90" i="29"/>
  <c r="Y90" i="29"/>
  <c r="AF89" i="29"/>
  <c r="Y89" i="29"/>
  <c r="AF88" i="29"/>
  <c r="Y88" i="29"/>
  <c r="AF87" i="29"/>
  <c r="Y87" i="29"/>
  <c r="AF86" i="29"/>
  <c r="AE86" i="29"/>
  <c r="AD86" i="29"/>
  <c r="AC86" i="29"/>
  <c r="AB86" i="29"/>
  <c r="AA86" i="29"/>
  <c r="Y86" i="29"/>
  <c r="AF85" i="29"/>
  <c r="Y85" i="29"/>
  <c r="AF84" i="29"/>
  <c r="Y84" i="29"/>
  <c r="AF83" i="29"/>
  <c r="Y83" i="29"/>
  <c r="AF82" i="29"/>
  <c r="AE82" i="29"/>
  <c r="AD82" i="29"/>
  <c r="AC82" i="29"/>
  <c r="AB82" i="29"/>
  <c r="AA82" i="29"/>
  <c r="Z82" i="29"/>
  <c r="Y82" i="29"/>
  <c r="AF81" i="29"/>
  <c r="Z81" i="29"/>
  <c r="Y81" i="29"/>
  <c r="AF79" i="29"/>
  <c r="AF78" i="29"/>
  <c r="AF77" i="29"/>
  <c r="AF76" i="29"/>
  <c r="Z76" i="29"/>
  <c r="AF75" i="29"/>
  <c r="Y75" i="29"/>
  <c r="AF74" i="29"/>
  <c r="Y74" i="29"/>
  <c r="AF73" i="29"/>
  <c r="Y73" i="29"/>
  <c r="AF72" i="29"/>
  <c r="Y72" i="29"/>
  <c r="AF71" i="29"/>
  <c r="AA71" i="29"/>
  <c r="Y71" i="29"/>
  <c r="AF70" i="29"/>
  <c r="AA70" i="29"/>
  <c r="Y70" i="29"/>
  <c r="AF69" i="29"/>
  <c r="AA69" i="29"/>
  <c r="Y69" i="29"/>
  <c r="AF68" i="29"/>
  <c r="AA68" i="29"/>
  <c r="Y68" i="29"/>
  <c r="AF67" i="29"/>
  <c r="Y67" i="29"/>
  <c r="AF66" i="29"/>
  <c r="Y66" i="29"/>
  <c r="AF65" i="29"/>
  <c r="AE65" i="29"/>
  <c r="Z65" i="29"/>
  <c r="Y65" i="29"/>
  <c r="AF64" i="29"/>
  <c r="Y64" i="29"/>
  <c r="AF63" i="29"/>
  <c r="Y63" i="29"/>
  <c r="AF62" i="29"/>
  <c r="AE62" i="29"/>
  <c r="Z62" i="29"/>
  <c r="Y62" i="29"/>
  <c r="AF61" i="29"/>
  <c r="Y61" i="29"/>
  <c r="AF60" i="29"/>
  <c r="Y60" i="29"/>
  <c r="AF59" i="29"/>
  <c r="Y59" i="29"/>
  <c r="AF58" i="29"/>
  <c r="AF57" i="29"/>
  <c r="AF56" i="29"/>
  <c r="AF55" i="29"/>
  <c r="AF54" i="29"/>
  <c r="AF53" i="29"/>
  <c r="AF51" i="29"/>
  <c r="Y51" i="29"/>
  <c r="AF50" i="29"/>
  <c r="Y50" i="29"/>
  <c r="AF49" i="29"/>
  <c r="AE49" i="29"/>
  <c r="Z49" i="29"/>
  <c r="Y49" i="29"/>
  <c r="AF48" i="29"/>
  <c r="Y48" i="29"/>
  <c r="AF47" i="29"/>
  <c r="Y47" i="29"/>
  <c r="AF46" i="29"/>
  <c r="AE46" i="29"/>
  <c r="Z46" i="29"/>
  <c r="Y46" i="29"/>
  <c r="AF45" i="29"/>
  <c r="Y45" i="29"/>
  <c r="AF44" i="29"/>
  <c r="Y44" i="29"/>
  <c r="AF43" i="29"/>
  <c r="AE43" i="29"/>
  <c r="Z43" i="29"/>
  <c r="Y43" i="29"/>
  <c r="AF42" i="29"/>
  <c r="Z42" i="29"/>
  <c r="Y42" i="29"/>
  <c r="AF41" i="29"/>
  <c r="Z41" i="29"/>
  <c r="Y41" i="29"/>
  <c r="AF40" i="29"/>
  <c r="AE40" i="29"/>
  <c r="AA40" i="29"/>
  <c r="Z40" i="29"/>
  <c r="Y40" i="29"/>
  <c r="AF39" i="29"/>
  <c r="Y39" i="29"/>
  <c r="AF38" i="29"/>
  <c r="Y38" i="29"/>
  <c r="AF37" i="29"/>
  <c r="AA37" i="29"/>
  <c r="Y37" i="29"/>
  <c r="AF36" i="29"/>
  <c r="Y36" i="29"/>
  <c r="Z33" i="29"/>
  <c r="AF32" i="29"/>
  <c r="Y32" i="29"/>
  <c r="AF31" i="29"/>
  <c r="Z31" i="29"/>
  <c r="Y31" i="29"/>
  <c r="AF30" i="29"/>
  <c r="Y30" i="29"/>
  <c r="AF29" i="29"/>
  <c r="AE29" i="29"/>
  <c r="AA29" i="29"/>
  <c r="Z29" i="29"/>
  <c r="Y29" i="29"/>
  <c r="AF27" i="29"/>
  <c r="Y27" i="29"/>
  <c r="AF26" i="29"/>
  <c r="Y26" i="29"/>
  <c r="AF25" i="29"/>
  <c r="Y25" i="29"/>
  <c r="AF24" i="29"/>
  <c r="AE24" i="29"/>
  <c r="Z24" i="29"/>
  <c r="Y24" i="29"/>
  <c r="AF23" i="29"/>
  <c r="AF22" i="29"/>
  <c r="Y22" i="29"/>
  <c r="AF21" i="29"/>
  <c r="Y21" i="29"/>
  <c r="AF20" i="29"/>
  <c r="Y20" i="29"/>
  <c r="AF19" i="29"/>
  <c r="AC19" i="29"/>
  <c r="Y19" i="29"/>
  <c r="AF18" i="29"/>
  <c r="Y18" i="29"/>
  <c r="AF17" i="29"/>
  <c r="Y17" i="29"/>
  <c r="AF16" i="29"/>
  <c r="Y16" i="29"/>
  <c r="AF15" i="29"/>
  <c r="Y15" i="29"/>
  <c r="AF14" i="29"/>
  <c r="Y14" i="29"/>
  <c r="AF13" i="29"/>
  <c r="AE13" i="29"/>
  <c r="AD13" i="29"/>
  <c r="AC13" i="29"/>
  <c r="AB13" i="29"/>
  <c r="AA13" i="29"/>
  <c r="Z13" i="29"/>
  <c r="Y13" i="29"/>
  <c r="AF12" i="29"/>
  <c r="AD12" i="29"/>
  <c r="AC12" i="29"/>
  <c r="Y12" i="29"/>
  <c r="AF11" i="29"/>
  <c r="AC11" i="29"/>
  <c r="AB11" i="29"/>
  <c r="AA11" i="29"/>
  <c r="Z11" i="29"/>
  <c r="Y11" i="29"/>
  <c r="Y407" i="28"/>
  <c r="AF406" i="28"/>
  <c r="Y406" i="28"/>
  <c r="AF405" i="28"/>
  <c r="Y405" i="28"/>
  <c r="AF404" i="28"/>
  <c r="Y404" i="28"/>
  <c r="AF403" i="28"/>
  <c r="Y403" i="28"/>
  <c r="AF402" i="28"/>
  <c r="Y402" i="28"/>
  <c r="AF401" i="28"/>
  <c r="Y401" i="28"/>
  <c r="AF400" i="28"/>
  <c r="Y400" i="28"/>
  <c r="AF399" i="28"/>
  <c r="Y399" i="28"/>
  <c r="AF398" i="28"/>
  <c r="Y398" i="28"/>
  <c r="AF397" i="28"/>
  <c r="Y397" i="28"/>
  <c r="AF396" i="28"/>
  <c r="Y396" i="28"/>
  <c r="AF395" i="28"/>
  <c r="Y395" i="28"/>
  <c r="AF394" i="28"/>
  <c r="Y394" i="28"/>
  <c r="AF393" i="28"/>
  <c r="Y393" i="28"/>
  <c r="AF392" i="28"/>
  <c r="Y392" i="28"/>
  <c r="AF391" i="28"/>
  <c r="Y391" i="28"/>
  <c r="AF390" i="28"/>
  <c r="Y390" i="28"/>
  <c r="AF389" i="28"/>
  <c r="Y389" i="28"/>
  <c r="AF388" i="28"/>
  <c r="Y388" i="28"/>
  <c r="AF387" i="28"/>
  <c r="Y387" i="28"/>
  <c r="AF386" i="28"/>
  <c r="Y386" i="28"/>
  <c r="AF385" i="28"/>
  <c r="Y385" i="28"/>
  <c r="AF384" i="28"/>
  <c r="Y384" i="28"/>
  <c r="Y375" i="28"/>
  <c r="Y374" i="28"/>
  <c r="Y373" i="28"/>
  <c r="Y372" i="28"/>
  <c r="AF362" i="28"/>
  <c r="AF360" i="28"/>
  <c r="AF359" i="28"/>
  <c r="AF356" i="28"/>
  <c r="AF355" i="28"/>
  <c r="AF354" i="28"/>
  <c r="AF353" i="28"/>
  <c r="AF352" i="28"/>
  <c r="Z352" i="28"/>
  <c r="AF351" i="28"/>
  <c r="AF350" i="28"/>
  <c r="AF349" i="28"/>
  <c r="AF348" i="28"/>
  <c r="AF347" i="28"/>
  <c r="AF346" i="28"/>
  <c r="AF345" i="28"/>
  <c r="AF344" i="28"/>
  <c r="AF343" i="28"/>
  <c r="Z343" i="28"/>
  <c r="AF342" i="28"/>
  <c r="AF341" i="28"/>
  <c r="Y340" i="28"/>
  <c r="AF339" i="28"/>
  <c r="Y339" i="28"/>
  <c r="AF338" i="28"/>
  <c r="Y338" i="28"/>
  <c r="AF337" i="28"/>
  <c r="Y337" i="28"/>
  <c r="Y330" i="28"/>
  <c r="Y329" i="28"/>
  <c r="Z327" i="28"/>
  <c r="AF326" i="28"/>
  <c r="Y326" i="28"/>
  <c r="AF325" i="28"/>
  <c r="Y325" i="28"/>
  <c r="AF324" i="28"/>
  <c r="Z324" i="28"/>
  <c r="Y324" i="28"/>
  <c r="AF323" i="28"/>
  <c r="Y323" i="28"/>
  <c r="AF322" i="28"/>
  <c r="Y322" i="28"/>
  <c r="AF321" i="28"/>
  <c r="Y321" i="28"/>
  <c r="AF320" i="28"/>
  <c r="Y320" i="28"/>
  <c r="AF319" i="28"/>
  <c r="Z319" i="28"/>
  <c r="Y319" i="28"/>
  <c r="AF318" i="28"/>
  <c r="Y318" i="28"/>
  <c r="AF317" i="28"/>
  <c r="Y317" i="28"/>
  <c r="AF316" i="28"/>
  <c r="Y316" i="28"/>
  <c r="AF315" i="28"/>
  <c r="Y315" i="28"/>
  <c r="AF314" i="28"/>
  <c r="Y314" i="28"/>
  <c r="AF313" i="28"/>
  <c r="Y313" i="28"/>
  <c r="AF312" i="28"/>
  <c r="Y312" i="28"/>
  <c r="AF311" i="28"/>
  <c r="Y311" i="28"/>
  <c r="AF310" i="28"/>
  <c r="Y310" i="28"/>
  <c r="AF309" i="28"/>
  <c r="Y309" i="28"/>
  <c r="AF308" i="28"/>
  <c r="Y308" i="28"/>
  <c r="AF307" i="28"/>
  <c r="Y307" i="28"/>
  <c r="AF306" i="28"/>
  <c r="AA306" i="28"/>
  <c r="Y306" i="28"/>
  <c r="AF305" i="28"/>
  <c r="AA305" i="28"/>
  <c r="Y305" i="28"/>
  <c r="AF304" i="28"/>
  <c r="AA304" i="28"/>
  <c r="Y304" i="28"/>
  <c r="AF303" i="28"/>
  <c r="AA303" i="28"/>
  <c r="Z303" i="28"/>
  <c r="Y303" i="28"/>
  <c r="AF302" i="28"/>
  <c r="Y302" i="28"/>
  <c r="AF301" i="28"/>
  <c r="Y301" i="28"/>
  <c r="AF300" i="28"/>
  <c r="Y300" i="28"/>
  <c r="AF299" i="28"/>
  <c r="Y299" i="28"/>
  <c r="AF298" i="28"/>
  <c r="Z298" i="28"/>
  <c r="Y298" i="28"/>
  <c r="AF297" i="28"/>
  <c r="Y297" i="28"/>
  <c r="AF296" i="28"/>
  <c r="Y296" i="28"/>
  <c r="AF295" i="28"/>
  <c r="Y295" i="28"/>
  <c r="AF294" i="28"/>
  <c r="Y294" i="28"/>
  <c r="AF293" i="28"/>
  <c r="AF292" i="28"/>
  <c r="AF291" i="28"/>
  <c r="AF289" i="28"/>
  <c r="AF288" i="28"/>
  <c r="AF287" i="28"/>
  <c r="AF286" i="28"/>
  <c r="AF285" i="28"/>
  <c r="AA285" i="28"/>
  <c r="AF284" i="28"/>
  <c r="AF283" i="28"/>
  <c r="AF282" i="28"/>
  <c r="AF281" i="28"/>
  <c r="AA281" i="28"/>
  <c r="AF280" i="28"/>
  <c r="Z280" i="28"/>
  <c r="AF279" i="28"/>
  <c r="AF278" i="28"/>
  <c r="AF277" i="28"/>
  <c r="AF276" i="28"/>
  <c r="AF275" i="28"/>
  <c r="AA275" i="28"/>
  <c r="AF274" i="28"/>
  <c r="AF273" i="28"/>
  <c r="AF272" i="28"/>
  <c r="AF271" i="28"/>
  <c r="AA271" i="28"/>
  <c r="AF270" i="28"/>
  <c r="Z270" i="28"/>
  <c r="AF269" i="28"/>
  <c r="AF268" i="28"/>
  <c r="AF267" i="28"/>
  <c r="AF266" i="28"/>
  <c r="AF265" i="28"/>
  <c r="AA265" i="28"/>
  <c r="AF264" i="28"/>
  <c r="AF263" i="28"/>
  <c r="AF262" i="28"/>
  <c r="AF261" i="28"/>
  <c r="AA261" i="28"/>
  <c r="AF260" i="28"/>
  <c r="Z260" i="28"/>
  <c r="AF259" i="28"/>
  <c r="AF258" i="28"/>
  <c r="AF257" i="28"/>
  <c r="AF256" i="28"/>
  <c r="AF255" i="28"/>
  <c r="AA255" i="28"/>
  <c r="AF254" i="28"/>
  <c r="AF253" i="28"/>
  <c r="AF252" i="28"/>
  <c r="AF251" i="28"/>
  <c r="AA251" i="28"/>
  <c r="AF250" i="28"/>
  <c r="Z250" i="28"/>
  <c r="AF249" i="28"/>
  <c r="AF248" i="28"/>
  <c r="AF247" i="28"/>
  <c r="AF246" i="28"/>
  <c r="AA246" i="28"/>
  <c r="AF245" i="28"/>
  <c r="AF244" i="28"/>
  <c r="AF243" i="28"/>
  <c r="AF242" i="28"/>
  <c r="AA242" i="28"/>
  <c r="AF241" i="28"/>
  <c r="Z241" i="28"/>
  <c r="AF240" i="28"/>
  <c r="Z240" i="28"/>
  <c r="AF239" i="28"/>
  <c r="Z239" i="28"/>
  <c r="AF238" i="28"/>
  <c r="Z238" i="28"/>
  <c r="AF237" i="28"/>
  <c r="Z237" i="28"/>
  <c r="AF236" i="28"/>
  <c r="AA236" i="28"/>
  <c r="Z236" i="28"/>
  <c r="AF235" i="28"/>
  <c r="Z235" i="28"/>
  <c r="AF234" i="28"/>
  <c r="Z234" i="28"/>
  <c r="AF233" i="28"/>
  <c r="Z233" i="28"/>
  <c r="AF232" i="28"/>
  <c r="AA232" i="28"/>
  <c r="Z232" i="28"/>
  <c r="AF231" i="28"/>
  <c r="Z231" i="28"/>
  <c r="AF230" i="28"/>
  <c r="AF229" i="28"/>
  <c r="AF228" i="28"/>
  <c r="AF227" i="28"/>
  <c r="AF226" i="28"/>
  <c r="AA226" i="28"/>
  <c r="AF225" i="28"/>
  <c r="AF224" i="28"/>
  <c r="AF223" i="28"/>
  <c r="AF222" i="28"/>
  <c r="AA222" i="28"/>
  <c r="AF221" i="28"/>
  <c r="Z221" i="28"/>
  <c r="AF220" i="28"/>
  <c r="AF219" i="28"/>
  <c r="AF218" i="28"/>
  <c r="AF217" i="28"/>
  <c r="AF216" i="28"/>
  <c r="AA216" i="28"/>
  <c r="AF215" i="28"/>
  <c r="AF214" i="28"/>
  <c r="AF213" i="28"/>
  <c r="AF212" i="28"/>
  <c r="AA212" i="28"/>
  <c r="AF211" i="28"/>
  <c r="Z211" i="28"/>
  <c r="AF210" i="28"/>
  <c r="AF209" i="28"/>
  <c r="AF208" i="28"/>
  <c r="AF207" i="28"/>
  <c r="AF206" i="28"/>
  <c r="AA206" i="28"/>
  <c r="AF205" i="28"/>
  <c r="AF204" i="28"/>
  <c r="AF203" i="28"/>
  <c r="AF202" i="28"/>
  <c r="AA202" i="28"/>
  <c r="AF201" i="28"/>
  <c r="Z201" i="28"/>
  <c r="AF200" i="28"/>
  <c r="AF199" i="28"/>
  <c r="AF198" i="28"/>
  <c r="AF197" i="28"/>
  <c r="AA197" i="28"/>
  <c r="AF196" i="28"/>
  <c r="AF195" i="28"/>
  <c r="AF194" i="28"/>
  <c r="AF193" i="28"/>
  <c r="AA193" i="28"/>
  <c r="AF192" i="28"/>
  <c r="Z192" i="28"/>
  <c r="AF191" i="28"/>
  <c r="AA191" i="28"/>
  <c r="AF190" i="28"/>
  <c r="AF189" i="28"/>
  <c r="AB189" i="28"/>
  <c r="AF188" i="28"/>
  <c r="AB188" i="28"/>
  <c r="AF187" i="28"/>
  <c r="AB187" i="28"/>
  <c r="AF186" i="28"/>
  <c r="AB186" i="28"/>
  <c r="AF185" i="28"/>
  <c r="AB185" i="28"/>
  <c r="AA185" i="28"/>
  <c r="AF184" i="28"/>
  <c r="AB184" i="28"/>
  <c r="AF183" i="28"/>
  <c r="AB183" i="28"/>
  <c r="AF182" i="28"/>
  <c r="AB182" i="28"/>
  <c r="AF181" i="28"/>
  <c r="AB181" i="28"/>
  <c r="AA181" i="28"/>
  <c r="AF180" i="28"/>
  <c r="AB180" i="28"/>
  <c r="Z180" i="28"/>
  <c r="AF179" i="28"/>
  <c r="AA179" i="28"/>
  <c r="AF178" i="28"/>
  <c r="AF177" i="28"/>
  <c r="AF176" i="28"/>
  <c r="AF175" i="28"/>
  <c r="AF174" i="28"/>
  <c r="AF173" i="28"/>
  <c r="AA173" i="28"/>
  <c r="AF172" i="28"/>
  <c r="AF171" i="28"/>
  <c r="AF170" i="28"/>
  <c r="AF169" i="28"/>
  <c r="AA169" i="28"/>
  <c r="AF168" i="28"/>
  <c r="Z168" i="28"/>
  <c r="AF167" i="28"/>
  <c r="AF166" i="28"/>
  <c r="AF165" i="28"/>
  <c r="AA165" i="28"/>
  <c r="AF164" i="28"/>
  <c r="AF163" i="28"/>
  <c r="AF162" i="28"/>
  <c r="AF161" i="28"/>
  <c r="AF160" i="28"/>
  <c r="AA160" i="28"/>
  <c r="AF159" i="28"/>
  <c r="AF158" i="28"/>
  <c r="AF157" i="28"/>
  <c r="AF156" i="28"/>
  <c r="AA156" i="28"/>
  <c r="AF155" i="28"/>
  <c r="Z155" i="28"/>
  <c r="AF154" i="28"/>
  <c r="AA154" i="28"/>
  <c r="AF153" i="28"/>
  <c r="AF152" i="28"/>
  <c r="AF151" i="28"/>
  <c r="AF150" i="28"/>
  <c r="AF149" i="28"/>
  <c r="AA149" i="28"/>
  <c r="AF148" i="28"/>
  <c r="AF147" i="28"/>
  <c r="AF146" i="28"/>
  <c r="AF145" i="28"/>
  <c r="AA145" i="28"/>
  <c r="AF144" i="28"/>
  <c r="Z144" i="28"/>
  <c r="AF143" i="28"/>
  <c r="AA143" i="28"/>
  <c r="Z143" i="28"/>
  <c r="AF142" i="28"/>
  <c r="Z142" i="28"/>
  <c r="AF141" i="28"/>
  <c r="Z141" i="28"/>
  <c r="AF140" i="28"/>
  <c r="Z140" i="28"/>
  <c r="AF139" i="28"/>
  <c r="Z139" i="28"/>
  <c r="AF138" i="28"/>
  <c r="Z138" i="28"/>
  <c r="AF137" i="28"/>
  <c r="Z137" i="28"/>
  <c r="AF136" i="28"/>
  <c r="Z136" i="28"/>
  <c r="AF135" i="28"/>
  <c r="Z135" i="28"/>
  <c r="AF134" i="28"/>
  <c r="Z134" i="28"/>
  <c r="AF133" i="28"/>
  <c r="AA133" i="28"/>
  <c r="Z133" i="28"/>
  <c r="AF132" i="28"/>
  <c r="Z132" i="28"/>
  <c r="AF131" i="28"/>
  <c r="AF130" i="28"/>
  <c r="AF129" i="28"/>
  <c r="AF128" i="28"/>
  <c r="AF127" i="28"/>
  <c r="AF126" i="28"/>
  <c r="AF125" i="28"/>
  <c r="AF124" i="28"/>
  <c r="AF123" i="28"/>
  <c r="AF122" i="28"/>
  <c r="AF121" i="28"/>
  <c r="AF120" i="28"/>
  <c r="AF119" i="28"/>
  <c r="AF118" i="28"/>
  <c r="Y118" i="28"/>
  <c r="AF117" i="28"/>
  <c r="Y117" i="28"/>
  <c r="AF116" i="28"/>
  <c r="Y116" i="28"/>
  <c r="AF115" i="28"/>
  <c r="AE115" i="28"/>
  <c r="AD115" i="28"/>
  <c r="AC115" i="28"/>
  <c r="AB115" i="28"/>
  <c r="AA115" i="28"/>
  <c r="Y115" i="28"/>
  <c r="AF114" i="28"/>
  <c r="Y114" i="28"/>
  <c r="AF113" i="28"/>
  <c r="Y113" i="28"/>
  <c r="AF112" i="28"/>
  <c r="Y112" i="28"/>
  <c r="AF111" i="28"/>
  <c r="AE111" i="28"/>
  <c r="AD111" i="28"/>
  <c r="AC111" i="28"/>
  <c r="AB111" i="28"/>
  <c r="AA111" i="28"/>
  <c r="Y111" i="28"/>
  <c r="AF110" i="28"/>
  <c r="Y110" i="28"/>
  <c r="AF109" i="28"/>
  <c r="Y109" i="28"/>
  <c r="AF108" i="28"/>
  <c r="Y108" i="28"/>
  <c r="AF107" i="28"/>
  <c r="AE107" i="28"/>
  <c r="AD107" i="28"/>
  <c r="AC107" i="28"/>
  <c r="AB107" i="28"/>
  <c r="AA107" i="28"/>
  <c r="Y107" i="28"/>
  <c r="AF106" i="28"/>
  <c r="Y106" i="28"/>
  <c r="AF105" i="28"/>
  <c r="Y105" i="28"/>
  <c r="AF104" i="28"/>
  <c r="Y104" i="28"/>
  <c r="AF103" i="28"/>
  <c r="AE103" i="28"/>
  <c r="AD103" i="28"/>
  <c r="AC103" i="28"/>
  <c r="AB103" i="28"/>
  <c r="AA103" i="28"/>
  <c r="Y103" i="28"/>
  <c r="AF102" i="28"/>
  <c r="Z102" i="28"/>
  <c r="Y102" i="28"/>
  <c r="AF101" i="28"/>
  <c r="Y101" i="28"/>
  <c r="AF100" i="28"/>
  <c r="Y100" i="28"/>
  <c r="AF99" i="28"/>
  <c r="Y99" i="28"/>
  <c r="AF98" i="28"/>
  <c r="Y98" i="28"/>
  <c r="AF97" i="28"/>
  <c r="Y97" i="28"/>
  <c r="AF96" i="28"/>
  <c r="AE96" i="28"/>
  <c r="AD96" i="28"/>
  <c r="AC96" i="28"/>
  <c r="AB96" i="28"/>
  <c r="AA96" i="28"/>
  <c r="Y96" i="28"/>
  <c r="AF95" i="28"/>
  <c r="Y95" i="28"/>
  <c r="AF94" i="28"/>
  <c r="Y94" i="28"/>
  <c r="AF93" i="28"/>
  <c r="Y93" i="28"/>
  <c r="AF92" i="28"/>
  <c r="AE92" i="28"/>
  <c r="AD92" i="28"/>
  <c r="AC92" i="28"/>
  <c r="AB92" i="28"/>
  <c r="AA92" i="28"/>
  <c r="Y92" i="28"/>
  <c r="AF91" i="28"/>
  <c r="AE91" i="28"/>
  <c r="AD91" i="28"/>
  <c r="AC91" i="28"/>
  <c r="AB91" i="28"/>
  <c r="AA91" i="28"/>
  <c r="Z91" i="28"/>
  <c r="Y91" i="28"/>
  <c r="AF90" i="28"/>
  <c r="Y90" i="28"/>
  <c r="AF89" i="28"/>
  <c r="Y89" i="28"/>
  <c r="AF88" i="28"/>
  <c r="Y88" i="28"/>
  <c r="AF87" i="28"/>
  <c r="Y87" i="28"/>
  <c r="AF86" i="28"/>
  <c r="AE86" i="28"/>
  <c r="AD86" i="28"/>
  <c r="AC86" i="28"/>
  <c r="AB86" i="28"/>
  <c r="AA86" i="28"/>
  <c r="Y86" i="28"/>
  <c r="AF85" i="28"/>
  <c r="Y85" i="28"/>
  <c r="AF84" i="28"/>
  <c r="Y84" i="28"/>
  <c r="AF83" i="28"/>
  <c r="Y83" i="28"/>
  <c r="AF82" i="28"/>
  <c r="AE82" i="28"/>
  <c r="AD82" i="28"/>
  <c r="AC82" i="28"/>
  <c r="AB82" i="28"/>
  <c r="AA82" i="28"/>
  <c r="Z82" i="28"/>
  <c r="Y82" i="28"/>
  <c r="AF81" i="28"/>
  <c r="Z81" i="28"/>
  <c r="Y81" i="28"/>
  <c r="AF79" i="28"/>
  <c r="AF78" i="28"/>
  <c r="AF77" i="28"/>
  <c r="AF76" i="28"/>
  <c r="Z76" i="28"/>
  <c r="AF75" i="28"/>
  <c r="Y75" i="28"/>
  <c r="AF74" i="28"/>
  <c r="Y74" i="28"/>
  <c r="AF73" i="28"/>
  <c r="Y73" i="28"/>
  <c r="AF72" i="28"/>
  <c r="Y72" i="28"/>
  <c r="AF71" i="28"/>
  <c r="AA71" i="28"/>
  <c r="Y71" i="28"/>
  <c r="AF70" i="28"/>
  <c r="AA70" i="28"/>
  <c r="Y70" i="28"/>
  <c r="AF69" i="28"/>
  <c r="AA69" i="28"/>
  <c r="Y69" i="28"/>
  <c r="AF68" i="28"/>
  <c r="AA68" i="28"/>
  <c r="Y68" i="28"/>
  <c r="AF67" i="28"/>
  <c r="Y67" i="28"/>
  <c r="AF66" i="28"/>
  <c r="Y66" i="28"/>
  <c r="AF65" i="28"/>
  <c r="AE65" i="28"/>
  <c r="Z65" i="28"/>
  <c r="Y65" i="28"/>
  <c r="AF64" i="28"/>
  <c r="Y64" i="28"/>
  <c r="AF63" i="28"/>
  <c r="Y63" i="28"/>
  <c r="AF62" i="28"/>
  <c r="AE62" i="28"/>
  <c r="Z62" i="28"/>
  <c r="Y62" i="28"/>
  <c r="AF61" i="28"/>
  <c r="Y61" i="28"/>
  <c r="AF60" i="28"/>
  <c r="Y60" i="28"/>
  <c r="AF59" i="28"/>
  <c r="Y59" i="28"/>
  <c r="AF58" i="28"/>
  <c r="AF57" i="28"/>
  <c r="AF56" i="28"/>
  <c r="AF55" i="28"/>
  <c r="AF54" i="28"/>
  <c r="AF53" i="28"/>
  <c r="AF51" i="28"/>
  <c r="Y51" i="28"/>
  <c r="AF50" i="28"/>
  <c r="Y50" i="28"/>
  <c r="AF49" i="28"/>
  <c r="AE49" i="28"/>
  <c r="Z49" i="28"/>
  <c r="Y49" i="28"/>
  <c r="AF48" i="28"/>
  <c r="Y48" i="28"/>
  <c r="AF47" i="28"/>
  <c r="Y47" i="28"/>
  <c r="AF46" i="28"/>
  <c r="AE46" i="28"/>
  <c r="Z46" i="28"/>
  <c r="Y46" i="28"/>
  <c r="AF45" i="28"/>
  <c r="Y45" i="28"/>
  <c r="AF44" i="28"/>
  <c r="Y44" i="28"/>
  <c r="AF43" i="28"/>
  <c r="AE43" i="28"/>
  <c r="Z43" i="28"/>
  <c r="Y43" i="28"/>
  <c r="AF42" i="28"/>
  <c r="Z42" i="28"/>
  <c r="Y42" i="28"/>
  <c r="AF41" i="28"/>
  <c r="Z41" i="28"/>
  <c r="Y41" i="28"/>
  <c r="AF40" i="28"/>
  <c r="AE40" i="28"/>
  <c r="AA40" i="28"/>
  <c r="Z40" i="28"/>
  <c r="Y40" i="28"/>
  <c r="AF39" i="28"/>
  <c r="Y39" i="28"/>
  <c r="AF38" i="28"/>
  <c r="Y38" i="28"/>
  <c r="AF37" i="28"/>
  <c r="AA37" i="28"/>
  <c r="Y37" i="28"/>
  <c r="AF36" i="28"/>
  <c r="Y36" i="28"/>
  <c r="Z33" i="28"/>
  <c r="AF32" i="28"/>
  <c r="Y32" i="28"/>
  <c r="AF31" i="28"/>
  <c r="Z31" i="28"/>
  <c r="Y31" i="28"/>
  <c r="AF30" i="28"/>
  <c r="Y30" i="28"/>
  <c r="AF29" i="28"/>
  <c r="AE29" i="28"/>
  <c r="AA29" i="28"/>
  <c r="Z29" i="28"/>
  <c r="Y29" i="28"/>
  <c r="AF27" i="28"/>
  <c r="Y27" i="28"/>
  <c r="AF26" i="28"/>
  <c r="Y26" i="28"/>
  <c r="AF25" i="28"/>
  <c r="Y25" i="28"/>
  <c r="AF24" i="28"/>
  <c r="AE24" i="28"/>
  <c r="Z24" i="28"/>
  <c r="Y24" i="28"/>
  <c r="AF23" i="28"/>
  <c r="AF22" i="28"/>
  <c r="Y22" i="28"/>
  <c r="AF21" i="28"/>
  <c r="Y21" i="28"/>
  <c r="AF20" i="28"/>
  <c r="Y20" i="28"/>
  <c r="AF19" i="28"/>
  <c r="AC19" i="28"/>
  <c r="Y19" i="28"/>
  <c r="AF18" i="28"/>
  <c r="Y18" i="28"/>
  <c r="AF17" i="28"/>
  <c r="Y17" i="28"/>
  <c r="AF16" i="28"/>
  <c r="Y16" i="28"/>
  <c r="AF15" i="28"/>
  <c r="Y15" i="28"/>
  <c r="AF14" i="28"/>
  <c r="Y14" i="28"/>
  <c r="AF13" i="28"/>
  <c r="AE13" i="28"/>
  <c r="AD13" i="28"/>
  <c r="AC13" i="28"/>
  <c r="AB13" i="28"/>
  <c r="AA13" i="28"/>
  <c r="Z13" i="28"/>
  <c r="Y13" i="28"/>
  <c r="AF12" i="28"/>
  <c r="AD12" i="28"/>
  <c r="AC12" i="28"/>
  <c r="Y12" i="28"/>
  <c r="AF11" i="28"/>
  <c r="AC11" i="28"/>
  <c r="AB11" i="28"/>
  <c r="AA11" i="28"/>
  <c r="Z11" i="28"/>
  <c r="Y11" i="28"/>
  <c r="Y407" i="27" l="1"/>
  <c r="AF406" i="27"/>
  <c r="Y406" i="27"/>
  <c r="AF405" i="27"/>
  <c r="Y405" i="27"/>
  <c r="AF404" i="27"/>
  <c r="Y404" i="27"/>
  <c r="AF403" i="27"/>
  <c r="Y403" i="27"/>
  <c r="AF402" i="27"/>
  <c r="Y402" i="27"/>
  <c r="AF401" i="27"/>
  <c r="Y401" i="27"/>
  <c r="AF400" i="27"/>
  <c r="Y400" i="27"/>
  <c r="AF399" i="27"/>
  <c r="Y399" i="27"/>
  <c r="AF398" i="27"/>
  <c r="Y398" i="27"/>
  <c r="AF397" i="27"/>
  <c r="Y397" i="27"/>
  <c r="AF396" i="27"/>
  <c r="Y396" i="27"/>
  <c r="AF395" i="27"/>
  <c r="Y395" i="27"/>
  <c r="AF394" i="27"/>
  <c r="Y394" i="27"/>
  <c r="AF393" i="27"/>
  <c r="Y393" i="27"/>
  <c r="AF392" i="27"/>
  <c r="Y392" i="27"/>
  <c r="AF391" i="27"/>
  <c r="Y391" i="27"/>
  <c r="AF390" i="27"/>
  <c r="Y390" i="27"/>
  <c r="AF389" i="27"/>
  <c r="Y389" i="27"/>
  <c r="AF388" i="27"/>
  <c r="Y388" i="27"/>
  <c r="AF387" i="27"/>
  <c r="Y387" i="27"/>
  <c r="AF386" i="27"/>
  <c r="Y386" i="27"/>
  <c r="AF385" i="27"/>
  <c r="Y385" i="27"/>
  <c r="AF384" i="27"/>
  <c r="Y384" i="27"/>
  <c r="Y375" i="27"/>
  <c r="Y374" i="27"/>
  <c r="Y373" i="27"/>
  <c r="Y372" i="27"/>
  <c r="AF362" i="27"/>
  <c r="AF360" i="27"/>
  <c r="AF359" i="27"/>
  <c r="AF356" i="27"/>
  <c r="AF355" i="27"/>
  <c r="AF354" i="27"/>
  <c r="AF353" i="27"/>
  <c r="AF352" i="27"/>
  <c r="Z352" i="27"/>
  <c r="AF351" i="27"/>
  <c r="AF350" i="27"/>
  <c r="AF349" i="27"/>
  <c r="AF348" i="27"/>
  <c r="AF347" i="27"/>
  <c r="AF346" i="27"/>
  <c r="AF345" i="27"/>
  <c r="AF344" i="27"/>
  <c r="AF343" i="27"/>
  <c r="Z343" i="27"/>
  <c r="AF342" i="27"/>
  <c r="AF341" i="27"/>
  <c r="Y340" i="27"/>
  <c r="AF339" i="27"/>
  <c r="Y339" i="27"/>
  <c r="AF338" i="27"/>
  <c r="Y338" i="27"/>
  <c r="AF337" i="27"/>
  <c r="Y337" i="27"/>
  <c r="Y330" i="27"/>
  <c r="Y329" i="27"/>
  <c r="Z327" i="27"/>
  <c r="AF326" i="27"/>
  <c r="Y326" i="27"/>
  <c r="AF325" i="27"/>
  <c r="Y325" i="27"/>
  <c r="AF324" i="27"/>
  <c r="Z324" i="27"/>
  <c r="Y324" i="27"/>
  <c r="AF323" i="27"/>
  <c r="Y323" i="27"/>
  <c r="AF322" i="27"/>
  <c r="Y322" i="27"/>
  <c r="AF321" i="27"/>
  <c r="Y321" i="27"/>
  <c r="AF320" i="27"/>
  <c r="Y320" i="27"/>
  <c r="AF319" i="27"/>
  <c r="Z319" i="27"/>
  <c r="Y319" i="27"/>
  <c r="AF318" i="27"/>
  <c r="Y318" i="27"/>
  <c r="AF317" i="27"/>
  <c r="Y317" i="27"/>
  <c r="AF316" i="27"/>
  <c r="Y316" i="27"/>
  <c r="AF315" i="27"/>
  <c r="Y315" i="27"/>
  <c r="AF314" i="27"/>
  <c r="Y314" i="27"/>
  <c r="AF313" i="27"/>
  <c r="Y313" i="27"/>
  <c r="AF312" i="27"/>
  <c r="Y312" i="27"/>
  <c r="AF311" i="27"/>
  <c r="Y311" i="27"/>
  <c r="AF310" i="27"/>
  <c r="Y310" i="27"/>
  <c r="AF309" i="27"/>
  <c r="Y309" i="27"/>
  <c r="AF308" i="27"/>
  <c r="Y308" i="27"/>
  <c r="AF307" i="27"/>
  <c r="Y307" i="27"/>
  <c r="AF306" i="27"/>
  <c r="AA306" i="27"/>
  <c r="Y306" i="27"/>
  <c r="AF305" i="27"/>
  <c r="AA305" i="27"/>
  <c r="Y305" i="27"/>
  <c r="AF304" i="27"/>
  <c r="AA304" i="27"/>
  <c r="Y304" i="27"/>
  <c r="AF303" i="27"/>
  <c r="AA303" i="27"/>
  <c r="Z303" i="27"/>
  <c r="Y303" i="27"/>
  <c r="AF302" i="27"/>
  <c r="Y302" i="27"/>
  <c r="AF301" i="27"/>
  <c r="Y301" i="27"/>
  <c r="AF300" i="27"/>
  <c r="Y300" i="27"/>
  <c r="AF299" i="27"/>
  <c r="Y299" i="27"/>
  <c r="AF298" i="27"/>
  <c r="Z298" i="27"/>
  <c r="Y298" i="27"/>
  <c r="AF297" i="27"/>
  <c r="Y297" i="27"/>
  <c r="AF296" i="27"/>
  <c r="Y296" i="27"/>
  <c r="AF295" i="27"/>
  <c r="Y295" i="27"/>
  <c r="AF294" i="27"/>
  <c r="Y294" i="27"/>
  <c r="AF293" i="27"/>
  <c r="AF292" i="27"/>
  <c r="AF291" i="27"/>
  <c r="AF289" i="27"/>
  <c r="AF288" i="27"/>
  <c r="AF287" i="27"/>
  <c r="AF286" i="27"/>
  <c r="AF285" i="27"/>
  <c r="AA285" i="27"/>
  <c r="AF284" i="27"/>
  <c r="AF283" i="27"/>
  <c r="AF282" i="27"/>
  <c r="AF281" i="27"/>
  <c r="AA281" i="27"/>
  <c r="AF280" i="27"/>
  <c r="Z280" i="27"/>
  <c r="AF279" i="27"/>
  <c r="AF278" i="27"/>
  <c r="AF277" i="27"/>
  <c r="AF276" i="27"/>
  <c r="AF275" i="27"/>
  <c r="AA275" i="27"/>
  <c r="AF274" i="27"/>
  <c r="AF273" i="27"/>
  <c r="AF272" i="27"/>
  <c r="AF271" i="27"/>
  <c r="AA271" i="27"/>
  <c r="AF270" i="27"/>
  <c r="Z270" i="27"/>
  <c r="AF269" i="27"/>
  <c r="AF268" i="27"/>
  <c r="AF267" i="27"/>
  <c r="AF266" i="27"/>
  <c r="AF265" i="27"/>
  <c r="AA265" i="27"/>
  <c r="AF264" i="27"/>
  <c r="AF263" i="27"/>
  <c r="AF262" i="27"/>
  <c r="AF261" i="27"/>
  <c r="AA261" i="27"/>
  <c r="AF260" i="27"/>
  <c r="Z260" i="27"/>
  <c r="AF259" i="27"/>
  <c r="AF258" i="27"/>
  <c r="AF257" i="27"/>
  <c r="AF256" i="27"/>
  <c r="AF255" i="27"/>
  <c r="AA255" i="27"/>
  <c r="AF254" i="27"/>
  <c r="AF253" i="27"/>
  <c r="AF252" i="27"/>
  <c r="AF251" i="27"/>
  <c r="AA251" i="27"/>
  <c r="AF250" i="27"/>
  <c r="Z250" i="27"/>
  <c r="AF249" i="27"/>
  <c r="AF248" i="27"/>
  <c r="AF247" i="27"/>
  <c r="AF246" i="27"/>
  <c r="AA246" i="27"/>
  <c r="AF245" i="27"/>
  <c r="AF244" i="27"/>
  <c r="AF243" i="27"/>
  <c r="AF242" i="27"/>
  <c r="AA242" i="27"/>
  <c r="AF241" i="27"/>
  <c r="Z241" i="27"/>
  <c r="AF240" i="27"/>
  <c r="Z240" i="27"/>
  <c r="AF239" i="27"/>
  <c r="Z239" i="27"/>
  <c r="AF238" i="27"/>
  <c r="Z238" i="27"/>
  <c r="AF237" i="27"/>
  <c r="Z237" i="27"/>
  <c r="AF236" i="27"/>
  <c r="AA236" i="27"/>
  <c r="Z236" i="27"/>
  <c r="AF235" i="27"/>
  <c r="Z235" i="27"/>
  <c r="AF234" i="27"/>
  <c r="Z234" i="27"/>
  <c r="AF233" i="27"/>
  <c r="Z233" i="27"/>
  <c r="AF232" i="27"/>
  <c r="AA232" i="27"/>
  <c r="Z232" i="27"/>
  <c r="AF231" i="27"/>
  <c r="Z231" i="27"/>
  <c r="AF230" i="27"/>
  <c r="AF229" i="27"/>
  <c r="AF228" i="27"/>
  <c r="AF227" i="27"/>
  <c r="AF226" i="27"/>
  <c r="AA226" i="27"/>
  <c r="AF225" i="27"/>
  <c r="AF224" i="27"/>
  <c r="AF223" i="27"/>
  <c r="AF222" i="27"/>
  <c r="AA222" i="27"/>
  <c r="AF221" i="27"/>
  <c r="Z221" i="27"/>
  <c r="AF220" i="27"/>
  <c r="AF219" i="27"/>
  <c r="AF218" i="27"/>
  <c r="AF217" i="27"/>
  <c r="AF216" i="27"/>
  <c r="AA216" i="27"/>
  <c r="AF215" i="27"/>
  <c r="AF214" i="27"/>
  <c r="AF213" i="27"/>
  <c r="AF212" i="27"/>
  <c r="AA212" i="27"/>
  <c r="AF211" i="27"/>
  <c r="Z211" i="27"/>
  <c r="AF210" i="27"/>
  <c r="AF209" i="27"/>
  <c r="AF208" i="27"/>
  <c r="AF207" i="27"/>
  <c r="AF206" i="27"/>
  <c r="AA206" i="27"/>
  <c r="AF205" i="27"/>
  <c r="AF204" i="27"/>
  <c r="AF203" i="27"/>
  <c r="AF202" i="27"/>
  <c r="AA202" i="27"/>
  <c r="AF201" i="27"/>
  <c r="Z201" i="27"/>
  <c r="AF200" i="27"/>
  <c r="AF199" i="27"/>
  <c r="AF198" i="27"/>
  <c r="AF197" i="27"/>
  <c r="AA197" i="27"/>
  <c r="AF196" i="27"/>
  <c r="AF195" i="27"/>
  <c r="AF194" i="27"/>
  <c r="AF193" i="27"/>
  <c r="AA193" i="27"/>
  <c r="AF192" i="27"/>
  <c r="Z192" i="27"/>
  <c r="AF191" i="27"/>
  <c r="AA191" i="27"/>
  <c r="AF190" i="27"/>
  <c r="AF189" i="27"/>
  <c r="AB189" i="27"/>
  <c r="AF188" i="27"/>
  <c r="AB188" i="27"/>
  <c r="AF187" i="27"/>
  <c r="AB187" i="27"/>
  <c r="AF186" i="27"/>
  <c r="AB186" i="27"/>
  <c r="AF185" i="27"/>
  <c r="AB185" i="27"/>
  <c r="AA185" i="27"/>
  <c r="AF184" i="27"/>
  <c r="AB184" i="27"/>
  <c r="AF183" i="27"/>
  <c r="AB183" i="27"/>
  <c r="AF182" i="27"/>
  <c r="AB182" i="27"/>
  <c r="AF181" i="27"/>
  <c r="AB181" i="27"/>
  <c r="AA181" i="27"/>
  <c r="AF180" i="27"/>
  <c r="AB180" i="27"/>
  <c r="Z180" i="27"/>
  <c r="AF179" i="27"/>
  <c r="AA179" i="27"/>
  <c r="AF178" i="27"/>
  <c r="AF177" i="27"/>
  <c r="AF176" i="27"/>
  <c r="AF175" i="27"/>
  <c r="AF174" i="27"/>
  <c r="AF173" i="27"/>
  <c r="AA173" i="27"/>
  <c r="AF172" i="27"/>
  <c r="AF171" i="27"/>
  <c r="AF170" i="27"/>
  <c r="AF169" i="27"/>
  <c r="AA169" i="27"/>
  <c r="AF168" i="27"/>
  <c r="Z168" i="27"/>
  <c r="AF167" i="27"/>
  <c r="AF166" i="27"/>
  <c r="AF165" i="27"/>
  <c r="AA165" i="27"/>
  <c r="AF164" i="27"/>
  <c r="AF163" i="27"/>
  <c r="AF162" i="27"/>
  <c r="AF161" i="27"/>
  <c r="AF160" i="27"/>
  <c r="AA160" i="27"/>
  <c r="AF159" i="27"/>
  <c r="AF158" i="27"/>
  <c r="AF157" i="27"/>
  <c r="AF156" i="27"/>
  <c r="AA156" i="27"/>
  <c r="AF155" i="27"/>
  <c r="Z155" i="27"/>
  <c r="AF154" i="27"/>
  <c r="AA154" i="27"/>
  <c r="AF153" i="27"/>
  <c r="AF152" i="27"/>
  <c r="AF151" i="27"/>
  <c r="AF150" i="27"/>
  <c r="AF149" i="27"/>
  <c r="AA149" i="27"/>
  <c r="AF148" i="27"/>
  <c r="AF147" i="27"/>
  <c r="AF146" i="27"/>
  <c r="AF145" i="27"/>
  <c r="AA145" i="27"/>
  <c r="AF144" i="27"/>
  <c r="Z144" i="27"/>
  <c r="AF143" i="27"/>
  <c r="AA143" i="27"/>
  <c r="Z143" i="27"/>
  <c r="AF142" i="27"/>
  <c r="Z142" i="27"/>
  <c r="AF141" i="27"/>
  <c r="Z141" i="27"/>
  <c r="AF140" i="27"/>
  <c r="Z140" i="27"/>
  <c r="AF139" i="27"/>
  <c r="Z139" i="27"/>
  <c r="AF138" i="27"/>
  <c r="Z138" i="27"/>
  <c r="AF137" i="27"/>
  <c r="Z137" i="27"/>
  <c r="AF136" i="27"/>
  <c r="Z136" i="27"/>
  <c r="AF135" i="27"/>
  <c r="Z135" i="27"/>
  <c r="AF134" i="27"/>
  <c r="Z134" i="27"/>
  <c r="AF133" i="27"/>
  <c r="AA133" i="27"/>
  <c r="Z133" i="27"/>
  <c r="AF132" i="27"/>
  <c r="Z132" i="27"/>
  <c r="AF131" i="27"/>
  <c r="AF130" i="27"/>
  <c r="AF129" i="27"/>
  <c r="AF128" i="27"/>
  <c r="AF127" i="27"/>
  <c r="AF126" i="27"/>
  <c r="AF125" i="27"/>
  <c r="AF124" i="27"/>
  <c r="AF123" i="27"/>
  <c r="AF122" i="27"/>
  <c r="AF121" i="27"/>
  <c r="AF120" i="27"/>
  <c r="AF119" i="27"/>
  <c r="AF118" i="27"/>
  <c r="Y118" i="27"/>
  <c r="AF117" i="27"/>
  <c r="Y117" i="27"/>
  <c r="AF116" i="27"/>
  <c r="Y116" i="27"/>
  <c r="AF115" i="27"/>
  <c r="AE115" i="27"/>
  <c r="AD115" i="27"/>
  <c r="AC115" i="27"/>
  <c r="AB115" i="27"/>
  <c r="AA115" i="27"/>
  <c r="Y115" i="27"/>
  <c r="AF114" i="27"/>
  <c r="Y114" i="27"/>
  <c r="AF113" i="27"/>
  <c r="Y113" i="27"/>
  <c r="AF112" i="27"/>
  <c r="Y112" i="27"/>
  <c r="AF111" i="27"/>
  <c r="AE111" i="27"/>
  <c r="AD111" i="27"/>
  <c r="AC111" i="27"/>
  <c r="AB111" i="27"/>
  <c r="AA111" i="27"/>
  <c r="Y111" i="27"/>
  <c r="AF110" i="27"/>
  <c r="Y110" i="27"/>
  <c r="AF109" i="27"/>
  <c r="Y109" i="27"/>
  <c r="AF108" i="27"/>
  <c r="Y108" i="27"/>
  <c r="AF107" i="27"/>
  <c r="AE107" i="27"/>
  <c r="AD107" i="27"/>
  <c r="AC107" i="27"/>
  <c r="AB107" i="27"/>
  <c r="AA107" i="27"/>
  <c r="Y107" i="27"/>
  <c r="AF106" i="27"/>
  <c r="Y106" i="27"/>
  <c r="AF105" i="27"/>
  <c r="Y105" i="27"/>
  <c r="AF104" i="27"/>
  <c r="Y104" i="27"/>
  <c r="AF103" i="27"/>
  <c r="AE103" i="27"/>
  <c r="AD103" i="27"/>
  <c r="AC103" i="27"/>
  <c r="AB103" i="27"/>
  <c r="AA103" i="27"/>
  <c r="Y103" i="27"/>
  <c r="AF102" i="27"/>
  <c r="Z102" i="27"/>
  <c r="Y102" i="27"/>
  <c r="AF101" i="27"/>
  <c r="Y101" i="27"/>
  <c r="AF100" i="27"/>
  <c r="Y100" i="27"/>
  <c r="AF99" i="27"/>
  <c r="Y99" i="27"/>
  <c r="AF98" i="27"/>
  <c r="Y98" i="27"/>
  <c r="AF97" i="27"/>
  <c r="Y97" i="27"/>
  <c r="AF96" i="27"/>
  <c r="AE96" i="27"/>
  <c r="AD96" i="27"/>
  <c r="AC96" i="27"/>
  <c r="AB96" i="27"/>
  <c r="AA96" i="27"/>
  <c r="Y96" i="27"/>
  <c r="AF95" i="27"/>
  <c r="Y95" i="27"/>
  <c r="AF94" i="27"/>
  <c r="Y94" i="27"/>
  <c r="AF93" i="27"/>
  <c r="Y93" i="27"/>
  <c r="AF92" i="27"/>
  <c r="AE92" i="27"/>
  <c r="AD92" i="27"/>
  <c r="AC92" i="27"/>
  <c r="AB92" i="27"/>
  <c r="AA92" i="27"/>
  <c r="Y92" i="27"/>
  <c r="AF91" i="27"/>
  <c r="AE91" i="27"/>
  <c r="AD91" i="27"/>
  <c r="AC91" i="27"/>
  <c r="AB91" i="27"/>
  <c r="AA91" i="27"/>
  <c r="Z91" i="27"/>
  <c r="Y91" i="27"/>
  <c r="AF90" i="27"/>
  <c r="Y90" i="27"/>
  <c r="AF89" i="27"/>
  <c r="Y89" i="27"/>
  <c r="AF88" i="27"/>
  <c r="Y88" i="27"/>
  <c r="AF87" i="27"/>
  <c r="Y87" i="27"/>
  <c r="AF86" i="27"/>
  <c r="AE86" i="27"/>
  <c r="AD86" i="27"/>
  <c r="AC86" i="27"/>
  <c r="AB86" i="27"/>
  <c r="AA86" i="27"/>
  <c r="Y86" i="27"/>
  <c r="AF85" i="27"/>
  <c r="Y85" i="27"/>
  <c r="AF84" i="27"/>
  <c r="Y84" i="27"/>
  <c r="AF83" i="27"/>
  <c r="Y83" i="27"/>
  <c r="AF82" i="27"/>
  <c r="AE82" i="27"/>
  <c r="AD82" i="27"/>
  <c r="AC82" i="27"/>
  <c r="AB82" i="27"/>
  <c r="AA82" i="27"/>
  <c r="Z82" i="27"/>
  <c r="Y82" i="27"/>
  <c r="AF81" i="27"/>
  <c r="Z81" i="27"/>
  <c r="Y81" i="27"/>
  <c r="AF79" i="27"/>
  <c r="AF78" i="27"/>
  <c r="AF77" i="27"/>
  <c r="AF76" i="27"/>
  <c r="Z76" i="27"/>
  <c r="AF75" i="27"/>
  <c r="Y75" i="27"/>
  <c r="AF74" i="27"/>
  <c r="Y74" i="27"/>
  <c r="AF73" i="27"/>
  <c r="Y73" i="27"/>
  <c r="AF72" i="27"/>
  <c r="Y72" i="27"/>
  <c r="AF71" i="27"/>
  <c r="AA71" i="27"/>
  <c r="Y71" i="27"/>
  <c r="AF70" i="27"/>
  <c r="AA70" i="27"/>
  <c r="Y70" i="27"/>
  <c r="AF69" i="27"/>
  <c r="AA69" i="27"/>
  <c r="Y69" i="27"/>
  <c r="AF68" i="27"/>
  <c r="AA68" i="27"/>
  <c r="Y68" i="27"/>
  <c r="AF67" i="27"/>
  <c r="Y67" i="27"/>
  <c r="AF66" i="27"/>
  <c r="Y66" i="27"/>
  <c r="AF65" i="27"/>
  <c r="AE65" i="27"/>
  <c r="Z65" i="27"/>
  <c r="Y65" i="27"/>
  <c r="AF64" i="27"/>
  <c r="Y64" i="27"/>
  <c r="AF63" i="27"/>
  <c r="Y63" i="27"/>
  <c r="AF62" i="27"/>
  <c r="AE62" i="27"/>
  <c r="Z62" i="27"/>
  <c r="Y62" i="27"/>
  <c r="AF61" i="27"/>
  <c r="Y61" i="27"/>
  <c r="AF60" i="27"/>
  <c r="Y60" i="27"/>
  <c r="AF59" i="27"/>
  <c r="Y59" i="27"/>
  <c r="AF58" i="27"/>
  <c r="AF57" i="27"/>
  <c r="AF56" i="27"/>
  <c r="AF55" i="27"/>
  <c r="AF54" i="27"/>
  <c r="AF53" i="27"/>
  <c r="AF51" i="27"/>
  <c r="Y51" i="27"/>
  <c r="AF50" i="27"/>
  <c r="Y50" i="27"/>
  <c r="AF49" i="27"/>
  <c r="AE49" i="27"/>
  <c r="Z49" i="27"/>
  <c r="Y49" i="27"/>
  <c r="AF48" i="27"/>
  <c r="Y48" i="27"/>
  <c r="AF47" i="27"/>
  <c r="Y47" i="27"/>
  <c r="AF46" i="27"/>
  <c r="AE46" i="27"/>
  <c r="Z46" i="27"/>
  <c r="Y46" i="27"/>
  <c r="AF45" i="27"/>
  <c r="Y45" i="27"/>
  <c r="AF44" i="27"/>
  <c r="Y44" i="27"/>
  <c r="AF43" i="27"/>
  <c r="AE43" i="27"/>
  <c r="Z43" i="27"/>
  <c r="Y43" i="27"/>
  <c r="AF42" i="27"/>
  <c r="Z42" i="27"/>
  <c r="Y42" i="27"/>
  <c r="AF41" i="27"/>
  <c r="Z41" i="27"/>
  <c r="Y41" i="27"/>
  <c r="AF40" i="27"/>
  <c r="AE40" i="27"/>
  <c r="AA40" i="27"/>
  <c r="Z40" i="27"/>
  <c r="Y40" i="27"/>
  <c r="AF39" i="27"/>
  <c r="Y39" i="27"/>
  <c r="AF38" i="27"/>
  <c r="Y38" i="27"/>
  <c r="AF37" i="27"/>
  <c r="AA37" i="27"/>
  <c r="Y37" i="27"/>
  <c r="AF36" i="27"/>
  <c r="Y36" i="27"/>
  <c r="Z33" i="27"/>
  <c r="AF32" i="27"/>
  <c r="Y32" i="27"/>
  <c r="AF31" i="27"/>
  <c r="Z31" i="27"/>
  <c r="Y31" i="27"/>
  <c r="AF30" i="27"/>
  <c r="Y30" i="27"/>
  <c r="AF29" i="27"/>
  <c r="AE29" i="27"/>
  <c r="AA29" i="27"/>
  <c r="Z29" i="27"/>
  <c r="Y29" i="27"/>
  <c r="AF27" i="27"/>
  <c r="Y27" i="27"/>
  <c r="AF26" i="27"/>
  <c r="Y26" i="27"/>
  <c r="AF25" i="27"/>
  <c r="Y25" i="27"/>
  <c r="AF24" i="27"/>
  <c r="AE24" i="27"/>
  <c r="Z24" i="27"/>
  <c r="Y24" i="27"/>
  <c r="AF23" i="27"/>
  <c r="AF22" i="27"/>
  <c r="Y22" i="27"/>
  <c r="AF21" i="27"/>
  <c r="Y21" i="27"/>
  <c r="AF20" i="27"/>
  <c r="Y20" i="27"/>
  <c r="AF19" i="27"/>
  <c r="AC19" i="27"/>
  <c r="Y19" i="27"/>
  <c r="AF18" i="27"/>
  <c r="Y18" i="27"/>
  <c r="AF17" i="27"/>
  <c r="Y17" i="27"/>
  <c r="AF16" i="27"/>
  <c r="Y16" i="27"/>
  <c r="AF15" i="27"/>
  <c r="Y15" i="27"/>
  <c r="AF14" i="27"/>
  <c r="Y14" i="27"/>
  <c r="AF13" i="27"/>
  <c r="AE13" i="27"/>
  <c r="AD13" i="27"/>
  <c r="AC13" i="27"/>
  <c r="AB13" i="27"/>
  <c r="AA13" i="27"/>
  <c r="Z13" i="27"/>
  <c r="Y13" i="27"/>
  <c r="AF12" i="27"/>
  <c r="AD12" i="27"/>
  <c r="AC12" i="27"/>
  <c r="Y12" i="27"/>
  <c r="AF11" i="27"/>
  <c r="AC11" i="27"/>
  <c r="AB11" i="27"/>
  <c r="AA11" i="27"/>
  <c r="Z11" i="27"/>
  <c r="Y11" i="27"/>
  <c r="Y407" i="26"/>
  <c r="AF406" i="26"/>
  <c r="Y406" i="26"/>
  <c r="AF405" i="26"/>
  <c r="Y405" i="26"/>
  <c r="AF404" i="26"/>
  <c r="Y404" i="26"/>
  <c r="AF403" i="26"/>
  <c r="Y403" i="26"/>
  <c r="AF402" i="26"/>
  <c r="Y402" i="26"/>
  <c r="AF401" i="26"/>
  <c r="Y401" i="26"/>
  <c r="AF400" i="26"/>
  <c r="Y400" i="26"/>
  <c r="AF399" i="26"/>
  <c r="Y399" i="26"/>
  <c r="AF398" i="26"/>
  <c r="Y398" i="26"/>
  <c r="AF397" i="26"/>
  <c r="Y397" i="26"/>
  <c r="AF396" i="26"/>
  <c r="Y396" i="26"/>
  <c r="AF395" i="26"/>
  <c r="Y395" i="26"/>
  <c r="AF394" i="26"/>
  <c r="Y394" i="26"/>
  <c r="AF393" i="26"/>
  <c r="Y393" i="26"/>
  <c r="AF392" i="26"/>
  <c r="Y392" i="26"/>
  <c r="AF391" i="26"/>
  <c r="Y391" i="26"/>
  <c r="AF390" i="26"/>
  <c r="Y390" i="26"/>
  <c r="AF389" i="26"/>
  <c r="Y389" i="26"/>
  <c r="AF388" i="26"/>
  <c r="Y388" i="26"/>
  <c r="AF387" i="26"/>
  <c r="Y387" i="26"/>
  <c r="AF386" i="26"/>
  <c r="Y386" i="26"/>
  <c r="AF385" i="26"/>
  <c r="Y385" i="26"/>
  <c r="AF384" i="26"/>
  <c r="Y384" i="26"/>
  <c r="Y375" i="26"/>
  <c r="Y374" i="26"/>
  <c r="Y373" i="26"/>
  <c r="Y372" i="26"/>
  <c r="AF362" i="26"/>
  <c r="AF360" i="26"/>
  <c r="AF359" i="26"/>
  <c r="AF356" i="26"/>
  <c r="AF355" i="26"/>
  <c r="AF354" i="26"/>
  <c r="AF353" i="26"/>
  <c r="AF352" i="26"/>
  <c r="Z352" i="26"/>
  <c r="AF351" i="26"/>
  <c r="AF350" i="26"/>
  <c r="AF349" i="26"/>
  <c r="AF348" i="26"/>
  <c r="AF347" i="26"/>
  <c r="AF346" i="26"/>
  <c r="AF345" i="26"/>
  <c r="AF344" i="26"/>
  <c r="AF343" i="26"/>
  <c r="Z343" i="26"/>
  <c r="AF342" i="26"/>
  <c r="AF341" i="26"/>
  <c r="Y340" i="26"/>
  <c r="AF339" i="26"/>
  <c r="Y339" i="26"/>
  <c r="AF338" i="26"/>
  <c r="Y338" i="26"/>
  <c r="AF337" i="26"/>
  <c r="Y337" i="26"/>
  <c r="Y330" i="26"/>
  <c r="Y329" i="26"/>
  <c r="Z327" i="26"/>
  <c r="AF326" i="26"/>
  <c r="Y326" i="26"/>
  <c r="AF325" i="26"/>
  <c r="Y325" i="26"/>
  <c r="AF324" i="26"/>
  <c r="Z324" i="26"/>
  <c r="Y324" i="26"/>
  <c r="AF323" i="26"/>
  <c r="Y323" i="26"/>
  <c r="AF322" i="26"/>
  <c r="Y322" i="26"/>
  <c r="AF321" i="26"/>
  <c r="Y321" i="26"/>
  <c r="AF320" i="26"/>
  <c r="Y320" i="26"/>
  <c r="AF319" i="26"/>
  <c r="Z319" i="26"/>
  <c r="Y319" i="26"/>
  <c r="AF318" i="26"/>
  <c r="Y318" i="26"/>
  <c r="AF317" i="26"/>
  <c r="Y317" i="26"/>
  <c r="AF316" i="26"/>
  <c r="Y316" i="26"/>
  <c r="AF315" i="26"/>
  <c r="Y315" i="26"/>
  <c r="AF314" i="26"/>
  <c r="Y314" i="26"/>
  <c r="AF313" i="26"/>
  <c r="Y313" i="26"/>
  <c r="AF312" i="26"/>
  <c r="Y312" i="26"/>
  <c r="AF311" i="26"/>
  <c r="Y311" i="26"/>
  <c r="AF310" i="26"/>
  <c r="Y310" i="26"/>
  <c r="AF309" i="26"/>
  <c r="Y309" i="26"/>
  <c r="AF308" i="26"/>
  <c r="Y308" i="26"/>
  <c r="AF307" i="26"/>
  <c r="Y307" i="26"/>
  <c r="AF306" i="26"/>
  <c r="AA306" i="26"/>
  <c r="Y306" i="26"/>
  <c r="AF305" i="26"/>
  <c r="AA305" i="26"/>
  <c r="Y305" i="26"/>
  <c r="AF304" i="26"/>
  <c r="AA304" i="26"/>
  <c r="Y304" i="26"/>
  <c r="AF303" i="26"/>
  <c r="AA303" i="26"/>
  <c r="Z303" i="26"/>
  <c r="Y303" i="26"/>
  <c r="AF302" i="26"/>
  <c r="Y302" i="26"/>
  <c r="AF301" i="26"/>
  <c r="Y301" i="26"/>
  <c r="AF300" i="26"/>
  <c r="Y300" i="26"/>
  <c r="AF299" i="26"/>
  <c r="Y299" i="26"/>
  <c r="AF298" i="26"/>
  <c r="Z298" i="26"/>
  <c r="Y298" i="26"/>
  <c r="AF297" i="26"/>
  <c r="Y297" i="26"/>
  <c r="AF296" i="26"/>
  <c r="Y296" i="26"/>
  <c r="AF295" i="26"/>
  <c r="Y295" i="26"/>
  <c r="AF294" i="26"/>
  <c r="Y294" i="26"/>
  <c r="AF293" i="26"/>
  <c r="AF292" i="26"/>
  <c r="AF291" i="26"/>
  <c r="AF289" i="26"/>
  <c r="AF288" i="26"/>
  <c r="AF287" i="26"/>
  <c r="AF286" i="26"/>
  <c r="AF285" i="26"/>
  <c r="AA285" i="26"/>
  <c r="AF284" i="26"/>
  <c r="AF283" i="26"/>
  <c r="AF282" i="26"/>
  <c r="AF281" i="26"/>
  <c r="AA281" i="26"/>
  <c r="AF280" i="26"/>
  <c r="Z280" i="26"/>
  <c r="AF279" i="26"/>
  <c r="AF278" i="26"/>
  <c r="AF277" i="26"/>
  <c r="AF276" i="26"/>
  <c r="AF275" i="26"/>
  <c r="AA275" i="26"/>
  <c r="AF274" i="26"/>
  <c r="AF273" i="26"/>
  <c r="AF272" i="26"/>
  <c r="AF271" i="26"/>
  <c r="AA271" i="26"/>
  <c r="AF270" i="26"/>
  <c r="Z270" i="26"/>
  <c r="AF269" i="26"/>
  <c r="AF268" i="26"/>
  <c r="AF267" i="26"/>
  <c r="AF266" i="26"/>
  <c r="AF265" i="26"/>
  <c r="AA265" i="26"/>
  <c r="AF264" i="26"/>
  <c r="AF263" i="26"/>
  <c r="AF262" i="26"/>
  <c r="AF261" i="26"/>
  <c r="AA261" i="26"/>
  <c r="AF260" i="26"/>
  <c r="Z260" i="26"/>
  <c r="AF259" i="26"/>
  <c r="AF258" i="26"/>
  <c r="AF257" i="26"/>
  <c r="AF256" i="26"/>
  <c r="AF255" i="26"/>
  <c r="AA255" i="26"/>
  <c r="AF254" i="26"/>
  <c r="AF253" i="26"/>
  <c r="AF252" i="26"/>
  <c r="AF251" i="26"/>
  <c r="AA251" i="26"/>
  <c r="AF250" i="26"/>
  <c r="Z250" i="26"/>
  <c r="AF249" i="26"/>
  <c r="AF248" i="26"/>
  <c r="AF247" i="26"/>
  <c r="AF246" i="26"/>
  <c r="AA246" i="26"/>
  <c r="AF245" i="26"/>
  <c r="AF244" i="26"/>
  <c r="AF243" i="26"/>
  <c r="AF242" i="26"/>
  <c r="AA242" i="26"/>
  <c r="AF241" i="26"/>
  <c r="Z241" i="26"/>
  <c r="AF240" i="26"/>
  <c r="Z240" i="26"/>
  <c r="AF239" i="26"/>
  <c r="Z239" i="26"/>
  <c r="AF238" i="26"/>
  <c r="Z238" i="26"/>
  <c r="AF237" i="26"/>
  <c r="Z237" i="26"/>
  <c r="AF236" i="26"/>
  <c r="AA236" i="26"/>
  <c r="Z236" i="26"/>
  <c r="AF235" i="26"/>
  <c r="Z235" i="26"/>
  <c r="AF234" i="26"/>
  <c r="Z234" i="26"/>
  <c r="AF233" i="26"/>
  <c r="Z233" i="26"/>
  <c r="AF232" i="26"/>
  <c r="AA232" i="26"/>
  <c r="Z232" i="26"/>
  <c r="AF231" i="26"/>
  <c r="Z231" i="26"/>
  <c r="AF230" i="26"/>
  <c r="AF229" i="26"/>
  <c r="AF228" i="26"/>
  <c r="AF227" i="26"/>
  <c r="AF226" i="26"/>
  <c r="AA226" i="26"/>
  <c r="AF225" i="26"/>
  <c r="AF224" i="26"/>
  <c r="AF223" i="26"/>
  <c r="AF222" i="26"/>
  <c r="AA222" i="26"/>
  <c r="AF221" i="26"/>
  <c r="Z221" i="26"/>
  <c r="AF220" i="26"/>
  <c r="AF219" i="26"/>
  <c r="AF218" i="26"/>
  <c r="AF217" i="26"/>
  <c r="AF216" i="26"/>
  <c r="AA216" i="26"/>
  <c r="AF215" i="26"/>
  <c r="AF214" i="26"/>
  <c r="AF213" i="26"/>
  <c r="AF212" i="26"/>
  <c r="AA212" i="26"/>
  <c r="AF211" i="26"/>
  <c r="Z211" i="26"/>
  <c r="AF210" i="26"/>
  <c r="AF209" i="26"/>
  <c r="AF208" i="26"/>
  <c r="AF207" i="26"/>
  <c r="AF206" i="26"/>
  <c r="AA206" i="26"/>
  <c r="AF205" i="26"/>
  <c r="AF204" i="26"/>
  <c r="AF203" i="26"/>
  <c r="AF202" i="26"/>
  <c r="AA202" i="26"/>
  <c r="AF201" i="26"/>
  <c r="Z201" i="26"/>
  <c r="AF200" i="26"/>
  <c r="AF199" i="26"/>
  <c r="AF198" i="26"/>
  <c r="AF197" i="26"/>
  <c r="AA197" i="26"/>
  <c r="AF196" i="26"/>
  <c r="AF195" i="26"/>
  <c r="AF194" i="26"/>
  <c r="AF193" i="26"/>
  <c r="AA193" i="26"/>
  <c r="AF192" i="26"/>
  <c r="Z192" i="26"/>
  <c r="AF191" i="26"/>
  <c r="AA191" i="26"/>
  <c r="AF190" i="26"/>
  <c r="AF189" i="26"/>
  <c r="AB189" i="26"/>
  <c r="AF188" i="26"/>
  <c r="AB188" i="26"/>
  <c r="AF187" i="26"/>
  <c r="AB187" i="26"/>
  <c r="AF186" i="26"/>
  <c r="AB186" i="26"/>
  <c r="AF185" i="26"/>
  <c r="AB185" i="26"/>
  <c r="AA185" i="26"/>
  <c r="AF184" i="26"/>
  <c r="AB184" i="26"/>
  <c r="AF183" i="26"/>
  <c r="AB183" i="26"/>
  <c r="AF182" i="26"/>
  <c r="AB182" i="26"/>
  <c r="AF181" i="26"/>
  <c r="AB181" i="26"/>
  <c r="AA181" i="26"/>
  <c r="AF180" i="26"/>
  <c r="AB180" i="26"/>
  <c r="Z180" i="26"/>
  <c r="AF179" i="26"/>
  <c r="AA179" i="26"/>
  <c r="AF178" i="26"/>
  <c r="AF177" i="26"/>
  <c r="AF176" i="26"/>
  <c r="AF175" i="26"/>
  <c r="AF174" i="26"/>
  <c r="AF173" i="26"/>
  <c r="AA173" i="26"/>
  <c r="AF172" i="26"/>
  <c r="AF171" i="26"/>
  <c r="AF170" i="26"/>
  <c r="AF169" i="26"/>
  <c r="AA169" i="26"/>
  <c r="AF168" i="26"/>
  <c r="Z168" i="26"/>
  <c r="AF167" i="26"/>
  <c r="AF166" i="26"/>
  <c r="AF165" i="26"/>
  <c r="AA165" i="26"/>
  <c r="AF164" i="26"/>
  <c r="AF163" i="26"/>
  <c r="AF162" i="26"/>
  <c r="AF161" i="26"/>
  <c r="AF160" i="26"/>
  <c r="AA160" i="26"/>
  <c r="AF159" i="26"/>
  <c r="AF158" i="26"/>
  <c r="AF157" i="26"/>
  <c r="AF156" i="26"/>
  <c r="AA156" i="26"/>
  <c r="AF155" i="26"/>
  <c r="Z155" i="26"/>
  <c r="AF154" i="26"/>
  <c r="AA154" i="26"/>
  <c r="AF153" i="26"/>
  <c r="AF152" i="26"/>
  <c r="AF151" i="26"/>
  <c r="AF150" i="26"/>
  <c r="AF149" i="26"/>
  <c r="AA149" i="26"/>
  <c r="AF148" i="26"/>
  <c r="AF147" i="26"/>
  <c r="AF146" i="26"/>
  <c r="AF145" i="26"/>
  <c r="AA145" i="26"/>
  <c r="AF144" i="26"/>
  <c r="Z144" i="26"/>
  <c r="AF143" i="26"/>
  <c r="AA143" i="26"/>
  <c r="Z143" i="26"/>
  <c r="AF142" i="26"/>
  <c r="Z142" i="26"/>
  <c r="AF141" i="26"/>
  <c r="Z141" i="26"/>
  <c r="AF140" i="26"/>
  <c r="Z140" i="26"/>
  <c r="AF139" i="26"/>
  <c r="Z139" i="26"/>
  <c r="AF138" i="26"/>
  <c r="Z138" i="26"/>
  <c r="AF137" i="26"/>
  <c r="Z137" i="26"/>
  <c r="AF136" i="26"/>
  <c r="Z136" i="26"/>
  <c r="AF135" i="26"/>
  <c r="Z135" i="26"/>
  <c r="AF134" i="26"/>
  <c r="Z134" i="26"/>
  <c r="AF133" i="26"/>
  <c r="AA133" i="26"/>
  <c r="Z133" i="26"/>
  <c r="AF132" i="26"/>
  <c r="Z132" i="26"/>
  <c r="AF131" i="26"/>
  <c r="AF130" i="26"/>
  <c r="AF129" i="26"/>
  <c r="AF128" i="26"/>
  <c r="AF127" i="26"/>
  <c r="AF126" i="26"/>
  <c r="AF125" i="26"/>
  <c r="AF124" i="26"/>
  <c r="AF123" i="26"/>
  <c r="AF122" i="26"/>
  <c r="AF121" i="26"/>
  <c r="AF120" i="26"/>
  <c r="AF119" i="26"/>
  <c r="AF118" i="26"/>
  <c r="Y118" i="26"/>
  <c r="AF117" i="26"/>
  <c r="Y117" i="26"/>
  <c r="AF116" i="26"/>
  <c r="Y116" i="26"/>
  <c r="AF115" i="26"/>
  <c r="AE115" i="26"/>
  <c r="AD115" i="26"/>
  <c r="AC115" i="26"/>
  <c r="AB115" i="26"/>
  <c r="AA115" i="26"/>
  <c r="Y115" i="26"/>
  <c r="AF114" i="26"/>
  <c r="Y114" i="26"/>
  <c r="AF113" i="26"/>
  <c r="Y113" i="26"/>
  <c r="AF112" i="26"/>
  <c r="Y112" i="26"/>
  <c r="AF111" i="26"/>
  <c r="AE111" i="26"/>
  <c r="AD111" i="26"/>
  <c r="AC111" i="26"/>
  <c r="AB111" i="26"/>
  <c r="AA111" i="26"/>
  <c r="Y111" i="26"/>
  <c r="AF110" i="26"/>
  <c r="Y110" i="26"/>
  <c r="AF109" i="26"/>
  <c r="Y109" i="26"/>
  <c r="AF108" i="26"/>
  <c r="Y108" i="26"/>
  <c r="AF107" i="26"/>
  <c r="AE107" i="26"/>
  <c r="AD107" i="26"/>
  <c r="AC107" i="26"/>
  <c r="AB107" i="26"/>
  <c r="AA107" i="26"/>
  <c r="Y107" i="26"/>
  <c r="AF106" i="26"/>
  <c r="Y106" i="26"/>
  <c r="AF105" i="26"/>
  <c r="Y105" i="26"/>
  <c r="AF104" i="26"/>
  <c r="Y104" i="26"/>
  <c r="AF103" i="26"/>
  <c r="AE103" i="26"/>
  <c r="AD103" i="26"/>
  <c r="AC103" i="26"/>
  <c r="AB103" i="26"/>
  <c r="AA103" i="26"/>
  <c r="Y103" i="26"/>
  <c r="AF102" i="26"/>
  <c r="Z102" i="26"/>
  <c r="Y102" i="26"/>
  <c r="AF101" i="26"/>
  <c r="Y101" i="26"/>
  <c r="AF100" i="26"/>
  <c r="Y100" i="26"/>
  <c r="AF99" i="26"/>
  <c r="Y99" i="26"/>
  <c r="AF98" i="26"/>
  <c r="Y98" i="26"/>
  <c r="AF97" i="26"/>
  <c r="Y97" i="26"/>
  <c r="AF96" i="26"/>
  <c r="AE96" i="26"/>
  <c r="AD96" i="26"/>
  <c r="AC96" i="26"/>
  <c r="AB96" i="26"/>
  <c r="AA96" i="26"/>
  <c r="Y96" i="26"/>
  <c r="AF95" i="26"/>
  <c r="Y95" i="26"/>
  <c r="AF94" i="26"/>
  <c r="Y94" i="26"/>
  <c r="AF93" i="26"/>
  <c r="Y93" i="26"/>
  <c r="AF92" i="26"/>
  <c r="AE92" i="26"/>
  <c r="AD92" i="26"/>
  <c r="AC92" i="26"/>
  <c r="AB92" i="26"/>
  <c r="AA92" i="26"/>
  <c r="Y92" i="26"/>
  <c r="AF91" i="26"/>
  <c r="AE91" i="26"/>
  <c r="AD91" i="26"/>
  <c r="AC91" i="26"/>
  <c r="AB91" i="26"/>
  <c r="AA91" i="26"/>
  <c r="Z91" i="26"/>
  <c r="Y91" i="26"/>
  <c r="AF90" i="26"/>
  <c r="Y90" i="26"/>
  <c r="AF89" i="26"/>
  <c r="Y89" i="26"/>
  <c r="AF88" i="26"/>
  <c r="Y88" i="26"/>
  <c r="AF87" i="26"/>
  <c r="Y87" i="26"/>
  <c r="AF86" i="26"/>
  <c r="AE86" i="26"/>
  <c r="AD86" i="26"/>
  <c r="AC86" i="26"/>
  <c r="AB86" i="26"/>
  <c r="AA86" i="26"/>
  <c r="Y86" i="26"/>
  <c r="AF85" i="26"/>
  <c r="Y85" i="26"/>
  <c r="AF84" i="26"/>
  <c r="Y84" i="26"/>
  <c r="AF83" i="26"/>
  <c r="Y83" i="26"/>
  <c r="AF82" i="26"/>
  <c r="AE82" i="26"/>
  <c r="AD82" i="26"/>
  <c r="AC82" i="26"/>
  <c r="AB82" i="26"/>
  <c r="AA82" i="26"/>
  <c r="Z82" i="26"/>
  <c r="Y82" i="26"/>
  <c r="AF81" i="26"/>
  <c r="Z81" i="26"/>
  <c r="Y81" i="26"/>
  <c r="AF79" i="26"/>
  <c r="AF78" i="26"/>
  <c r="AF77" i="26"/>
  <c r="AF76" i="26"/>
  <c r="Z76" i="26"/>
  <c r="AF75" i="26"/>
  <c r="Y75" i="26"/>
  <c r="AF74" i="26"/>
  <c r="Y74" i="26"/>
  <c r="AF73" i="26"/>
  <c r="Y73" i="26"/>
  <c r="AF72" i="26"/>
  <c r="Y72" i="26"/>
  <c r="AF71" i="26"/>
  <c r="AA71" i="26"/>
  <c r="Y71" i="26"/>
  <c r="AF70" i="26"/>
  <c r="AA70" i="26"/>
  <c r="Y70" i="26"/>
  <c r="AF69" i="26"/>
  <c r="AA69" i="26"/>
  <c r="Y69" i="26"/>
  <c r="AF68" i="26"/>
  <c r="AA68" i="26"/>
  <c r="Y68" i="26"/>
  <c r="AF67" i="26"/>
  <c r="Y67" i="26"/>
  <c r="AF66" i="26"/>
  <c r="Y66" i="26"/>
  <c r="AF65" i="26"/>
  <c r="AE65" i="26"/>
  <c r="Z65" i="26"/>
  <c r="Y65" i="26"/>
  <c r="AF64" i="26"/>
  <c r="Y64" i="26"/>
  <c r="AF63" i="26"/>
  <c r="Y63" i="26"/>
  <c r="AF62" i="26"/>
  <c r="AE62" i="26"/>
  <c r="Z62" i="26"/>
  <c r="Y62" i="26"/>
  <c r="AF61" i="26"/>
  <c r="Y61" i="26"/>
  <c r="AF60" i="26"/>
  <c r="Y60" i="26"/>
  <c r="AF59" i="26"/>
  <c r="Y59" i="26"/>
  <c r="AF58" i="26"/>
  <c r="AF57" i="26"/>
  <c r="AF56" i="26"/>
  <c r="AF55" i="26"/>
  <c r="AF54" i="26"/>
  <c r="AF53" i="26"/>
  <c r="AF51" i="26"/>
  <c r="Y51" i="26"/>
  <c r="AF50" i="26"/>
  <c r="Y50" i="26"/>
  <c r="AF49" i="26"/>
  <c r="AE49" i="26"/>
  <c r="Z49" i="26"/>
  <c r="Y49" i="26"/>
  <c r="AF48" i="26"/>
  <c r="Y48" i="26"/>
  <c r="AF47" i="26"/>
  <c r="Y47" i="26"/>
  <c r="AF46" i="26"/>
  <c r="AE46" i="26"/>
  <c r="Z46" i="26"/>
  <c r="Y46" i="26"/>
  <c r="AF45" i="26"/>
  <c r="Y45" i="26"/>
  <c r="AF44" i="26"/>
  <c r="Y44" i="26"/>
  <c r="AF43" i="26"/>
  <c r="AE43" i="26"/>
  <c r="Z43" i="26"/>
  <c r="Y43" i="26"/>
  <c r="AF42" i="26"/>
  <c r="Z42" i="26"/>
  <c r="Y42" i="26"/>
  <c r="AF41" i="26"/>
  <c r="Z41" i="26"/>
  <c r="Y41" i="26"/>
  <c r="AF40" i="26"/>
  <c r="AE40" i="26"/>
  <c r="AA40" i="26"/>
  <c r="Z40" i="26"/>
  <c r="Y40" i="26"/>
  <c r="AF39" i="26"/>
  <c r="Y39" i="26"/>
  <c r="AF38" i="26"/>
  <c r="Y38" i="26"/>
  <c r="AF37" i="26"/>
  <c r="AA37" i="26"/>
  <c r="Y37" i="26"/>
  <c r="AF36" i="26"/>
  <c r="Y36" i="26"/>
  <c r="Z33" i="26"/>
  <c r="AF32" i="26"/>
  <c r="Y32" i="26"/>
  <c r="AF31" i="26"/>
  <c r="Z31" i="26"/>
  <c r="Y31" i="26"/>
  <c r="AF30" i="26"/>
  <c r="Y30" i="26"/>
  <c r="AF29" i="26"/>
  <c r="AE29" i="26"/>
  <c r="AA29" i="26"/>
  <c r="Z29" i="26"/>
  <c r="Y29" i="26"/>
  <c r="AF27" i="26"/>
  <c r="Y27" i="26"/>
  <c r="AF26" i="26"/>
  <c r="Y26" i="26"/>
  <c r="AF25" i="26"/>
  <c r="Y25" i="26"/>
  <c r="AF24" i="26"/>
  <c r="AE24" i="26"/>
  <c r="Z24" i="26"/>
  <c r="Y24" i="26"/>
  <c r="AF23" i="26"/>
  <c r="AF22" i="26"/>
  <c r="Y22" i="26"/>
  <c r="AF21" i="26"/>
  <c r="Y21" i="26"/>
  <c r="AF20" i="26"/>
  <c r="Y20" i="26"/>
  <c r="AF19" i="26"/>
  <c r="AC19" i="26"/>
  <c r="Y19" i="26"/>
  <c r="AF18" i="26"/>
  <c r="Y18" i="26"/>
  <c r="AF17" i="26"/>
  <c r="Y17" i="26"/>
  <c r="AF16" i="26"/>
  <c r="Y16" i="26"/>
  <c r="AF15" i="26"/>
  <c r="Y15" i="26"/>
  <c r="AF14" i="26"/>
  <c r="Y14" i="26"/>
  <c r="AF13" i="26"/>
  <c r="AE13" i="26"/>
  <c r="AD13" i="26"/>
  <c r="AC13" i="26"/>
  <c r="AB13" i="26"/>
  <c r="AA13" i="26"/>
  <c r="Z13" i="26"/>
  <c r="Y13" i="26"/>
  <c r="AF12" i="26"/>
  <c r="AD12" i="26"/>
  <c r="AC12" i="26"/>
  <c r="Y12" i="26"/>
  <c r="AF11" i="26"/>
  <c r="AC11" i="26"/>
  <c r="AB11" i="26"/>
  <c r="AA11" i="26"/>
  <c r="Z11" i="26"/>
  <c r="Y11" i="26"/>
  <c r="AF293" i="16" l="1"/>
  <c r="AF293" i="19"/>
  <c r="AF293" i="20"/>
  <c r="AF293" i="18"/>
  <c r="AF293" i="23"/>
  <c r="AF293" i="25"/>
  <c r="AF293" i="15"/>
  <c r="Z343" i="19" l="1"/>
  <c r="Z343" i="20"/>
  <c r="Z343" i="18"/>
  <c r="Z343" i="23"/>
  <c r="Z343" i="25"/>
  <c r="Z343" i="16"/>
  <c r="Z327" i="19"/>
  <c r="Z327" i="20"/>
  <c r="Z327" i="18"/>
  <c r="Z327" i="23"/>
  <c r="Z327" i="25"/>
  <c r="Z327" i="16"/>
  <c r="Z352" i="16" l="1"/>
  <c r="Z352" i="19"/>
  <c r="Z352" i="20"/>
  <c r="Z352" i="18"/>
  <c r="Z352" i="23"/>
  <c r="Z352" i="25"/>
  <c r="AF353" i="25"/>
  <c r="AF353" i="23"/>
  <c r="AF353" i="18"/>
  <c r="AF353" i="20"/>
  <c r="AF353" i="19"/>
  <c r="AF353" i="16"/>
  <c r="AF353" i="15" l="1"/>
  <c r="AB186" i="16" l="1"/>
  <c r="AB186" i="19"/>
  <c r="AB186" i="20"/>
  <c r="AB186" i="18"/>
  <c r="AB186" i="23"/>
  <c r="AB186" i="25"/>
  <c r="AB187" i="16"/>
  <c r="AB187" i="19"/>
  <c r="AB187" i="20"/>
  <c r="AB187" i="18"/>
  <c r="AB187" i="23"/>
  <c r="AB187" i="25"/>
  <c r="AB188" i="16"/>
  <c r="AB188" i="19"/>
  <c r="AB188" i="20"/>
  <c r="AB188" i="18"/>
  <c r="AB188" i="23"/>
  <c r="AB188" i="25"/>
  <c r="AB189" i="16"/>
  <c r="AB189" i="19"/>
  <c r="AB189" i="20"/>
  <c r="AB189" i="18"/>
  <c r="AB189" i="23"/>
  <c r="AB189" i="25"/>
  <c r="Z133" i="16" l="1"/>
  <c r="Z132" i="16"/>
  <c r="Z143" i="16"/>
  <c r="Z142" i="16"/>
  <c r="AB185" i="16" l="1"/>
  <c r="AB185" i="19"/>
  <c r="AB185" i="20"/>
  <c r="AB185" i="18"/>
  <c r="AB185" i="23"/>
  <c r="AB185" i="25"/>
  <c r="AB184" i="16"/>
  <c r="AB184" i="19"/>
  <c r="AB184" i="20"/>
  <c r="AB184" i="18"/>
  <c r="AB184" i="23"/>
  <c r="AB184" i="25"/>
  <c r="AB183" i="16"/>
  <c r="AB183" i="19"/>
  <c r="AB183" i="20"/>
  <c r="AB183" i="18"/>
  <c r="AB183" i="23"/>
  <c r="AB183" i="25"/>
  <c r="AB182" i="16"/>
  <c r="AB182" i="19"/>
  <c r="AB182" i="20"/>
  <c r="AB182" i="18"/>
  <c r="AB182" i="23"/>
  <c r="AB182" i="25"/>
  <c r="AB181" i="16"/>
  <c r="AB181" i="19"/>
  <c r="AB181" i="20"/>
  <c r="AB181" i="18"/>
  <c r="AB181" i="23"/>
  <c r="AB181" i="25"/>
  <c r="AC19" i="16" l="1"/>
  <c r="AC19" i="19"/>
  <c r="AC19" i="20"/>
  <c r="AC19" i="18"/>
  <c r="AC19" i="23"/>
  <c r="AC19" i="25"/>
  <c r="AD12" i="16"/>
  <c r="AD12" i="19"/>
  <c r="AD12" i="20"/>
  <c r="AD12" i="18"/>
  <c r="AD12" i="23"/>
  <c r="AD12" i="25"/>
  <c r="AC12" i="16"/>
  <c r="AC12" i="19"/>
  <c r="AC12" i="20"/>
  <c r="AC12" i="18"/>
  <c r="AC12" i="23"/>
  <c r="AC12" i="25"/>
  <c r="AC11" i="16" l="1"/>
  <c r="AC11" i="19"/>
  <c r="AC11" i="20"/>
  <c r="AC11" i="18"/>
  <c r="AC11" i="23"/>
  <c r="AC11" i="25"/>
  <c r="AF23" i="16" l="1"/>
  <c r="AF23" i="19"/>
  <c r="AF23" i="20"/>
  <c r="AF23" i="18"/>
  <c r="AF23" i="23"/>
  <c r="AF23" i="25"/>
  <c r="AF23" i="15"/>
  <c r="AA68" i="16" l="1"/>
  <c r="AA68" i="19"/>
  <c r="AA68" i="20"/>
  <c r="AA68" i="18"/>
  <c r="AA68" i="23"/>
  <c r="AA68" i="25"/>
  <c r="AB180" i="16" l="1"/>
  <c r="AB115" i="16"/>
  <c r="AB111" i="16"/>
  <c r="AB107" i="16"/>
  <c r="AB103" i="16"/>
  <c r="AB96" i="16"/>
  <c r="AB92" i="16"/>
  <c r="AB91" i="16"/>
  <c r="AB86" i="16"/>
  <c r="AB82" i="16"/>
  <c r="AB13" i="16"/>
  <c r="AB11" i="16"/>
  <c r="AB180" i="19"/>
  <c r="AB115" i="19"/>
  <c r="AB111" i="19"/>
  <c r="AB107" i="19"/>
  <c r="AB103" i="19"/>
  <c r="AB96" i="19"/>
  <c r="AB92" i="19"/>
  <c r="AB91" i="19"/>
  <c r="AB86" i="19"/>
  <c r="AB82" i="19"/>
  <c r="AB13" i="19"/>
  <c r="AB11" i="19"/>
  <c r="AB180" i="20"/>
  <c r="AB115" i="20"/>
  <c r="AB111" i="20"/>
  <c r="AB107" i="20"/>
  <c r="AB103" i="20"/>
  <c r="AB96" i="20"/>
  <c r="AB92" i="20"/>
  <c r="AB91" i="20"/>
  <c r="AB86" i="20"/>
  <c r="AB82" i="20"/>
  <c r="AB13" i="20"/>
  <c r="AB11" i="20"/>
  <c r="AB180" i="18"/>
  <c r="AB115" i="18"/>
  <c r="AB111" i="18"/>
  <c r="AB107" i="18"/>
  <c r="AB103" i="18"/>
  <c r="AB96" i="18"/>
  <c r="AB92" i="18"/>
  <c r="AB91" i="18"/>
  <c r="AB86" i="18"/>
  <c r="AB82" i="18"/>
  <c r="AB13" i="18"/>
  <c r="AB11" i="18"/>
  <c r="AB180" i="23"/>
  <c r="AB115" i="23"/>
  <c r="AB111" i="23"/>
  <c r="AB107" i="23"/>
  <c r="AB103" i="23"/>
  <c r="AB96" i="23"/>
  <c r="AB92" i="23"/>
  <c r="AB91" i="23"/>
  <c r="AB86" i="23"/>
  <c r="AB82" i="23"/>
  <c r="AB13" i="23"/>
  <c r="AB11" i="23"/>
  <c r="AB180" i="25"/>
  <c r="AB115" i="25"/>
  <c r="AB111" i="25"/>
  <c r="AB107" i="25"/>
  <c r="AB103" i="25"/>
  <c r="AB96" i="25"/>
  <c r="AB92" i="25"/>
  <c r="AB91" i="25"/>
  <c r="AB86" i="25"/>
  <c r="AB82" i="25"/>
  <c r="AB13" i="25"/>
  <c r="AB11" i="25"/>
  <c r="AF356" i="16" l="1"/>
  <c r="AF356" i="19"/>
  <c r="AF356" i="20"/>
  <c r="AF356" i="18"/>
  <c r="AF356" i="23"/>
  <c r="AF356" i="25"/>
  <c r="AF356" i="15"/>
  <c r="AA29" i="25" l="1"/>
  <c r="AA29" i="16" l="1"/>
  <c r="AA29" i="19"/>
  <c r="AA29" i="20"/>
  <c r="AA29" i="18"/>
  <c r="AA29" i="23"/>
  <c r="Z82" i="19" l="1"/>
  <c r="Z82" i="20"/>
  <c r="Z82" i="18"/>
  <c r="Z82" i="23"/>
  <c r="Z82" i="16"/>
  <c r="Z82" i="25"/>
  <c r="AF406" i="20" l="1"/>
  <c r="AF405" i="20"/>
  <c r="AF404" i="20"/>
  <c r="AF403" i="20"/>
  <c r="AF402" i="20"/>
  <c r="AF401" i="20"/>
  <c r="AF400" i="20"/>
  <c r="AF399" i="20"/>
  <c r="AF398" i="20"/>
  <c r="AF397" i="20"/>
  <c r="AF396" i="20"/>
  <c r="AF395" i="20"/>
  <c r="AF394" i="20"/>
  <c r="AF393" i="20"/>
  <c r="AF392" i="20"/>
  <c r="AF391" i="20"/>
  <c r="AF390" i="20"/>
  <c r="AF389" i="20"/>
  <c r="AF388" i="20"/>
  <c r="AF387" i="20"/>
  <c r="AF386" i="20"/>
  <c r="AF385" i="20"/>
  <c r="AF384" i="20"/>
  <c r="Y375" i="20"/>
  <c r="Y374" i="20"/>
  <c r="Y373" i="20"/>
  <c r="Y372" i="20"/>
  <c r="AF362" i="20"/>
  <c r="AF360" i="20"/>
  <c r="AF359" i="20"/>
  <c r="AF355" i="20"/>
  <c r="AF354" i="20"/>
  <c r="AF352" i="20"/>
  <c r="AF351" i="20"/>
  <c r="AF350" i="20"/>
  <c r="AF349" i="20"/>
  <c r="AF348" i="20"/>
  <c r="AF347" i="20"/>
  <c r="AF346" i="20"/>
  <c r="AF345" i="20"/>
  <c r="AF344" i="20"/>
  <c r="AF343" i="20"/>
  <c r="AF342" i="20"/>
  <c r="AF341" i="20"/>
  <c r="Y340" i="20"/>
  <c r="AF339" i="20"/>
  <c r="Y339" i="20"/>
  <c r="AF338" i="20"/>
  <c r="Y338" i="20"/>
  <c r="AF337" i="20"/>
  <c r="Y337" i="20"/>
  <c r="Y330" i="20"/>
  <c r="Y329" i="20"/>
  <c r="AF326" i="20"/>
  <c r="Y326" i="20"/>
  <c r="AF325" i="20"/>
  <c r="Y325" i="20"/>
  <c r="AF324" i="20"/>
  <c r="Z324" i="20"/>
  <c r="Y324" i="20"/>
  <c r="AF323" i="20"/>
  <c r="Y323" i="20"/>
  <c r="AF322" i="20"/>
  <c r="Y322" i="20"/>
  <c r="AF321" i="20"/>
  <c r="Y321" i="20"/>
  <c r="AF320" i="20"/>
  <c r="Y320" i="20"/>
  <c r="AF319" i="20"/>
  <c r="Z319" i="20"/>
  <c r="Y319" i="20"/>
  <c r="AF318" i="20"/>
  <c r="Y318" i="20"/>
  <c r="AF317" i="20"/>
  <c r="Y317" i="20"/>
  <c r="AF316" i="20"/>
  <c r="Y316" i="20"/>
  <c r="AF315" i="20"/>
  <c r="Y315" i="20"/>
  <c r="AF314" i="20"/>
  <c r="Y314" i="20"/>
  <c r="AF313" i="20"/>
  <c r="Y313" i="20"/>
  <c r="AF312" i="20"/>
  <c r="Y312" i="20"/>
  <c r="AF311" i="20"/>
  <c r="Y311" i="20"/>
  <c r="AF310" i="20"/>
  <c r="Y310" i="20"/>
  <c r="AF309" i="20"/>
  <c r="Y309" i="20"/>
  <c r="AF308" i="20"/>
  <c r="Y308" i="20"/>
  <c r="AF307" i="20"/>
  <c r="Y307" i="20"/>
  <c r="AF306" i="20"/>
  <c r="AA306" i="20"/>
  <c r="Y306" i="20"/>
  <c r="AF305" i="20"/>
  <c r="AA305" i="20"/>
  <c r="Y305" i="20"/>
  <c r="AF304" i="20"/>
  <c r="AA304" i="20"/>
  <c r="Y304" i="20"/>
  <c r="AF303" i="20"/>
  <c r="AA303" i="20"/>
  <c r="Z303" i="20"/>
  <c r="Y303" i="20"/>
  <c r="AF302" i="20"/>
  <c r="Y302" i="20"/>
  <c r="AF301" i="20"/>
  <c r="Y301" i="20"/>
  <c r="AF300" i="20"/>
  <c r="Y300" i="20"/>
  <c r="AF299" i="20"/>
  <c r="Y299" i="20"/>
  <c r="AF298" i="20"/>
  <c r="Z298" i="20"/>
  <c r="Y298" i="20"/>
  <c r="AF297" i="20"/>
  <c r="Y297" i="20"/>
  <c r="AF296" i="20"/>
  <c r="Y296" i="20"/>
  <c r="AF295" i="20"/>
  <c r="Y295" i="20"/>
  <c r="AF294" i="20"/>
  <c r="Y294" i="20"/>
  <c r="AF292" i="20"/>
  <c r="AF291" i="20"/>
  <c r="AF289" i="20"/>
  <c r="AF288" i="20"/>
  <c r="AF287" i="20"/>
  <c r="AF286" i="20"/>
  <c r="AF285" i="20"/>
  <c r="AA285" i="20"/>
  <c r="AF284" i="20"/>
  <c r="AF283" i="20"/>
  <c r="AF282" i="20"/>
  <c r="AF281" i="20"/>
  <c r="AA281" i="20"/>
  <c r="AF280" i="20"/>
  <c r="Z280" i="20"/>
  <c r="AF279" i="20"/>
  <c r="AF278" i="20"/>
  <c r="AF277" i="20"/>
  <c r="AF276" i="20"/>
  <c r="AF275" i="20"/>
  <c r="AA275" i="20"/>
  <c r="AF274" i="20"/>
  <c r="AF273" i="20"/>
  <c r="AF272" i="20"/>
  <c r="AF271" i="20"/>
  <c r="AA271" i="20"/>
  <c r="AF270" i="20"/>
  <c r="Z270" i="20"/>
  <c r="AF269" i="20"/>
  <c r="AF268" i="20"/>
  <c r="AF267" i="20"/>
  <c r="AF266" i="20"/>
  <c r="AF265" i="20"/>
  <c r="AA265" i="20"/>
  <c r="AF264" i="20"/>
  <c r="AF263" i="20"/>
  <c r="AF262" i="20"/>
  <c r="AF261" i="20"/>
  <c r="AA261" i="20"/>
  <c r="AF260" i="20"/>
  <c r="Z260" i="20"/>
  <c r="AF259" i="20"/>
  <c r="AF258" i="20"/>
  <c r="AF257" i="20"/>
  <c r="AF256" i="20"/>
  <c r="AF255" i="20"/>
  <c r="AA255" i="20"/>
  <c r="AF254" i="20"/>
  <c r="AF253" i="20"/>
  <c r="AF252" i="20"/>
  <c r="AF251" i="20"/>
  <c r="AA251" i="20"/>
  <c r="AF250" i="20"/>
  <c r="Z250" i="20"/>
  <c r="AF249" i="20"/>
  <c r="AF248" i="20"/>
  <c r="AF247" i="20"/>
  <c r="AF246" i="20"/>
  <c r="AA246" i="20"/>
  <c r="AF245" i="20"/>
  <c r="AF244" i="20"/>
  <c r="AF243" i="20"/>
  <c r="AF242" i="20"/>
  <c r="AA242" i="20"/>
  <c r="AF241" i="20"/>
  <c r="Z241" i="20"/>
  <c r="AF240" i="20"/>
  <c r="Z240" i="20"/>
  <c r="AF239" i="20"/>
  <c r="Z239" i="20"/>
  <c r="AF238" i="20"/>
  <c r="Z238" i="20"/>
  <c r="AF237" i="20"/>
  <c r="Z237" i="20"/>
  <c r="AF236" i="20"/>
  <c r="AA236" i="20"/>
  <c r="Z236" i="20"/>
  <c r="AF235" i="20"/>
  <c r="Z235" i="20"/>
  <c r="AF234" i="20"/>
  <c r="Z234" i="20"/>
  <c r="AF233" i="20"/>
  <c r="Z233" i="20"/>
  <c r="AF232" i="20"/>
  <c r="AA232" i="20"/>
  <c r="Z232" i="20"/>
  <c r="AF231" i="20"/>
  <c r="Z231" i="20"/>
  <c r="AF230" i="20"/>
  <c r="AF229" i="20"/>
  <c r="AF228" i="20"/>
  <c r="AF227" i="20"/>
  <c r="AF226" i="20"/>
  <c r="AA226" i="20"/>
  <c r="AF225" i="20"/>
  <c r="AF224" i="20"/>
  <c r="AF223" i="20"/>
  <c r="AF222" i="20"/>
  <c r="AA222" i="20"/>
  <c r="AF221" i="20"/>
  <c r="Z221" i="20"/>
  <c r="AF220" i="20"/>
  <c r="AF219" i="20"/>
  <c r="AF218" i="20"/>
  <c r="AF217" i="20"/>
  <c r="AF216" i="20"/>
  <c r="AA216" i="20"/>
  <c r="AF215" i="20"/>
  <c r="AF214" i="20"/>
  <c r="AF213" i="20"/>
  <c r="AF212" i="20"/>
  <c r="AA212" i="20"/>
  <c r="AF211" i="20"/>
  <c r="Z211" i="20"/>
  <c r="AF210" i="20"/>
  <c r="AF209" i="20"/>
  <c r="AF208" i="20"/>
  <c r="AF207" i="20"/>
  <c r="AF206" i="20"/>
  <c r="AA206" i="20"/>
  <c r="AF205" i="20"/>
  <c r="AF204" i="20"/>
  <c r="AF203" i="20"/>
  <c r="AF202" i="20"/>
  <c r="AA202" i="20"/>
  <c r="AF201" i="20"/>
  <c r="Z201" i="20"/>
  <c r="AF200" i="20"/>
  <c r="AF199" i="20"/>
  <c r="AF198" i="20"/>
  <c r="AF197" i="20"/>
  <c r="AA197" i="20"/>
  <c r="AF196" i="20"/>
  <c r="AF195" i="20"/>
  <c r="AF194" i="20"/>
  <c r="AF193" i="20"/>
  <c r="AA193" i="20"/>
  <c r="AF192" i="20"/>
  <c r="Z192" i="20"/>
  <c r="AF191" i="20"/>
  <c r="AA191" i="20"/>
  <c r="AF190" i="20"/>
  <c r="AF189" i="20"/>
  <c r="AF188" i="20"/>
  <c r="AF187" i="20"/>
  <c r="AF186" i="20"/>
  <c r="AF185" i="20"/>
  <c r="AA185" i="20"/>
  <c r="AF184" i="20"/>
  <c r="AF183" i="20"/>
  <c r="AF182" i="20"/>
  <c r="AF181" i="20"/>
  <c r="AA181" i="20"/>
  <c r="AF180" i="20"/>
  <c r="Z180" i="20"/>
  <c r="AF179" i="20"/>
  <c r="AA179" i="20"/>
  <c r="AF178" i="20"/>
  <c r="AF177" i="20"/>
  <c r="AF176" i="20"/>
  <c r="AF175" i="20"/>
  <c r="AF174" i="20"/>
  <c r="AF173" i="20"/>
  <c r="AA173" i="20"/>
  <c r="AF172" i="20"/>
  <c r="AF171" i="20"/>
  <c r="AF170" i="20"/>
  <c r="AF169" i="20"/>
  <c r="AA169" i="20"/>
  <c r="AF168" i="20"/>
  <c r="Z168" i="20"/>
  <c r="AF167" i="20"/>
  <c r="AF166" i="20"/>
  <c r="AF165" i="20"/>
  <c r="AA165" i="20"/>
  <c r="AF164" i="20"/>
  <c r="AF163" i="20"/>
  <c r="AF162" i="20"/>
  <c r="AF161" i="20"/>
  <c r="AF160" i="20"/>
  <c r="AA160" i="20"/>
  <c r="AF159" i="20"/>
  <c r="AF158" i="20"/>
  <c r="AF157" i="20"/>
  <c r="AF156" i="20"/>
  <c r="AA156" i="20"/>
  <c r="AF155" i="20"/>
  <c r="Z155" i="20"/>
  <c r="AF154" i="20"/>
  <c r="AA154" i="20"/>
  <c r="AF153" i="20"/>
  <c r="AF152" i="20"/>
  <c r="AF151" i="20"/>
  <c r="AF150" i="20"/>
  <c r="AF149" i="20"/>
  <c r="AA149" i="20"/>
  <c r="AF148" i="20"/>
  <c r="AF147" i="20"/>
  <c r="AF146" i="20"/>
  <c r="AF145" i="20"/>
  <c r="AA145" i="20"/>
  <c r="AF144" i="20"/>
  <c r="Z144" i="20"/>
  <c r="AF143" i="20"/>
  <c r="AA143" i="20"/>
  <c r="Z143" i="20"/>
  <c r="AF142" i="20"/>
  <c r="Z142" i="20"/>
  <c r="AF141" i="20"/>
  <c r="Z141" i="20"/>
  <c r="AF140" i="20"/>
  <c r="Z140" i="20"/>
  <c r="AF139" i="20"/>
  <c r="Z139" i="20"/>
  <c r="AF138" i="20"/>
  <c r="Z138" i="20"/>
  <c r="AF137" i="20"/>
  <c r="Z137" i="20"/>
  <c r="AF136" i="20"/>
  <c r="Z136" i="20"/>
  <c r="AF135" i="20"/>
  <c r="Z135" i="20"/>
  <c r="AF134" i="20"/>
  <c r="Z134" i="20"/>
  <c r="AF133" i="20"/>
  <c r="AA133" i="20"/>
  <c r="Z133" i="20"/>
  <c r="AF132" i="20"/>
  <c r="Z132" i="20"/>
  <c r="AF131" i="20"/>
  <c r="AF130" i="20"/>
  <c r="AF129" i="20"/>
  <c r="AF128" i="20"/>
  <c r="AF127" i="20"/>
  <c r="AF126" i="20"/>
  <c r="AF125" i="20"/>
  <c r="AF124" i="20"/>
  <c r="AF123" i="20"/>
  <c r="AF122" i="20"/>
  <c r="AF121" i="20"/>
  <c r="AF120" i="20"/>
  <c r="AF119" i="20"/>
  <c r="AF118" i="20"/>
  <c r="Y118" i="20"/>
  <c r="AF117" i="20"/>
  <c r="Y117" i="20"/>
  <c r="AF116" i="20"/>
  <c r="Y116" i="20"/>
  <c r="AF115" i="20"/>
  <c r="AE115" i="20"/>
  <c r="AD115" i="20"/>
  <c r="AC115" i="20"/>
  <c r="AA115" i="20"/>
  <c r="Y115" i="20"/>
  <c r="AF114" i="20"/>
  <c r="Y114" i="20"/>
  <c r="AF113" i="20"/>
  <c r="Y113" i="20"/>
  <c r="AF112" i="20"/>
  <c r="Y112" i="20"/>
  <c r="AF111" i="20"/>
  <c r="AE111" i="20"/>
  <c r="AD111" i="20"/>
  <c r="AC111" i="20"/>
  <c r="AA111" i="20"/>
  <c r="Y111" i="20"/>
  <c r="AF110" i="20"/>
  <c r="Y110" i="20"/>
  <c r="AF109" i="20"/>
  <c r="Y109" i="20"/>
  <c r="AF108" i="20"/>
  <c r="Y108" i="20"/>
  <c r="AF107" i="20"/>
  <c r="AE107" i="20"/>
  <c r="AD107" i="20"/>
  <c r="AC107" i="20"/>
  <c r="AA107" i="20"/>
  <c r="Y107" i="20"/>
  <c r="AF106" i="20"/>
  <c r="Y106" i="20"/>
  <c r="AF105" i="20"/>
  <c r="Y105" i="20"/>
  <c r="AF104" i="20"/>
  <c r="Y104" i="20"/>
  <c r="AF103" i="20"/>
  <c r="AE103" i="20"/>
  <c r="AD103" i="20"/>
  <c r="AC103" i="20"/>
  <c r="AA103" i="20"/>
  <c r="Y103" i="20"/>
  <c r="AF102" i="20"/>
  <c r="Z102" i="20"/>
  <c r="Y102" i="20"/>
  <c r="AF101" i="20"/>
  <c r="Y101" i="20"/>
  <c r="AF100" i="20"/>
  <c r="Y100" i="20"/>
  <c r="AF99" i="20"/>
  <c r="Y99" i="20"/>
  <c r="AF98" i="20"/>
  <c r="Y98" i="20"/>
  <c r="AF97" i="20"/>
  <c r="Y97" i="20"/>
  <c r="AF96" i="20"/>
  <c r="AE96" i="20"/>
  <c r="AD96" i="20"/>
  <c r="AC96" i="20"/>
  <c r="AA96" i="20"/>
  <c r="Y96" i="20"/>
  <c r="AF95" i="20"/>
  <c r="Y95" i="20"/>
  <c r="AF94" i="20"/>
  <c r="Y94" i="20"/>
  <c r="AF93" i="20"/>
  <c r="Y93" i="20"/>
  <c r="AF92" i="20"/>
  <c r="AE92" i="20"/>
  <c r="AD92" i="20"/>
  <c r="AC92" i="20"/>
  <c r="AA92" i="20"/>
  <c r="Y92" i="20"/>
  <c r="AF91" i="20"/>
  <c r="AE91" i="20"/>
  <c r="AD91" i="20"/>
  <c r="AC91" i="20"/>
  <c r="AA91" i="20"/>
  <c r="Z91" i="20"/>
  <c r="Y91" i="20"/>
  <c r="AF90" i="20"/>
  <c r="Y90" i="20"/>
  <c r="AF89" i="20"/>
  <c r="Y89" i="20"/>
  <c r="AF88" i="20"/>
  <c r="Y88" i="20"/>
  <c r="AF87" i="20"/>
  <c r="Y87" i="20"/>
  <c r="AF86" i="20"/>
  <c r="AE86" i="20"/>
  <c r="AD86" i="20"/>
  <c r="AC86" i="20"/>
  <c r="AA86" i="20"/>
  <c r="Y86" i="20"/>
  <c r="AF85" i="20"/>
  <c r="Y85" i="20"/>
  <c r="AF84" i="20"/>
  <c r="Y84" i="20"/>
  <c r="AF83" i="20"/>
  <c r="Y83" i="20"/>
  <c r="AF82" i="20"/>
  <c r="AE82" i="20"/>
  <c r="AD82" i="20"/>
  <c r="AC82" i="20"/>
  <c r="AA82" i="20"/>
  <c r="Y82" i="20"/>
  <c r="AF81" i="20"/>
  <c r="Z81" i="20"/>
  <c r="Y81" i="20"/>
  <c r="AF79" i="20"/>
  <c r="AF78" i="20"/>
  <c r="AF77" i="20"/>
  <c r="AF76" i="20"/>
  <c r="Z76" i="20"/>
  <c r="AF75" i="20"/>
  <c r="Y75" i="20"/>
  <c r="AF74" i="20"/>
  <c r="Y74" i="20"/>
  <c r="AF73" i="20"/>
  <c r="Y73" i="20"/>
  <c r="AF72" i="20"/>
  <c r="Y72" i="20"/>
  <c r="AF71" i="20"/>
  <c r="AA71" i="20"/>
  <c r="Y71" i="20"/>
  <c r="AF70" i="20"/>
  <c r="AA70" i="20"/>
  <c r="Y70" i="20"/>
  <c r="AF69" i="20"/>
  <c r="AA69" i="20"/>
  <c r="Y69" i="20"/>
  <c r="AF68" i="20"/>
  <c r="Y68" i="20"/>
  <c r="AF67" i="20"/>
  <c r="Y67" i="20"/>
  <c r="AF66" i="20"/>
  <c r="Y66" i="20"/>
  <c r="AF65" i="20"/>
  <c r="AE65" i="20"/>
  <c r="Z65" i="20"/>
  <c r="Y65" i="20"/>
  <c r="AF64" i="20"/>
  <c r="Y64" i="20"/>
  <c r="AF63" i="20"/>
  <c r="Y63" i="20"/>
  <c r="AF62" i="20"/>
  <c r="AE62" i="20"/>
  <c r="Z62" i="20"/>
  <c r="Y62" i="20"/>
  <c r="AF61" i="20"/>
  <c r="Y61" i="20"/>
  <c r="AF60" i="20"/>
  <c r="Y60" i="20"/>
  <c r="AF59" i="20"/>
  <c r="Y59" i="20"/>
  <c r="AF58" i="20"/>
  <c r="AF57" i="20"/>
  <c r="AF56" i="20"/>
  <c r="AF55" i="20"/>
  <c r="AF54" i="20"/>
  <c r="AF53" i="20"/>
  <c r="AF51" i="20"/>
  <c r="Y51" i="20"/>
  <c r="AF50" i="20"/>
  <c r="Y50" i="20"/>
  <c r="AF49" i="20"/>
  <c r="AE49" i="20"/>
  <c r="Z49" i="20"/>
  <c r="Y49" i="20"/>
  <c r="AF48" i="20"/>
  <c r="Y48" i="20"/>
  <c r="AF47" i="20"/>
  <c r="Y47" i="20"/>
  <c r="AF46" i="20"/>
  <c r="AE46" i="20"/>
  <c r="Z46" i="20"/>
  <c r="Y46" i="20"/>
  <c r="AF45" i="20"/>
  <c r="Y45" i="20"/>
  <c r="AF44" i="20"/>
  <c r="Y44" i="20"/>
  <c r="AF43" i="20"/>
  <c r="AE43" i="20"/>
  <c r="Z43" i="20"/>
  <c r="Y43" i="20"/>
  <c r="AF42" i="20"/>
  <c r="Z42" i="20"/>
  <c r="Y42" i="20"/>
  <c r="AF41" i="20"/>
  <c r="Z41" i="20"/>
  <c r="Y41" i="20"/>
  <c r="AF40" i="20"/>
  <c r="AE40" i="20"/>
  <c r="AA40" i="20"/>
  <c r="Z40" i="20"/>
  <c r="Y40" i="20"/>
  <c r="AF39" i="20"/>
  <c r="Y39" i="20"/>
  <c r="AF38" i="20"/>
  <c r="Y38" i="20"/>
  <c r="AF37" i="20"/>
  <c r="AA37" i="20"/>
  <c r="Y37" i="20"/>
  <c r="AF36" i="20"/>
  <c r="Y36" i="20"/>
  <c r="Z33" i="20"/>
  <c r="AF32" i="20"/>
  <c r="Y32" i="20"/>
  <c r="AF31" i="20"/>
  <c r="Z31" i="20"/>
  <c r="Y31" i="20"/>
  <c r="AF30" i="20"/>
  <c r="Y30" i="20"/>
  <c r="AF29" i="20"/>
  <c r="AE29" i="20"/>
  <c r="Z29" i="20"/>
  <c r="Y29" i="20"/>
  <c r="AF27" i="20"/>
  <c r="Y27" i="20"/>
  <c r="AF26" i="20"/>
  <c r="Y26" i="20"/>
  <c r="AF25" i="20"/>
  <c r="Y25" i="20"/>
  <c r="AF24" i="20"/>
  <c r="AE24" i="20"/>
  <c r="Z24" i="20"/>
  <c r="Y24" i="20"/>
  <c r="AF22" i="20"/>
  <c r="Y22" i="20"/>
  <c r="AF21" i="20"/>
  <c r="Y21" i="20"/>
  <c r="AF20" i="20"/>
  <c r="Y20" i="20"/>
  <c r="AF19" i="20"/>
  <c r="Y19" i="20"/>
  <c r="AF18" i="20"/>
  <c r="Y18" i="20"/>
  <c r="AF17" i="20"/>
  <c r="Y17" i="20"/>
  <c r="AF16" i="20"/>
  <c r="Y16" i="20"/>
  <c r="AF15" i="20"/>
  <c r="Y15" i="20"/>
  <c r="AF14" i="20"/>
  <c r="Y14" i="20"/>
  <c r="AF13" i="20"/>
  <c r="AE13" i="20"/>
  <c r="AD13" i="20"/>
  <c r="AC13" i="20"/>
  <c r="AA13" i="20"/>
  <c r="Z13" i="20"/>
  <c r="Y13" i="20"/>
  <c r="AF12" i="20"/>
  <c r="Y12" i="20"/>
  <c r="AF11" i="20"/>
  <c r="AA11" i="20"/>
  <c r="Z11" i="20"/>
  <c r="Y11" i="20"/>
  <c r="Y407" i="18"/>
  <c r="AF406" i="18"/>
  <c r="Y406" i="18"/>
  <c r="AF405" i="18"/>
  <c r="Y405" i="18"/>
  <c r="AF404" i="18"/>
  <c r="Y404" i="18"/>
  <c r="AF403" i="18"/>
  <c r="Y403" i="18"/>
  <c r="AF402" i="18"/>
  <c r="Y402" i="18"/>
  <c r="AF401" i="18"/>
  <c r="Y401" i="18"/>
  <c r="AF400" i="18"/>
  <c r="Y400" i="18"/>
  <c r="AF399" i="18"/>
  <c r="Y399" i="18"/>
  <c r="AF398" i="18"/>
  <c r="Y398" i="18"/>
  <c r="AF397" i="18"/>
  <c r="Y397" i="18"/>
  <c r="AF396" i="18"/>
  <c r="Y396" i="18"/>
  <c r="AF395" i="18"/>
  <c r="Y395" i="18"/>
  <c r="AF394" i="18"/>
  <c r="Y394" i="18"/>
  <c r="AF393" i="18"/>
  <c r="Y393" i="18"/>
  <c r="AF392" i="18"/>
  <c r="Y392" i="18"/>
  <c r="AF391" i="18"/>
  <c r="Y391" i="18"/>
  <c r="AF390" i="18"/>
  <c r="Y390" i="18"/>
  <c r="AF389" i="18"/>
  <c r="Y389" i="18"/>
  <c r="AF388" i="18"/>
  <c r="Y388" i="18"/>
  <c r="AF387" i="18"/>
  <c r="Y387" i="18"/>
  <c r="AF386" i="18"/>
  <c r="Y386" i="18"/>
  <c r="AF385" i="18"/>
  <c r="Y385" i="18"/>
  <c r="AF384" i="18"/>
  <c r="Y384" i="18"/>
  <c r="Y375" i="18"/>
  <c r="Y374" i="18"/>
  <c r="Y373" i="18"/>
  <c r="Y372" i="18"/>
  <c r="AF362" i="18"/>
  <c r="AF360" i="18"/>
  <c r="AF359" i="18"/>
  <c r="AF355" i="18"/>
  <c r="AF354" i="18"/>
  <c r="AF352" i="18"/>
  <c r="AF351" i="18"/>
  <c r="AF350" i="18"/>
  <c r="AF349" i="18"/>
  <c r="AF348" i="18"/>
  <c r="AF347" i="18"/>
  <c r="AF346" i="18"/>
  <c r="AF345" i="18"/>
  <c r="AF344" i="18"/>
  <c r="AF343" i="18"/>
  <c r="AF342" i="18"/>
  <c r="AF341" i="18"/>
  <c r="Y340" i="18"/>
  <c r="AF339" i="18"/>
  <c r="Y339" i="18"/>
  <c r="AF338" i="18"/>
  <c r="Y338" i="18"/>
  <c r="AF337" i="18"/>
  <c r="Y337" i="18"/>
  <c r="Y330" i="18"/>
  <c r="Y329" i="18"/>
  <c r="AF326" i="18"/>
  <c r="Y326" i="18"/>
  <c r="AF325" i="18"/>
  <c r="Y325" i="18"/>
  <c r="AF324" i="18"/>
  <c r="Z324" i="18"/>
  <c r="Y324" i="18"/>
  <c r="AF323" i="18"/>
  <c r="Y323" i="18"/>
  <c r="AF322" i="18"/>
  <c r="Y322" i="18"/>
  <c r="AF321" i="18"/>
  <c r="Y321" i="18"/>
  <c r="AF320" i="18"/>
  <c r="Y320" i="18"/>
  <c r="AF319" i="18"/>
  <c r="Z319" i="18"/>
  <c r="Y319" i="18"/>
  <c r="AF318" i="18"/>
  <c r="Y318" i="18"/>
  <c r="AF317" i="18"/>
  <c r="Y317" i="18"/>
  <c r="AF316" i="18"/>
  <c r="Y316" i="18"/>
  <c r="AF315" i="18"/>
  <c r="Y315" i="18"/>
  <c r="AF314" i="18"/>
  <c r="Y314" i="18"/>
  <c r="AF313" i="18"/>
  <c r="Y313" i="18"/>
  <c r="AF312" i="18"/>
  <c r="Y312" i="18"/>
  <c r="AF311" i="18"/>
  <c r="Y311" i="18"/>
  <c r="AF310" i="18"/>
  <c r="Y310" i="18"/>
  <c r="AF309" i="18"/>
  <c r="Y309" i="18"/>
  <c r="AF308" i="18"/>
  <c r="Y308" i="18"/>
  <c r="AF307" i="18"/>
  <c r="Y307" i="18"/>
  <c r="AF306" i="18"/>
  <c r="AA306" i="18"/>
  <c r="Y306" i="18"/>
  <c r="AF305" i="18"/>
  <c r="AA305" i="18"/>
  <c r="Y305" i="18"/>
  <c r="AF304" i="18"/>
  <c r="AA304" i="18"/>
  <c r="Y304" i="18"/>
  <c r="AF303" i="18"/>
  <c r="AA303" i="18"/>
  <c r="Z303" i="18"/>
  <c r="Y303" i="18"/>
  <c r="AF302" i="18"/>
  <c r="Y302" i="18"/>
  <c r="AF301" i="18"/>
  <c r="Y301" i="18"/>
  <c r="AF300" i="18"/>
  <c r="Y300" i="18"/>
  <c r="AF299" i="18"/>
  <c r="Y299" i="18"/>
  <c r="AF298" i="18"/>
  <c r="Z298" i="18"/>
  <c r="Y298" i="18"/>
  <c r="AF297" i="18"/>
  <c r="Y297" i="18"/>
  <c r="AF296" i="18"/>
  <c r="Y296" i="18"/>
  <c r="AF295" i="18"/>
  <c r="Y295" i="18"/>
  <c r="AF294" i="18"/>
  <c r="Y294" i="18"/>
  <c r="AF292" i="18"/>
  <c r="AF291" i="18"/>
  <c r="AF289" i="18"/>
  <c r="AF288" i="18"/>
  <c r="AF287" i="18"/>
  <c r="AF286" i="18"/>
  <c r="AF285" i="18"/>
  <c r="AA285" i="18"/>
  <c r="AF284" i="18"/>
  <c r="AF283" i="18"/>
  <c r="AF282" i="18"/>
  <c r="AF281" i="18"/>
  <c r="AA281" i="18"/>
  <c r="AF280" i="18"/>
  <c r="Z280" i="18"/>
  <c r="AF279" i="18"/>
  <c r="AF278" i="18"/>
  <c r="AF277" i="18"/>
  <c r="AF276" i="18"/>
  <c r="AF275" i="18"/>
  <c r="AA275" i="18"/>
  <c r="AF274" i="18"/>
  <c r="AF273" i="18"/>
  <c r="AF272" i="18"/>
  <c r="AF271" i="18"/>
  <c r="AA271" i="18"/>
  <c r="AF270" i="18"/>
  <c r="Z270" i="18"/>
  <c r="AF269" i="18"/>
  <c r="AF268" i="18"/>
  <c r="AF267" i="18"/>
  <c r="AF266" i="18"/>
  <c r="AF265" i="18"/>
  <c r="AA265" i="18"/>
  <c r="AF264" i="18"/>
  <c r="AF263" i="18"/>
  <c r="AF262" i="18"/>
  <c r="AF261" i="18"/>
  <c r="AA261" i="18"/>
  <c r="AF260" i="18"/>
  <c r="Z260" i="18"/>
  <c r="AF259" i="18"/>
  <c r="AF258" i="18"/>
  <c r="AF257" i="18"/>
  <c r="AF256" i="18"/>
  <c r="AF255" i="18"/>
  <c r="AA255" i="18"/>
  <c r="AF254" i="18"/>
  <c r="AF253" i="18"/>
  <c r="AF252" i="18"/>
  <c r="AF251" i="18"/>
  <c r="AA251" i="18"/>
  <c r="AF250" i="18"/>
  <c r="Z250" i="18"/>
  <c r="AF249" i="18"/>
  <c r="AF248" i="18"/>
  <c r="AF247" i="18"/>
  <c r="AF246" i="18"/>
  <c r="AA246" i="18"/>
  <c r="AF245" i="18"/>
  <c r="AF244" i="18"/>
  <c r="AF243" i="18"/>
  <c r="AF242" i="18"/>
  <c r="AA242" i="18"/>
  <c r="AF241" i="18"/>
  <c r="Z241" i="18"/>
  <c r="AF240" i="18"/>
  <c r="Z240" i="18"/>
  <c r="AF239" i="18"/>
  <c r="Z239" i="18"/>
  <c r="AF238" i="18"/>
  <c r="Z238" i="18"/>
  <c r="AF237" i="18"/>
  <c r="Z237" i="18"/>
  <c r="AF236" i="18"/>
  <c r="AA236" i="18"/>
  <c r="Z236" i="18"/>
  <c r="AF235" i="18"/>
  <c r="Z235" i="18"/>
  <c r="AF234" i="18"/>
  <c r="Z234" i="18"/>
  <c r="AF233" i="18"/>
  <c r="Z233" i="18"/>
  <c r="AF232" i="18"/>
  <c r="AA232" i="18"/>
  <c r="Z232" i="18"/>
  <c r="AF231" i="18"/>
  <c r="Z231" i="18"/>
  <c r="AF230" i="18"/>
  <c r="AF229" i="18"/>
  <c r="AF228" i="18"/>
  <c r="AF227" i="18"/>
  <c r="AF226" i="18"/>
  <c r="AA226" i="18"/>
  <c r="AF225" i="18"/>
  <c r="AF224" i="18"/>
  <c r="AF223" i="18"/>
  <c r="AF222" i="18"/>
  <c r="AA222" i="18"/>
  <c r="AF221" i="18"/>
  <c r="Z221" i="18"/>
  <c r="AF220" i="18"/>
  <c r="AF219" i="18"/>
  <c r="AF218" i="18"/>
  <c r="AF217" i="18"/>
  <c r="AF216" i="18"/>
  <c r="AA216" i="18"/>
  <c r="AF215" i="18"/>
  <c r="AF214" i="18"/>
  <c r="AF213" i="18"/>
  <c r="AF212" i="18"/>
  <c r="AA212" i="18"/>
  <c r="AF211" i="18"/>
  <c r="Z211" i="18"/>
  <c r="AF210" i="18"/>
  <c r="AF209" i="18"/>
  <c r="AF208" i="18"/>
  <c r="AF207" i="18"/>
  <c r="AF206" i="18"/>
  <c r="AA206" i="18"/>
  <c r="AF205" i="18"/>
  <c r="AF204" i="18"/>
  <c r="AF203" i="18"/>
  <c r="AF202" i="18"/>
  <c r="AA202" i="18"/>
  <c r="AF201" i="18"/>
  <c r="Z201" i="18"/>
  <c r="AF200" i="18"/>
  <c r="AF199" i="18"/>
  <c r="AF198" i="18"/>
  <c r="AF197" i="18"/>
  <c r="AA197" i="18"/>
  <c r="AF196" i="18"/>
  <c r="AF195" i="18"/>
  <c r="AF194" i="18"/>
  <c r="AF193" i="18"/>
  <c r="AA193" i="18"/>
  <c r="AF192" i="18"/>
  <c r="Z192" i="18"/>
  <c r="AF191" i="18"/>
  <c r="AA191" i="18"/>
  <c r="AF190" i="18"/>
  <c r="AF189" i="18"/>
  <c r="AF188" i="18"/>
  <c r="AF187" i="18"/>
  <c r="AF186" i="18"/>
  <c r="AF185" i="18"/>
  <c r="AA185" i="18"/>
  <c r="AF184" i="18"/>
  <c r="AF183" i="18"/>
  <c r="AF182" i="18"/>
  <c r="AF181" i="18"/>
  <c r="AA181" i="18"/>
  <c r="AF180" i="18"/>
  <c r="Z180" i="18"/>
  <c r="AF179" i="18"/>
  <c r="AA179" i="18"/>
  <c r="AF178" i="18"/>
  <c r="AF177" i="18"/>
  <c r="AF176" i="18"/>
  <c r="AF175" i="18"/>
  <c r="AF174" i="18"/>
  <c r="AF173" i="18"/>
  <c r="AA173" i="18"/>
  <c r="AF172" i="18"/>
  <c r="AF171" i="18"/>
  <c r="AF170" i="18"/>
  <c r="AF169" i="18"/>
  <c r="AA169" i="18"/>
  <c r="AF168" i="18"/>
  <c r="Z168" i="18"/>
  <c r="AF167" i="18"/>
  <c r="AF166" i="18"/>
  <c r="AF165" i="18"/>
  <c r="AA165" i="18"/>
  <c r="AF164" i="18"/>
  <c r="AF163" i="18"/>
  <c r="AF162" i="18"/>
  <c r="AF161" i="18"/>
  <c r="AF160" i="18"/>
  <c r="AA160" i="18"/>
  <c r="AF159" i="18"/>
  <c r="AF158" i="18"/>
  <c r="AF157" i="18"/>
  <c r="AF156" i="18"/>
  <c r="AA156" i="18"/>
  <c r="AF155" i="18"/>
  <c r="Z155" i="18"/>
  <c r="AF154" i="18"/>
  <c r="AA154" i="18"/>
  <c r="AF153" i="18"/>
  <c r="AF152" i="18"/>
  <c r="AF151" i="18"/>
  <c r="AF150" i="18"/>
  <c r="AF149" i="18"/>
  <c r="AA149" i="18"/>
  <c r="AF148" i="18"/>
  <c r="AF147" i="18"/>
  <c r="AF146" i="18"/>
  <c r="AF145" i="18"/>
  <c r="AA145" i="18"/>
  <c r="AF144" i="18"/>
  <c r="Z144" i="18"/>
  <c r="AF143" i="18"/>
  <c r="AA143" i="18"/>
  <c r="Z143" i="18"/>
  <c r="AF142" i="18"/>
  <c r="Z142" i="18"/>
  <c r="AF141" i="18"/>
  <c r="Z141" i="18"/>
  <c r="AF140" i="18"/>
  <c r="Z140" i="18"/>
  <c r="AF139" i="18"/>
  <c r="Z139" i="18"/>
  <c r="AF138" i="18"/>
  <c r="Z138" i="18"/>
  <c r="AF137" i="18"/>
  <c r="Z137" i="18"/>
  <c r="AF136" i="18"/>
  <c r="Z136" i="18"/>
  <c r="AF135" i="18"/>
  <c r="Z135" i="18"/>
  <c r="AF134" i="18"/>
  <c r="Z134" i="18"/>
  <c r="AF133" i="18"/>
  <c r="AA133" i="18"/>
  <c r="Z133" i="18"/>
  <c r="AF132" i="18"/>
  <c r="Z132" i="18"/>
  <c r="AF131" i="18"/>
  <c r="AF130" i="18"/>
  <c r="AF129" i="18"/>
  <c r="AF128" i="18"/>
  <c r="AF127" i="18"/>
  <c r="AF126" i="18"/>
  <c r="AF125" i="18"/>
  <c r="AF124" i="18"/>
  <c r="AF123" i="18"/>
  <c r="AF122" i="18"/>
  <c r="AF121" i="18"/>
  <c r="AF120" i="18"/>
  <c r="AF119" i="18"/>
  <c r="AF118" i="18"/>
  <c r="Y118" i="18"/>
  <c r="AF117" i="18"/>
  <c r="Y117" i="18"/>
  <c r="AF116" i="18"/>
  <c r="Y116" i="18"/>
  <c r="AF115" i="18"/>
  <c r="AE115" i="18"/>
  <c r="AD115" i="18"/>
  <c r="AC115" i="18"/>
  <c r="AA115" i="18"/>
  <c r="Y115" i="18"/>
  <c r="AF114" i="18"/>
  <c r="Y114" i="18"/>
  <c r="AF113" i="18"/>
  <c r="Y113" i="18"/>
  <c r="AF112" i="18"/>
  <c r="Y112" i="18"/>
  <c r="AF111" i="18"/>
  <c r="AE111" i="18"/>
  <c r="AD111" i="18"/>
  <c r="AC111" i="18"/>
  <c r="AA111" i="18"/>
  <c r="Y111" i="18"/>
  <c r="AF110" i="18"/>
  <c r="Y110" i="18"/>
  <c r="AF109" i="18"/>
  <c r="Y109" i="18"/>
  <c r="AF108" i="18"/>
  <c r="Y108" i="18"/>
  <c r="AF107" i="18"/>
  <c r="AE107" i="18"/>
  <c r="AD107" i="18"/>
  <c r="AC107" i="18"/>
  <c r="AA107" i="18"/>
  <c r="Y107" i="18"/>
  <c r="AF106" i="18"/>
  <c r="Y106" i="18"/>
  <c r="AF105" i="18"/>
  <c r="Y105" i="18"/>
  <c r="AF104" i="18"/>
  <c r="Y104" i="18"/>
  <c r="AF103" i="18"/>
  <c r="AE103" i="18"/>
  <c r="AD103" i="18"/>
  <c r="AC103" i="18"/>
  <c r="AA103" i="18"/>
  <c r="Y103" i="18"/>
  <c r="AF102" i="18"/>
  <c r="Z102" i="18"/>
  <c r="Y102" i="18"/>
  <c r="AF101" i="18"/>
  <c r="Y101" i="18"/>
  <c r="AF100" i="18"/>
  <c r="Y100" i="18"/>
  <c r="AF99" i="18"/>
  <c r="Y99" i="18"/>
  <c r="AF98" i="18"/>
  <c r="Y98" i="18"/>
  <c r="AF97" i="18"/>
  <c r="Y97" i="18"/>
  <c r="AF96" i="18"/>
  <c r="AE96" i="18"/>
  <c r="AD96" i="18"/>
  <c r="AC96" i="18"/>
  <c r="AA96" i="18"/>
  <c r="Y96" i="18"/>
  <c r="AF95" i="18"/>
  <c r="Y95" i="18"/>
  <c r="AF94" i="18"/>
  <c r="Y94" i="18"/>
  <c r="AF93" i="18"/>
  <c r="Y93" i="18"/>
  <c r="AF92" i="18"/>
  <c r="AE92" i="18"/>
  <c r="AD92" i="18"/>
  <c r="AC92" i="18"/>
  <c r="AA92" i="18"/>
  <c r="Y92" i="18"/>
  <c r="AF91" i="18"/>
  <c r="AE91" i="18"/>
  <c r="AD91" i="18"/>
  <c r="AC91" i="18"/>
  <c r="AA91" i="18"/>
  <c r="Z91" i="18"/>
  <c r="Y91" i="18"/>
  <c r="AF90" i="18"/>
  <c r="Y90" i="18"/>
  <c r="AF89" i="18"/>
  <c r="Y89" i="18"/>
  <c r="AF88" i="18"/>
  <c r="Y88" i="18"/>
  <c r="AF87" i="18"/>
  <c r="Y87" i="18"/>
  <c r="AF86" i="18"/>
  <c r="AE86" i="18"/>
  <c r="AD86" i="18"/>
  <c r="AC86" i="18"/>
  <c r="AA86" i="18"/>
  <c r="Y86" i="18"/>
  <c r="AF85" i="18"/>
  <c r="Y85" i="18"/>
  <c r="AF84" i="18"/>
  <c r="Y84" i="18"/>
  <c r="AF83" i="18"/>
  <c r="Y83" i="18"/>
  <c r="AF82" i="18"/>
  <c r="AE82" i="18"/>
  <c r="AD82" i="18"/>
  <c r="AC82" i="18"/>
  <c r="AA82" i="18"/>
  <c r="Y82" i="18"/>
  <c r="AF81" i="18"/>
  <c r="Z81" i="18"/>
  <c r="Y81" i="18"/>
  <c r="AF79" i="18"/>
  <c r="AF78" i="18"/>
  <c r="AF77" i="18"/>
  <c r="AF76" i="18"/>
  <c r="Z76" i="18"/>
  <c r="AF75" i="18"/>
  <c r="Y75" i="18"/>
  <c r="AF74" i="18"/>
  <c r="Y74" i="18"/>
  <c r="AF73" i="18"/>
  <c r="Y73" i="18"/>
  <c r="AF72" i="18"/>
  <c r="Y72" i="18"/>
  <c r="AF71" i="18"/>
  <c r="AA71" i="18"/>
  <c r="Y71" i="18"/>
  <c r="AF70" i="18"/>
  <c r="AA70" i="18"/>
  <c r="Y70" i="18"/>
  <c r="AF69" i="18"/>
  <c r="AA69" i="18"/>
  <c r="Y69" i="18"/>
  <c r="AF68" i="18"/>
  <c r="Y68" i="18"/>
  <c r="AF67" i="18"/>
  <c r="Y67" i="18"/>
  <c r="AF66" i="18"/>
  <c r="Y66" i="18"/>
  <c r="AF65" i="18"/>
  <c r="AE65" i="18"/>
  <c r="Z65" i="18"/>
  <c r="Y65" i="18"/>
  <c r="AF64" i="18"/>
  <c r="Y64" i="18"/>
  <c r="AF63" i="18"/>
  <c r="Y63" i="18"/>
  <c r="AF62" i="18"/>
  <c r="AE62" i="18"/>
  <c r="Z62" i="18"/>
  <c r="Y62" i="18"/>
  <c r="AF61" i="18"/>
  <c r="Y61" i="18"/>
  <c r="AF60" i="18"/>
  <c r="Y60" i="18"/>
  <c r="AF59" i="18"/>
  <c r="Y59" i="18"/>
  <c r="AF58" i="18"/>
  <c r="AF57" i="18"/>
  <c r="AF56" i="18"/>
  <c r="AF55" i="18"/>
  <c r="AF54" i="18"/>
  <c r="AF53" i="18"/>
  <c r="AF51" i="18"/>
  <c r="Y51" i="18"/>
  <c r="AF50" i="18"/>
  <c r="Y50" i="18"/>
  <c r="AF49" i="18"/>
  <c r="AE49" i="18"/>
  <c r="Z49" i="18"/>
  <c r="Y49" i="18"/>
  <c r="AF48" i="18"/>
  <c r="Y48" i="18"/>
  <c r="AF47" i="18"/>
  <c r="Y47" i="18"/>
  <c r="AF46" i="18"/>
  <c r="AE46" i="18"/>
  <c r="Z46" i="18"/>
  <c r="Y46" i="18"/>
  <c r="AF45" i="18"/>
  <c r="Y45" i="18"/>
  <c r="AF44" i="18"/>
  <c r="Y44" i="18"/>
  <c r="AF43" i="18"/>
  <c r="AE43" i="18"/>
  <c r="Z43" i="18"/>
  <c r="Y43" i="18"/>
  <c r="AF42" i="18"/>
  <c r="Z42" i="18"/>
  <c r="Y42" i="18"/>
  <c r="AF41" i="18"/>
  <c r="Z41" i="18"/>
  <c r="Y41" i="18"/>
  <c r="AF40" i="18"/>
  <c r="AE40" i="18"/>
  <c r="AA40" i="18"/>
  <c r="Z40" i="18"/>
  <c r="Y40" i="18"/>
  <c r="AF39" i="18"/>
  <c r="Y39" i="18"/>
  <c r="AF38" i="18"/>
  <c r="Y38" i="18"/>
  <c r="AF37" i="18"/>
  <c r="AA37" i="18"/>
  <c r="Y37" i="18"/>
  <c r="AF36" i="18"/>
  <c r="Y36" i="18"/>
  <c r="Z33" i="18"/>
  <c r="AF32" i="18"/>
  <c r="Y32" i="18"/>
  <c r="AF31" i="18"/>
  <c r="Z31" i="18"/>
  <c r="Y31" i="18"/>
  <c r="AF30" i="18"/>
  <c r="Y30" i="18"/>
  <c r="AF29" i="18"/>
  <c r="AE29" i="18"/>
  <c r="Z29" i="18"/>
  <c r="Y29" i="18"/>
  <c r="AF27" i="18"/>
  <c r="Y27" i="18"/>
  <c r="AF26" i="18"/>
  <c r="Y26" i="18"/>
  <c r="AF25" i="18"/>
  <c r="Y25" i="18"/>
  <c r="AF24" i="18"/>
  <c r="AE24" i="18"/>
  <c r="Z24" i="18"/>
  <c r="Y24" i="18"/>
  <c r="AF22" i="18"/>
  <c r="Y22" i="18"/>
  <c r="AF21" i="18"/>
  <c r="Y21" i="18"/>
  <c r="AF20" i="18"/>
  <c r="Y20" i="18"/>
  <c r="AF19" i="18"/>
  <c r="Y19" i="18"/>
  <c r="AF18" i="18"/>
  <c r="Y18" i="18"/>
  <c r="AF17" i="18"/>
  <c r="Y17" i="18"/>
  <c r="AF16" i="18"/>
  <c r="Y16" i="18"/>
  <c r="AF15" i="18"/>
  <c r="Y15" i="18"/>
  <c r="AF14" i="18"/>
  <c r="Y14" i="18"/>
  <c r="AF13" i="18"/>
  <c r="AE13" i="18"/>
  <c r="AD13" i="18"/>
  <c r="AC13" i="18"/>
  <c r="AA13" i="18"/>
  <c r="Z13" i="18"/>
  <c r="Y13" i="18"/>
  <c r="AF12" i="18"/>
  <c r="Y12" i="18"/>
  <c r="AF11" i="18"/>
  <c r="AA11" i="18"/>
  <c r="Z11" i="18"/>
  <c r="Y11" i="18"/>
  <c r="Y407" i="23"/>
  <c r="AF406" i="23"/>
  <c r="Y406" i="23"/>
  <c r="AF405" i="23"/>
  <c r="Y405" i="23"/>
  <c r="AF404" i="23"/>
  <c r="Y404" i="23"/>
  <c r="AF403" i="23"/>
  <c r="Y403" i="23"/>
  <c r="AF402" i="23"/>
  <c r="Y402" i="23"/>
  <c r="AF401" i="23"/>
  <c r="Y401" i="23"/>
  <c r="AF400" i="23"/>
  <c r="Y400" i="23"/>
  <c r="AF399" i="23"/>
  <c r="Y399" i="23"/>
  <c r="AF398" i="23"/>
  <c r="Y398" i="23"/>
  <c r="AF397" i="23"/>
  <c r="Y397" i="23"/>
  <c r="AF396" i="23"/>
  <c r="Y396" i="23"/>
  <c r="AF395" i="23"/>
  <c r="Y395" i="23"/>
  <c r="AF394" i="23"/>
  <c r="Y394" i="23"/>
  <c r="AF393" i="23"/>
  <c r="Y393" i="23"/>
  <c r="AF392" i="23"/>
  <c r="Y392" i="23"/>
  <c r="AF391" i="23"/>
  <c r="Y391" i="23"/>
  <c r="AF390" i="23"/>
  <c r="Y390" i="23"/>
  <c r="AF389" i="23"/>
  <c r="Y389" i="23"/>
  <c r="AF388" i="23"/>
  <c r="Y388" i="23"/>
  <c r="AF387" i="23"/>
  <c r="Y387" i="23"/>
  <c r="AF386" i="23"/>
  <c r="Y386" i="23"/>
  <c r="AF385" i="23"/>
  <c r="Y385" i="23"/>
  <c r="AF384" i="23"/>
  <c r="Y384" i="23"/>
  <c r="Y375" i="23"/>
  <c r="Y374" i="23"/>
  <c r="Y373" i="23"/>
  <c r="Y372" i="23"/>
  <c r="AF362" i="23"/>
  <c r="AF360" i="23"/>
  <c r="AF359" i="23"/>
  <c r="AF355" i="23"/>
  <c r="AF354" i="23"/>
  <c r="AF352" i="23"/>
  <c r="AF351" i="23"/>
  <c r="AF350" i="23"/>
  <c r="AF349" i="23"/>
  <c r="AF348" i="23"/>
  <c r="AF347" i="23"/>
  <c r="AF346" i="23"/>
  <c r="AF345" i="23"/>
  <c r="AF344" i="23"/>
  <c r="AF343" i="23"/>
  <c r="AF342" i="23"/>
  <c r="AF341" i="23"/>
  <c r="Y340" i="23"/>
  <c r="AF339" i="23"/>
  <c r="Y339" i="23"/>
  <c r="AF338" i="23"/>
  <c r="Y338" i="23"/>
  <c r="AF337" i="23"/>
  <c r="Y337" i="23"/>
  <c r="Y330" i="23"/>
  <c r="Y329" i="23"/>
  <c r="AF326" i="23"/>
  <c r="Y326" i="23"/>
  <c r="AF325" i="23"/>
  <c r="Y325" i="23"/>
  <c r="AF324" i="23"/>
  <c r="Z324" i="23"/>
  <c r="Y324" i="23"/>
  <c r="AF323" i="23"/>
  <c r="Y323" i="23"/>
  <c r="AF322" i="23"/>
  <c r="Y322" i="23"/>
  <c r="AF321" i="23"/>
  <c r="Y321" i="23"/>
  <c r="AF320" i="23"/>
  <c r="Y320" i="23"/>
  <c r="AF319" i="23"/>
  <c r="Z319" i="23"/>
  <c r="Y319" i="23"/>
  <c r="AF318" i="23"/>
  <c r="Y318" i="23"/>
  <c r="AF317" i="23"/>
  <c r="Y317" i="23"/>
  <c r="AF316" i="23"/>
  <c r="Y316" i="23"/>
  <c r="AF315" i="23"/>
  <c r="Y315" i="23"/>
  <c r="AF314" i="23"/>
  <c r="Y314" i="23"/>
  <c r="AF313" i="23"/>
  <c r="Y313" i="23"/>
  <c r="AF312" i="23"/>
  <c r="Y312" i="23"/>
  <c r="AF311" i="23"/>
  <c r="Y311" i="23"/>
  <c r="AF310" i="23"/>
  <c r="Y310" i="23"/>
  <c r="AF309" i="23"/>
  <c r="Y309" i="23"/>
  <c r="AF308" i="23"/>
  <c r="Y308" i="23"/>
  <c r="AF307" i="23"/>
  <c r="Y307" i="23"/>
  <c r="AF306" i="23"/>
  <c r="AA306" i="23"/>
  <c r="Y306" i="23"/>
  <c r="AF305" i="23"/>
  <c r="AA305" i="23"/>
  <c r="Y305" i="23"/>
  <c r="AF304" i="23"/>
  <c r="AA304" i="23"/>
  <c r="Y304" i="23"/>
  <c r="AF303" i="23"/>
  <c r="AA303" i="23"/>
  <c r="Z303" i="23"/>
  <c r="Y303" i="23"/>
  <c r="AF302" i="23"/>
  <c r="Y302" i="23"/>
  <c r="AF301" i="23"/>
  <c r="Y301" i="23"/>
  <c r="AF300" i="23"/>
  <c r="Y300" i="23"/>
  <c r="AF299" i="23"/>
  <c r="Y299" i="23"/>
  <c r="AF298" i="23"/>
  <c r="Z298" i="23"/>
  <c r="Y298" i="23"/>
  <c r="AF297" i="23"/>
  <c r="Y297" i="23"/>
  <c r="AF296" i="23"/>
  <c r="Y296" i="23"/>
  <c r="AF295" i="23"/>
  <c r="Y295" i="23"/>
  <c r="AF294" i="23"/>
  <c r="Y294" i="23"/>
  <c r="AF292" i="23"/>
  <c r="AF291" i="23"/>
  <c r="AF289" i="23"/>
  <c r="AF288" i="23"/>
  <c r="AF287" i="23"/>
  <c r="AF286" i="23"/>
  <c r="AF285" i="23"/>
  <c r="AA285" i="23"/>
  <c r="AF284" i="23"/>
  <c r="AF283" i="23"/>
  <c r="AF282" i="23"/>
  <c r="AF281" i="23"/>
  <c r="AA281" i="23"/>
  <c r="AF280" i="23"/>
  <c r="Z280" i="23"/>
  <c r="AF279" i="23"/>
  <c r="AF278" i="23"/>
  <c r="AF277" i="23"/>
  <c r="AF276" i="23"/>
  <c r="AF275" i="23"/>
  <c r="AA275" i="23"/>
  <c r="AF274" i="23"/>
  <c r="AF273" i="23"/>
  <c r="AF272" i="23"/>
  <c r="AF271" i="23"/>
  <c r="AA271" i="23"/>
  <c r="AF270" i="23"/>
  <c r="Z270" i="23"/>
  <c r="AF269" i="23"/>
  <c r="AF268" i="23"/>
  <c r="AF267" i="23"/>
  <c r="AF266" i="23"/>
  <c r="AF265" i="23"/>
  <c r="AA265" i="23"/>
  <c r="AF264" i="23"/>
  <c r="AF263" i="23"/>
  <c r="AF262" i="23"/>
  <c r="AF261" i="23"/>
  <c r="AA261" i="23"/>
  <c r="AF260" i="23"/>
  <c r="Z260" i="23"/>
  <c r="AF259" i="23"/>
  <c r="AF258" i="23"/>
  <c r="AF257" i="23"/>
  <c r="AF256" i="23"/>
  <c r="AF255" i="23"/>
  <c r="AA255" i="23"/>
  <c r="AF254" i="23"/>
  <c r="AF253" i="23"/>
  <c r="AF252" i="23"/>
  <c r="AF251" i="23"/>
  <c r="AA251" i="23"/>
  <c r="AF250" i="23"/>
  <c r="Z250" i="23"/>
  <c r="AF249" i="23"/>
  <c r="AF248" i="23"/>
  <c r="AF247" i="23"/>
  <c r="AF246" i="23"/>
  <c r="AA246" i="23"/>
  <c r="AF245" i="23"/>
  <c r="AF244" i="23"/>
  <c r="AF243" i="23"/>
  <c r="AF242" i="23"/>
  <c r="AA242" i="23"/>
  <c r="AF241" i="23"/>
  <c r="Z241" i="23"/>
  <c r="AF240" i="23"/>
  <c r="Z240" i="23"/>
  <c r="AF239" i="23"/>
  <c r="Z239" i="23"/>
  <c r="AF238" i="23"/>
  <c r="Z238" i="23"/>
  <c r="AF237" i="23"/>
  <c r="Z237" i="23"/>
  <c r="AF236" i="23"/>
  <c r="AA236" i="23"/>
  <c r="Z236" i="23"/>
  <c r="AF235" i="23"/>
  <c r="Z235" i="23"/>
  <c r="AF234" i="23"/>
  <c r="Z234" i="23"/>
  <c r="AF233" i="23"/>
  <c r="Z233" i="23"/>
  <c r="AF232" i="23"/>
  <c r="AA232" i="23"/>
  <c r="Z232" i="23"/>
  <c r="AF231" i="23"/>
  <c r="Z231" i="23"/>
  <c r="AF230" i="23"/>
  <c r="AF229" i="23"/>
  <c r="AF228" i="23"/>
  <c r="AF227" i="23"/>
  <c r="AF226" i="23"/>
  <c r="AA226" i="23"/>
  <c r="AF225" i="23"/>
  <c r="AF224" i="23"/>
  <c r="AF223" i="23"/>
  <c r="AF222" i="23"/>
  <c r="AA222" i="23"/>
  <c r="AF221" i="23"/>
  <c r="Z221" i="23"/>
  <c r="AF220" i="23"/>
  <c r="AF219" i="23"/>
  <c r="AF218" i="23"/>
  <c r="AF217" i="23"/>
  <c r="AF216" i="23"/>
  <c r="AA216" i="23"/>
  <c r="AF215" i="23"/>
  <c r="AF214" i="23"/>
  <c r="AF213" i="23"/>
  <c r="AF212" i="23"/>
  <c r="AA212" i="23"/>
  <c r="AF211" i="23"/>
  <c r="Z211" i="23"/>
  <c r="AF210" i="23"/>
  <c r="AF209" i="23"/>
  <c r="AF208" i="23"/>
  <c r="AF207" i="23"/>
  <c r="AF206" i="23"/>
  <c r="AA206" i="23"/>
  <c r="AF205" i="23"/>
  <c r="AF204" i="23"/>
  <c r="AF203" i="23"/>
  <c r="AF202" i="23"/>
  <c r="AA202" i="23"/>
  <c r="AF201" i="23"/>
  <c r="Z201" i="23"/>
  <c r="AF200" i="23"/>
  <c r="AF199" i="23"/>
  <c r="AF198" i="23"/>
  <c r="AF197" i="23"/>
  <c r="AA197" i="23"/>
  <c r="AF196" i="23"/>
  <c r="AF195" i="23"/>
  <c r="AF194" i="23"/>
  <c r="AF193" i="23"/>
  <c r="AA193" i="23"/>
  <c r="AF192" i="23"/>
  <c r="Z192" i="23"/>
  <c r="AF191" i="23"/>
  <c r="AA191" i="23"/>
  <c r="AF190" i="23"/>
  <c r="AF189" i="23"/>
  <c r="AF188" i="23"/>
  <c r="AF187" i="23"/>
  <c r="AF186" i="23"/>
  <c r="AF185" i="23"/>
  <c r="AA185" i="23"/>
  <c r="AF184" i="23"/>
  <c r="AF183" i="23"/>
  <c r="AF182" i="23"/>
  <c r="AF181" i="23"/>
  <c r="AA181" i="23"/>
  <c r="AF180" i="23"/>
  <c r="Z180" i="23"/>
  <c r="AF179" i="23"/>
  <c r="AA179" i="23"/>
  <c r="AF178" i="23"/>
  <c r="AF177" i="23"/>
  <c r="AF176" i="23"/>
  <c r="AF175" i="23"/>
  <c r="AF174" i="23"/>
  <c r="AF173" i="23"/>
  <c r="AA173" i="23"/>
  <c r="AF172" i="23"/>
  <c r="AF171" i="23"/>
  <c r="AF170" i="23"/>
  <c r="AF169" i="23"/>
  <c r="AA169" i="23"/>
  <c r="AF168" i="23"/>
  <c r="Z168" i="23"/>
  <c r="AF167" i="23"/>
  <c r="AF166" i="23"/>
  <c r="AF165" i="23"/>
  <c r="AA165" i="23"/>
  <c r="AF164" i="23"/>
  <c r="AF163" i="23"/>
  <c r="AF162" i="23"/>
  <c r="AF161" i="23"/>
  <c r="AF160" i="23"/>
  <c r="AA160" i="23"/>
  <c r="AF159" i="23"/>
  <c r="AF158" i="23"/>
  <c r="AF157" i="23"/>
  <c r="AF156" i="23"/>
  <c r="AA156" i="23"/>
  <c r="AF155" i="23"/>
  <c r="Z155" i="23"/>
  <c r="AF154" i="23"/>
  <c r="AA154" i="23"/>
  <c r="AF153" i="23"/>
  <c r="AF152" i="23"/>
  <c r="AF151" i="23"/>
  <c r="AF150" i="23"/>
  <c r="AF149" i="23"/>
  <c r="AA149" i="23"/>
  <c r="AF148" i="23"/>
  <c r="AF147" i="23"/>
  <c r="AF146" i="23"/>
  <c r="AF145" i="23"/>
  <c r="AA145" i="23"/>
  <c r="AF144" i="23"/>
  <c r="Z144" i="23"/>
  <c r="AF143" i="23"/>
  <c r="AA143" i="23"/>
  <c r="Z143" i="23"/>
  <c r="AF142" i="23"/>
  <c r="Z142" i="23"/>
  <c r="AF141" i="23"/>
  <c r="Z141" i="23"/>
  <c r="AF140" i="23"/>
  <c r="Z140" i="23"/>
  <c r="AF139" i="23"/>
  <c r="Z139" i="23"/>
  <c r="AF138" i="23"/>
  <c r="Z138" i="23"/>
  <c r="AF137" i="23"/>
  <c r="Z137" i="23"/>
  <c r="AF136" i="23"/>
  <c r="Z136" i="23"/>
  <c r="AF135" i="23"/>
  <c r="Z135" i="23"/>
  <c r="AF134" i="23"/>
  <c r="Z134" i="23"/>
  <c r="AF133" i="23"/>
  <c r="AA133" i="23"/>
  <c r="Z133" i="23"/>
  <c r="AF132" i="23"/>
  <c r="Z132" i="23"/>
  <c r="AF131" i="23"/>
  <c r="AF130" i="23"/>
  <c r="AF129" i="23"/>
  <c r="AF128" i="23"/>
  <c r="AF127" i="23"/>
  <c r="AF126" i="23"/>
  <c r="AF125" i="23"/>
  <c r="AF124" i="23"/>
  <c r="AF123" i="23"/>
  <c r="AF122" i="23"/>
  <c r="AF121" i="23"/>
  <c r="AF120" i="23"/>
  <c r="AF119" i="23"/>
  <c r="AF118" i="23"/>
  <c r="Y118" i="23"/>
  <c r="AF117" i="23"/>
  <c r="Y117" i="23"/>
  <c r="AF116" i="23"/>
  <c r="Y116" i="23"/>
  <c r="AF115" i="23"/>
  <c r="AE115" i="23"/>
  <c r="AD115" i="23"/>
  <c r="AC115" i="23"/>
  <c r="AA115" i="23"/>
  <c r="Y115" i="23"/>
  <c r="AF114" i="23"/>
  <c r="Y114" i="23"/>
  <c r="AF113" i="23"/>
  <c r="Y113" i="23"/>
  <c r="AF112" i="23"/>
  <c r="Y112" i="23"/>
  <c r="AF111" i="23"/>
  <c r="AE111" i="23"/>
  <c r="AD111" i="23"/>
  <c r="AC111" i="23"/>
  <c r="AA111" i="23"/>
  <c r="Y111" i="23"/>
  <c r="AF110" i="23"/>
  <c r="Y110" i="23"/>
  <c r="AF109" i="23"/>
  <c r="Y109" i="23"/>
  <c r="AF108" i="23"/>
  <c r="Y108" i="23"/>
  <c r="AF107" i="23"/>
  <c r="AE107" i="23"/>
  <c r="AD107" i="23"/>
  <c r="AC107" i="23"/>
  <c r="AA107" i="23"/>
  <c r="Y107" i="23"/>
  <c r="AF106" i="23"/>
  <c r="Y106" i="23"/>
  <c r="AF105" i="23"/>
  <c r="Y105" i="23"/>
  <c r="AF104" i="23"/>
  <c r="Y104" i="23"/>
  <c r="AF103" i="23"/>
  <c r="AE103" i="23"/>
  <c r="AD103" i="23"/>
  <c r="AC103" i="23"/>
  <c r="AA103" i="23"/>
  <c r="Y103" i="23"/>
  <c r="AF102" i="23"/>
  <c r="Z102" i="23"/>
  <c r="Y102" i="23"/>
  <c r="AF101" i="23"/>
  <c r="Y101" i="23"/>
  <c r="AF100" i="23"/>
  <c r="Y100" i="23"/>
  <c r="AF99" i="23"/>
  <c r="Y99" i="23"/>
  <c r="AF98" i="23"/>
  <c r="Y98" i="23"/>
  <c r="AF97" i="23"/>
  <c r="Y97" i="23"/>
  <c r="AF96" i="23"/>
  <c r="AE96" i="23"/>
  <c r="AD96" i="23"/>
  <c r="AC96" i="23"/>
  <c r="AA96" i="23"/>
  <c r="Y96" i="23"/>
  <c r="AF95" i="23"/>
  <c r="Y95" i="23"/>
  <c r="AF94" i="23"/>
  <c r="Y94" i="23"/>
  <c r="AF93" i="23"/>
  <c r="Y93" i="23"/>
  <c r="AF92" i="23"/>
  <c r="AE92" i="23"/>
  <c r="AD92" i="23"/>
  <c r="AC92" i="23"/>
  <c r="AA92" i="23"/>
  <c r="Y92" i="23"/>
  <c r="AF91" i="23"/>
  <c r="AE91" i="23"/>
  <c r="AD91" i="23"/>
  <c r="AC91" i="23"/>
  <c r="AA91" i="23"/>
  <c r="Z91" i="23"/>
  <c r="Y91" i="23"/>
  <c r="AF90" i="23"/>
  <c r="Y90" i="23"/>
  <c r="AF89" i="23"/>
  <c r="Y89" i="23"/>
  <c r="AF88" i="23"/>
  <c r="Y88" i="23"/>
  <c r="AF87" i="23"/>
  <c r="Y87" i="23"/>
  <c r="AF86" i="23"/>
  <c r="AE86" i="23"/>
  <c r="AD86" i="23"/>
  <c r="AC86" i="23"/>
  <c r="AA86" i="23"/>
  <c r="Y86" i="23"/>
  <c r="AF85" i="23"/>
  <c r="Y85" i="23"/>
  <c r="AF84" i="23"/>
  <c r="Y84" i="23"/>
  <c r="AF83" i="23"/>
  <c r="Y83" i="23"/>
  <c r="AF82" i="23"/>
  <c r="AE82" i="23"/>
  <c r="AD82" i="23"/>
  <c r="AC82" i="23"/>
  <c r="AA82" i="23"/>
  <c r="Y82" i="23"/>
  <c r="AF81" i="23"/>
  <c r="Z81" i="23"/>
  <c r="Y81" i="23"/>
  <c r="AF79" i="23"/>
  <c r="AF78" i="23"/>
  <c r="AF77" i="23"/>
  <c r="AF76" i="23"/>
  <c r="Z76" i="23"/>
  <c r="AF75" i="23"/>
  <c r="Y75" i="23"/>
  <c r="AF74" i="23"/>
  <c r="Y74" i="23"/>
  <c r="AF73" i="23"/>
  <c r="Y73" i="23"/>
  <c r="AF72" i="23"/>
  <c r="Y72" i="23"/>
  <c r="AF71" i="23"/>
  <c r="AA71" i="23"/>
  <c r="Y71" i="23"/>
  <c r="AF70" i="23"/>
  <c r="AA70" i="23"/>
  <c r="Y70" i="23"/>
  <c r="AF69" i="23"/>
  <c r="AA69" i="23"/>
  <c r="Y69" i="23"/>
  <c r="AF68" i="23"/>
  <c r="Y68" i="23"/>
  <c r="AF67" i="23"/>
  <c r="Y67" i="23"/>
  <c r="AF66" i="23"/>
  <c r="Y66" i="23"/>
  <c r="AF65" i="23"/>
  <c r="AE65" i="23"/>
  <c r="Z65" i="23"/>
  <c r="Y65" i="23"/>
  <c r="AF64" i="23"/>
  <c r="Y64" i="23"/>
  <c r="AF63" i="23"/>
  <c r="Y63" i="23"/>
  <c r="AF62" i="23"/>
  <c r="AE62" i="23"/>
  <c r="Z62" i="23"/>
  <c r="Y62" i="23"/>
  <c r="AF61" i="23"/>
  <c r="Y61" i="23"/>
  <c r="AF60" i="23"/>
  <c r="Y60" i="23"/>
  <c r="AF59" i="23"/>
  <c r="Y59" i="23"/>
  <c r="AF58" i="23"/>
  <c r="AF57" i="23"/>
  <c r="AF56" i="23"/>
  <c r="AF55" i="23"/>
  <c r="AF54" i="23"/>
  <c r="AF53" i="23"/>
  <c r="AF51" i="23"/>
  <c r="Y51" i="23"/>
  <c r="AF50" i="23"/>
  <c r="Y50" i="23"/>
  <c r="AF49" i="23"/>
  <c r="AE49" i="23"/>
  <c r="Z49" i="23"/>
  <c r="Y49" i="23"/>
  <c r="AF48" i="23"/>
  <c r="Y48" i="23"/>
  <c r="AF47" i="23"/>
  <c r="Y47" i="23"/>
  <c r="AF46" i="23"/>
  <c r="AE46" i="23"/>
  <c r="Z46" i="23"/>
  <c r="Y46" i="23"/>
  <c r="AF45" i="23"/>
  <c r="Y45" i="23"/>
  <c r="AF44" i="23"/>
  <c r="Y44" i="23"/>
  <c r="AF43" i="23"/>
  <c r="AE43" i="23"/>
  <c r="Z43" i="23"/>
  <c r="Y43" i="23"/>
  <c r="AF42" i="23"/>
  <c r="Z42" i="23"/>
  <c r="Y42" i="23"/>
  <c r="AF41" i="23"/>
  <c r="Z41" i="23"/>
  <c r="Y41" i="23"/>
  <c r="AF40" i="23"/>
  <c r="AE40" i="23"/>
  <c r="AA40" i="23"/>
  <c r="Z40" i="23"/>
  <c r="Y40" i="23"/>
  <c r="AF39" i="23"/>
  <c r="Y39" i="23"/>
  <c r="AF38" i="23"/>
  <c r="Y38" i="23"/>
  <c r="AF37" i="23"/>
  <c r="AA37" i="23"/>
  <c r="Y37" i="23"/>
  <c r="AF36" i="23"/>
  <c r="Y36" i="23"/>
  <c r="Z33" i="23"/>
  <c r="AF32" i="23"/>
  <c r="Y32" i="23"/>
  <c r="AF31" i="23"/>
  <c r="Z31" i="23"/>
  <c r="Y31" i="23"/>
  <c r="AF30" i="23"/>
  <c r="Y30" i="23"/>
  <c r="AF29" i="23"/>
  <c r="AE29" i="23"/>
  <c r="Z29" i="23"/>
  <c r="Y29" i="23"/>
  <c r="AF27" i="23"/>
  <c r="Y27" i="23"/>
  <c r="AF26" i="23"/>
  <c r="Y26" i="23"/>
  <c r="AF25" i="23"/>
  <c r="Y25" i="23"/>
  <c r="AF24" i="23"/>
  <c r="AE24" i="23"/>
  <c r="Z24" i="23"/>
  <c r="Y24" i="23"/>
  <c r="AF22" i="23"/>
  <c r="Y22" i="23"/>
  <c r="AF21" i="23"/>
  <c r="Y21" i="23"/>
  <c r="AF20" i="23"/>
  <c r="Y20" i="23"/>
  <c r="AF19" i="23"/>
  <c r="Y19" i="23"/>
  <c r="AF18" i="23"/>
  <c r="Y18" i="23"/>
  <c r="AF17" i="23"/>
  <c r="Y17" i="23"/>
  <c r="AF16" i="23"/>
  <c r="Y16" i="23"/>
  <c r="AF15" i="23"/>
  <c r="Y15" i="23"/>
  <c r="AF14" i="23"/>
  <c r="Y14" i="23"/>
  <c r="AF13" i="23"/>
  <c r="AE13" i="23"/>
  <c r="AD13" i="23"/>
  <c r="AC13" i="23"/>
  <c r="AA13" i="23"/>
  <c r="Z13" i="23"/>
  <c r="Y13" i="23"/>
  <c r="AF12" i="23"/>
  <c r="Y12" i="23"/>
  <c r="AF11" i="23"/>
  <c r="AA11" i="23"/>
  <c r="Z11" i="23"/>
  <c r="Y11" i="23"/>
  <c r="Y407" i="25"/>
  <c r="AF406" i="25"/>
  <c r="Y406" i="25"/>
  <c r="AF405" i="25"/>
  <c r="Y405" i="25"/>
  <c r="AF404" i="25"/>
  <c r="Y404" i="25"/>
  <c r="AF403" i="25"/>
  <c r="Y403" i="25"/>
  <c r="AF402" i="25"/>
  <c r="Y402" i="25"/>
  <c r="AF401" i="25"/>
  <c r="Y401" i="25"/>
  <c r="AF400" i="25"/>
  <c r="Y400" i="25"/>
  <c r="AF399" i="25"/>
  <c r="Y399" i="25"/>
  <c r="AF398" i="25"/>
  <c r="Y398" i="25"/>
  <c r="AF397" i="25"/>
  <c r="Y397" i="25"/>
  <c r="AF396" i="25"/>
  <c r="Y396" i="25"/>
  <c r="AF395" i="25"/>
  <c r="Y395" i="25"/>
  <c r="AF394" i="25"/>
  <c r="Y394" i="25"/>
  <c r="AF393" i="25"/>
  <c r="Y393" i="25"/>
  <c r="AF392" i="25"/>
  <c r="Y392" i="25"/>
  <c r="AF391" i="25"/>
  <c r="Y391" i="25"/>
  <c r="AF390" i="25"/>
  <c r="Y390" i="25"/>
  <c r="AF389" i="25"/>
  <c r="Y389" i="25"/>
  <c r="AF388" i="25"/>
  <c r="Y388" i="25"/>
  <c r="AF387" i="25"/>
  <c r="Y387" i="25"/>
  <c r="AF386" i="25"/>
  <c r="Y386" i="25"/>
  <c r="AF385" i="25"/>
  <c r="Y385" i="25"/>
  <c r="AF384" i="25"/>
  <c r="Y384" i="25"/>
  <c r="Y375" i="25"/>
  <c r="Y374" i="25"/>
  <c r="Y373" i="25"/>
  <c r="Y372" i="25"/>
  <c r="AF362" i="25"/>
  <c r="AF360" i="25"/>
  <c r="AF359" i="25"/>
  <c r="AF355" i="25"/>
  <c r="AF354" i="25"/>
  <c r="AF352" i="25"/>
  <c r="AF351" i="25"/>
  <c r="AF350" i="25"/>
  <c r="AF349" i="25"/>
  <c r="AF348" i="25"/>
  <c r="AF347" i="25"/>
  <c r="AF346" i="25"/>
  <c r="AF345" i="25"/>
  <c r="AF344" i="25"/>
  <c r="AF343" i="25"/>
  <c r="AF342" i="25"/>
  <c r="AF341" i="25"/>
  <c r="Y340" i="25"/>
  <c r="AF339" i="25"/>
  <c r="Y339" i="25"/>
  <c r="AF338" i="25"/>
  <c r="Y338" i="25"/>
  <c r="AF337" i="25"/>
  <c r="Y337" i="25"/>
  <c r="Y330" i="25"/>
  <c r="Y329" i="25"/>
  <c r="AF326" i="25"/>
  <c r="Y326" i="25"/>
  <c r="AF325" i="25"/>
  <c r="Y325" i="25"/>
  <c r="AF324" i="25"/>
  <c r="Z324" i="25"/>
  <c r="Y324" i="25"/>
  <c r="AF323" i="25"/>
  <c r="Y323" i="25"/>
  <c r="AF322" i="25"/>
  <c r="Y322" i="25"/>
  <c r="AF321" i="25"/>
  <c r="Y321" i="25"/>
  <c r="AF320" i="25"/>
  <c r="Y320" i="25"/>
  <c r="AF319" i="25"/>
  <c r="Z319" i="25"/>
  <c r="Y319" i="25"/>
  <c r="AF318" i="25"/>
  <c r="Y318" i="25"/>
  <c r="AF317" i="25"/>
  <c r="Y317" i="25"/>
  <c r="AF316" i="25"/>
  <c r="Y316" i="25"/>
  <c r="AF315" i="25"/>
  <c r="Y315" i="25"/>
  <c r="AF314" i="25"/>
  <c r="Y314" i="25"/>
  <c r="AF313" i="25"/>
  <c r="Y313" i="25"/>
  <c r="AF312" i="25"/>
  <c r="Y312" i="25"/>
  <c r="AF311" i="25"/>
  <c r="Y311" i="25"/>
  <c r="AF310" i="25"/>
  <c r="Y310" i="25"/>
  <c r="AF309" i="25"/>
  <c r="Y309" i="25"/>
  <c r="AF308" i="25"/>
  <c r="Y308" i="25"/>
  <c r="AF307" i="25"/>
  <c r="Y307" i="25"/>
  <c r="AF306" i="25"/>
  <c r="AA306" i="25"/>
  <c r="Y306" i="25"/>
  <c r="AF305" i="25"/>
  <c r="AA305" i="25"/>
  <c r="Y305" i="25"/>
  <c r="AF304" i="25"/>
  <c r="AA304" i="25"/>
  <c r="Y304" i="25"/>
  <c r="AF303" i="25"/>
  <c r="AA303" i="25"/>
  <c r="Z303" i="25"/>
  <c r="Y303" i="25"/>
  <c r="AF302" i="25"/>
  <c r="Y302" i="25"/>
  <c r="AF301" i="25"/>
  <c r="Y301" i="25"/>
  <c r="AF300" i="25"/>
  <c r="Y300" i="25"/>
  <c r="AF299" i="25"/>
  <c r="Y299" i="25"/>
  <c r="AF298" i="25"/>
  <c r="Z298" i="25"/>
  <c r="Y298" i="25"/>
  <c r="AF297" i="25"/>
  <c r="Y297" i="25"/>
  <c r="AF296" i="25"/>
  <c r="Y296" i="25"/>
  <c r="AF295" i="25"/>
  <c r="Y295" i="25"/>
  <c r="AF294" i="25"/>
  <c r="Y294" i="25"/>
  <c r="AF292" i="25"/>
  <c r="AF291" i="25"/>
  <c r="AF289" i="25"/>
  <c r="AF288" i="25"/>
  <c r="AF287" i="25"/>
  <c r="AF286" i="25"/>
  <c r="AF285" i="25"/>
  <c r="AA285" i="25"/>
  <c r="AF284" i="25"/>
  <c r="AF283" i="25"/>
  <c r="AF282" i="25"/>
  <c r="AF281" i="25"/>
  <c r="AA281" i="25"/>
  <c r="AF280" i="25"/>
  <c r="Z280" i="25"/>
  <c r="AF279" i="25"/>
  <c r="AF278" i="25"/>
  <c r="AF277" i="25"/>
  <c r="AF276" i="25"/>
  <c r="AF275" i="25"/>
  <c r="AA275" i="25"/>
  <c r="AF274" i="25"/>
  <c r="AF273" i="25"/>
  <c r="AF272" i="25"/>
  <c r="AF271" i="25"/>
  <c r="AA271" i="25"/>
  <c r="AF270" i="25"/>
  <c r="Z270" i="25"/>
  <c r="AF269" i="25"/>
  <c r="AF268" i="25"/>
  <c r="AF267" i="25"/>
  <c r="AF266" i="25"/>
  <c r="AF265" i="25"/>
  <c r="AA265" i="25"/>
  <c r="AF264" i="25"/>
  <c r="AF263" i="25"/>
  <c r="AF262" i="25"/>
  <c r="AF261" i="25"/>
  <c r="AA261" i="25"/>
  <c r="AF260" i="25"/>
  <c r="Z260" i="25"/>
  <c r="AF259" i="25"/>
  <c r="AF258" i="25"/>
  <c r="AF257" i="25"/>
  <c r="AF256" i="25"/>
  <c r="AF255" i="25"/>
  <c r="AA255" i="25"/>
  <c r="AF254" i="25"/>
  <c r="AF253" i="25"/>
  <c r="AF252" i="25"/>
  <c r="AF251" i="25"/>
  <c r="AA251" i="25"/>
  <c r="AF250" i="25"/>
  <c r="Z250" i="25"/>
  <c r="AF249" i="25"/>
  <c r="AF248" i="25"/>
  <c r="AF247" i="25"/>
  <c r="AF246" i="25"/>
  <c r="AA246" i="25"/>
  <c r="AF245" i="25"/>
  <c r="AF244" i="25"/>
  <c r="AF243" i="25"/>
  <c r="AF242" i="25"/>
  <c r="AA242" i="25"/>
  <c r="AF241" i="25"/>
  <c r="Z241" i="25"/>
  <c r="AF240" i="25"/>
  <c r="Z240" i="25"/>
  <c r="AF239" i="25"/>
  <c r="Z239" i="25"/>
  <c r="AF238" i="25"/>
  <c r="Z238" i="25"/>
  <c r="AF237" i="25"/>
  <c r="Z237" i="25"/>
  <c r="AF236" i="25"/>
  <c r="AA236" i="25"/>
  <c r="Z236" i="25"/>
  <c r="AF235" i="25"/>
  <c r="Z235" i="25"/>
  <c r="AF234" i="25"/>
  <c r="Z234" i="25"/>
  <c r="AF233" i="25"/>
  <c r="Z233" i="25"/>
  <c r="AF232" i="25"/>
  <c r="AA232" i="25"/>
  <c r="Z232" i="25"/>
  <c r="AF231" i="25"/>
  <c r="Z231" i="25"/>
  <c r="AF230" i="25"/>
  <c r="AF229" i="25"/>
  <c r="AF228" i="25"/>
  <c r="AF227" i="25"/>
  <c r="AF226" i="25"/>
  <c r="AA226" i="25"/>
  <c r="AF225" i="25"/>
  <c r="AF224" i="25"/>
  <c r="AF223" i="25"/>
  <c r="AF222" i="25"/>
  <c r="AA222" i="25"/>
  <c r="AF221" i="25"/>
  <c r="Z221" i="25"/>
  <c r="AF220" i="25"/>
  <c r="AF219" i="25"/>
  <c r="AF218" i="25"/>
  <c r="AF217" i="25"/>
  <c r="AF216" i="25"/>
  <c r="AA216" i="25"/>
  <c r="AF215" i="25"/>
  <c r="AF214" i="25"/>
  <c r="AF213" i="25"/>
  <c r="AF212" i="25"/>
  <c r="AA212" i="25"/>
  <c r="AF211" i="25"/>
  <c r="Z211" i="25"/>
  <c r="AF210" i="25"/>
  <c r="AF209" i="25"/>
  <c r="AF208" i="25"/>
  <c r="AF207" i="25"/>
  <c r="AF206" i="25"/>
  <c r="AA206" i="25"/>
  <c r="AF205" i="25"/>
  <c r="AF204" i="25"/>
  <c r="AF203" i="25"/>
  <c r="AF202" i="25"/>
  <c r="AA202" i="25"/>
  <c r="AF201" i="25"/>
  <c r="Z201" i="25"/>
  <c r="AF200" i="25"/>
  <c r="AF199" i="25"/>
  <c r="AF198" i="25"/>
  <c r="AF197" i="25"/>
  <c r="AA197" i="25"/>
  <c r="AF196" i="25"/>
  <c r="AF195" i="25"/>
  <c r="AF194" i="25"/>
  <c r="AF193" i="25"/>
  <c r="AA193" i="25"/>
  <c r="AF192" i="25"/>
  <c r="Z192" i="25"/>
  <c r="AF191" i="25"/>
  <c r="AA191" i="25"/>
  <c r="AF190" i="25"/>
  <c r="AF189" i="25"/>
  <c r="AF188" i="25"/>
  <c r="AF187" i="25"/>
  <c r="AF186" i="25"/>
  <c r="AF185" i="25"/>
  <c r="AA185" i="25"/>
  <c r="AF184" i="25"/>
  <c r="AF183" i="25"/>
  <c r="AF182" i="25"/>
  <c r="AF181" i="25"/>
  <c r="AA181" i="25"/>
  <c r="AF180" i="25"/>
  <c r="Z180" i="25"/>
  <c r="AF179" i="25"/>
  <c r="AA179" i="25"/>
  <c r="AF178" i="25"/>
  <c r="AF177" i="25"/>
  <c r="AF176" i="25"/>
  <c r="AF175" i="25"/>
  <c r="AF174" i="25"/>
  <c r="AF173" i="25"/>
  <c r="AA173" i="25"/>
  <c r="AF172" i="25"/>
  <c r="AF171" i="25"/>
  <c r="AF170" i="25"/>
  <c r="AF169" i="25"/>
  <c r="AA169" i="25"/>
  <c r="AF168" i="25"/>
  <c r="Z168" i="25"/>
  <c r="AF167" i="25"/>
  <c r="AF166" i="25"/>
  <c r="AF165" i="25"/>
  <c r="AA165" i="25"/>
  <c r="AF164" i="25"/>
  <c r="AF163" i="25"/>
  <c r="AF162" i="25"/>
  <c r="AF161" i="25"/>
  <c r="AF160" i="25"/>
  <c r="AA160" i="25"/>
  <c r="AF159" i="25"/>
  <c r="AF158" i="25"/>
  <c r="AF157" i="25"/>
  <c r="AF156" i="25"/>
  <c r="AA156" i="25"/>
  <c r="AF155" i="25"/>
  <c r="Z155" i="25"/>
  <c r="AF154" i="25"/>
  <c r="AA154" i="25"/>
  <c r="AF153" i="25"/>
  <c r="AF152" i="25"/>
  <c r="AF151" i="25"/>
  <c r="AF150" i="25"/>
  <c r="AF149" i="25"/>
  <c r="AA149" i="25"/>
  <c r="AF148" i="25"/>
  <c r="AF147" i="25"/>
  <c r="AF146" i="25"/>
  <c r="AF145" i="25"/>
  <c r="AA145" i="25"/>
  <c r="AF144" i="25"/>
  <c r="Z144" i="25"/>
  <c r="AF143" i="25"/>
  <c r="AA143" i="25"/>
  <c r="Z143" i="25"/>
  <c r="AF142" i="25"/>
  <c r="Z142" i="25"/>
  <c r="AF141" i="25"/>
  <c r="Z141" i="25"/>
  <c r="AF140" i="25"/>
  <c r="Z140" i="25"/>
  <c r="AF139" i="25"/>
  <c r="Z139" i="25"/>
  <c r="AF138" i="25"/>
  <c r="Z138" i="25"/>
  <c r="AF137" i="25"/>
  <c r="Z137" i="25"/>
  <c r="AF136" i="25"/>
  <c r="Z136" i="25"/>
  <c r="AF135" i="25"/>
  <c r="Z135" i="25"/>
  <c r="AF134" i="25"/>
  <c r="Z134" i="25"/>
  <c r="AF133" i="25"/>
  <c r="AA133" i="25"/>
  <c r="Z133" i="25"/>
  <c r="AF132" i="25"/>
  <c r="Z132" i="25"/>
  <c r="AF131" i="25"/>
  <c r="AF130" i="25"/>
  <c r="AF129" i="25"/>
  <c r="AF128" i="25"/>
  <c r="AF127" i="25"/>
  <c r="AF126" i="25"/>
  <c r="AF125" i="25"/>
  <c r="AF124" i="25"/>
  <c r="AF123" i="25"/>
  <c r="AF122" i="25"/>
  <c r="AF121" i="25"/>
  <c r="AF120" i="25"/>
  <c r="AF119" i="25"/>
  <c r="AF118" i="25"/>
  <c r="Y118" i="25"/>
  <c r="AF117" i="25"/>
  <c r="Y117" i="25"/>
  <c r="AF116" i="25"/>
  <c r="Y116" i="25"/>
  <c r="AF115" i="25"/>
  <c r="AE115" i="25"/>
  <c r="AD115" i="25"/>
  <c r="AC115" i="25"/>
  <c r="AA115" i="25"/>
  <c r="Y115" i="25"/>
  <c r="AF114" i="25"/>
  <c r="Y114" i="25"/>
  <c r="AF113" i="25"/>
  <c r="Y113" i="25"/>
  <c r="AF112" i="25"/>
  <c r="Y112" i="25"/>
  <c r="AF111" i="25"/>
  <c r="AE111" i="25"/>
  <c r="AD111" i="25"/>
  <c r="AC111" i="25"/>
  <c r="AA111" i="25"/>
  <c r="Y111" i="25"/>
  <c r="AF110" i="25"/>
  <c r="Y110" i="25"/>
  <c r="AF109" i="25"/>
  <c r="Y109" i="25"/>
  <c r="AF108" i="25"/>
  <c r="Y108" i="25"/>
  <c r="AF107" i="25"/>
  <c r="AE107" i="25"/>
  <c r="AD107" i="25"/>
  <c r="AC107" i="25"/>
  <c r="AA107" i="25"/>
  <c r="Y107" i="25"/>
  <c r="AF106" i="25"/>
  <c r="Y106" i="25"/>
  <c r="AF105" i="25"/>
  <c r="Y105" i="25"/>
  <c r="AF104" i="25"/>
  <c r="Y104" i="25"/>
  <c r="AF103" i="25"/>
  <c r="AE103" i="25"/>
  <c r="AD103" i="25"/>
  <c r="AC103" i="25"/>
  <c r="AA103" i="25"/>
  <c r="Y103" i="25"/>
  <c r="AF102" i="25"/>
  <c r="Z102" i="25"/>
  <c r="Y102" i="25"/>
  <c r="AF101" i="25"/>
  <c r="Y101" i="25"/>
  <c r="AF100" i="25"/>
  <c r="Y100" i="25"/>
  <c r="AF99" i="25"/>
  <c r="Y99" i="25"/>
  <c r="AF98" i="25"/>
  <c r="Y98" i="25"/>
  <c r="AF97" i="25"/>
  <c r="Y97" i="25"/>
  <c r="AF96" i="25"/>
  <c r="AE96" i="25"/>
  <c r="AD96" i="25"/>
  <c r="AC96" i="25"/>
  <c r="AA96" i="25"/>
  <c r="Y96" i="25"/>
  <c r="AF95" i="25"/>
  <c r="Y95" i="25"/>
  <c r="AF94" i="25"/>
  <c r="Y94" i="25"/>
  <c r="AF93" i="25"/>
  <c r="Y93" i="25"/>
  <c r="AF92" i="25"/>
  <c r="AE92" i="25"/>
  <c r="AD92" i="25"/>
  <c r="AC92" i="25"/>
  <c r="AA92" i="25"/>
  <c r="Y92" i="25"/>
  <c r="AF91" i="25"/>
  <c r="AE91" i="25"/>
  <c r="AD91" i="25"/>
  <c r="AC91" i="25"/>
  <c r="AA91" i="25"/>
  <c r="Z91" i="25"/>
  <c r="Y91" i="25"/>
  <c r="AF90" i="25"/>
  <c r="Y90" i="25"/>
  <c r="AF89" i="25"/>
  <c r="Y89" i="25"/>
  <c r="AF88" i="25"/>
  <c r="Y88" i="25"/>
  <c r="AF87" i="25"/>
  <c r="Y87" i="25"/>
  <c r="AF86" i="25"/>
  <c r="AE86" i="25"/>
  <c r="AD86" i="25"/>
  <c r="AC86" i="25"/>
  <c r="AA86" i="25"/>
  <c r="Y86" i="25"/>
  <c r="AF85" i="25"/>
  <c r="Y85" i="25"/>
  <c r="AF84" i="25"/>
  <c r="Y84" i="25"/>
  <c r="AF83" i="25"/>
  <c r="Y83" i="25"/>
  <c r="AF82" i="25"/>
  <c r="AE82" i="25"/>
  <c r="AD82" i="25"/>
  <c r="AC82" i="25"/>
  <c r="AA82" i="25"/>
  <c r="Y82" i="25"/>
  <c r="AF81" i="25"/>
  <c r="Z81" i="25"/>
  <c r="Y81" i="25"/>
  <c r="AF79" i="25"/>
  <c r="AF78" i="25"/>
  <c r="AF77" i="25"/>
  <c r="AF76" i="25"/>
  <c r="Z76" i="25"/>
  <c r="AF75" i="25"/>
  <c r="Y75" i="25"/>
  <c r="AF74" i="25"/>
  <c r="Y74" i="25"/>
  <c r="AF73" i="25"/>
  <c r="Y73" i="25"/>
  <c r="AF72" i="25"/>
  <c r="Y72" i="25"/>
  <c r="AF71" i="25"/>
  <c r="AA71" i="25"/>
  <c r="Y71" i="25"/>
  <c r="AF70" i="25"/>
  <c r="AA70" i="25"/>
  <c r="Y70" i="25"/>
  <c r="AF69" i="25"/>
  <c r="AA69" i="25"/>
  <c r="Y69" i="25"/>
  <c r="AF68" i="25"/>
  <c r="Y68" i="25"/>
  <c r="AF67" i="25"/>
  <c r="Y67" i="25"/>
  <c r="AF66" i="25"/>
  <c r="Y66" i="25"/>
  <c r="AF65" i="25"/>
  <c r="AE65" i="25"/>
  <c r="Z65" i="25"/>
  <c r="Y65" i="25"/>
  <c r="AF64" i="25"/>
  <c r="Y64" i="25"/>
  <c r="AF63" i="25"/>
  <c r="Y63" i="25"/>
  <c r="AF62" i="25"/>
  <c r="AE62" i="25"/>
  <c r="Z62" i="25"/>
  <c r="Y62" i="25"/>
  <c r="AF61" i="25"/>
  <c r="Y61" i="25"/>
  <c r="AF60" i="25"/>
  <c r="Y60" i="25"/>
  <c r="AF59" i="25"/>
  <c r="Y59" i="25"/>
  <c r="AF58" i="25"/>
  <c r="AF57" i="25"/>
  <c r="AF56" i="25"/>
  <c r="AF55" i="25"/>
  <c r="AF54" i="25"/>
  <c r="AF53" i="25"/>
  <c r="AF51" i="25"/>
  <c r="Y51" i="25"/>
  <c r="AF50" i="25"/>
  <c r="Y50" i="25"/>
  <c r="AF49" i="25"/>
  <c r="AE49" i="25"/>
  <c r="Z49" i="25"/>
  <c r="Y49" i="25"/>
  <c r="AF48" i="25"/>
  <c r="Y48" i="25"/>
  <c r="AF47" i="25"/>
  <c r="Y47" i="25"/>
  <c r="AF46" i="25"/>
  <c r="AE46" i="25"/>
  <c r="Z46" i="25"/>
  <c r="Y46" i="25"/>
  <c r="AF45" i="25"/>
  <c r="Y45" i="25"/>
  <c r="AF44" i="25"/>
  <c r="Y44" i="25"/>
  <c r="AF43" i="25"/>
  <c r="AE43" i="25"/>
  <c r="Z43" i="25"/>
  <c r="Y43" i="25"/>
  <c r="AF42" i="25"/>
  <c r="Z42" i="25"/>
  <c r="Y42" i="25"/>
  <c r="AF41" i="25"/>
  <c r="Z41" i="25"/>
  <c r="Y41" i="25"/>
  <c r="AF40" i="25"/>
  <c r="AE40" i="25"/>
  <c r="AA40" i="25"/>
  <c r="Z40" i="25"/>
  <c r="Y40" i="25"/>
  <c r="AF39" i="25"/>
  <c r="Y39" i="25"/>
  <c r="AF38" i="25"/>
  <c r="Y38" i="25"/>
  <c r="AF37" i="25"/>
  <c r="AA37" i="25"/>
  <c r="Y37" i="25"/>
  <c r="AF36" i="25"/>
  <c r="Y36" i="25"/>
  <c r="Z33" i="25"/>
  <c r="AF32" i="25"/>
  <c r="Y32" i="25"/>
  <c r="AF31" i="25"/>
  <c r="Z31" i="25"/>
  <c r="Y31" i="25"/>
  <c r="AF30" i="25"/>
  <c r="Y30" i="25"/>
  <c r="AF29" i="25"/>
  <c r="AE29" i="25"/>
  <c r="Z29" i="25"/>
  <c r="Y29" i="25"/>
  <c r="AF27" i="25"/>
  <c r="Y27" i="25"/>
  <c r="AF26" i="25"/>
  <c r="Y26" i="25"/>
  <c r="AF25" i="25"/>
  <c r="Y25" i="25"/>
  <c r="AF24" i="25"/>
  <c r="AE24" i="25"/>
  <c r="Z24" i="25"/>
  <c r="Y24" i="25"/>
  <c r="AF22" i="25"/>
  <c r="Y22" i="25"/>
  <c r="AF21" i="25"/>
  <c r="Y21" i="25"/>
  <c r="AF20" i="25"/>
  <c r="Y20" i="25"/>
  <c r="AF19" i="25"/>
  <c r="Y19" i="25"/>
  <c r="AF18" i="25"/>
  <c r="Y18" i="25"/>
  <c r="AF17" i="25"/>
  <c r="Y17" i="25"/>
  <c r="AF16" i="25"/>
  <c r="Y16" i="25"/>
  <c r="AF15" i="25"/>
  <c r="Y15" i="25"/>
  <c r="AF14" i="25"/>
  <c r="Y14" i="25"/>
  <c r="AF13" i="25"/>
  <c r="AE13" i="25"/>
  <c r="AD13" i="25"/>
  <c r="AC13" i="25"/>
  <c r="AA13" i="25"/>
  <c r="Z13" i="25"/>
  <c r="Y13" i="25"/>
  <c r="AF12" i="25"/>
  <c r="Y12" i="25"/>
  <c r="AF11" i="25"/>
  <c r="AA11" i="25"/>
  <c r="Z11" i="25"/>
  <c r="Y11" i="25"/>
  <c r="Y407" i="19"/>
  <c r="AF406" i="19"/>
  <c r="Y406" i="19"/>
  <c r="AF405" i="19"/>
  <c r="Y405" i="19"/>
  <c r="AF404" i="19"/>
  <c r="Y404" i="19"/>
  <c r="AF403" i="19"/>
  <c r="Y403" i="19"/>
  <c r="AF402" i="19"/>
  <c r="Y402" i="19"/>
  <c r="AF401" i="19"/>
  <c r="Y401" i="19"/>
  <c r="AF400" i="19"/>
  <c r="Y400" i="19"/>
  <c r="AF399" i="19"/>
  <c r="Y399" i="19"/>
  <c r="AF398" i="19"/>
  <c r="Y398" i="19"/>
  <c r="AF397" i="19"/>
  <c r="Y397" i="19"/>
  <c r="AF396" i="19"/>
  <c r="Y396" i="19"/>
  <c r="AF395" i="19"/>
  <c r="Y395" i="19"/>
  <c r="AF394" i="19"/>
  <c r="Y394" i="19"/>
  <c r="AF393" i="19"/>
  <c r="Y393" i="19"/>
  <c r="AF392" i="19"/>
  <c r="Y392" i="19"/>
  <c r="AF391" i="19"/>
  <c r="Y391" i="19"/>
  <c r="AF390" i="19"/>
  <c r="Y390" i="19"/>
  <c r="AF389" i="19"/>
  <c r="Y389" i="19"/>
  <c r="AF388" i="19"/>
  <c r="Y388" i="19"/>
  <c r="AF387" i="19"/>
  <c r="Y387" i="19"/>
  <c r="AF386" i="19"/>
  <c r="Y386" i="19"/>
  <c r="AF385" i="19"/>
  <c r="Y385" i="19"/>
  <c r="AF384" i="19"/>
  <c r="Y384" i="19"/>
  <c r="Y375" i="19"/>
  <c r="Y374" i="19"/>
  <c r="Y373" i="19"/>
  <c r="Y372" i="19"/>
  <c r="AF362" i="19"/>
  <c r="AF360" i="19"/>
  <c r="AF359" i="19"/>
  <c r="AF355" i="19"/>
  <c r="AF354" i="19"/>
  <c r="AF352" i="19"/>
  <c r="AF351" i="19"/>
  <c r="AF350" i="19"/>
  <c r="AF349" i="19"/>
  <c r="AF348" i="19"/>
  <c r="AF347" i="19"/>
  <c r="AF346" i="19"/>
  <c r="AF345" i="19"/>
  <c r="AF344" i="19"/>
  <c r="AF343" i="19"/>
  <c r="AF342" i="19"/>
  <c r="AF341" i="19"/>
  <c r="Y340" i="19"/>
  <c r="AF339" i="19"/>
  <c r="Y339" i="19"/>
  <c r="AF338" i="19"/>
  <c r="Y338" i="19"/>
  <c r="AF337" i="19"/>
  <c r="Y337" i="19"/>
  <c r="Y330" i="19"/>
  <c r="Y329" i="19"/>
  <c r="AF326" i="19"/>
  <c r="Y326" i="19"/>
  <c r="AF325" i="19"/>
  <c r="Y325" i="19"/>
  <c r="AF324" i="19"/>
  <c r="Z324" i="19"/>
  <c r="Y324" i="19"/>
  <c r="AF323" i="19"/>
  <c r="Y323" i="19"/>
  <c r="AF322" i="19"/>
  <c r="Y322" i="19"/>
  <c r="AF321" i="19"/>
  <c r="Y321" i="19"/>
  <c r="AF320" i="19"/>
  <c r="Y320" i="19"/>
  <c r="AF319" i="19"/>
  <c r="Z319" i="19"/>
  <c r="Y319" i="19"/>
  <c r="AF318" i="19"/>
  <c r="Y318" i="19"/>
  <c r="AF317" i="19"/>
  <c r="Y317" i="19"/>
  <c r="AF316" i="19"/>
  <c r="Y316" i="19"/>
  <c r="AF315" i="19"/>
  <c r="Y315" i="19"/>
  <c r="AF314" i="19"/>
  <c r="Y314" i="19"/>
  <c r="AF313" i="19"/>
  <c r="Y313" i="19"/>
  <c r="AF312" i="19"/>
  <c r="Y312" i="19"/>
  <c r="AF311" i="19"/>
  <c r="Y311" i="19"/>
  <c r="AF310" i="19"/>
  <c r="Y310" i="19"/>
  <c r="AF309" i="19"/>
  <c r="Y309" i="19"/>
  <c r="AF308" i="19"/>
  <c r="Y308" i="19"/>
  <c r="AF307" i="19"/>
  <c r="Y307" i="19"/>
  <c r="AF306" i="19"/>
  <c r="AA306" i="19"/>
  <c r="Y306" i="19"/>
  <c r="AF305" i="19"/>
  <c r="AA305" i="19"/>
  <c r="Y305" i="19"/>
  <c r="AF304" i="19"/>
  <c r="AA304" i="19"/>
  <c r="Y304" i="19"/>
  <c r="AF303" i="19"/>
  <c r="AA303" i="19"/>
  <c r="Z303" i="19"/>
  <c r="Y303" i="19"/>
  <c r="AF302" i="19"/>
  <c r="Y302" i="19"/>
  <c r="AF301" i="19"/>
  <c r="Y301" i="19"/>
  <c r="AF300" i="19"/>
  <c r="Y300" i="19"/>
  <c r="AF299" i="19"/>
  <c r="Y299" i="19"/>
  <c r="AF298" i="19"/>
  <c r="Z298" i="19"/>
  <c r="Y298" i="19"/>
  <c r="AF297" i="19"/>
  <c r="Y297" i="19"/>
  <c r="AF296" i="19"/>
  <c r="Y296" i="19"/>
  <c r="AF295" i="19"/>
  <c r="Y295" i="19"/>
  <c r="AF294" i="19"/>
  <c r="Y294" i="19"/>
  <c r="AF292" i="19"/>
  <c r="AF291" i="19"/>
  <c r="AF289" i="19"/>
  <c r="AF288" i="19"/>
  <c r="AF287" i="19"/>
  <c r="AF286" i="19"/>
  <c r="AF285" i="19"/>
  <c r="AA285" i="19"/>
  <c r="AF284" i="19"/>
  <c r="AF283" i="19"/>
  <c r="AF282" i="19"/>
  <c r="AF281" i="19"/>
  <c r="AA281" i="19"/>
  <c r="AF280" i="19"/>
  <c r="Z280" i="19"/>
  <c r="AF279" i="19"/>
  <c r="AF278" i="19"/>
  <c r="AF277" i="19"/>
  <c r="AF276" i="19"/>
  <c r="AF275" i="19"/>
  <c r="AA275" i="19"/>
  <c r="AF274" i="19"/>
  <c r="AF273" i="19"/>
  <c r="AF272" i="19"/>
  <c r="AF271" i="19"/>
  <c r="AA271" i="19"/>
  <c r="AF270" i="19"/>
  <c r="Z270" i="19"/>
  <c r="AF269" i="19"/>
  <c r="AF268" i="19"/>
  <c r="AF267" i="19"/>
  <c r="AF266" i="19"/>
  <c r="AF265" i="19"/>
  <c r="AA265" i="19"/>
  <c r="AF264" i="19"/>
  <c r="AF263" i="19"/>
  <c r="AF262" i="19"/>
  <c r="AF261" i="19"/>
  <c r="AA261" i="19"/>
  <c r="AF260" i="19"/>
  <c r="Z260" i="19"/>
  <c r="AF259" i="19"/>
  <c r="AF258" i="19"/>
  <c r="AF257" i="19"/>
  <c r="AF256" i="19"/>
  <c r="AF255" i="19"/>
  <c r="AA255" i="19"/>
  <c r="AF254" i="19"/>
  <c r="AF253" i="19"/>
  <c r="AF252" i="19"/>
  <c r="AF251" i="19"/>
  <c r="AA251" i="19"/>
  <c r="AF250" i="19"/>
  <c r="Z250" i="19"/>
  <c r="AF249" i="19"/>
  <c r="AF248" i="19"/>
  <c r="AF247" i="19"/>
  <c r="AF246" i="19"/>
  <c r="AA246" i="19"/>
  <c r="AF245" i="19"/>
  <c r="AF244" i="19"/>
  <c r="AF243" i="19"/>
  <c r="AF242" i="19"/>
  <c r="AA242" i="19"/>
  <c r="AF241" i="19"/>
  <c r="Z241" i="19"/>
  <c r="AF240" i="19"/>
  <c r="Z240" i="19"/>
  <c r="AF239" i="19"/>
  <c r="Z239" i="19"/>
  <c r="AF238" i="19"/>
  <c r="Z238" i="19"/>
  <c r="AF237" i="19"/>
  <c r="Z237" i="19"/>
  <c r="AF236" i="19"/>
  <c r="AA236" i="19"/>
  <c r="Z236" i="19"/>
  <c r="AF235" i="19"/>
  <c r="Z235" i="19"/>
  <c r="AF234" i="19"/>
  <c r="Z234" i="19"/>
  <c r="AF233" i="19"/>
  <c r="Z233" i="19"/>
  <c r="AF232" i="19"/>
  <c r="AA232" i="19"/>
  <c r="Z232" i="19"/>
  <c r="AF231" i="19"/>
  <c r="Z231" i="19"/>
  <c r="AF230" i="19"/>
  <c r="AF229" i="19"/>
  <c r="AF228" i="19"/>
  <c r="AF227" i="19"/>
  <c r="AF226" i="19"/>
  <c r="AA226" i="19"/>
  <c r="AF225" i="19"/>
  <c r="AF224" i="19"/>
  <c r="AF223" i="19"/>
  <c r="AF222" i="19"/>
  <c r="AA222" i="19"/>
  <c r="AF221" i="19"/>
  <c r="Z221" i="19"/>
  <c r="AF220" i="19"/>
  <c r="AF219" i="19"/>
  <c r="AF218" i="19"/>
  <c r="AF217" i="19"/>
  <c r="AF216" i="19"/>
  <c r="AA216" i="19"/>
  <c r="AF215" i="19"/>
  <c r="AF214" i="19"/>
  <c r="AF213" i="19"/>
  <c r="AF212" i="19"/>
  <c r="AA212" i="19"/>
  <c r="AF211" i="19"/>
  <c r="Z211" i="19"/>
  <c r="AF210" i="19"/>
  <c r="AF209" i="19"/>
  <c r="AF208" i="19"/>
  <c r="AF207" i="19"/>
  <c r="AF206" i="19"/>
  <c r="AA206" i="19"/>
  <c r="AF205" i="19"/>
  <c r="AF204" i="19"/>
  <c r="AF203" i="19"/>
  <c r="AF202" i="19"/>
  <c r="AA202" i="19"/>
  <c r="AF201" i="19"/>
  <c r="Z201" i="19"/>
  <c r="AF200" i="19"/>
  <c r="AF199" i="19"/>
  <c r="AF198" i="19"/>
  <c r="AF197" i="19"/>
  <c r="AA197" i="19"/>
  <c r="AF196" i="19"/>
  <c r="AF195" i="19"/>
  <c r="AF194" i="19"/>
  <c r="AF193" i="19"/>
  <c r="AA193" i="19"/>
  <c r="AF192" i="19"/>
  <c r="Z192" i="19"/>
  <c r="AF191" i="19"/>
  <c r="AA191" i="19"/>
  <c r="AF190" i="19"/>
  <c r="AF189" i="19"/>
  <c r="AF188" i="19"/>
  <c r="AF187" i="19"/>
  <c r="AF186" i="19"/>
  <c r="AF185" i="19"/>
  <c r="AA185" i="19"/>
  <c r="AF184" i="19"/>
  <c r="AF183" i="19"/>
  <c r="AF182" i="19"/>
  <c r="AF181" i="19"/>
  <c r="AA181" i="19"/>
  <c r="AF180" i="19"/>
  <c r="Z180" i="19"/>
  <c r="AF179" i="19"/>
  <c r="AA179" i="19"/>
  <c r="AF178" i="19"/>
  <c r="AF177" i="19"/>
  <c r="AF176" i="19"/>
  <c r="AF175" i="19"/>
  <c r="AF174" i="19"/>
  <c r="AF173" i="19"/>
  <c r="AA173" i="19"/>
  <c r="AF172" i="19"/>
  <c r="AF171" i="19"/>
  <c r="AF170" i="19"/>
  <c r="AF169" i="19"/>
  <c r="AA169" i="19"/>
  <c r="AF168" i="19"/>
  <c r="Z168" i="19"/>
  <c r="AF167" i="19"/>
  <c r="AF166" i="19"/>
  <c r="AF165" i="19"/>
  <c r="AA165" i="19"/>
  <c r="AF164" i="19"/>
  <c r="AF163" i="19"/>
  <c r="AF162" i="19"/>
  <c r="AF161" i="19"/>
  <c r="AF160" i="19"/>
  <c r="AA160" i="19"/>
  <c r="AF159" i="19"/>
  <c r="AF158" i="19"/>
  <c r="AF157" i="19"/>
  <c r="AF156" i="19"/>
  <c r="AA156" i="19"/>
  <c r="AF155" i="19"/>
  <c r="Z155" i="19"/>
  <c r="AF154" i="19"/>
  <c r="AA154" i="19"/>
  <c r="AF153" i="19"/>
  <c r="AF152" i="19"/>
  <c r="AF151" i="19"/>
  <c r="AF150" i="19"/>
  <c r="AF149" i="19"/>
  <c r="AA149" i="19"/>
  <c r="AF148" i="19"/>
  <c r="AF147" i="19"/>
  <c r="AF146" i="19"/>
  <c r="AF145" i="19"/>
  <c r="AA145" i="19"/>
  <c r="AF144" i="19"/>
  <c r="Z144" i="19"/>
  <c r="AF143" i="19"/>
  <c r="AA143" i="19"/>
  <c r="Z143" i="19"/>
  <c r="AF142" i="19"/>
  <c r="Z142" i="19"/>
  <c r="AF141" i="19"/>
  <c r="Z141" i="19"/>
  <c r="AF140" i="19"/>
  <c r="Z140" i="19"/>
  <c r="AF139" i="19"/>
  <c r="Z139" i="19"/>
  <c r="AF138" i="19"/>
  <c r="Z138" i="19"/>
  <c r="AF137" i="19"/>
  <c r="Z137" i="19"/>
  <c r="AF136" i="19"/>
  <c r="Z136" i="19"/>
  <c r="AF135" i="19"/>
  <c r="Z135" i="19"/>
  <c r="AF134" i="19"/>
  <c r="Z134" i="19"/>
  <c r="AF133" i="19"/>
  <c r="AA133" i="19"/>
  <c r="Z133" i="19"/>
  <c r="AF132" i="19"/>
  <c r="Z132" i="19"/>
  <c r="AF131" i="19"/>
  <c r="AF130" i="19"/>
  <c r="AF129" i="19"/>
  <c r="AF128" i="19"/>
  <c r="AF127" i="19"/>
  <c r="AF126" i="19"/>
  <c r="AF125" i="19"/>
  <c r="AF124" i="19"/>
  <c r="AF123" i="19"/>
  <c r="AF122" i="19"/>
  <c r="AF121" i="19"/>
  <c r="AF120" i="19"/>
  <c r="AF119" i="19"/>
  <c r="AF118" i="19"/>
  <c r="Y118" i="19"/>
  <c r="AF117" i="19"/>
  <c r="Y117" i="19"/>
  <c r="AF116" i="19"/>
  <c r="Y116" i="19"/>
  <c r="AF115" i="19"/>
  <c r="AE115" i="19"/>
  <c r="AD115" i="19"/>
  <c r="AC115" i="19"/>
  <c r="AA115" i="19"/>
  <c r="Y115" i="19"/>
  <c r="AF114" i="19"/>
  <c r="Y114" i="19"/>
  <c r="AF113" i="19"/>
  <c r="Y113" i="19"/>
  <c r="AF112" i="19"/>
  <c r="Y112" i="19"/>
  <c r="AF111" i="19"/>
  <c r="AE111" i="19"/>
  <c r="AD111" i="19"/>
  <c r="AC111" i="19"/>
  <c r="AA111" i="19"/>
  <c r="Y111" i="19"/>
  <c r="AF110" i="19"/>
  <c r="Y110" i="19"/>
  <c r="AF109" i="19"/>
  <c r="Y109" i="19"/>
  <c r="AF108" i="19"/>
  <c r="Y108" i="19"/>
  <c r="AF107" i="19"/>
  <c r="AE107" i="19"/>
  <c r="AD107" i="19"/>
  <c r="AC107" i="19"/>
  <c r="AA107" i="19"/>
  <c r="Y107" i="19"/>
  <c r="AF106" i="19"/>
  <c r="Y106" i="19"/>
  <c r="AF105" i="19"/>
  <c r="Y105" i="19"/>
  <c r="AF104" i="19"/>
  <c r="Y104" i="19"/>
  <c r="AF103" i="19"/>
  <c r="AE103" i="19"/>
  <c r="AD103" i="19"/>
  <c r="AC103" i="19"/>
  <c r="AA103" i="19"/>
  <c r="Y103" i="19"/>
  <c r="AF102" i="19"/>
  <c r="Z102" i="19"/>
  <c r="Y102" i="19"/>
  <c r="AF101" i="19"/>
  <c r="Y101" i="19"/>
  <c r="AF100" i="19"/>
  <c r="Y100" i="19"/>
  <c r="AF99" i="19"/>
  <c r="Y99" i="19"/>
  <c r="AF98" i="19"/>
  <c r="Y98" i="19"/>
  <c r="AF97" i="19"/>
  <c r="Y97" i="19"/>
  <c r="AF96" i="19"/>
  <c r="AE96" i="19"/>
  <c r="AD96" i="19"/>
  <c r="AC96" i="19"/>
  <c r="AA96" i="19"/>
  <c r="Y96" i="19"/>
  <c r="AF95" i="19"/>
  <c r="Y95" i="19"/>
  <c r="AF94" i="19"/>
  <c r="Y94" i="19"/>
  <c r="AF93" i="19"/>
  <c r="Y93" i="19"/>
  <c r="AF92" i="19"/>
  <c r="AE92" i="19"/>
  <c r="AD92" i="19"/>
  <c r="AC92" i="19"/>
  <c r="AA92" i="19"/>
  <c r="Y92" i="19"/>
  <c r="AF91" i="19"/>
  <c r="AE91" i="19"/>
  <c r="AD91" i="19"/>
  <c r="AC91" i="19"/>
  <c r="AA91" i="19"/>
  <c r="Z91" i="19"/>
  <c r="Y91" i="19"/>
  <c r="AF90" i="19"/>
  <c r="Y90" i="19"/>
  <c r="AF89" i="19"/>
  <c r="Y89" i="19"/>
  <c r="AF88" i="19"/>
  <c r="Y88" i="19"/>
  <c r="AF87" i="19"/>
  <c r="Y87" i="19"/>
  <c r="AF86" i="19"/>
  <c r="AE86" i="19"/>
  <c r="AD86" i="19"/>
  <c r="AC86" i="19"/>
  <c r="AA86" i="19"/>
  <c r="Y86" i="19"/>
  <c r="AF85" i="19"/>
  <c r="Y85" i="19"/>
  <c r="AF84" i="19"/>
  <c r="Y84" i="19"/>
  <c r="AF83" i="19"/>
  <c r="Y83" i="19"/>
  <c r="AF82" i="19"/>
  <c r="AE82" i="19"/>
  <c r="AD82" i="19"/>
  <c r="AC82" i="19"/>
  <c r="AA82" i="19"/>
  <c r="Y82" i="19"/>
  <c r="AF81" i="19"/>
  <c r="Z81" i="19"/>
  <c r="Y81" i="19"/>
  <c r="AF79" i="19"/>
  <c r="AF78" i="19"/>
  <c r="AF77" i="19"/>
  <c r="AF76" i="19"/>
  <c r="Z76" i="19"/>
  <c r="AF75" i="19"/>
  <c r="Y75" i="19"/>
  <c r="AF74" i="19"/>
  <c r="Y74" i="19"/>
  <c r="AF73" i="19"/>
  <c r="Y73" i="19"/>
  <c r="AF72" i="19"/>
  <c r="Y72" i="19"/>
  <c r="AF71" i="19"/>
  <c r="AA71" i="19"/>
  <c r="Y71" i="19"/>
  <c r="AF70" i="19"/>
  <c r="AA70" i="19"/>
  <c r="Y70" i="19"/>
  <c r="AF69" i="19"/>
  <c r="AA69" i="19"/>
  <c r="Y69" i="19"/>
  <c r="AF68" i="19"/>
  <c r="Y68" i="19"/>
  <c r="AF67" i="19"/>
  <c r="Y67" i="19"/>
  <c r="AF66" i="19"/>
  <c r="Y66" i="19"/>
  <c r="AF65" i="19"/>
  <c r="AE65" i="19"/>
  <c r="Z65" i="19"/>
  <c r="Y65" i="19"/>
  <c r="AF64" i="19"/>
  <c r="Y64" i="19"/>
  <c r="AF63" i="19"/>
  <c r="Y63" i="19"/>
  <c r="AF62" i="19"/>
  <c r="AE62" i="19"/>
  <c r="Z62" i="19"/>
  <c r="Y62" i="19"/>
  <c r="AF61" i="19"/>
  <c r="Y61" i="19"/>
  <c r="AF60" i="19"/>
  <c r="Y60" i="19"/>
  <c r="AF59" i="19"/>
  <c r="Y59" i="19"/>
  <c r="AF58" i="19"/>
  <c r="AF57" i="19"/>
  <c r="AF56" i="19"/>
  <c r="AF55" i="19"/>
  <c r="AF54" i="19"/>
  <c r="AF53" i="19"/>
  <c r="AF51" i="19"/>
  <c r="Y51" i="19"/>
  <c r="AF50" i="19"/>
  <c r="Y50" i="19"/>
  <c r="AF49" i="19"/>
  <c r="AE49" i="19"/>
  <c r="Z49" i="19"/>
  <c r="Y49" i="19"/>
  <c r="AF48" i="19"/>
  <c r="Y48" i="19"/>
  <c r="AF47" i="19"/>
  <c r="Y47" i="19"/>
  <c r="AF46" i="19"/>
  <c r="AE46" i="19"/>
  <c r="Z46" i="19"/>
  <c r="Y46" i="19"/>
  <c r="AF45" i="19"/>
  <c r="Y45" i="19"/>
  <c r="AF44" i="19"/>
  <c r="Y44" i="19"/>
  <c r="AF43" i="19"/>
  <c r="AE43" i="19"/>
  <c r="Z43" i="19"/>
  <c r="Y43" i="19"/>
  <c r="AF42" i="19"/>
  <c r="Z42" i="19"/>
  <c r="Y42" i="19"/>
  <c r="AF41" i="19"/>
  <c r="Z41" i="19"/>
  <c r="Y41" i="19"/>
  <c r="AF40" i="19"/>
  <c r="AE40" i="19"/>
  <c r="AA40" i="19"/>
  <c r="Z40" i="19"/>
  <c r="Y40" i="19"/>
  <c r="AF39" i="19"/>
  <c r="Y39" i="19"/>
  <c r="AF38" i="19"/>
  <c r="Y38" i="19"/>
  <c r="AF37" i="19"/>
  <c r="AA37" i="19"/>
  <c r="Y37" i="19"/>
  <c r="AF36" i="19"/>
  <c r="Y36" i="19"/>
  <c r="Z33" i="19"/>
  <c r="AF32" i="19"/>
  <c r="Y32" i="19"/>
  <c r="AF31" i="19"/>
  <c r="Z31" i="19"/>
  <c r="Y31" i="19"/>
  <c r="AF30" i="19"/>
  <c r="Y30" i="19"/>
  <c r="AF29" i="19"/>
  <c r="AE29" i="19"/>
  <c r="Z29" i="19"/>
  <c r="Y29" i="19"/>
  <c r="AF27" i="19"/>
  <c r="Y27" i="19"/>
  <c r="AF26" i="19"/>
  <c r="Y26" i="19"/>
  <c r="AF25" i="19"/>
  <c r="Y25" i="19"/>
  <c r="AF24" i="19"/>
  <c r="AE24" i="19"/>
  <c r="Z24" i="19"/>
  <c r="Y24" i="19"/>
  <c r="AF22" i="19"/>
  <c r="Y22" i="19"/>
  <c r="AF21" i="19"/>
  <c r="Y21" i="19"/>
  <c r="AF20" i="19"/>
  <c r="Y20" i="19"/>
  <c r="AF19" i="19"/>
  <c r="Y19" i="19"/>
  <c r="AF18" i="19"/>
  <c r="Y18" i="19"/>
  <c r="AF17" i="19"/>
  <c r="Y17" i="19"/>
  <c r="AF16" i="19"/>
  <c r="Y16" i="19"/>
  <c r="AF15" i="19"/>
  <c r="Y15" i="19"/>
  <c r="AF14" i="19"/>
  <c r="Y14" i="19"/>
  <c r="AF13" i="19"/>
  <c r="AE13" i="19"/>
  <c r="AD13" i="19"/>
  <c r="AC13" i="19"/>
  <c r="AA13" i="19"/>
  <c r="Z13" i="19"/>
  <c r="Y13" i="19"/>
  <c r="AF12" i="19"/>
  <c r="Y12" i="19"/>
  <c r="AF11" i="19"/>
  <c r="AA11" i="19"/>
  <c r="Z11" i="19"/>
  <c r="Y11" i="19"/>
  <c r="Y330" i="15" l="1"/>
  <c r="Y329" i="15"/>
  <c r="Y407" i="16"/>
  <c r="AF406" i="16"/>
  <c r="Y406" i="16"/>
  <c r="AF405" i="16"/>
  <c r="Y405" i="16"/>
  <c r="AF404" i="16"/>
  <c r="Y404" i="16"/>
  <c r="AF403" i="16"/>
  <c r="Y403" i="16"/>
  <c r="AF402" i="16"/>
  <c r="Y402" i="16"/>
  <c r="AF401" i="16"/>
  <c r="Y401" i="16"/>
  <c r="AF400" i="16"/>
  <c r="Y400" i="16"/>
  <c r="AF399" i="16"/>
  <c r="Y399" i="16"/>
  <c r="AF398" i="16"/>
  <c r="Y398" i="16"/>
  <c r="AF397" i="16"/>
  <c r="Y397" i="16"/>
  <c r="AF396" i="16"/>
  <c r="Y396" i="16"/>
  <c r="AF395" i="16"/>
  <c r="Y395" i="16"/>
  <c r="AF394" i="16"/>
  <c r="Y394" i="16"/>
  <c r="AF393" i="16"/>
  <c r="Y393" i="16"/>
  <c r="AF392" i="16"/>
  <c r="Y392" i="16"/>
  <c r="AF391" i="16"/>
  <c r="Y391" i="16"/>
  <c r="AF390" i="16"/>
  <c r="Y390" i="16"/>
  <c r="AF389" i="16"/>
  <c r="Y389" i="16"/>
  <c r="AF388" i="16"/>
  <c r="Y388" i="16"/>
  <c r="AF387" i="16"/>
  <c r="Y387" i="16"/>
  <c r="AF386" i="16"/>
  <c r="Y386" i="16"/>
  <c r="AF385" i="16"/>
  <c r="Y385" i="16"/>
  <c r="AF384" i="16"/>
  <c r="Y384" i="16"/>
  <c r="Y375" i="16"/>
  <c r="Y374" i="16"/>
  <c r="Y373" i="16"/>
  <c r="Y372" i="16"/>
  <c r="AF362" i="16"/>
  <c r="AF360" i="16"/>
  <c r="AF359" i="16"/>
  <c r="AF355" i="16"/>
  <c r="AF354" i="16"/>
  <c r="AF352" i="16"/>
  <c r="AF351" i="16"/>
  <c r="AF350" i="16"/>
  <c r="AF349" i="16"/>
  <c r="AF348" i="16"/>
  <c r="AF347" i="16"/>
  <c r="AF346" i="16"/>
  <c r="AF345" i="16"/>
  <c r="AF344" i="16"/>
  <c r="AF343" i="16"/>
  <c r="AF342" i="16"/>
  <c r="AF341" i="16"/>
  <c r="Y340" i="16"/>
  <c r="AF339" i="16"/>
  <c r="Y339" i="16"/>
  <c r="AF338" i="16"/>
  <c r="Y338" i="16"/>
  <c r="AF337" i="16"/>
  <c r="Y337" i="16"/>
  <c r="Y330" i="16"/>
  <c r="Y329" i="16"/>
  <c r="AF326" i="16"/>
  <c r="Y326" i="16"/>
  <c r="AF325" i="16"/>
  <c r="Y325" i="16"/>
  <c r="AF324" i="16"/>
  <c r="Z324" i="16"/>
  <c r="Y324" i="16"/>
  <c r="AF323" i="16"/>
  <c r="Y323" i="16"/>
  <c r="AF322" i="16"/>
  <c r="Y322" i="16"/>
  <c r="AF321" i="16"/>
  <c r="Y321" i="16"/>
  <c r="AF320" i="16"/>
  <c r="Y320" i="16"/>
  <c r="AF319" i="16"/>
  <c r="Z319" i="16"/>
  <c r="Y319" i="16"/>
  <c r="AF318" i="16"/>
  <c r="Y318" i="16"/>
  <c r="AF317" i="16"/>
  <c r="Y317" i="16"/>
  <c r="AF316" i="16"/>
  <c r="Y316" i="16"/>
  <c r="AF315" i="16"/>
  <c r="Y315" i="16"/>
  <c r="AF314" i="16"/>
  <c r="Y314" i="16"/>
  <c r="AF313" i="16"/>
  <c r="Y313" i="16"/>
  <c r="AF312" i="16"/>
  <c r="Y312" i="16"/>
  <c r="AF311" i="16"/>
  <c r="Y311" i="16"/>
  <c r="AF310" i="16"/>
  <c r="Y310" i="16"/>
  <c r="AF309" i="16"/>
  <c r="Y309" i="16"/>
  <c r="AF308" i="16"/>
  <c r="Y308" i="16"/>
  <c r="AF307" i="16"/>
  <c r="Y307" i="16"/>
  <c r="AF306" i="16"/>
  <c r="AA306" i="16"/>
  <c r="Y306" i="16"/>
  <c r="AF305" i="16"/>
  <c r="AA305" i="16"/>
  <c r="Y305" i="16"/>
  <c r="AF304" i="16"/>
  <c r="AA304" i="16"/>
  <c r="Y304" i="16"/>
  <c r="AF303" i="16"/>
  <c r="AA303" i="16"/>
  <c r="Z303" i="16"/>
  <c r="Y303" i="16"/>
  <c r="AF302" i="16"/>
  <c r="Y302" i="16"/>
  <c r="AF301" i="16"/>
  <c r="Y301" i="16"/>
  <c r="AF300" i="16"/>
  <c r="Y300" i="16"/>
  <c r="AF299" i="16"/>
  <c r="Y299" i="16"/>
  <c r="AF298" i="16"/>
  <c r="Z298" i="16"/>
  <c r="Y298" i="16"/>
  <c r="AF297" i="16"/>
  <c r="Y297" i="16"/>
  <c r="AF296" i="16"/>
  <c r="Y296" i="16"/>
  <c r="AF295" i="16"/>
  <c r="Y295" i="16"/>
  <c r="AF294" i="16"/>
  <c r="Y294" i="16"/>
  <c r="AF292" i="16"/>
  <c r="AF291" i="16"/>
  <c r="AF289" i="16"/>
  <c r="AF288" i="16"/>
  <c r="AF287" i="16"/>
  <c r="AF286" i="16"/>
  <c r="AF285" i="16"/>
  <c r="AA285" i="16"/>
  <c r="AF284" i="16"/>
  <c r="AF283" i="16"/>
  <c r="AF282" i="16"/>
  <c r="AF281" i="16"/>
  <c r="AA281" i="16"/>
  <c r="AF280" i="16"/>
  <c r="Z280" i="16"/>
  <c r="AF279" i="16"/>
  <c r="AF278" i="16"/>
  <c r="AF277" i="16"/>
  <c r="AF276" i="16"/>
  <c r="AF275" i="16"/>
  <c r="AA275" i="16"/>
  <c r="AF274" i="16"/>
  <c r="AF273" i="16"/>
  <c r="AF272" i="16"/>
  <c r="AF271" i="16"/>
  <c r="AA271" i="16"/>
  <c r="AF270" i="16"/>
  <c r="Z270" i="16"/>
  <c r="AF269" i="16"/>
  <c r="AF268" i="16"/>
  <c r="AF267" i="16"/>
  <c r="AF266" i="16"/>
  <c r="AF265" i="16"/>
  <c r="AA265" i="16"/>
  <c r="AF264" i="16"/>
  <c r="AF263" i="16"/>
  <c r="AF262" i="16"/>
  <c r="AF261" i="16"/>
  <c r="AA261" i="16"/>
  <c r="AF260" i="16"/>
  <c r="Z260" i="16"/>
  <c r="AF259" i="16"/>
  <c r="AF258" i="16"/>
  <c r="AF257" i="16"/>
  <c r="AF256" i="16"/>
  <c r="AF255" i="16"/>
  <c r="AA255" i="16"/>
  <c r="AF254" i="16"/>
  <c r="AF253" i="16"/>
  <c r="AF252" i="16"/>
  <c r="AF251" i="16"/>
  <c r="AA251" i="16"/>
  <c r="AF250" i="16"/>
  <c r="Z250" i="16"/>
  <c r="AF249" i="16"/>
  <c r="AF248" i="16"/>
  <c r="AF247" i="16"/>
  <c r="AF246" i="16"/>
  <c r="AA246" i="16"/>
  <c r="AF245" i="16"/>
  <c r="AF244" i="16"/>
  <c r="AF243" i="16"/>
  <c r="AF242" i="16"/>
  <c r="AA242" i="16"/>
  <c r="AF241" i="16"/>
  <c r="Z241" i="16"/>
  <c r="AF240" i="16"/>
  <c r="Z240" i="16"/>
  <c r="AF239" i="16"/>
  <c r="Z239" i="16"/>
  <c r="AF238" i="16"/>
  <c r="Z238" i="16"/>
  <c r="AF237" i="16"/>
  <c r="Z237" i="16"/>
  <c r="AF236" i="16"/>
  <c r="AA236" i="16"/>
  <c r="Z236" i="16"/>
  <c r="AF235" i="16"/>
  <c r="Z235" i="16"/>
  <c r="AF234" i="16"/>
  <c r="Z234" i="16"/>
  <c r="AF233" i="16"/>
  <c r="Z233" i="16"/>
  <c r="AF232" i="16"/>
  <c r="AA232" i="16"/>
  <c r="Z232" i="16"/>
  <c r="AF231" i="16"/>
  <c r="Z231" i="16"/>
  <c r="AF230" i="16"/>
  <c r="AF229" i="16"/>
  <c r="AF228" i="16"/>
  <c r="AF227" i="16"/>
  <c r="AF226" i="16"/>
  <c r="AA226" i="16"/>
  <c r="AF225" i="16"/>
  <c r="AF224" i="16"/>
  <c r="AF223" i="16"/>
  <c r="AF222" i="16"/>
  <c r="AA222" i="16"/>
  <c r="AF221" i="16"/>
  <c r="Z221" i="16"/>
  <c r="AF220" i="16"/>
  <c r="AF219" i="16"/>
  <c r="AF218" i="16"/>
  <c r="AF217" i="16"/>
  <c r="AF216" i="16"/>
  <c r="AA216" i="16"/>
  <c r="AF215" i="16"/>
  <c r="AF214" i="16"/>
  <c r="AF213" i="16"/>
  <c r="AF212" i="16"/>
  <c r="AA212" i="16"/>
  <c r="AF211" i="16"/>
  <c r="Z211" i="16"/>
  <c r="AF210" i="16"/>
  <c r="AF209" i="16"/>
  <c r="AF208" i="16"/>
  <c r="AF207" i="16"/>
  <c r="AF206" i="16"/>
  <c r="AA206" i="16"/>
  <c r="AF205" i="16"/>
  <c r="AF204" i="16"/>
  <c r="AF203" i="16"/>
  <c r="AF202" i="16"/>
  <c r="AA202" i="16"/>
  <c r="AF201" i="16"/>
  <c r="Z201" i="16"/>
  <c r="AF200" i="16"/>
  <c r="AF199" i="16"/>
  <c r="AF198" i="16"/>
  <c r="AF197" i="16"/>
  <c r="AA197" i="16"/>
  <c r="AF196" i="16"/>
  <c r="AF195" i="16"/>
  <c r="AF194" i="16"/>
  <c r="AF193" i="16"/>
  <c r="AA193" i="16"/>
  <c r="AF192" i="16"/>
  <c r="Z192" i="16"/>
  <c r="AF191" i="16"/>
  <c r="AA191" i="16"/>
  <c r="AF190" i="16"/>
  <c r="AF189" i="16"/>
  <c r="AF188" i="16"/>
  <c r="AF187" i="16"/>
  <c r="AF186" i="16"/>
  <c r="AF185" i="16"/>
  <c r="AA185" i="16"/>
  <c r="AF184" i="16"/>
  <c r="AF183" i="16"/>
  <c r="AF182" i="16"/>
  <c r="AF181" i="16"/>
  <c r="AA181" i="16"/>
  <c r="AF180" i="16"/>
  <c r="Z180" i="16"/>
  <c r="AF179" i="16"/>
  <c r="AA179" i="16"/>
  <c r="AF178" i="16"/>
  <c r="AF177" i="16"/>
  <c r="AF176" i="16"/>
  <c r="AF175" i="16"/>
  <c r="AF174" i="16"/>
  <c r="AF173" i="16"/>
  <c r="AA173" i="16"/>
  <c r="AF172" i="16"/>
  <c r="AF171" i="16"/>
  <c r="AF170" i="16"/>
  <c r="AF169" i="16"/>
  <c r="AA169" i="16"/>
  <c r="AF168" i="16"/>
  <c r="Z168" i="16"/>
  <c r="AF167" i="16"/>
  <c r="AF166" i="16"/>
  <c r="AF165" i="16"/>
  <c r="AA165" i="16"/>
  <c r="AF164" i="16"/>
  <c r="AF163" i="16"/>
  <c r="AF162" i="16"/>
  <c r="AF161" i="16"/>
  <c r="AF160" i="16"/>
  <c r="AA160" i="16"/>
  <c r="AF159" i="16"/>
  <c r="AF158" i="16"/>
  <c r="AF157" i="16"/>
  <c r="AF156" i="16"/>
  <c r="AA156" i="16"/>
  <c r="AF155" i="16"/>
  <c r="Z155" i="16"/>
  <c r="AF154" i="16"/>
  <c r="AA154" i="16"/>
  <c r="AF153" i="16"/>
  <c r="AF152" i="16"/>
  <c r="AF151" i="16"/>
  <c r="AF150" i="16"/>
  <c r="AF149" i="16"/>
  <c r="AA149" i="16"/>
  <c r="AF148" i="16"/>
  <c r="AF147" i="16"/>
  <c r="AF146" i="16"/>
  <c r="AF145" i="16"/>
  <c r="AA145" i="16"/>
  <c r="AF144" i="16"/>
  <c r="Z144" i="16"/>
  <c r="AF143" i="16"/>
  <c r="AA143" i="16"/>
  <c r="AF142" i="16"/>
  <c r="AF141" i="16"/>
  <c r="Z141" i="16"/>
  <c r="AF140" i="16"/>
  <c r="Z140" i="16"/>
  <c r="AF139" i="16"/>
  <c r="Z139" i="16"/>
  <c r="AF138" i="16"/>
  <c r="Z138" i="16"/>
  <c r="AF137" i="16"/>
  <c r="Z137" i="16"/>
  <c r="AF136" i="16"/>
  <c r="Z136" i="16"/>
  <c r="AF135" i="16"/>
  <c r="Z135" i="16"/>
  <c r="AF134" i="16"/>
  <c r="Z134" i="16"/>
  <c r="AF133" i="16"/>
  <c r="AA133" i="16"/>
  <c r="AF132" i="16"/>
  <c r="AF131" i="16"/>
  <c r="AF130" i="16"/>
  <c r="AF129" i="16"/>
  <c r="AF128" i="16"/>
  <c r="AF127" i="16"/>
  <c r="AF126" i="16"/>
  <c r="AF125" i="16"/>
  <c r="AF124" i="16"/>
  <c r="AF123" i="16"/>
  <c r="AF122" i="16"/>
  <c r="AF121" i="16"/>
  <c r="AF120" i="16"/>
  <c r="AF119" i="16"/>
  <c r="AF118" i="16"/>
  <c r="Y118" i="16"/>
  <c r="AF117" i="16"/>
  <c r="Y117" i="16"/>
  <c r="AF116" i="16"/>
  <c r="Y116" i="16"/>
  <c r="AF115" i="16"/>
  <c r="AE115" i="16"/>
  <c r="AD115" i="16"/>
  <c r="AC115" i="16"/>
  <c r="AA115" i="16"/>
  <c r="Y115" i="16"/>
  <c r="AF114" i="16"/>
  <c r="Y114" i="16"/>
  <c r="AF113" i="16"/>
  <c r="Y113" i="16"/>
  <c r="AF112" i="16"/>
  <c r="Y112" i="16"/>
  <c r="AF111" i="16"/>
  <c r="AE111" i="16"/>
  <c r="AD111" i="16"/>
  <c r="AC111" i="16"/>
  <c r="AA111" i="16"/>
  <c r="Y111" i="16"/>
  <c r="AF110" i="16"/>
  <c r="Y110" i="16"/>
  <c r="AF109" i="16"/>
  <c r="Y109" i="16"/>
  <c r="AF108" i="16"/>
  <c r="Y108" i="16"/>
  <c r="AF107" i="16"/>
  <c r="AE107" i="16"/>
  <c r="AD107" i="16"/>
  <c r="AC107" i="16"/>
  <c r="AA107" i="16"/>
  <c r="Y107" i="16"/>
  <c r="AF106" i="16"/>
  <c r="Y106" i="16"/>
  <c r="AF105" i="16"/>
  <c r="Y105" i="16"/>
  <c r="AF104" i="16"/>
  <c r="Y104" i="16"/>
  <c r="AF103" i="16"/>
  <c r="AE103" i="16"/>
  <c r="AD103" i="16"/>
  <c r="AC103" i="16"/>
  <c r="AA103" i="16"/>
  <c r="Y103" i="16"/>
  <c r="AF102" i="16"/>
  <c r="Z102" i="16"/>
  <c r="Y102" i="16"/>
  <c r="AF101" i="16"/>
  <c r="Y101" i="16"/>
  <c r="AF100" i="16"/>
  <c r="Y100" i="16"/>
  <c r="AF99" i="16"/>
  <c r="Y99" i="16"/>
  <c r="AF98" i="16"/>
  <c r="Y98" i="16"/>
  <c r="AF97" i="16"/>
  <c r="Y97" i="16"/>
  <c r="AF96" i="16"/>
  <c r="AE96" i="16"/>
  <c r="AD96" i="16"/>
  <c r="AC96" i="16"/>
  <c r="AA96" i="16"/>
  <c r="Y96" i="16"/>
  <c r="AF95" i="16"/>
  <c r="Y95" i="16"/>
  <c r="AF94" i="16"/>
  <c r="Y94" i="16"/>
  <c r="AF93" i="16"/>
  <c r="Y93" i="16"/>
  <c r="AF92" i="16"/>
  <c r="AE92" i="16"/>
  <c r="AD92" i="16"/>
  <c r="AC92" i="16"/>
  <c r="AA92" i="16"/>
  <c r="Y92" i="16"/>
  <c r="AF91" i="16"/>
  <c r="AE91" i="16"/>
  <c r="AD91" i="16"/>
  <c r="AC91" i="16"/>
  <c r="AA91" i="16"/>
  <c r="Z91" i="16"/>
  <c r="Y91" i="16"/>
  <c r="AF90" i="16"/>
  <c r="Y90" i="16"/>
  <c r="AF89" i="16"/>
  <c r="Y89" i="16"/>
  <c r="AF88" i="16"/>
  <c r="Y88" i="16"/>
  <c r="AF87" i="16"/>
  <c r="Y87" i="16"/>
  <c r="AF86" i="16"/>
  <c r="AE86" i="16"/>
  <c r="AD86" i="16"/>
  <c r="AC86" i="16"/>
  <c r="AA86" i="16"/>
  <c r="Y86" i="16"/>
  <c r="AF85" i="16"/>
  <c r="Y85" i="16"/>
  <c r="AF84" i="16"/>
  <c r="Y84" i="16"/>
  <c r="AF83" i="16"/>
  <c r="Y83" i="16"/>
  <c r="AF82" i="16"/>
  <c r="AE82" i="16"/>
  <c r="AD82" i="16"/>
  <c r="AC82" i="16"/>
  <c r="AA82" i="16"/>
  <c r="Y82" i="16"/>
  <c r="AF81" i="16"/>
  <c r="Z81" i="16"/>
  <c r="Y81" i="16"/>
  <c r="AF79" i="16"/>
  <c r="AF78" i="16"/>
  <c r="AF77" i="16"/>
  <c r="AF76" i="16"/>
  <c r="Z76" i="16"/>
  <c r="AF75" i="16"/>
  <c r="Y75" i="16"/>
  <c r="AF74" i="16"/>
  <c r="Y74" i="16"/>
  <c r="AF73" i="16"/>
  <c r="Y73" i="16"/>
  <c r="AF72" i="16"/>
  <c r="Y72" i="16"/>
  <c r="AF71" i="16"/>
  <c r="AA71" i="16"/>
  <c r="Y71" i="16"/>
  <c r="AF70" i="16"/>
  <c r="AA70" i="16"/>
  <c r="Y70" i="16"/>
  <c r="AF69" i="16"/>
  <c r="AA69" i="16"/>
  <c r="Y69" i="16"/>
  <c r="AF68" i="16"/>
  <c r="Y68" i="16"/>
  <c r="AF67" i="16"/>
  <c r="Y67" i="16"/>
  <c r="AF66" i="16"/>
  <c r="Y66" i="16"/>
  <c r="AF65" i="16"/>
  <c r="AE65" i="16"/>
  <c r="Z65" i="16"/>
  <c r="Y65" i="16"/>
  <c r="AF64" i="16"/>
  <c r="Y64" i="16"/>
  <c r="AF63" i="16"/>
  <c r="Y63" i="16"/>
  <c r="AF62" i="16"/>
  <c r="AE62" i="16"/>
  <c r="Z62" i="16"/>
  <c r="Y62" i="16"/>
  <c r="AF61" i="16"/>
  <c r="Y61" i="16"/>
  <c r="AF60" i="16"/>
  <c r="Y60" i="16"/>
  <c r="AF59" i="16"/>
  <c r="Y59" i="16"/>
  <c r="AF58" i="16"/>
  <c r="AF57" i="16"/>
  <c r="AF56" i="16"/>
  <c r="AF55" i="16"/>
  <c r="AF54" i="16"/>
  <c r="AF53" i="16"/>
  <c r="AF51" i="16"/>
  <c r="Y51" i="16"/>
  <c r="AF50" i="16"/>
  <c r="Y50" i="16"/>
  <c r="AF49" i="16"/>
  <c r="AE49" i="16"/>
  <c r="Z49" i="16"/>
  <c r="Y49" i="16"/>
  <c r="AF48" i="16"/>
  <c r="Y48" i="16"/>
  <c r="AF47" i="16"/>
  <c r="Y47" i="16"/>
  <c r="AF46" i="16"/>
  <c r="AE46" i="16"/>
  <c r="Z46" i="16"/>
  <c r="Y46" i="16"/>
  <c r="AF45" i="16"/>
  <c r="Y45" i="16"/>
  <c r="AF44" i="16"/>
  <c r="Y44" i="16"/>
  <c r="AF43" i="16"/>
  <c r="AE43" i="16"/>
  <c r="Z43" i="16"/>
  <c r="Y43" i="16"/>
  <c r="AF42" i="16"/>
  <c r="Z42" i="16"/>
  <c r="Y42" i="16"/>
  <c r="AF41" i="16"/>
  <c r="Z41" i="16"/>
  <c r="Y41" i="16"/>
  <c r="AF40" i="16"/>
  <c r="AE40" i="16"/>
  <c r="AA40" i="16"/>
  <c r="Z40" i="16"/>
  <c r="Y40" i="16"/>
  <c r="AF39" i="16"/>
  <c r="Y39" i="16"/>
  <c r="AF38" i="16"/>
  <c r="Y38" i="16"/>
  <c r="AF37" i="16"/>
  <c r="AA37" i="16"/>
  <c r="Y37" i="16"/>
  <c r="AF36" i="16"/>
  <c r="Y36" i="16"/>
  <c r="Z33" i="16"/>
  <c r="AF32" i="16"/>
  <c r="Y32" i="16"/>
  <c r="AF31" i="16"/>
  <c r="Z31" i="16"/>
  <c r="Y31" i="16"/>
  <c r="AF30" i="16"/>
  <c r="Y30" i="16"/>
  <c r="AF29" i="16"/>
  <c r="AE29" i="16"/>
  <c r="Z29" i="16"/>
  <c r="Y29" i="16"/>
  <c r="AF27" i="16"/>
  <c r="Y27" i="16"/>
  <c r="AF26" i="16"/>
  <c r="Y26" i="16"/>
  <c r="AF25" i="16"/>
  <c r="Y25" i="16"/>
  <c r="AF24" i="16"/>
  <c r="AE24" i="16"/>
  <c r="Z24" i="16"/>
  <c r="Y24" i="16"/>
  <c r="AF22" i="16"/>
  <c r="Y22" i="16"/>
  <c r="AF21" i="16"/>
  <c r="Y21" i="16"/>
  <c r="AF20" i="16"/>
  <c r="Y20" i="16"/>
  <c r="AF19" i="16"/>
  <c r="Y19" i="16"/>
  <c r="AF18" i="16"/>
  <c r="Y18" i="16"/>
  <c r="AF17" i="16"/>
  <c r="Y17" i="16"/>
  <c r="AF16" i="16"/>
  <c r="Y16" i="16"/>
  <c r="AF15" i="16"/>
  <c r="Y15" i="16"/>
  <c r="AF14" i="16"/>
  <c r="Y14" i="16"/>
  <c r="AF13" i="16"/>
  <c r="AE13" i="16"/>
  <c r="AD13" i="16"/>
  <c r="AC13" i="16"/>
  <c r="AA13" i="16"/>
  <c r="Z13" i="16"/>
  <c r="Y13" i="16"/>
  <c r="AF12" i="16"/>
  <c r="Y12" i="16"/>
  <c r="AF11" i="16"/>
  <c r="AA11" i="16"/>
  <c r="Z11" i="16"/>
  <c r="Y11" i="16"/>
  <c r="AC12" i="15" l="1"/>
  <c r="AD82" i="15"/>
  <c r="AA91" i="15"/>
  <c r="AD96" i="15"/>
  <c r="AB103" i="15"/>
  <c r="AB107" i="15"/>
  <c r="AB111" i="15"/>
  <c r="AB115" i="15"/>
  <c r="AB13" i="15"/>
  <c r="AC19" i="15"/>
  <c r="Z82" i="15"/>
  <c r="AB183" i="15"/>
  <c r="AB187" i="15"/>
  <c r="Z211" i="15"/>
  <c r="Z231" i="15"/>
  <c r="AA251" i="15"/>
  <c r="Z327" i="15"/>
  <c r="AF281" i="15"/>
  <c r="AF285" i="15"/>
  <c r="AF289" i="15"/>
  <c r="AB91" i="15"/>
  <c r="AF117" i="15"/>
  <c r="AB181" i="15"/>
  <c r="Z352" i="15"/>
  <c r="AB185" i="15"/>
  <c r="AB189" i="15"/>
  <c r="AF115" i="15"/>
  <c r="Y385" i="15"/>
  <c r="Y387" i="15"/>
  <c r="Y389" i="15"/>
  <c r="Y391" i="15"/>
  <c r="Y393" i="15"/>
  <c r="Y395" i="15"/>
  <c r="Y397" i="15"/>
  <c r="Y399" i="15"/>
  <c r="Y401" i="15"/>
  <c r="Y403" i="15"/>
  <c r="Y375" i="15"/>
  <c r="Y338" i="15"/>
  <c r="Y340" i="15"/>
  <c r="AB184" i="15"/>
  <c r="AB188" i="15"/>
  <c r="Z142" i="15"/>
  <c r="AB182" i="15"/>
  <c r="AB186" i="15"/>
  <c r="AA133" i="15"/>
  <c r="AA137" i="15"/>
  <c r="AC82" i="15"/>
  <c r="AC86" i="15"/>
  <c r="AD91" i="15"/>
  <c r="AC92" i="15"/>
  <c r="AC96" i="15"/>
  <c r="AE103" i="15"/>
  <c r="AE107" i="15"/>
  <c r="AE111" i="15"/>
  <c r="AE115" i="15"/>
  <c r="AA13" i="15"/>
  <c r="AD12" i="15"/>
  <c r="AA29" i="15"/>
  <c r="AC11" i="15"/>
  <c r="Z132" i="15"/>
  <c r="Z144" i="15"/>
  <c r="AA156" i="15"/>
  <c r="AA160" i="15"/>
  <c r="Z168" i="15"/>
  <c r="Z180" i="15"/>
  <c r="AB180" i="15"/>
  <c r="Z192" i="15"/>
  <c r="AF211" i="15"/>
  <c r="AF215" i="15"/>
  <c r="AF219" i="15"/>
  <c r="AF223" i="15"/>
  <c r="AF227" i="15"/>
  <c r="AF231" i="15"/>
  <c r="AF235" i="15"/>
  <c r="AF239" i="15"/>
  <c r="AF77" i="15"/>
  <c r="AF59" i="15"/>
  <c r="AF61" i="15"/>
  <c r="AF63" i="15"/>
  <c r="AF67" i="15"/>
  <c r="AF69" i="15"/>
  <c r="AF71" i="15"/>
  <c r="AF73" i="15"/>
  <c r="AF75" i="15"/>
  <c r="AF53" i="15"/>
  <c r="AF57" i="15"/>
  <c r="AF294" i="15"/>
  <c r="AF296" i="15"/>
  <c r="AF298" i="15"/>
  <c r="AF300" i="15"/>
  <c r="AF302" i="15"/>
  <c r="AF304" i="15"/>
  <c r="AF306" i="15"/>
  <c r="AF308" i="15"/>
  <c r="AF310" i="15"/>
  <c r="AF312" i="15"/>
  <c r="AF314" i="15"/>
  <c r="AF316" i="15"/>
  <c r="AF318" i="15"/>
  <c r="AF320" i="15"/>
  <c r="AF322" i="15"/>
  <c r="AF324" i="15"/>
  <c r="AF326" i="15"/>
  <c r="AF244" i="15"/>
  <c r="AF248" i="15"/>
  <c r="AF252" i="15"/>
  <c r="AF256" i="15"/>
  <c r="AF260" i="15"/>
  <c r="AF264" i="15"/>
  <c r="AB82" i="15"/>
  <c r="AB86" i="15"/>
  <c r="AC91" i="15"/>
  <c r="AB92" i="15"/>
  <c r="AB96" i="15"/>
  <c r="AF37" i="15"/>
  <c r="AF39" i="15"/>
  <c r="AF41" i="15"/>
  <c r="AF45" i="15"/>
  <c r="AF47" i="15"/>
  <c r="AF51" i="15"/>
  <c r="AD13" i="15"/>
  <c r="Y15" i="15"/>
  <c r="Y17" i="15"/>
  <c r="Y21" i="15"/>
  <c r="Y26" i="15"/>
  <c r="Y30" i="15"/>
  <c r="Y32" i="15"/>
  <c r="AF404" i="15"/>
  <c r="AF406" i="15"/>
  <c r="Z260" i="15"/>
  <c r="Z280" i="15"/>
  <c r="AF268" i="15"/>
  <c r="AF272" i="15"/>
  <c r="AF276" i="15"/>
  <c r="AA242" i="15"/>
  <c r="Z250" i="15"/>
  <c r="AF121" i="15"/>
  <c r="AF125" i="15"/>
  <c r="AF129" i="15"/>
  <c r="AF133" i="15"/>
  <c r="AF137" i="15"/>
  <c r="AF141" i="15"/>
  <c r="AF145" i="15"/>
  <c r="AF149" i="15"/>
  <c r="AF153" i="15"/>
  <c r="AF157" i="15"/>
  <c r="AF161" i="15"/>
  <c r="AF165" i="15"/>
  <c r="AF169" i="15"/>
  <c r="AF173" i="15"/>
  <c r="AF177" i="15"/>
  <c r="AF181" i="15"/>
  <c r="AF185" i="15"/>
  <c r="AF189" i="15"/>
  <c r="AF193" i="15"/>
  <c r="AF197" i="15"/>
  <c r="AF201" i="15"/>
  <c r="AF205" i="15"/>
  <c r="AF209" i="15"/>
  <c r="Y83" i="15"/>
  <c r="Y85" i="15"/>
  <c r="Y87" i="15"/>
  <c r="Y89" i="15"/>
  <c r="Y93" i="15"/>
  <c r="Y95" i="15"/>
  <c r="Y97" i="15"/>
  <c r="Y99" i="15"/>
  <c r="Y101" i="15"/>
  <c r="Y105" i="15"/>
  <c r="Y109" i="15"/>
  <c r="Y113" i="15"/>
  <c r="AA68" i="15"/>
  <c r="AB11" i="15"/>
  <c r="Y384" i="15"/>
  <c r="Y386" i="15"/>
  <c r="Y388" i="15"/>
  <c r="Y390" i="15"/>
  <c r="Y392" i="15"/>
  <c r="Y394" i="15"/>
  <c r="Y396" i="15"/>
  <c r="Y398" i="15"/>
  <c r="Y400" i="15"/>
  <c r="Y402" i="15"/>
  <c r="Y404" i="15"/>
  <c r="Y406" i="15"/>
  <c r="Y373" i="15"/>
  <c r="Y337" i="15"/>
  <c r="Y339" i="15"/>
  <c r="Z343" i="15"/>
  <c r="AF295" i="15"/>
  <c r="AF297" i="15"/>
  <c r="AF299" i="15"/>
  <c r="AF301" i="15"/>
  <c r="AF303" i="15"/>
  <c r="AF305" i="15"/>
  <c r="AF307" i="15"/>
  <c r="AF309" i="15"/>
  <c r="AF311" i="15"/>
  <c r="AF313" i="15"/>
  <c r="AF315" i="15"/>
  <c r="AF317" i="15"/>
  <c r="AF319" i="15"/>
  <c r="AF321" i="15"/>
  <c r="AF323" i="15"/>
  <c r="AF325" i="15"/>
  <c r="AA261" i="15"/>
  <c r="AA265" i="15"/>
  <c r="AA281" i="15"/>
  <c r="AA285" i="15"/>
  <c r="AF265" i="15"/>
  <c r="AF269" i="15"/>
  <c r="AF273" i="15"/>
  <c r="AF277" i="15"/>
  <c r="AF384" i="15"/>
  <c r="AF386" i="15"/>
  <c r="AF388" i="15"/>
  <c r="AF390" i="15"/>
  <c r="AF392" i="15"/>
  <c r="AF394" i="15"/>
  <c r="AF396" i="15"/>
  <c r="AF398" i="15"/>
  <c r="AF400" i="15"/>
  <c r="AF402" i="15"/>
  <c r="Y374" i="15"/>
  <c r="AF337" i="15"/>
  <c r="AF339" i="15"/>
  <c r="AF341" i="15"/>
  <c r="AF343" i="15"/>
  <c r="AF345" i="15"/>
  <c r="AF347" i="15"/>
  <c r="AF349" i="15"/>
  <c r="AF351" i="15"/>
  <c r="AF355" i="15"/>
  <c r="AF359" i="15"/>
  <c r="Y294" i="15"/>
  <c r="Y296" i="15"/>
  <c r="Y298" i="15"/>
  <c r="Z298" i="15"/>
  <c r="Y300" i="15"/>
  <c r="Y302" i="15"/>
  <c r="AA304" i="15"/>
  <c r="Y304" i="15"/>
  <c r="AA306" i="15"/>
  <c r="Y306" i="15"/>
  <c r="Y308" i="15"/>
  <c r="Y310" i="15"/>
  <c r="Y312" i="15"/>
  <c r="Y314" i="15"/>
  <c r="Y316" i="15"/>
  <c r="Y318" i="15"/>
  <c r="Y320" i="15"/>
  <c r="Y322" i="15"/>
  <c r="Z324" i="15"/>
  <c r="Y324" i="15"/>
  <c r="Y326" i="15"/>
  <c r="Z270" i="15"/>
  <c r="AF266" i="15"/>
  <c r="AF270" i="15"/>
  <c r="AF274" i="15"/>
  <c r="AF278" i="15"/>
  <c r="Y405" i="15"/>
  <c r="AA271" i="15"/>
  <c r="AA275" i="15"/>
  <c r="AF267" i="15"/>
  <c r="AF271" i="15"/>
  <c r="AF275" i="15"/>
  <c r="Y407" i="15"/>
  <c r="AF385" i="15"/>
  <c r="AF387" i="15"/>
  <c r="AF389" i="15"/>
  <c r="AF391" i="15"/>
  <c r="AF393" i="15"/>
  <c r="AF395" i="15"/>
  <c r="AF397" i="15"/>
  <c r="AF399" i="15"/>
  <c r="AF401" i="15"/>
  <c r="AF403" i="15"/>
  <c r="AF405" i="15"/>
  <c r="Y372" i="15"/>
  <c r="AF338" i="15"/>
  <c r="AF342" i="15"/>
  <c r="AF344" i="15"/>
  <c r="AF346" i="15"/>
  <c r="AF348" i="15"/>
  <c r="AF350" i="15"/>
  <c r="AF352" i="15"/>
  <c r="AF354" i="15"/>
  <c r="AF360" i="15"/>
  <c r="AF362" i="15"/>
  <c r="Y295" i="15"/>
  <c r="Y297" i="15"/>
  <c r="Y299" i="15"/>
  <c r="Y301" i="15"/>
  <c r="Z303" i="15"/>
  <c r="AA303" i="15"/>
  <c r="Y303" i="15"/>
  <c r="Y305" i="15"/>
  <c r="AA305" i="15"/>
  <c r="Y307" i="15"/>
  <c r="Y309" i="15"/>
  <c r="Y311" i="15"/>
  <c r="Y313" i="15"/>
  <c r="Y315" i="15"/>
  <c r="Y317" i="15"/>
  <c r="Y319" i="15"/>
  <c r="Z319" i="15"/>
  <c r="Y321" i="15"/>
  <c r="Y323" i="15"/>
  <c r="Y325" i="15"/>
  <c r="Z135" i="15"/>
  <c r="Z139" i="15"/>
  <c r="AA143" i="15"/>
  <c r="Z143" i="15"/>
  <c r="Z155" i="15"/>
  <c r="AA179" i="15"/>
  <c r="AA191" i="15"/>
  <c r="Z235" i="15"/>
  <c r="Z239" i="15"/>
  <c r="AA255" i="15"/>
  <c r="AF122" i="15"/>
  <c r="AF126" i="15"/>
  <c r="AF130" i="15"/>
  <c r="AF134" i="15"/>
  <c r="AF138" i="15"/>
  <c r="AF142" i="15"/>
  <c r="AF146" i="15"/>
  <c r="AF150" i="15"/>
  <c r="AF154" i="15"/>
  <c r="AF158" i="15"/>
  <c r="AF162" i="15"/>
  <c r="AF166" i="15"/>
  <c r="AF170" i="15"/>
  <c r="AF174" i="15"/>
  <c r="AF178" i="15"/>
  <c r="AF182" i="15"/>
  <c r="AF186" i="15"/>
  <c r="AF190" i="15"/>
  <c r="AF194" i="15"/>
  <c r="AF198" i="15"/>
  <c r="AF202" i="15"/>
  <c r="AF206" i="15"/>
  <c r="AF210" i="15"/>
  <c r="AF214" i="15"/>
  <c r="AF218" i="15"/>
  <c r="AF222" i="15"/>
  <c r="AF226" i="15"/>
  <c r="AF230" i="15"/>
  <c r="AF234" i="15"/>
  <c r="AF238" i="15"/>
  <c r="AF242" i="15"/>
  <c r="AF246" i="15"/>
  <c r="AF250" i="15"/>
  <c r="AF254" i="15"/>
  <c r="AF258" i="15"/>
  <c r="AF262" i="15"/>
  <c r="AF81" i="15"/>
  <c r="AF83" i="15"/>
  <c r="AF85" i="15"/>
  <c r="AD86" i="15"/>
  <c r="AF87" i="15"/>
  <c r="AF89" i="15"/>
  <c r="AF91" i="15"/>
  <c r="AD92" i="15"/>
  <c r="AF93" i="15"/>
  <c r="AF95" i="15"/>
  <c r="AF97" i="15"/>
  <c r="AF99" i="15"/>
  <c r="AF101" i="15"/>
  <c r="AF103" i="15"/>
  <c r="AF105" i="15"/>
  <c r="AF107" i="15"/>
  <c r="AF109" i="15"/>
  <c r="AF111" i="15"/>
  <c r="AF113" i="15"/>
  <c r="AF76" i="15"/>
  <c r="Y59" i="15"/>
  <c r="Y61" i="15"/>
  <c r="Y63" i="15"/>
  <c r="Y65" i="15"/>
  <c r="Z65" i="15"/>
  <c r="Y67" i="15"/>
  <c r="Y69" i="15"/>
  <c r="Y71" i="15"/>
  <c r="Y73" i="15"/>
  <c r="Y75" i="15"/>
  <c r="AF56" i="15"/>
  <c r="AF36" i="15"/>
  <c r="AF38" i="15"/>
  <c r="AE40" i="15"/>
  <c r="AF40" i="15"/>
  <c r="AF42" i="15"/>
  <c r="AF44" i="15"/>
  <c r="AF46" i="15"/>
  <c r="AE46" i="15"/>
  <c r="AF48" i="15"/>
  <c r="AF50" i="15"/>
  <c r="Y14" i="15"/>
  <c r="Y18" i="15"/>
  <c r="Y20" i="15"/>
  <c r="Y22" i="15"/>
  <c r="Y25" i="15"/>
  <c r="Y27" i="15"/>
  <c r="Z29" i="15"/>
  <c r="Y29" i="15"/>
  <c r="Y31" i="15"/>
  <c r="AF282" i="15"/>
  <c r="AF286" i="15"/>
  <c r="Z136" i="15"/>
  <c r="Z140" i="15"/>
  <c r="AA212" i="15"/>
  <c r="AA216" i="15"/>
  <c r="Z232" i="15"/>
  <c r="AA232" i="15"/>
  <c r="AA236" i="15"/>
  <c r="Z236" i="15"/>
  <c r="Z240" i="15"/>
  <c r="AF119" i="15"/>
  <c r="AF123" i="15"/>
  <c r="AF127" i="15"/>
  <c r="AF131" i="15"/>
  <c r="AF135" i="15"/>
  <c r="AF139" i="15"/>
  <c r="AF143" i="15"/>
  <c r="AF147" i="15"/>
  <c r="AF151" i="15"/>
  <c r="AF155" i="15"/>
  <c r="AF159" i="15"/>
  <c r="AF163" i="15"/>
  <c r="AF167" i="15"/>
  <c r="AF171" i="15"/>
  <c r="AF175" i="15"/>
  <c r="AF179" i="15"/>
  <c r="AF183" i="15"/>
  <c r="AF187" i="15"/>
  <c r="AF191" i="15"/>
  <c r="AF195" i="15"/>
  <c r="AF199" i="15"/>
  <c r="AF203" i="15"/>
  <c r="AF207" i="15"/>
  <c r="AF243" i="15"/>
  <c r="AF247" i="15"/>
  <c r="AF251" i="15"/>
  <c r="AF255" i="15"/>
  <c r="AF259" i="15"/>
  <c r="AF263" i="15"/>
  <c r="AA82" i="15"/>
  <c r="Y82" i="15"/>
  <c r="AE82" i="15"/>
  <c r="Y84" i="15"/>
  <c r="AA86" i="15"/>
  <c r="Y86" i="15"/>
  <c r="AE86" i="15"/>
  <c r="Y88" i="15"/>
  <c r="Y90" i="15"/>
  <c r="AE91" i="15"/>
  <c r="AA92" i="15"/>
  <c r="Y92" i="15"/>
  <c r="AE92" i="15"/>
  <c r="Y94" i="15"/>
  <c r="AA96" i="15"/>
  <c r="Y96" i="15"/>
  <c r="AE96" i="15"/>
  <c r="Y98" i="15"/>
  <c r="Y100" i="15"/>
  <c r="Z102" i="15"/>
  <c r="Y102" i="15"/>
  <c r="AC103" i="15"/>
  <c r="Y104" i="15"/>
  <c r="Y106" i="15"/>
  <c r="AC107" i="15"/>
  <c r="Y108" i="15"/>
  <c r="Y110" i="15"/>
  <c r="AC111" i="15"/>
  <c r="Y112" i="15"/>
  <c r="Y114" i="15"/>
  <c r="AC115" i="15"/>
  <c r="Y116" i="15"/>
  <c r="Y118" i="15"/>
  <c r="AF65" i="15"/>
  <c r="AE65" i="15"/>
  <c r="AA37" i="15"/>
  <c r="Y37" i="15"/>
  <c r="Y39" i="15"/>
  <c r="Z41" i="15"/>
  <c r="Y41" i="15"/>
  <c r="Y43" i="15"/>
  <c r="Z43" i="15"/>
  <c r="Y45" i="15"/>
  <c r="Y47" i="15"/>
  <c r="Y49" i="15"/>
  <c r="Z49" i="15"/>
  <c r="Y51" i="15"/>
  <c r="AF12" i="15"/>
  <c r="AC13" i="15"/>
  <c r="AF14" i="15"/>
  <c r="AF16" i="15"/>
  <c r="AF18" i="15"/>
  <c r="AF20" i="15"/>
  <c r="AF22" i="15"/>
  <c r="AF25" i="15"/>
  <c r="AF27" i="15"/>
  <c r="AF29" i="15"/>
  <c r="AE29" i="15"/>
  <c r="AF31" i="15"/>
  <c r="AF279" i="15"/>
  <c r="AF283" i="15"/>
  <c r="AF287" i="15"/>
  <c r="AF291" i="15"/>
  <c r="Z133" i="15"/>
  <c r="Z141" i="15"/>
  <c r="AA145" i="15"/>
  <c r="AA149" i="15"/>
  <c r="AA165" i="15"/>
  <c r="AA169" i="15"/>
  <c r="AA173" i="15"/>
  <c r="AA181" i="15"/>
  <c r="AA185" i="15"/>
  <c r="AA193" i="15"/>
  <c r="AA197" i="15"/>
  <c r="Z201" i="15"/>
  <c r="Z221" i="15"/>
  <c r="Z233" i="15"/>
  <c r="Z237" i="15"/>
  <c r="Z241" i="15"/>
  <c r="AF120" i="15"/>
  <c r="AF124" i="15"/>
  <c r="AF128" i="15"/>
  <c r="AF132" i="15"/>
  <c r="AF136" i="15"/>
  <c r="AF140" i="15"/>
  <c r="AF144" i="15"/>
  <c r="AF148" i="15"/>
  <c r="AF152" i="15"/>
  <c r="AF156" i="15"/>
  <c r="AF160" i="15"/>
  <c r="AF164" i="15"/>
  <c r="AF168" i="15"/>
  <c r="AF172" i="15"/>
  <c r="AF176" i="15"/>
  <c r="AF180" i="15"/>
  <c r="AF184" i="15"/>
  <c r="AF188" i="15"/>
  <c r="AF192" i="15"/>
  <c r="AF196" i="15"/>
  <c r="AF200" i="15"/>
  <c r="AF204" i="15"/>
  <c r="AF208" i="15"/>
  <c r="AF212" i="15"/>
  <c r="AF216" i="15"/>
  <c r="AF220" i="15"/>
  <c r="AF224" i="15"/>
  <c r="AF228" i="15"/>
  <c r="AF232" i="15"/>
  <c r="AF236" i="15"/>
  <c r="AF240" i="15"/>
  <c r="AF82" i="15"/>
  <c r="AF84" i="15"/>
  <c r="AF86" i="15"/>
  <c r="AF88" i="15"/>
  <c r="AF90" i="15"/>
  <c r="AF92" i="15"/>
  <c r="AF94" i="15"/>
  <c r="AF96" i="15"/>
  <c r="AF98" i="15"/>
  <c r="AF100" i="15"/>
  <c r="AF102" i="15"/>
  <c r="AD103" i="15"/>
  <c r="AF104" i="15"/>
  <c r="AF106" i="15"/>
  <c r="AD107" i="15"/>
  <c r="AF108" i="15"/>
  <c r="AF110" i="15"/>
  <c r="AD111" i="15"/>
  <c r="AF112" i="15"/>
  <c r="AF114" i="15"/>
  <c r="AD115" i="15"/>
  <c r="AF116" i="15"/>
  <c r="AF118" i="15"/>
  <c r="AF78" i="15"/>
  <c r="Y60" i="15"/>
  <c r="Y62" i="15"/>
  <c r="Z62" i="15"/>
  <c r="Y64" i="15"/>
  <c r="Y66" i="15"/>
  <c r="Y68" i="15"/>
  <c r="Y70" i="15"/>
  <c r="Y72" i="15"/>
  <c r="Y74" i="15"/>
  <c r="AF54" i="15"/>
  <c r="AF58" i="15"/>
  <c r="AF43" i="15"/>
  <c r="AE43" i="15"/>
  <c r="AF49" i="15"/>
  <c r="AE49" i="15"/>
  <c r="AA71" i="15"/>
  <c r="Y19" i="15"/>
  <c r="Z24" i="15"/>
  <c r="Y24" i="15"/>
  <c r="AF280" i="15"/>
  <c r="AF284" i="15"/>
  <c r="AF288" i="15"/>
  <c r="AF292" i="15"/>
  <c r="Z134" i="15"/>
  <c r="Z138" i="15"/>
  <c r="AA154" i="15"/>
  <c r="AA202" i="15"/>
  <c r="AA206" i="15"/>
  <c r="AA222" i="15"/>
  <c r="AA226" i="15"/>
  <c r="Z234" i="15"/>
  <c r="Z238" i="15"/>
  <c r="AA246" i="15"/>
  <c r="AF213" i="15"/>
  <c r="AF217" i="15"/>
  <c r="AF221" i="15"/>
  <c r="AF225" i="15"/>
  <c r="AF229" i="15"/>
  <c r="AF233" i="15"/>
  <c r="AF237" i="15"/>
  <c r="AF241" i="15"/>
  <c r="AF245" i="15"/>
  <c r="AF249" i="15"/>
  <c r="AF253" i="15"/>
  <c r="AF257" i="15"/>
  <c r="AF261" i="15"/>
  <c r="Z81" i="15"/>
  <c r="Y81" i="15"/>
  <c r="Z91" i="15"/>
  <c r="Y91" i="15"/>
  <c r="AA103" i="15"/>
  <c r="Y103" i="15"/>
  <c r="AA107" i="15"/>
  <c r="Y107" i="15"/>
  <c r="Y111" i="15"/>
  <c r="AA111" i="15"/>
  <c r="AA115" i="15"/>
  <c r="Y115" i="15"/>
  <c r="Y117" i="15"/>
  <c r="Z76" i="15"/>
  <c r="AF79" i="15"/>
  <c r="AF60" i="15"/>
  <c r="AF62" i="15"/>
  <c r="AE62" i="15"/>
  <c r="AF64" i="15"/>
  <c r="AF66" i="15"/>
  <c r="AF68" i="15"/>
  <c r="AF70" i="15"/>
  <c r="AF72" i="15"/>
  <c r="AF74" i="15"/>
  <c r="AF55" i="15"/>
  <c r="Y36" i="15"/>
  <c r="Y38" i="15"/>
  <c r="AA40" i="15"/>
  <c r="Z40" i="15"/>
  <c r="Y40" i="15"/>
  <c r="Z42" i="15"/>
  <c r="Y42" i="15"/>
  <c r="Y44" i="15"/>
  <c r="Y46" i="15"/>
  <c r="Z46" i="15"/>
  <c r="Y48" i="15"/>
  <c r="Y50" i="15"/>
  <c r="Z33" i="15"/>
  <c r="AF11" i="15"/>
  <c r="AF13" i="15"/>
  <c r="AE13" i="15"/>
  <c r="AF15" i="15"/>
  <c r="AF17" i="15"/>
  <c r="AF19" i="15"/>
  <c r="AF21" i="15"/>
  <c r="AF24" i="15"/>
  <c r="AE24" i="15"/>
  <c r="AF26" i="15"/>
  <c r="AF30" i="15"/>
  <c r="AF32" i="15"/>
  <c r="Y16" i="15"/>
  <c r="Z13" i="15"/>
  <c r="AA70" i="15"/>
  <c r="Y13" i="15"/>
  <c r="Y11" i="15"/>
  <c r="AA11" i="15"/>
  <c r="Y12" i="15"/>
  <c r="Z11" i="15"/>
  <c r="AA69" i="15"/>
  <c r="Z31" i="15"/>
</calcChain>
</file>

<file path=xl/comments1.xml><?xml version="1.0" encoding="utf-8"?>
<comments xmlns="http://schemas.openxmlformats.org/spreadsheetml/2006/main">
  <authors>
    <author>Стебакова Юлия Аркадьевна</author>
    <author>Ю.А.</author>
  </authors>
  <commentList>
    <comment ref="Y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D+E+F+G</t>
        </r>
      </text>
    </comment>
    <comment ref="AF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I+J+K+L+M+N+O+P+Q+R+S+T+U+V+W+X</t>
        </r>
      </text>
    </comment>
    <comment ref="Z11" authorId="0">
      <text>
        <r>
          <rPr>
            <b/>
            <sz val="9"/>
            <color indexed="81"/>
            <rFont val="Tahoma"/>
            <family val="2"/>
            <charset val="204"/>
          </rPr>
          <t>1=1.1+1.2</t>
        </r>
      </text>
    </comment>
    <comment ref="AA11" authorId="1">
      <text>
        <r>
          <rPr>
            <sz val="9"/>
            <color indexed="81"/>
            <rFont val="Tahoma"/>
            <family val="2"/>
            <charset val="204"/>
          </rPr>
          <t>Верно, если значение в строке 1 столбца 3 равно сумме строк 1.1, 1.2 столбца 3, а также равно сумме столбцов 4, 5, 6, 7 строки 1</t>
        </r>
      </text>
    </comment>
    <comment ref="Z13" authorId="0">
      <text>
        <r>
          <rPr>
            <sz val="9"/>
            <color indexed="81"/>
            <rFont val="Tahoma"/>
            <family val="2"/>
            <charset val="204"/>
          </rPr>
          <t>1.2=1.2.1+1.2.2+1.2.3+1.2.4+1.2.5</t>
        </r>
      </text>
    </comment>
    <comment ref="AA32" authorId="0">
      <text>
        <r>
          <rPr>
            <sz val="9"/>
            <color indexed="81"/>
            <rFont val="Tahoma"/>
            <family val="2"/>
            <charset val="204"/>
          </rPr>
          <t xml:space="preserve">Верно, если количество документарных и выездных проверок равно общему количеству проверок (п.1) 
</t>
        </r>
        <r>
          <rPr>
            <b/>
            <sz val="9"/>
            <color indexed="81"/>
            <rFont val="Tahoma"/>
            <family val="2"/>
            <charset val="204"/>
          </rPr>
          <t>стр. 5 = стр. 1</t>
        </r>
      </text>
    </comment>
    <comment ref="Z34" authorId="0">
      <text>
        <r>
          <rPr>
            <sz val="9"/>
            <color indexed="81"/>
            <rFont val="Tahoma"/>
            <family val="2"/>
            <charset val="204"/>
          </rPr>
          <t>верно, если количество выездных больше или равно количеству плановых проверок</t>
        </r>
      </text>
    </comment>
    <comment ref="Z43" authorId="0">
      <text>
        <r>
          <rPr>
            <b/>
            <sz val="9"/>
            <color indexed="81"/>
            <rFont val="Tahoma"/>
            <family val="2"/>
            <charset val="204"/>
          </rPr>
          <t>10=10.1+10.2+10.3</t>
        </r>
      </text>
    </comment>
    <comment ref="Z81" authorId="0">
      <text>
        <r>
          <rPr>
            <b/>
            <sz val="9"/>
            <color indexed="81"/>
            <rFont val="Tahoma"/>
            <family val="2"/>
            <charset val="204"/>
          </rPr>
          <t>17=17.1+17.2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"Итого с учётом результатов обжалований" обязательно к заполнению</t>
        </r>
      </text>
    </comment>
    <comment ref="B371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  <comment ref="B373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</commentList>
</comments>
</file>

<file path=xl/comments10.xml><?xml version="1.0" encoding="utf-8"?>
<comments xmlns="http://schemas.openxmlformats.org/spreadsheetml/2006/main">
  <authors>
    <author>Стебакова Юлия Аркадьевна</author>
    <author>Ю.А.</author>
  </authors>
  <commentList>
    <comment ref="Y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D+E+F+G</t>
        </r>
      </text>
    </comment>
    <comment ref="AF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I+J+K+L+M+N+O+P+Q+R+S+T+U+V+W+X</t>
        </r>
      </text>
    </comment>
    <comment ref="Z11" authorId="0">
      <text>
        <r>
          <rPr>
            <b/>
            <sz val="9"/>
            <color indexed="81"/>
            <rFont val="Tahoma"/>
            <family val="2"/>
            <charset val="204"/>
          </rPr>
          <t>1=1.1+1.2</t>
        </r>
      </text>
    </comment>
    <comment ref="AA11" authorId="1">
      <text>
        <r>
          <rPr>
            <sz val="9"/>
            <color indexed="81"/>
            <rFont val="Tahoma"/>
            <family val="2"/>
            <charset val="204"/>
          </rPr>
          <t>Верно, если значение в строке 1 столбца 3 равно сумме строк 1.1, 1.2 столбца 3, а также равно сумме столбцов 4, 5, 6, 7 строки 1</t>
        </r>
      </text>
    </comment>
    <comment ref="Z13" authorId="0">
      <text>
        <r>
          <rPr>
            <sz val="9"/>
            <color indexed="81"/>
            <rFont val="Tahoma"/>
            <family val="2"/>
            <charset val="204"/>
          </rPr>
          <t>1.2=1.2.1+1.2.2+1.2.3+1.2.4+1.2.5</t>
        </r>
      </text>
    </comment>
    <comment ref="AA32" authorId="0">
      <text>
        <r>
          <rPr>
            <sz val="9"/>
            <color indexed="81"/>
            <rFont val="Tahoma"/>
            <family val="2"/>
            <charset val="204"/>
          </rPr>
          <t xml:space="preserve">Верно, если количество документарных и выездных проверок равно общему количеству проверок (п.1) 
</t>
        </r>
        <r>
          <rPr>
            <b/>
            <sz val="9"/>
            <color indexed="81"/>
            <rFont val="Tahoma"/>
            <family val="2"/>
            <charset val="204"/>
          </rPr>
          <t>стр. 5 = стр. 1</t>
        </r>
      </text>
    </comment>
    <comment ref="Z34" authorId="0">
      <text>
        <r>
          <rPr>
            <sz val="9"/>
            <color indexed="81"/>
            <rFont val="Tahoma"/>
            <family val="2"/>
            <charset val="204"/>
          </rPr>
          <t>верно, если количество выездных больше или равно количеству плановых проверок</t>
        </r>
      </text>
    </comment>
    <comment ref="Z43" authorId="0">
      <text>
        <r>
          <rPr>
            <b/>
            <sz val="9"/>
            <color indexed="81"/>
            <rFont val="Tahoma"/>
            <family val="2"/>
            <charset val="204"/>
          </rPr>
          <t>10=10.1+10.2+10.3</t>
        </r>
      </text>
    </comment>
    <comment ref="Z81" authorId="0">
      <text>
        <r>
          <rPr>
            <b/>
            <sz val="9"/>
            <color indexed="81"/>
            <rFont val="Tahoma"/>
            <family val="2"/>
            <charset val="204"/>
          </rPr>
          <t>17=17.1+17.2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"Итого с учётом результатов обжалований" обязательно к заполнению</t>
        </r>
      </text>
    </comment>
    <comment ref="B371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  <comment ref="B373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</commentList>
</comments>
</file>

<file path=xl/comments11.xml><?xml version="1.0" encoding="utf-8"?>
<comments xmlns="http://schemas.openxmlformats.org/spreadsheetml/2006/main">
  <authors>
    <author>Стебакова Юлия Аркадьевна</author>
    <author>Ю.А.</author>
  </authors>
  <commentList>
    <comment ref="Y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D+E+F+G</t>
        </r>
      </text>
    </comment>
    <comment ref="AF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I+J+K+L+M+N+O+P+Q+R+S+T+U+V+W+X</t>
        </r>
      </text>
    </comment>
    <comment ref="Z11" authorId="0">
      <text>
        <r>
          <rPr>
            <b/>
            <sz val="9"/>
            <color indexed="81"/>
            <rFont val="Tahoma"/>
            <family val="2"/>
            <charset val="204"/>
          </rPr>
          <t>1=1.1+1.2</t>
        </r>
      </text>
    </comment>
    <comment ref="AA11" authorId="1">
      <text>
        <r>
          <rPr>
            <sz val="9"/>
            <color indexed="81"/>
            <rFont val="Tahoma"/>
            <family val="2"/>
            <charset val="204"/>
          </rPr>
          <t>Верно, если значение в строке 1 столбца 3 равно сумме строк 1.1, 1.2 столбца 3, а также равно сумме столбцов 4, 5, 6, 7 строки 1</t>
        </r>
      </text>
    </comment>
    <comment ref="Z13" authorId="0">
      <text>
        <r>
          <rPr>
            <sz val="9"/>
            <color indexed="81"/>
            <rFont val="Tahoma"/>
            <family val="2"/>
            <charset val="204"/>
          </rPr>
          <t>1.2=1.2.1+1.2.2+1.2.3+1.2.4+1.2.5</t>
        </r>
      </text>
    </comment>
    <comment ref="AA32" authorId="0">
      <text>
        <r>
          <rPr>
            <sz val="9"/>
            <color indexed="81"/>
            <rFont val="Tahoma"/>
            <family val="2"/>
            <charset val="204"/>
          </rPr>
          <t xml:space="preserve">Верно, если количество документарных и выездных проверок равно общему количеству проверок (п.1) 
</t>
        </r>
        <r>
          <rPr>
            <b/>
            <sz val="9"/>
            <color indexed="81"/>
            <rFont val="Tahoma"/>
            <family val="2"/>
            <charset val="204"/>
          </rPr>
          <t>стр. 5 = стр. 1</t>
        </r>
      </text>
    </comment>
    <comment ref="Z34" authorId="0">
      <text>
        <r>
          <rPr>
            <sz val="9"/>
            <color indexed="81"/>
            <rFont val="Tahoma"/>
            <family val="2"/>
            <charset val="204"/>
          </rPr>
          <t>верно, если количество выездных больше или равно количеству плановых проверок</t>
        </r>
      </text>
    </comment>
    <comment ref="Z43" authorId="0">
      <text>
        <r>
          <rPr>
            <b/>
            <sz val="9"/>
            <color indexed="81"/>
            <rFont val="Tahoma"/>
            <family val="2"/>
            <charset val="204"/>
          </rPr>
          <t>10=10.1+10.2+10.3</t>
        </r>
      </text>
    </comment>
    <comment ref="Z81" authorId="0">
      <text>
        <r>
          <rPr>
            <b/>
            <sz val="9"/>
            <color indexed="81"/>
            <rFont val="Tahoma"/>
            <family val="2"/>
            <charset val="204"/>
          </rPr>
          <t>17=17.1+17.2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"Итого с учётом результатов обжалований" обязательно к заполнению</t>
        </r>
      </text>
    </comment>
    <comment ref="B371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  <comment ref="B373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</commentList>
</comments>
</file>

<file path=xl/comments2.xml><?xml version="1.0" encoding="utf-8"?>
<comments xmlns="http://schemas.openxmlformats.org/spreadsheetml/2006/main">
  <authors>
    <author>Стебакова Юлия Аркадьевна</author>
    <author>Ю.А.</author>
  </authors>
  <commentList>
    <comment ref="Y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D+E+F+G</t>
        </r>
      </text>
    </comment>
    <comment ref="AF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I+J+K+L+M+N+O+P+Q+R+S+T+U+V+W+X</t>
        </r>
      </text>
    </comment>
    <comment ref="Z11" authorId="0">
      <text>
        <r>
          <rPr>
            <b/>
            <sz val="9"/>
            <color indexed="81"/>
            <rFont val="Tahoma"/>
            <family val="2"/>
            <charset val="204"/>
          </rPr>
          <t>1=1.1+1.2</t>
        </r>
      </text>
    </comment>
    <comment ref="AA11" authorId="1">
      <text>
        <r>
          <rPr>
            <sz val="9"/>
            <color indexed="81"/>
            <rFont val="Tahoma"/>
            <family val="2"/>
            <charset val="204"/>
          </rPr>
          <t>Верно, если значение в строке 1 столбца 3 равно сумме строк 1.1, 1.2 столбца 3, а также равно сумме столбцов 4, 5, 6, 7 строки 1</t>
        </r>
      </text>
    </comment>
    <comment ref="Z13" authorId="0">
      <text>
        <r>
          <rPr>
            <sz val="9"/>
            <color indexed="81"/>
            <rFont val="Tahoma"/>
            <family val="2"/>
            <charset val="204"/>
          </rPr>
          <t>1.2=1.2.1+1.2.2+1.2.3+1.2.4+1.2.5</t>
        </r>
      </text>
    </comment>
    <comment ref="AA32" authorId="0">
      <text>
        <r>
          <rPr>
            <sz val="9"/>
            <color indexed="81"/>
            <rFont val="Tahoma"/>
            <family val="2"/>
            <charset val="204"/>
          </rPr>
          <t xml:space="preserve">Верно, если количество документарных и выездных проверок равно общему количеству проверок (п.1) 
</t>
        </r>
        <r>
          <rPr>
            <b/>
            <sz val="9"/>
            <color indexed="81"/>
            <rFont val="Tahoma"/>
            <family val="2"/>
            <charset val="204"/>
          </rPr>
          <t>стр. 5 = стр. 1</t>
        </r>
      </text>
    </comment>
    <comment ref="Z34" authorId="0">
      <text>
        <r>
          <rPr>
            <sz val="9"/>
            <color indexed="81"/>
            <rFont val="Tahoma"/>
            <family val="2"/>
            <charset val="204"/>
          </rPr>
          <t>верно, если количество выездных больше или равно количеству плановых проверок</t>
        </r>
      </text>
    </comment>
    <comment ref="Z43" authorId="0">
      <text>
        <r>
          <rPr>
            <b/>
            <sz val="9"/>
            <color indexed="81"/>
            <rFont val="Tahoma"/>
            <family val="2"/>
            <charset val="204"/>
          </rPr>
          <t>10=10.1+10.2+10.3</t>
        </r>
      </text>
    </comment>
    <comment ref="Z81" authorId="0">
      <text>
        <r>
          <rPr>
            <b/>
            <sz val="9"/>
            <color indexed="81"/>
            <rFont val="Tahoma"/>
            <family val="2"/>
            <charset val="204"/>
          </rPr>
          <t>17=17.1+17.2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"Итого с учётом результатов обжалований" обязательно к заполнению</t>
        </r>
      </text>
    </comment>
    <comment ref="B371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  <comment ref="B373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</commentList>
</comments>
</file>

<file path=xl/comments3.xml><?xml version="1.0" encoding="utf-8"?>
<comments xmlns="http://schemas.openxmlformats.org/spreadsheetml/2006/main">
  <authors>
    <author>Стебакова Юлия Аркадьевна</author>
    <author>Ю.А.</author>
  </authors>
  <commentList>
    <comment ref="Y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D+E+F+G</t>
        </r>
      </text>
    </comment>
    <comment ref="AF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I+J+K+L+M+N+O+P+Q+R+S+T+U+V+W+X</t>
        </r>
      </text>
    </comment>
    <comment ref="Z11" authorId="0">
      <text>
        <r>
          <rPr>
            <b/>
            <sz val="9"/>
            <color indexed="81"/>
            <rFont val="Tahoma"/>
            <family val="2"/>
            <charset val="204"/>
          </rPr>
          <t>1=1.1+1.2</t>
        </r>
      </text>
    </comment>
    <comment ref="AA11" authorId="1">
      <text>
        <r>
          <rPr>
            <sz val="9"/>
            <color indexed="81"/>
            <rFont val="Tahoma"/>
            <family val="2"/>
            <charset val="204"/>
          </rPr>
          <t>Верно, если значение в строке 1 столбца 3 равно сумме строк 1.1, 1.2 столбца 3, а также равно сумме столбцов 4, 5, 6, 7 строки 1</t>
        </r>
      </text>
    </comment>
    <comment ref="Z13" authorId="0">
      <text>
        <r>
          <rPr>
            <sz val="9"/>
            <color indexed="81"/>
            <rFont val="Tahoma"/>
            <family val="2"/>
            <charset val="204"/>
          </rPr>
          <t>1.2=1.2.1+1.2.2+1.2.3+1.2.4+1.2.5</t>
        </r>
      </text>
    </comment>
    <comment ref="AA32" authorId="0">
      <text>
        <r>
          <rPr>
            <sz val="9"/>
            <color indexed="81"/>
            <rFont val="Tahoma"/>
            <family val="2"/>
            <charset val="204"/>
          </rPr>
          <t xml:space="preserve">Верно, если количество документарных и выездных проверок равно общему количеству проверок (п.1) 
</t>
        </r>
        <r>
          <rPr>
            <b/>
            <sz val="9"/>
            <color indexed="81"/>
            <rFont val="Tahoma"/>
            <family val="2"/>
            <charset val="204"/>
          </rPr>
          <t>стр. 5 = стр. 1</t>
        </r>
      </text>
    </comment>
    <comment ref="Z34" authorId="0">
      <text>
        <r>
          <rPr>
            <sz val="9"/>
            <color indexed="81"/>
            <rFont val="Tahoma"/>
            <family val="2"/>
            <charset val="204"/>
          </rPr>
          <t>верно, если количество выездных больше или равно количеству плановых проверок</t>
        </r>
      </text>
    </comment>
    <comment ref="Z43" authorId="0">
      <text>
        <r>
          <rPr>
            <b/>
            <sz val="9"/>
            <color indexed="81"/>
            <rFont val="Tahoma"/>
            <family val="2"/>
            <charset val="204"/>
          </rPr>
          <t>10=10.1+10.2+10.3</t>
        </r>
      </text>
    </comment>
    <comment ref="Z81" authorId="0">
      <text>
        <r>
          <rPr>
            <b/>
            <sz val="9"/>
            <color indexed="81"/>
            <rFont val="Tahoma"/>
            <family val="2"/>
            <charset val="204"/>
          </rPr>
          <t>17=17.1+17.2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"Итого с учётом результатов обжалований" обязательно к заполнению</t>
        </r>
      </text>
    </comment>
    <comment ref="B371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  <comment ref="B373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</commentList>
</comments>
</file>

<file path=xl/comments4.xml><?xml version="1.0" encoding="utf-8"?>
<comments xmlns="http://schemas.openxmlformats.org/spreadsheetml/2006/main">
  <authors>
    <author>Стебакова Юлия Аркадьевна</author>
    <author>Ю.А.</author>
  </authors>
  <commentList>
    <comment ref="Y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D+E+F+G</t>
        </r>
      </text>
    </comment>
    <comment ref="AF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I+J+K+L+M+N+O+P+Q+R+S+T+U+V+W+X</t>
        </r>
      </text>
    </comment>
    <comment ref="Z11" authorId="0">
      <text>
        <r>
          <rPr>
            <b/>
            <sz val="9"/>
            <color indexed="81"/>
            <rFont val="Tahoma"/>
            <family val="2"/>
            <charset val="204"/>
          </rPr>
          <t>1=1.1+1.2</t>
        </r>
      </text>
    </comment>
    <comment ref="AA11" authorId="1">
      <text>
        <r>
          <rPr>
            <sz val="9"/>
            <color indexed="81"/>
            <rFont val="Tahoma"/>
            <family val="2"/>
            <charset val="204"/>
          </rPr>
          <t>Верно, если значение в строке 1 столбца 3 равно сумме строк 1.1, 1.2 столбца 3, а также равно сумме столбцов 4, 5, 6, 7 строки 1</t>
        </r>
      </text>
    </comment>
    <comment ref="Z13" authorId="0">
      <text>
        <r>
          <rPr>
            <sz val="9"/>
            <color indexed="81"/>
            <rFont val="Tahoma"/>
            <family val="2"/>
            <charset val="204"/>
          </rPr>
          <t>1.2=1.2.1+1.2.2+1.2.3+1.2.4+1.2.5</t>
        </r>
      </text>
    </comment>
    <comment ref="AA32" authorId="0">
      <text>
        <r>
          <rPr>
            <sz val="9"/>
            <color indexed="81"/>
            <rFont val="Tahoma"/>
            <family val="2"/>
            <charset val="204"/>
          </rPr>
          <t xml:space="preserve">Верно, если количество документарных и выездных проверок равно общему количеству проверок (п.1) 
</t>
        </r>
        <r>
          <rPr>
            <b/>
            <sz val="9"/>
            <color indexed="81"/>
            <rFont val="Tahoma"/>
            <family val="2"/>
            <charset val="204"/>
          </rPr>
          <t>стр. 5 = стр. 1</t>
        </r>
      </text>
    </comment>
    <comment ref="Z34" authorId="0">
      <text>
        <r>
          <rPr>
            <sz val="9"/>
            <color indexed="81"/>
            <rFont val="Tahoma"/>
            <family val="2"/>
            <charset val="204"/>
          </rPr>
          <t>верно, если количество выездных больше или равно количеству плановых проверок</t>
        </r>
      </text>
    </comment>
    <comment ref="Z43" authorId="0">
      <text>
        <r>
          <rPr>
            <b/>
            <sz val="9"/>
            <color indexed="81"/>
            <rFont val="Tahoma"/>
            <family val="2"/>
            <charset val="204"/>
          </rPr>
          <t>10=10.1+10.2+10.3</t>
        </r>
      </text>
    </comment>
    <comment ref="Z81" authorId="0">
      <text>
        <r>
          <rPr>
            <b/>
            <sz val="9"/>
            <color indexed="81"/>
            <rFont val="Tahoma"/>
            <family val="2"/>
            <charset val="204"/>
          </rPr>
          <t>17=17.1+17.2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"Итого с учётом результатов обжалований" обязательно к заполнению</t>
        </r>
      </text>
    </comment>
    <comment ref="B371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  <comment ref="B373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</commentList>
</comments>
</file>

<file path=xl/comments5.xml><?xml version="1.0" encoding="utf-8"?>
<comments xmlns="http://schemas.openxmlformats.org/spreadsheetml/2006/main">
  <authors>
    <author>Стебакова Юлия Аркадьевна</author>
    <author>Ю.А.</author>
  </authors>
  <commentList>
    <comment ref="Y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D+E+F+G</t>
        </r>
      </text>
    </comment>
    <comment ref="AF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I+J+K+L+M+N+O+P+Q+R+S+T+U+V+W+X</t>
        </r>
      </text>
    </comment>
    <comment ref="Z11" authorId="0">
      <text>
        <r>
          <rPr>
            <b/>
            <sz val="9"/>
            <color indexed="81"/>
            <rFont val="Tahoma"/>
            <family val="2"/>
            <charset val="204"/>
          </rPr>
          <t>1=1.1+1.2</t>
        </r>
      </text>
    </comment>
    <comment ref="AA11" authorId="1">
      <text>
        <r>
          <rPr>
            <sz val="9"/>
            <color indexed="81"/>
            <rFont val="Tahoma"/>
            <family val="2"/>
            <charset val="204"/>
          </rPr>
          <t>Верно, если значение в строке 1 столбца 3 равно сумме строк 1.1, 1.2 столбца 3, а также равно сумме столбцов 4, 5, 6, 7 строки 1</t>
        </r>
      </text>
    </comment>
    <comment ref="Z13" authorId="0">
      <text>
        <r>
          <rPr>
            <sz val="9"/>
            <color indexed="81"/>
            <rFont val="Tahoma"/>
            <family val="2"/>
            <charset val="204"/>
          </rPr>
          <t>1.2=1.2.1+1.2.2+1.2.3+1.2.4+1.2.5</t>
        </r>
      </text>
    </comment>
    <comment ref="AA32" authorId="0">
      <text>
        <r>
          <rPr>
            <sz val="9"/>
            <color indexed="81"/>
            <rFont val="Tahoma"/>
            <family val="2"/>
            <charset val="204"/>
          </rPr>
          <t xml:space="preserve">Верно, если количество документарных и выездных проверок равно общему количеству проверок (п.1) 
</t>
        </r>
        <r>
          <rPr>
            <b/>
            <sz val="9"/>
            <color indexed="81"/>
            <rFont val="Tahoma"/>
            <family val="2"/>
            <charset val="204"/>
          </rPr>
          <t>стр. 5 = стр. 1</t>
        </r>
      </text>
    </comment>
    <comment ref="Z34" authorId="0">
      <text>
        <r>
          <rPr>
            <sz val="9"/>
            <color indexed="81"/>
            <rFont val="Tahoma"/>
            <family val="2"/>
            <charset val="204"/>
          </rPr>
          <t>верно, если количество выездных больше или равно количеству плановых проверок</t>
        </r>
      </text>
    </comment>
    <comment ref="Z43" authorId="0">
      <text>
        <r>
          <rPr>
            <b/>
            <sz val="9"/>
            <color indexed="81"/>
            <rFont val="Tahoma"/>
            <family val="2"/>
            <charset val="204"/>
          </rPr>
          <t>10=10.1+10.2+10.3</t>
        </r>
      </text>
    </comment>
    <comment ref="Z81" authorId="0">
      <text>
        <r>
          <rPr>
            <b/>
            <sz val="9"/>
            <color indexed="81"/>
            <rFont val="Tahoma"/>
            <family val="2"/>
            <charset val="204"/>
          </rPr>
          <t>17=17.1+17.2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"Итого с учётом результатов обжалований" обязательно к заполнению</t>
        </r>
      </text>
    </comment>
    <comment ref="B371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  <comment ref="B373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</commentList>
</comments>
</file>

<file path=xl/comments6.xml><?xml version="1.0" encoding="utf-8"?>
<comments xmlns="http://schemas.openxmlformats.org/spreadsheetml/2006/main">
  <authors>
    <author>Стебакова Юлия Аркадьевна</author>
    <author>Ю.А.</author>
  </authors>
  <commentList>
    <comment ref="Y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D+E+F+G</t>
        </r>
      </text>
    </comment>
    <comment ref="AF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I+J+K+L+M+N+O+P+Q+R+S+T+U+V+W+X</t>
        </r>
      </text>
    </comment>
    <comment ref="Z11" authorId="0">
      <text>
        <r>
          <rPr>
            <b/>
            <sz val="9"/>
            <color indexed="81"/>
            <rFont val="Tahoma"/>
            <family val="2"/>
            <charset val="204"/>
          </rPr>
          <t>1=1.1+1.2</t>
        </r>
      </text>
    </comment>
    <comment ref="AA11" authorId="1">
      <text>
        <r>
          <rPr>
            <sz val="9"/>
            <color indexed="81"/>
            <rFont val="Tahoma"/>
            <family val="2"/>
            <charset val="204"/>
          </rPr>
          <t>Верно, если значение в строке 1 столбца 3 равно сумме строк 1.1, 1.2 столбца 3, а также равно сумме столбцов 4, 5, 6, 7 строки 1</t>
        </r>
      </text>
    </comment>
    <comment ref="Z13" authorId="0">
      <text>
        <r>
          <rPr>
            <sz val="9"/>
            <color indexed="81"/>
            <rFont val="Tahoma"/>
            <family val="2"/>
            <charset val="204"/>
          </rPr>
          <t>1.2=1.2.1+1.2.2+1.2.3+1.2.4+1.2.5</t>
        </r>
      </text>
    </comment>
    <comment ref="AA32" authorId="0">
      <text>
        <r>
          <rPr>
            <sz val="9"/>
            <color indexed="81"/>
            <rFont val="Tahoma"/>
            <family val="2"/>
            <charset val="204"/>
          </rPr>
          <t xml:space="preserve">Верно, если количество документарных и выездных проверок равно общему количеству проверок (п.1) 
</t>
        </r>
        <r>
          <rPr>
            <b/>
            <sz val="9"/>
            <color indexed="81"/>
            <rFont val="Tahoma"/>
            <family val="2"/>
            <charset val="204"/>
          </rPr>
          <t>стр. 5 = стр. 1</t>
        </r>
      </text>
    </comment>
    <comment ref="Z34" authorId="0">
      <text>
        <r>
          <rPr>
            <sz val="9"/>
            <color indexed="81"/>
            <rFont val="Tahoma"/>
            <family val="2"/>
            <charset val="204"/>
          </rPr>
          <t>верно, если количество выездных больше или равно количеству плановых проверок</t>
        </r>
      </text>
    </comment>
    <comment ref="Z43" authorId="0">
      <text>
        <r>
          <rPr>
            <b/>
            <sz val="9"/>
            <color indexed="81"/>
            <rFont val="Tahoma"/>
            <family val="2"/>
            <charset val="204"/>
          </rPr>
          <t>10=10.1+10.2+10.3</t>
        </r>
      </text>
    </comment>
    <comment ref="Z81" authorId="0">
      <text>
        <r>
          <rPr>
            <b/>
            <sz val="9"/>
            <color indexed="81"/>
            <rFont val="Tahoma"/>
            <family val="2"/>
            <charset val="204"/>
          </rPr>
          <t>17=17.1+17.2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"Итого с учётом результатов обжалований" обязательно к заполнению</t>
        </r>
      </text>
    </comment>
    <comment ref="B371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  <comment ref="B373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</commentList>
</comments>
</file>

<file path=xl/comments7.xml><?xml version="1.0" encoding="utf-8"?>
<comments xmlns="http://schemas.openxmlformats.org/spreadsheetml/2006/main">
  <authors>
    <author>Стебакова Юлия Аркадьевна</author>
    <author>Ю.А.</author>
  </authors>
  <commentList>
    <comment ref="Y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D+E+F+G</t>
        </r>
      </text>
    </comment>
    <comment ref="AF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I+J+K+L+M+N+O+P+Q+R+S+T+U+V+W+X</t>
        </r>
      </text>
    </comment>
    <comment ref="Z11" authorId="0">
      <text>
        <r>
          <rPr>
            <b/>
            <sz val="9"/>
            <color indexed="81"/>
            <rFont val="Tahoma"/>
            <family val="2"/>
            <charset val="204"/>
          </rPr>
          <t>1=1.1+1.2</t>
        </r>
      </text>
    </comment>
    <comment ref="AA11" authorId="1">
      <text>
        <r>
          <rPr>
            <sz val="9"/>
            <color indexed="81"/>
            <rFont val="Tahoma"/>
            <family val="2"/>
            <charset val="204"/>
          </rPr>
          <t>Верно, если значение в строке 1 столбца 3 равно сумме строк 1.1, 1.2 столбца 3, а также равно сумме столбцов 4, 5, 6, 7 строки 1</t>
        </r>
      </text>
    </comment>
    <comment ref="Z13" authorId="0">
      <text>
        <r>
          <rPr>
            <sz val="9"/>
            <color indexed="81"/>
            <rFont val="Tahoma"/>
            <family val="2"/>
            <charset val="204"/>
          </rPr>
          <t>1.2=1.2.1+1.2.2+1.2.3+1.2.4+1.2.5</t>
        </r>
      </text>
    </comment>
    <comment ref="AA32" authorId="0">
      <text>
        <r>
          <rPr>
            <sz val="9"/>
            <color indexed="81"/>
            <rFont val="Tahoma"/>
            <family val="2"/>
            <charset val="204"/>
          </rPr>
          <t xml:space="preserve">Верно, если количество документарных и выездных проверок равно общему количеству проверок (п.1) 
</t>
        </r>
        <r>
          <rPr>
            <b/>
            <sz val="9"/>
            <color indexed="81"/>
            <rFont val="Tahoma"/>
            <family val="2"/>
            <charset val="204"/>
          </rPr>
          <t>стр. 5 = стр. 1</t>
        </r>
      </text>
    </comment>
    <comment ref="Z34" authorId="0">
      <text>
        <r>
          <rPr>
            <sz val="9"/>
            <color indexed="81"/>
            <rFont val="Tahoma"/>
            <family val="2"/>
            <charset val="204"/>
          </rPr>
          <t>верно, если количество выездных больше или равно количеству плановых проверок</t>
        </r>
      </text>
    </comment>
    <comment ref="Z43" authorId="0">
      <text>
        <r>
          <rPr>
            <b/>
            <sz val="9"/>
            <color indexed="81"/>
            <rFont val="Tahoma"/>
            <family val="2"/>
            <charset val="204"/>
          </rPr>
          <t>10=10.1+10.2+10.3</t>
        </r>
      </text>
    </comment>
    <comment ref="Z81" authorId="0">
      <text>
        <r>
          <rPr>
            <b/>
            <sz val="9"/>
            <color indexed="81"/>
            <rFont val="Tahoma"/>
            <family val="2"/>
            <charset val="204"/>
          </rPr>
          <t>17=17.1+17.2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"Итого с учётом результатов обжалований" обязательно к заполнению</t>
        </r>
      </text>
    </comment>
    <comment ref="B371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  <comment ref="B373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</commentList>
</comments>
</file>

<file path=xl/comments8.xml><?xml version="1.0" encoding="utf-8"?>
<comments xmlns="http://schemas.openxmlformats.org/spreadsheetml/2006/main">
  <authors>
    <author>Стебакова Юлия Аркадьевна</author>
    <author>Ю.А.</author>
  </authors>
  <commentList>
    <comment ref="Y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D+E+F+G</t>
        </r>
      </text>
    </comment>
    <comment ref="AF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I+J+K+L+M+N+O+P+Q+R+S+T+U+V+W+X</t>
        </r>
      </text>
    </comment>
    <comment ref="Z11" authorId="0">
      <text>
        <r>
          <rPr>
            <b/>
            <sz val="9"/>
            <color indexed="81"/>
            <rFont val="Tahoma"/>
            <family val="2"/>
            <charset val="204"/>
          </rPr>
          <t>1=1.1+1.2</t>
        </r>
      </text>
    </comment>
    <comment ref="AA11" authorId="1">
      <text>
        <r>
          <rPr>
            <sz val="9"/>
            <color indexed="81"/>
            <rFont val="Tahoma"/>
            <family val="2"/>
            <charset val="204"/>
          </rPr>
          <t>Верно, если значение в строке 1 столбца 3 равно сумме строк 1.1, 1.2 столбца 3, а также равно сумме столбцов 4, 5, 6, 7 строки 1</t>
        </r>
      </text>
    </comment>
    <comment ref="Z13" authorId="0">
      <text>
        <r>
          <rPr>
            <sz val="9"/>
            <color indexed="81"/>
            <rFont val="Tahoma"/>
            <family val="2"/>
            <charset val="204"/>
          </rPr>
          <t>1.2=1.2.1+1.2.2+1.2.3+1.2.4+1.2.5</t>
        </r>
      </text>
    </comment>
    <comment ref="AA32" authorId="0">
      <text>
        <r>
          <rPr>
            <sz val="9"/>
            <color indexed="81"/>
            <rFont val="Tahoma"/>
            <family val="2"/>
            <charset val="204"/>
          </rPr>
          <t xml:space="preserve">Верно, если количество документарных и выездных проверок равно общему количеству проверок (п.1) 
</t>
        </r>
        <r>
          <rPr>
            <b/>
            <sz val="9"/>
            <color indexed="81"/>
            <rFont val="Tahoma"/>
            <family val="2"/>
            <charset val="204"/>
          </rPr>
          <t>стр. 5 = стр. 1</t>
        </r>
      </text>
    </comment>
    <comment ref="Z34" authorId="0">
      <text>
        <r>
          <rPr>
            <sz val="9"/>
            <color indexed="81"/>
            <rFont val="Tahoma"/>
            <family val="2"/>
            <charset val="204"/>
          </rPr>
          <t>верно, если количество выездных больше или равно количеству плановых проверок</t>
        </r>
      </text>
    </comment>
    <comment ref="Z43" authorId="0">
      <text>
        <r>
          <rPr>
            <b/>
            <sz val="9"/>
            <color indexed="81"/>
            <rFont val="Tahoma"/>
            <family val="2"/>
            <charset val="204"/>
          </rPr>
          <t>10=10.1+10.2+10.3</t>
        </r>
      </text>
    </comment>
    <comment ref="Z81" authorId="0">
      <text>
        <r>
          <rPr>
            <b/>
            <sz val="9"/>
            <color indexed="81"/>
            <rFont val="Tahoma"/>
            <family val="2"/>
            <charset val="204"/>
          </rPr>
          <t>17=17.1+17.2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"Итого с учётом результатов обжалований" обязательно к заполнению</t>
        </r>
      </text>
    </comment>
    <comment ref="B371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  <comment ref="B373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</commentList>
</comments>
</file>

<file path=xl/comments9.xml><?xml version="1.0" encoding="utf-8"?>
<comments xmlns="http://schemas.openxmlformats.org/spreadsheetml/2006/main">
  <authors>
    <author>Стебакова Юлия Аркадьевна</author>
    <author>Ю.А.</author>
  </authors>
  <commentList>
    <comment ref="Y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D+E+F+G</t>
        </r>
      </text>
    </comment>
    <comment ref="AF7" authorId="0">
      <text>
        <r>
          <rPr>
            <b/>
            <sz val="9"/>
            <color indexed="81"/>
            <rFont val="Tahoma"/>
            <family val="2"/>
            <charset val="204"/>
          </rPr>
          <t>Столбец С = столбцы I+J+K+L+M+N+O+P+Q+R+S+T+U+V+W+X</t>
        </r>
      </text>
    </comment>
    <comment ref="Z11" authorId="0">
      <text>
        <r>
          <rPr>
            <b/>
            <sz val="9"/>
            <color indexed="81"/>
            <rFont val="Tahoma"/>
            <family val="2"/>
            <charset val="204"/>
          </rPr>
          <t>1=1.1+1.2</t>
        </r>
      </text>
    </comment>
    <comment ref="AA11" authorId="1">
      <text>
        <r>
          <rPr>
            <sz val="9"/>
            <color indexed="81"/>
            <rFont val="Tahoma"/>
            <family val="2"/>
            <charset val="204"/>
          </rPr>
          <t>Верно, если значение в строке 1 столбца 3 равно сумме строк 1.1, 1.2 столбца 3, а также равно сумме столбцов 4, 5, 6, 7 строки 1</t>
        </r>
      </text>
    </comment>
    <comment ref="Z13" authorId="0">
      <text>
        <r>
          <rPr>
            <sz val="9"/>
            <color indexed="81"/>
            <rFont val="Tahoma"/>
            <family val="2"/>
            <charset val="204"/>
          </rPr>
          <t>1.2=1.2.1+1.2.2+1.2.3+1.2.4+1.2.5</t>
        </r>
      </text>
    </comment>
    <comment ref="AA32" authorId="0">
      <text>
        <r>
          <rPr>
            <sz val="9"/>
            <color indexed="81"/>
            <rFont val="Tahoma"/>
            <family val="2"/>
            <charset val="204"/>
          </rPr>
          <t xml:space="preserve">Верно, если количество документарных и выездных проверок равно общему количеству проверок (п.1) 
</t>
        </r>
        <r>
          <rPr>
            <b/>
            <sz val="9"/>
            <color indexed="81"/>
            <rFont val="Tahoma"/>
            <family val="2"/>
            <charset val="204"/>
          </rPr>
          <t>стр. 5 = стр. 1</t>
        </r>
      </text>
    </comment>
    <comment ref="Z34" authorId="0">
      <text>
        <r>
          <rPr>
            <sz val="9"/>
            <color indexed="81"/>
            <rFont val="Tahoma"/>
            <family val="2"/>
            <charset val="204"/>
          </rPr>
          <t>верно, если количество выездных больше или равно количеству плановых проверок</t>
        </r>
      </text>
    </comment>
    <comment ref="Z43" authorId="0">
      <text>
        <r>
          <rPr>
            <b/>
            <sz val="9"/>
            <color indexed="81"/>
            <rFont val="Tahoma"/>
            <family val="2"/>
            <charset val="204"/>
          </rPr>
          <t>10=10.1+10.2+10.3</t>
        </r>
      </text>
    </comment>
    <comment ref="Z81" authorId="0">
      <text>
        <r>
          <rPr>
            <b/>
            <sz val="9"/>
            <color indexed="81"/>
            <rFont val="Tahoma"/>
            <family val="2"/>
            <charset val="204"/>
          </rPr>
          <t>17=17.1+17.2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"Итого с учётом результатов обжалований" обязательно к заполнению</t>
        </r>
      </text>
    </comment>
    <comment ref="B371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  <comment ref="B373" authorId="0">
      <text>
        <r>
          <rPr>
            <sz val="9"/>
            <color indexed="81"/>
            <rFont val="Tahoma"/>
            <family val="2"/>
            <charset val="204"/>
          </rPr>
          <t>плановые, внеплановые, постоянный надзор</t>
        </r>
      </text>
    </comment>
  </commentList>
</comments>
</file>

<file path=xl/sharedStrings.xml><?xml version="1.0" encoding="utf-8"?>
<sst xmlns="http://schemas.openxmlformats.org/spreadsheetml/2006/main" count="26337" uniqueCount="593">
  <si>
    <t>Форма УТ-ПБ</t>
  </si>
  <si>
    <t xml:space="preserve">Показатели деятельности по надзору в сфере промышленной безопасности опасных производственных объектов 
</t>
  </si>
  <si>
    <t>за</t>
  </si>
  <si>
    <t>г.</t>
  </si>
  <si>
    <t>№ п/п</t>
  </si>
  <si>
    <t>Наименование показателя</t>
  </si>
  <si>
    <t>У</t>
  </si>
  <si>
    <t>Г</t>
  </si>
  <si>
    <t>МК</t>
  </si>
  <si>
    <t>НД</t>
  </si>
  <si>
    <t>ГР</t>
  </si>
  <si>
    <t>ВМ</t>
  </si>
  <si>
    <t>М</t>
  </si>
  <si>
    <t>НХ</t>
  </si>
  <si>
    <t>Х</t>
  </si>
  <si>
    <t>МТ</t>
  </si>
  <si>
    <t>ГС</t>
  </si>
  <si>
    <t>РС</t>
  </si>
  <si>
    <t>Т</t>
  </si>
  <si>
    <t>К</t>
  </si>
  <si>
    <t>ПС</t>
  </si>
  <si>
    <t>ОПК</t>
  </si>
  <si>
    <t>всего</t>
  </si>
  <si>
    <t>1.1.</t>
  </si>
  <si>
    <t>плановые проверки</t>
  </si>
  <si>
    <t>1.2.</t>
  </si>
  <si>
    <t>внеплановые проверки - всего, из них по следующим основаниям:</t>
  </si>
  <si>
    <t>1.2.1.</t>
  </si>
  <si>
    <t>1.2.2.</t>
  </si>
  <si>
    <t>1.2.3.</t>
  </si>
  <si>
    <t>1.2.4.</t>
  </si>
  <si>
    <t>2.1.</t>
  </si>
  <si>
    <t>2.2.</t>
  </si>
  <si>
    <t>органами прокуратуры</t>
  </si>
  <si>
    <t>иными органами</t>
  </si>
  <si>
    <t>внеплановые проверки</t>
  </si>
  <si>
    <t xml:space="preserve">режим постоянного государственного надзора </t>
  </si>
  <si>
    <t>15.1.</t>
  </si>
  <si>
    <t xml:space="preserve">по решению контролирующего органа </t>
  </si>
  <si>
    <t xml:space="preserve">по решению суда </t>
  </si>
  <si>
    <t xml:space="preserve">итого с учетом результатов обжалований </t>
  </si>
  <si>
    <t>административное приостановление деятельности</t>
  </si>
  <si>
    <t>предупреждение</t>
  </si>
  <si>
    <t>административный штраф</t>
  </si>
  <si>
    <t>на должностное лицо</t>
  </si>
  <si>
    <t>на индивидуального предпринимателя</t>
  </si>
  <si>
    <t>на юридическое лицо</t>
  </si>
  <si>
    <t>прокуратуры</t>
  </si>
  <si>
    <t>МВД России</t>
  </si>
  <si>
    <t>ФСБ России</t>
  </si>
  <si>
    <t>иные</t>
  </si>
  <si>
    <t>по решению суда</t>
  </si>
  <si>
    <t>по предписанию органов прокуратуры</t>
  </si>
  <si>
    <t>по решению руководителя органа государственного контроля (надзора)</t>
  </si>
  <si>
    <t xml:space="preserve">Количество вынесенных определений о проведении административного расследования о нарушении обязательных требований </t>
  </si>
  <si>
    <t>Количество проверок, находящихся в стадии проведения (по состоянию на отчетную дату)</t>
  </si>
  <si>
    <t>Количество проверок, предусмотренных ежегодным планом проведения проверок на отчетный период</t>
  </si>
  <si>
    <t>Количество ликвидированных либо прекративших свою деятельность к моменту проведения плановой проверки юридических лиц, индивидуальных предпринимателей (из числа включенных в план проверок на отчетный период)</t>
  </si>
  <si>
    <t>Общее количество должностных лиц, задействованных в проведении межведомственных проверок</t>
  </si>
  <si>
    <t>Ущерб от аварий на ОПО, полный (тыс. руб.), в том числе:</t>
  </si>
  <si>
    <t>прямые потери от аварий (тыс. руб.)</t>
  </si>
  <si>
    <t>затраты на локализацию и ликвидацию последствий аварий на ОПО, включая затраты по техническому расследованию причин аварий (тыс. руб.)</t>
  </si>
  <si>
    <t>экологический ущерб (урон, нанесенный объектам окружающей среды),  (тыс. руб.)</t>
  </si>
  <si>
    <t>ущерб, нанесенный третьим лицам  (тыс. руб.)</t>
  </si>
  <si>
    <t>отказов или повреждений технических устройств</t>
  </si>
  <si>
    <t>отклонений от режима технологического процесса</t>
  </si>
  <si>
    <t>со смертельным исходом</t>
  </si>
  <si>
    <t>с тяжелым исходом</t>
  </si>
  <si>
    <t>Количество пострадавших в результате несчастных случаев на производстве (чел.), всего, из них:</t>
  </si>
  <si>
    <t>Число групповых несчастных случаев на производстве</t>
  </si>
  <si>
    <t>в виде предупреждения</t>
  </si>
  <si>
    <t xml:space="preserve"> (ФИО и подпись руководителя  территориального органа Ростехнадзора, дата)</t>
  </si>
  <si>
    <t>Примечания:</t>
  </si>
  <si>
    <t xml:space="preserve">У - </t>
  </si>
  <si>
    <t>Надзор в угольной промышленности</t>
  </si>
  <si>
    <t xml:space="preserve">Г - </t>
  </si>
  <si>
    <t>Надзор в горнорудной и нерудной промышленности</t>
  </si>
  <si>
    <t xml:space="preserve">МК - </t>
  </si>
  <si>
    <t>Маркшейдерский контроль и надзор за безопасным недропользованием</t>
  </si>
  <si>
    <t xml:space="preserve">НД - </t>
  </si>
  <si>
    <t>Надзор за объектами нефтегазодобычи</t>
  </si>
  <si>
    <t xml:space="preserve">ГР - </t>
  </si>
  <si>
    <t>Надзор за объектами геолого-разведочных работ</t>
  </si>
  <si>
    <t xml:space="preserve">ВМ - </t>
  </si>
  <si>
    <t xml:space="preserve">Надзор за производством, хранением и применением взрывчатых материалов промышленного назначения </t>
  </si>
  <si>
    <t xml:space="preserve">М - </t>
  </si>
  <si>
    <t>Надзор за металлургическими и коксохимическими производствами и объектами</t>
  </si>
  <si>
    <t xml:space="preserve">НХ - </t>
  </si>
  <si>
    <t>Надзор за объектами нефтехимической и нефтегазоперерабатывающей промышленности</t>
  </si>
  <si>
    <t xml:space="preserve">Х - </t>
  </si>
  <si>
    <t xml:space="preserve">МТ - </t>
  </si>
  <si>
    <t xml:space="preserve">Надзор за объектами магистрального трубопроводного транспорта </t>
  </si>
  <si>
    <t xml:space="preserve">ГС - </t>
  </si>
  <si>
    <t>Надзор за объектами газораспределения и газопотребления</t>
  </si>
  <si>
    <t xml:space="preserve">РС - </t>
  </si>
  <si>
    <t>Надзор за взрывопожароопасными объектами хранения и переработки растительного сырья</t>
  </si>
  <si>
    <t xml:space="preserve">Т - </t>
  </si>
  <si>
    <t>Надзор за транспортированием опасных веществ</t>
  </si>
  <si>
    <t xml:space="preserve">К - </t>
  </si>
  <si>
    <t>Котлонадзор</t>
  </si>
  <si>
    <t xml:space="preserve">ОПК - </t>
  </si>
  <si>
    <t>Надзор за объектами оборонно-промышленного комплекса</t>
  </si>
  <si>
    <t>1.3.</t>
  </si>
  <si>
    <t>6.1.</t>
  </si>
  <si>
    <t>6.2.</t>
  </si>
  <si>
    <t>при расследовании аварий и несчастных случаев</t>
  </si>
  <si>
    <t>в рамках проверок</t>
  </si>
  <si>
    <t>вне проверок</t>
  </si>
  <si>
    <t>документарные проверки</t>
  </si>
  <si>
    <t>в рамках проверок:</t>
  </si>
  <si>
    <t>вне проверок:</t>
  </si>
  <si>
    <t>по итогам проверок:</t>
  </si>
  <si>
    <t>22.1.</t>
  </si>
  <si>
    <t>22.2.</t>
  </si>
  <si>
    <t>по результатам административного расследования</t>
  </si>
  <si>
    <t>Общее количество поднадзорных субъектов малого и среднего предпринимательства</t>
  </si>
  <si>
    <t>в отношении должностных лиц</t>
  </si>
  <si>
    <t>в отношении индивидуальных предпринимателей и юридических лиц</t>
  </si>
  <si>
    <t>Количество административных наказаний, наложенных на лиц, являющихся субъектами малого и среднего предпринимательства, в том числе:</t>
  </si>
  <si>
    <t>Количество ОПО, при эксплуатации которых допущены повторные нарушения обязательных требований, ставшие фактором причинения ущерба</t>
  </si>
  <si>
    <t>Количество юридических лиц и индивидуальных предпринимателей, в отношении которых проведены профилактические мероприятия</t>
  </si>
  <si>
    <t>Количество пострадавших в результате аварий (чел.), всего, из них:</t>
  </si>
  <si>
    <t>19.1.</t>
  </si>
  <si>
    <t>20.1.</t>
  </si>
  <si>
    <t>20.2.</t>
  </si>
  <si>
    <t>23.1.</t>
  </si>
  <si>
    <t>23.2.</t>
  </si>
  <si>
    <t>23.3.</t>
  </si>
  <si>
    <t>24.1.</t>
  </si>
  <si>
    <t>24.2.</t>
  </si>
  <si>
    <t>15.2.</t>
  </si>
  <si>
    <t>21.1.</t>
  </si>
  <si>
    <t xml:space="preserve">I </t>
  </si>
  <si>
    <t>II</t>
  </si>
  <si>
    <t>III</t>
  </si>
  <si>
    <t>IV</t>
  </si>
  <si>
    <t>Всего   I      II       III       IV</t>
  </si>
  <si>
    <t>Количество поднадзорных субъектов малого и среднего предпринимательства, в отношении которых проводились проверки</t>
  </si>
  <si>
    <t>45.1.</t>
  </si>
  <si>
    <t>х</t>
  </si>
  <si>
    <t>занятых</t>
  </si>
  <si>
    <t>предусматривающих выполнение функций в рамках двух и более видов надзора</t>
  </si>
  <si>
    <t>поручение Президента Российской Федерации, поручение Правительства Российской Федерации о проведении контрольных (надзорных) мероприятий в отношении конкретных контролируемых лиц</t>
  </si>
  <si>
    <t>требование прокурора о проведении контрольного (надзорного) мероприятия в рамках надзора за исполнением законов, соблюдением прав и свобод человека и гражданина по поступившим в органы прокуратуры материалам и обращениям</t>
  </si>
  <si>
    <t>истечение срока исполнения решения об устранении выявленного нарушения обязательных требований</t>
  </si>
  <si>
    <t xml:space="preserve">удовлетворено </t>
  </si>
  <si>
    <t>Количество штатных единиц по должностям, предусматривающим выполнение функций по контролю (надзору), из них:</t>
  </si>
  <si>
    <t>Общее количество юридических лиц, индивидуальных предпринимателей, в ходе проведения проверок в отношении которых выявлены правонарушения</t>
  </si>
  <si>
    <t>Количество проверок, проведённых с привлечением экспертных организаций, экспертов и специалистов, из них:</t>
  </si>
  <si>
    <t>с привлечением экспертных организаций и экспертов, из них:</t>
  </si>
  <si>
    <t>с привлечением специалистов, из них:</t>
  </si>
  <si>
    <t>17.1.</t>
  </si>
  <si>
    <t>17.2.</t>
  </si>
  <si>
    <t>18.1.</t>
  </si>
  <si>
    <t>18.2.</t>
  </si>
  <si>
    <t>принято решение о соответствии критериям добросовестности</t>
  </si>
  <si>
    <t>принято решение о несоответствии критериям добросовестности</t>
  </si>
  <si>
    <t>выездные проверки, в том числе:</t>
  </si>
  <si>
    <t>с использованием средств дистанционного взаимодействия</t>
  </si>
  <si>
    <t>Направлено в органы прокуратуры заявлений о согласовании проведения внеплановых выездных проверок, из них:</t>
  </si>
  <si>
    <t>Общее количество проверок, по итогам которых по фактам выявленных нарушений наложены административные наказания, всего, из них:</t>
  </si>
  <si>
    <t>аварий в результате действий третьих лиц</t>
  </si>
  <si>
    <t>5.1.</t>
  </si>
  <si>
    <t>5.2.</t>
  </si>
  <si>
    <t>5.2.1.</t>
  </si>
  <si>
    <t>14.1.</t>
  </si>
  <si>
    <t>17.3.</t>
  </si>
  <si>
    <t>22.3.</t>
  </si>
  <si>
    <t>31.1.</t>
  </si>
  <si>
    <t>31.2.</t>
  </si>
  <si>
    <t>40.1.</t>
  </si>
  <si>
    <t>Выявлено правонарушений - всего, из них:</t>
  </si>
  <si>
    <r>
      <rPr>
        <b/>
        <sz val="9"/>
        <color theme="1"/>
        <rFont val="Times New Roman"/>
        <family val="1"/>
        <charset val="204"/>
      </rPr>
      <t>по видам правонарушений:</t>
    </r>
    <r>
      <rPr>
        <b/>
        <i/>
        <sz val="9"/>
        <color theme="1"/>
        <rFont val="Times New Roman"/>
        <family val="1"/>
        <charset val="204"/>
      </rPr>
      <t xml:space="preserve"> </t>
    </r>
    <r>
      <rPr>
        <i/>
        <sz val="9"/>
        <color theme="1"/>
        <rFont val="Times New Roman"/>
        <family val="1"/>
        <charset val="204"/>
      </rPr>
      <t xml:space="preserve">
нарушение обязательных требований законодательства, всего, из них:</t>
    </r>
  </si>
  <si>
    <t>Общее количество административных наказаний, из них:</t>
  </si>
  <si>
    <t>Общее количество проверок, по итогам которых по фактам выявленных нарушений материалы переданы в правоохранительные органы для возбуждения уголовных дел (принятия мер прокурорского реагирования), всего, из них в органы:</t>
  </si>
  <si>
    <r>
      <rPr>
        <b/>
        <u/>
        <sz val="9"/>
        <color theme="1"/>
        <rFont val="Times New Roman"/>
        <family val="1"/>
        <charset val="204"/>
      </rPr>
      <t xml:space="preserve">В том числе по субъектам административной ответственности: </t>
    </r>
    <r>
      <rPr>
        <i/>
        <u/>
        <sz val="9"/>
        <color theme="1"/>
        <rFont val="Times New Roman"/>
        <family val="1"/>
        <charset val="204"/>
      </rPr>
      <t xml:space="preserve">
на гражданина</t>
    </r>
  </si>
  <si>
    <t>Общая сумма уплаченных (взысканных) административных штрафов (тыс. рублей), всего, из них:</t>
  </si>
  <si>
    <t>в отношении граждан</t>
  </si>
  <si>
    <t>Количество выявленных правонарушений в отношении субъектов малого и среднего предпринимательства</t>
  </si>
  <si>
    <t>53.1.</t>
  </si>
  <si>
    <t>Столбец 3 = 
столбцы 
4+5+6+7</t>
  </si>
  <si>
    <t>Количество аварий на ОПО, из них:</t>
  </si>
  <si>
    <t>Количество инцидентов на ОПО, всего, из них:</t>
  </si>
  <si>
    <t>Общее количество ОПО, на которых произошли аварии</t>
  </si>
  <si>
    <t>Количество поднадзорных организаций (юридических лиц, индивидуальных предпринимателей), эксплуатирующих ОПО, в том числе:</t>
  </si>
  <si>
    <t>Общее количество поднадзорных ОПО, в том числе:</t>
  </si>
  <si>
    <t>в отношении которых проведены проверки</t>
  </si>
  <si>
    <t>неисполнение предписаний органов государственного контроля (надзора), всего, из них:</t>
  </si>
  <si>
    <t>Общее количество протоколов об административных правонарушениях, составленных работниками Ростехнадзора, в том числе:</t>
  </si>
  <si>
    <t>подлежащих рассмотрению судебными органами</t>
  </si>
  <si>
    <t>в связи с малозначительностью нарушения</t>
  </si>
  <si>
    <t>Общее количество вынесенных постановлений о прекращении производства по делу об административном правонарушении, в том числе:</t>
  </si>
  <si>
    <t>Общее количество обращений в суд с заявлениями об аннулировании разрешений, лицензий, из них:</t>
  </si>
  <si>
    <t>Количество случаев приостановления действия разрешений, лицензий за нарушение обязательных требований, из них:</t>
  </si>
  <si>
    <t>Количество проверок, по которым поданы жалобы, из них:</t>
  </si>
  <si>
    <t>Общее количество жалоб, поданных контролируемыми лицами 
в досудебном порядке за отчётный период, из них:</t>
  </si>
  <si>
    <t>в отношении которых был нарушен срок рассмотрения</t>
  </si>
  <si>
    <t>принято решение о полной либо частичной отмене решения контрольного (надзорного) органа, либо о признании действий (бездействий) должностных лиц контрольных (надзорных) органов недействительными</t>
  </si>
  <si>
    <t>Количество исковых заявлений об оспаривании решений, действий (бездействия) должностных лиц контрольных (надзорных) органов, направленных контролируемыми лицами в судебном порядке, из них:</t>
  </si>
  <si>
    <t>Количество постановлений о назначении административного наказания, вынесенных по результатам административных расследований, из них:</t>
  </si>
  <si>
    <t>информирование</t>
  </si>
  <si>
    <t>меры стимулирования добросовестности</t>
  </si>
  <si>
    <t>24.3.</t>
  </si>
  <si>
    <t>Количество примененных мер профилактического воздействия, (ед.)</t>
  </si>
  <si>
    <t>в связи с отсутствием контролируемого лица по месту нахождения (осуществления деятельности)</t>
  </si>
  <si>
    <t xml:space="preserve"> в связи с фактическим неосуществлением деятельности контролируемым лицом</t>
  </si>
  <si>
    <t>в связи с иными действиями (бездействием) контролируемого лица, повлекшими невозможность проведения или завершения контрольного (надзорного) мероприятия</t>
  </si>
  <si>
    <t>Количество проверок опасных производственных объектов (далее – ОПО), которые не удалось провести, всего, из них:</t>
  </si>
  <si>
    <t>в виде административного штрафа</t>
  </si>
  <si>
    <t>консультирование</t>
  </si>
  <si>
    <t>Общая сумма наложенных административных штрафов (тыс. руб.), из них:</t>
  </si>
  <si>
    <t>мес.</t>
  </si>
  <si>
    <t>Дополнительная проверка</t>
  </si>
  <si>
    <t>1) В столбце 3 («Всего по территориальному органу») показатели в строке 1.1 и 1.2 заполняются на основании соответствующих распорядительных документов о проведении проверок с оформлением актов проверок. При этом сумма показателей по видам надзора может быть больше или равна соответствующему показателю в графе 3 (в случае проведения комплексных или целевых проверок по нескольким видам надзора).</t>
  </si>
  <si>
    <t>3) Межрегиональные управления заполняют указанную форму в целом по управлению, а также отдельно по каждому субъекту Российской Федерации, на территории которого осуществляется надзор.</t>
  </si>
  <si>
    <t xml:space="preserve">2) Столбцы 9-24 заполняются по видам надзора: </t>
  </si>
  <si>
    <t>Столбец 8 = столбцы 9+...+24</t>
  </si>
  <si>
    <t>По классам опасности</t>
  </si>
  <si>
    <t>По видам надзора</t>
  </si>
  <si>
    <t>объявление предостережений, из них:</t>
  </si>
  <si>
    <t>24.3.1.</t>
  </si>
  <si>
    <t>получено возражений</t>
  </si>
  <si>
    <t>√</t>
  </si>
  <si>
    <t>отказано органами прокуратуры в согласовании, из них:</t>
  </si>
  <si>
    <t>Общее количество проверок, по итогам проведения которых по фактам выявленных нарушений возбуждены дела об административных правонарушениях, всего, из них:</t>
  </si>
  <si>
    <t>Общее количество проверок (согласно решениям о проведении проверки), всего, из них:</t>
  </si>
  <si>
    <t>Общее количество должностных лиц, включенных в решения о проведении проверок</t>
  </si>
  <si>
    <t>несоответствие сведений, содержащихся в уведомлении о начале осуществления отдельных видов предпринимательской деятельности обязательным требованиям</t>
  </si>
  <si>
    <t>9.1.</t>
  </si>
  <si>
    <t>9.2.</t>
  </si>
  <si>
    <t>Количество устраненных правонарушений (в том числе по ранее выданным предписаниям)</t>
  </si>
  <si>
    <t>Количество проверок, по результатам которых не было выявлено нарушений, из них:</t>
  </si>
  <si>
    <t>Количество проверок, по итогам проведения которых выявлены правонарушения, из них:</t>
  </si>
  <si>
    <t>1.4.</t>
  </si>
  <si>
    <t>Количество контрольных (надзорных) мероприятий без  взаимодействия, из них:</t>
  </si>
  <si>
    <t>наблюдение за соблюдением обязательных требований</t>
  </si>
  <si>
    <t>выездное обследование</t>
  </si>
  <si>
    <t>1.4.1.</t>
  </si>
  <si>
    <t>1.4.2.</t>
  </si>
  <si>
    <t>количество штрафов</t>
  </si>
  <si>
    <t>сумма оплаты</t>
  </si>
  <si>
    <t xml:space="preserve">Оплата штрафов с применением льготного периода (ст. 32.2 ч. 1.3-3 КоАП РФ (оплата штрафа 50%)) </t>
  </si>
  <si>
    <t xml:space="preserve"> в виде административного штрафа, из них:</t>
  </si>
  <si>
    <t>Сумма взысканных (уплаченных) штрафов, тыс. руб., из них:</t>
  </si>
  <si>
    <t xml:space="preserve">с применением льготного периода (оплата штрафа 50%) </t>
  </si>
  <si>
    <t>в виде дисквалификации</t>
  </si>
  <si>
    <t>в виде приостановления деятельности</t>
  </si>
  <si>
    <t>Мероприятия, связанные с приемкой и пуском в эксплуатацию объектов и оборудования в соответствии с положениями нормативных правовых актов</t>
  </si>
  <si>
    <t>регулярная отчётность которых была проверена или проанализирована на предмет нарушений обязательных требований, из них:</t>
  </si>
  <si>
    <t xml:space="preserve">в результате анализа регулярной отчётности выявлены нарушения обязательных требований </t>
  </si>
  <si>
    <t>Общее количество поднадзорных организаций, которыми представлена регулярная отчетность, из них:</t>
  </si>
  <si>
    <t>Общее количество ОПО, при эксплуатации которых допущены нарушения обязательных требований, в результате которых причинён вред (ущерб) охраняемым законом ценностям или создана угроза его причинения, выявленные в результате проведения контрольных (надзорных) мероприятий</t>
  </si>
  <si>
    <t>14.2.</t>
  </si>
  <si>
    <t>Направлено в органы прокуратуры заявлений о согласовании проведения внеплановых выездных проверок на основании индикаторов риска (пункт 1 часть 1 статьи 57 Федерального закона от 31.07. 2020 г. № 248-ФЗ), из них:</t>
  </si>
  <si>
    <t>отказано органами прокуратуры в согласовании</t>
  </si>
  <si>
    <t xml:space="preserve">по основаниям, указанным в пунктах 1, 4, 5 части 8 статьи 66 Федерального закона от 31.07.2020 № 248-ФЗ </t>
  </si>
  <si>
    <t>Количество административных штрафов, по которым административный штраф был заменен предупреждением</t>
  </si>
  <si>
    <t>по непредставлению сведений об организации производственного контроля</t>
  </si>
  <si>
    <t>Иные проверки, в том числе осуществление которых инициируется обращением заявителя, который выступает в качестве объекта контроля (надзора)</t>
  </si>
  <si>
    <t>8.1.</t>
  </si>
  <si>
    <t>8.2.</t>
  </si>
  <si>
    <t>9.3.</t>
  </si>
  <si>
    <t>9.3.1.</t>
  </si>
  <si>
    <t>9.3.2.</t>
  </si>
  <si>
    <t>12.1.</t>
  </si>
  <si>
    <t>12.1.1.</t>
  </si>
  <si>
    <t>12.2.</t>
  </si>
  <si>
    <t>12.2.1.</t>
  </si>
  <si>
    <t>13.1.</t>
  </si>
  <si>
    <t>13.2.</t>
  </si>
  <si>
    <t>14.3.</t>
  </si>
  <si>
    <t>15.3.</t>
  </si>
  <si>
    <t>17.1.1.</t>
  </si>
  <si>
    <t>17.1.2.</t>
  </si>
  <si>
    <t>17.1.3.</t>
  </si>
  <si>
    <t>17.2.1.</t>
  </si>
  <si>
    <t>17.2.2.</t>
  </si>
  <si>
    <t>17.2.3.</t>
  </si>
  <si>
    <t>17.2.4.</t>
  </si>
  <si>
    <t>17.3.1.</t>
  </si>
  <si>
    <t>17.3.1.1.</t>
  </si>
  <si>
    <t>17.3.1.2.</t>
  </si>
  <si>
    <t>17.3.1.3.</t>
  </si>
  <si>
    <t>17.3.2.</t>
  </si>
  <si>
    <t>17.3.2.1.</t>
  </si>
  <si>
    <t>17.3.2.2.</t>
  </si>
  <si>
    <t>17.3.2.3.</t>
  </si>
  <si>
    <t>17.3.2.4.</t>
  </si>
  <si>
    <t>17.4.</t>
  </si>
  <si>
    <t>17.5.</t>
  </si>
  <si>
    <t>17.5.1.</t>
  </si>
  <si>
    <t>17.5.1.1.</t>
  </si>
  <si>
    <t>17.5.1.2.</t>
  </si>
  <si>
    <t>17.5.1.3.</t>
  </si>
  <si>
    <t>17.5.2.</t>
  </si>
  <si>
    <t>17.5.2.1.</t>
  </si>
  <si>
    <t>17.5.2.2.</t>
  </si>
  <si>
    <t>17.5.2.3.</t>
  </si>
  <si>
    <t>17.6.</t>
  </si>
  <si>
    <t>17.6.1.</t>
  </si>
  <si>
    <t>17.6.2.</t>
  </si>
  <si>
    <t>17.6.3.</t>
  </si>
  <si>
    <t>17.6.4.</t>
  </si>
  <si>
    <t>17.6.4.1.</t>
  </si>
  <si>
    <t>17.6.4.2.</t>
  </si>
  <si>
    <t>17.6.4.3.</t>
  </si>
  <si>
    <t>20.3.</t>
  </si>
  <si>
    <t>21.2.</t>
  </si>
  <si>
    <t>21.3.</t>
  </si>
  <si>
    <t>22.4.</t>
  </si>
  <si>
    <t>22.5.</t>
  </si>
  <si>
    <t>22.5.1.</t>
  </si>
  <si>
    <t>22.5.2.</t>
  </si>
  <si>
    <t>23.1.1.</t>
  </si>
  <si>
    <t>23.1.2.</t>
  </si>
  <si>
    <t>23.1.3.</t>
  </si>
  <si>
    <t>23.2.1.</t>
  </si>
  <si>
    <t>23.2.2.</t>
  </si>
  <si>
    <t>23.2.3.</t>
  </si>
  <si>
    <t>23.2.4.</t>
  </si>
  <si>
    <t>23.4.</t>
  </si>
  <si>
    <t>23.5.</t>
  </si>
  <si>
    <t>23.5.1.</t>
  </si>
  <si>
    <t>23.5.1.1.</t>
  </si>
  <si>
    <t>23.5.1.2.</t>
  </si>
  <si>
    <t>23.5.1.3.</t>
  </si>
  <si>
    <t>23.5.2.</t>
  </si>
  <si>
    <t>23.5.2.1.</t>
  </si>
  <si>
    <t>23.5.2.2.</t>
  </si>
  <si>
    <t>23.5.2.3.</t>
  </si>
  <si>
    <t>23.6.</t>
  </si>
  <si>
    <t>23.6.1.</t>
  </si>
  <si>
    <t>23.6.1.1.</t>
  </si>
  <si>
    <t>23.6.1.2.</t>
  </si>
  <si>
    <t>23.6.1.3.</t>
  </si>
  <si>
    <t>23.6.2.</t>
  </si>
  <si>
    <t>23.6.2.1.</t>
  </si>
  <si>
    <t>23.6.2.2.</t>
  </si>
  <si>
    <t>23.6.2.3.</t>
  </si>
  <si>
    <t>25.1.</t>
  </si>
  <si>
    <t>22.1.1.</t>
  </si>
  <si>
    <t>22.1.2.</t>
  </si>
  <si>
    <t>22.1.3.</t>
  </si>
  <si>
    <t>22.2.1.</t>
  </si>
  <si>
    <t>22.2.2.</t>
  </si>
  <si>
    <t>22.2.3.</t>
  </si>
  <si>
    <t>22.2.4.</t>
  </si>
  <si>
    <t>22.5.1.1.</t>
  </si>
  <si>
    <t>22.5.1.2.</t>
  </si>
  <si>
    <t>22.5.1.3.</t>
  </si>
  <si>
    <t>22.5.2.1.</t>
  </si>
  <si>
    <t>22.5.2.2.</t>
  </si>
  <si>
    <t>22.5.2.3.</t>
  </si>
  <si>
    <t>22.5.3.</t>
  </si>
  <si>
    <t>22.5.4.</t>
  </si>
  <si>
    <t>22.6.</t>
  </si>
  <si>
    <t>22.6.1.</t>
  </si>
  <si>
    <t>22.6.1.1.</t>
  </si>
  <si>
    <t>22.6.1.2.</t>
  </si>
  <si>
    <t>22.6.1.3.</t>
  </si>
  <si>
    <t>22.6.2.</t>
  </si>
  <si>
    <t>22.6.2.1.</t>
  </si>
  <si>
    <t>22.6.2.2.</t>
  </si>
  <si>
    <t>22.6.2.3.</t>
  </si>
  <si>
    <t>22.6.3.</t>
  </si>
  <si>
    <t>22.6.4.</t>
  </si>
  <si>
    <t>22.6.5.</t>
  </si>
  <si>
    <t>22.6.6.</t>
  </si>
  <si>
    <t>22.7.</t>
  </si>
  <si>
    <t>22.7.1.</t>
  </si>
  <si>
    <t>22.7.1.1.</t>
  </si>
  <si>
    <t>22.7.1.2.</t>
  </si>
  <si>
    <t>22.7.1.3.</t>
  </si>
  <si>
    <t>22.7.2.</t>
  </si>
  <si>
    <t>22.7.2.1.</t>
  </si>
  <si>
    <t>22.7.2.2.</t>
  </si>
  <si>
    <t>22.7.2.3.</t>
  </si>
  <si>
    <t>22.7.2.4.</t>
  </si>
  <si>
    <t>22.7.3.</t>
  </si>
  <si>
    <t>22.7.4.</t>
  </si>
  <si>
    <t>22.8.</t>
  </si>
  <si>
    <t>22.8.1.</t>
  </si>
  <si>
    <t>22.8.1.1.</t>
  </si>
  <si>
    <t>22.8.1.2.</t>
  </si>
  <si>
    <t>22.8.1.3.</t>
  </si>
  <si>
    <t>22.8.2.</t>
  </si>
  <si>
    <t>22.8.2.1.</t>
  </si>
  <si>
    <t>22.8.2.2.</t>
  </si>
  <si>
    <t>22.8.2.3.</t>
  </si>
  <si>
    <t>22.8.2.4.</t>
  </si>
  <si>
    <t>22.8.3.</t>
  </si>
  <si>
    <t>22.8.4.</t>
  </si>
  <si>
    <t>22.8.5.</t>
  </si>
  <si>
    <t>22.8.5.1.</t>
  </si>
  <si>
    <t>22.8.5.1.1.</t>
  </si>
  <si>
    <t>22.8.5.1.2.</t>
  </si>
  <si>
    <t>22.8.5.1.3.</t>
  </si>
  <si>
    <t>22.8.5.2.</t>
  </si>
  <si>
    <t>22.8.5.2.1.</t>
  </si>
  <si>
    <t>22.8.5.2.2.</t>
  </si>
  <si>
    <t>22.8.5.2.3.</t>
  </si>
  <si>
    <t>22.8.6.</t>
  </si>
  <si>
    <t>22.8.6.1.</t>
  </si>
  <si>
    <t>22.8.6.1.1.</t>
  </si>
  <si>
    <t>22.8.6.1.2.</t>
  </si>
  <si>
    <t>22.8.6.1.3.</t>
  </si>
  <si>
    <t>22.8.6.2.</t>
  </si>
  <si>
    <t>22.8.6.2.1.</t>
  </si>
  <si>
    <t>22.8.6.2.2.</t>
  </si>
  <si>
    <t>22.8.6.2.3.</t>
  </si>
  <si>
    <t>22.8.6.2.4.</t>
  </si>
  <si>
    <t>22.8.7.</t>
  </si>
  <si>
    <t>22.8.7.1.</t>
  </si>
  <si>
    <t>22.8.7.1.1.</t>
  </si>
  <si>
    <t>22.8.7.1.2.</t>
  </si>
  <si>
    <t>22.8.7.1.3.</t>
  </si>
  <si>
    <t>22.8.7.2.</t>
  </si>
  <si>
    <t>22.8.7.2.1.</t>
  </si>
  <si>
    <t>22.8.7.2.2.</t>
  </si>
  <si>
    <t>22.8.7.2.3.</t>
  </si>
  <si>
    <t>22.8.7.2.4.</t>
  </si>
  <si>
    <t>22.8.8.</t>
  </si>
  <si>
    <t>22.8.8.1.</t>
  </si>
  <si>
    <t>22.8.8.1.1.</t>
  </si>
  <si>
    <t>22.8.8.1.2.</t>
  </si>
  <si>
    <t>22.8.8.1.3.</t>
  </si>
  <si>
    <t>22.8.8.2.</t>
  </si>
  <si>
    <t>22.8.8.2.1.</t>
  </si>
  <si>
    <t>22.8.8.2.2.</t>
  </si>
  <si>
    <t>22.8.8.2.3.</t>
  </si>
  <si>
    <t>22.8.8.2.4.</t>
  </si>
  <si>
    <t>23.3.1.</t>
  </si>
  <si>
    <t>23.3.1.1.</t>
  </si>
  <si>
    <t>23.3.1.2.</t>
  </si>
  <si>
    <t>23.3.1.3.</t>
  </si>
  <si>
    <t>23.3.2.</t>
  </si>
  <si>
    <t>23.3.2.1.</t>
  </si>
  <si>
    <t>23.3.2.2.</t>
  </si>
  <si>
    <t>23.3.2.3.</t>
  </si>
  <si>
    <t>23.4.1.</t>
  </si>
  <si>
    <t>23.4.1.1.</t>
  </si>
  <si>
    <t>23.4.1.2.</t>
  </si>
  <si>
    <t>23.4.1.3.</t>
  </si>
  <si>
    <t>23.4.2.</t>
  </si>
  <si>
    <t>23.4.2.1.</t>
  </si>
  <si>
    <t>23.4.2.2.</t>
  </si>
  <si>
    <t>23.4.2.3.</t>
  </si>
  <si>
    <t>23.4.2.4.</t>
  </si>
  <si>
    <t>23.5.2.4.</t>
  </si>
  <si>
    <t>23.6.2.4.</t>
  </si>
  <si>
    <t>24.1.1.</t>
  </si>
  <si>
    <t>24.1.2.</t>
  </si>
  <si>
    <t>24.1.3.</t>
  </si>
  <si>
    <t>24.2.1.</t>
  </si>
  <si>
    <t>24.2.2.</t>
  </si>
  <si>
    <t>24.2.3.</t>
  </si>
  <si>
    <t>24.2.4.</t>
  </si>
  <si>
    <t>24.3.2.</t>
  </si>
  <si>
    <t>11.1.</t>
  </si>
  <si>
    <t>11.1.1.</t>
  </si>
  <si>
    <t>11.2.</t>
  </si>
  <si>
    <t>11.2.1.</t>
  </si>
  <si>
    <t>12.1.2.</t>
  </si>
  <si>
    <t>12.2.2.</t>
  </si>
  <si>
    <t>13.3.</t>
  </si>
  <si>
    <t>26.1.</t>
  </si>
  <si>
    <t>27.1.</t>
  </si>
  <si>
    <t>27.2.</t>
  </si>
  <si>
    <t>27.3.</t>
  </si>
  <si>
    <t>27.4.</t>
  </si>
  <si>
    <t>28.1.</t>
  </si>
  <si>
    <t>28.2.</t>
  </si>
  <si>
    <t>28.3.</t>
  </si>
  <si>
    <t>52.1.</t>
  </si>
  <si>
    <t>54.1.</t>
  </si>
  <si>
    <t>56.1. </t>
  </si>
  <si>
    <t>56.2. </t>
  </si>
  <si>
    <t>57.1. </t>
  </si>
  <si>
    <t>57.2. </t>
  </si>
  <si>
    <t>58.1. </t>
  </si>
  <si>
    <t>58.2. </t>
  </si>
  <si>
    <t>обжаловано административных наказаний (из строки 22)</t>
  </si>
  <si>
    <t>Количество пострадавших при групповых несчастных случаях на производстве (чел.) (из строки 58), из них:</t>
  </si>
  <si>
    <t>в том числе (из строки 22.6): Временный запрет деятельности</t>
  </si>
  <si>
    <t xml:space="preserve">в том числе (из строки 22.6): административное приостановление в связи с грубыми нарушениями требований промышленной безопасности, предусмотренное ч.3 ст. 9.1 КоАП </t>
  </si>
  <si>
    <t>обжаловано (из строки 22.7)</t>
  </si>
  <si>
    <t>обжаловано (из строки 22.8)</t>
  </si>
  <si>
    <t>28.4.</t>
  </si>
  <si>
    <t>28.4.1.</t>
  </si>
  <si>
    <t>28.4.2.</t>
  </si>
  <si>
    <t>28.4.3.</t>
  </si>
  <si>
    <t>28.5.</t>
  </si>
  <si>
    <t>28.5.1.</t>
  </si>
  <si>
    <t>28.5.2.</t>
  </si>
  <si>
    <t>28.5.3.</t>
  </si>
  <si>
    <t>28.6.</t>
  </si>
  <si>
    <t>28.6.1.</t>
  </si>
  <si>
    <t>28.6.2.</t>
  </si>
  <si>
    <t>28.6.3.</t>
  </si>
  <si>
    <t>Количество проверок, результаты которых были признаны недействительными (сумма строк 28.4, 28.5, 28.6), из них:</t>
  </si>
  <si>
    <t>29.1.</t>
  </si>
  <si>
    <t>29.2.</t>
  </si>
  <si>
    <t>29.3.</t>
  </si>
  <si>
    <t>32.1.</t>
  </si>
  <si>
    <t>32.2.</t>
  </si>
  <si>
    <t>32.3.</t>
  </si>
  <si>
    <t>32.4.</t>
  </si>
  <si>
    <t>34.1.</t>
  </si>
  <si>
    <t>34.2.</t>
  </si>
  <si>
    <t>34.3.</t>
  </si>
  <si>
    <t>37.1.</t>
  </si>
  <si>
    <t>37.2.</t>
  </si>
  <si>
    <t>41.1.</t>
  </si>
  <si>
    <t>41.2.</t>
  </si>
  <si>
    <t>41.2.1.</t>
  </si>
  <si>
    <t>41.2.2.</t>
  </si>
  <si>
    <t>41.3.</t>
  </si>
  <si>
    <t>41.4.</t>
  </si>
  <si>
    <t>41.5.</t>
  </si>
  <si>
    <t>43.1.</t>
  </si>
  <si>
    <t>45.2.</t>
  </si>
  <si>
    <t>46.1.</t>
  </si>
  <si>
    <t>46.2</t>
  </si>
  <si>
    <t>48.1.</t>
  </si>
  <si>
    <t>49.1</t>
  </si>
  <si>
    <t>52.1.1</t>
  </si>
  <si>
    <t>53.2.</t>
  </si>
  <si>
    <t>55.1.</t>
  </si>
  <si>
    <t>56.3. </t>
  </si>
  <si>
    <t>56.4. </t>
  </si>
  <si>
    <t>59.1. </t>
  </si>
  <si>
    <t>59.2. </t>
  </si>
  <si>
    <t>62.1. </t>
  </si>
  <si>
    <t>62.2. </t>
  </si>
  <si>
    <t>11.3</t>
  </si>
  <si>
    <t>11.3.1.</t>
  </si>
  <si>
    <t>Направлено в органы прокуратуры заявлений о согласовании проведения внеплановых выездных проверок на основании аварии, смертельного или группового несчастного случая, произошедших на ОПО, из них:</t>
  </si>
  <si>
    <t>обжаловано (из строки 22.6)</t>
  </si>
  <si>
    <t>обжаловано (из строки 22.5)</t>
  </si>
  <si>
    <t>Надзор за предприятиями химического комплекса</t>
  </si>
  <si>
    <t>Общее количество должностных лиц, задействованных в проведении расследований причин аварий, несчастных случаев</t>
  </si>
  <si>
    <t>выявление соответствия объекта контроля параметрам, утверждённым индикаторами риска нарушения обязательных требований</t>
  </si>
  <si>
    <t xml:space="preserve">наличие сведений о причинении вреда (ущерба) или об угрозе причинения вреда (ущерба) охраняемым законом ценностям </t>
  </si>
  <si>
    <t>1.2.5.</t>
  </si>
  <si>
    <t>32.2.1.</t>
  </si>
  <si>
    <t>32.4.1.</t>
  </si>
  <si>
    <t>32.4.2.</t>
  </si>
  <si>
    <t xml:space="preserve">Количество контрольных (надзорных) действий в соответствии с утверждённым графиком (далее – проверка), проведённых в рамках режима постоянного государственного надзора </t>
  </si>
  <si>
    <t>Количество объявленных в отношении субъектов малого и среднего предпринимательства предостережений о недопустимости нарушения обязательных требований, из них:</t>
  </si>
  <si>
    <t>Общее количество контрольных (надзорных) мероприятий (далее - проверка), проведённых в отношении юридических лиц, индивидуальных предпринимателей, всего (количество решений на проведение проверки) (сумма строк 1.1, 1.2), из них:</t>
  </si>
  <si>
    <t xml:space="preserve"> (наименование территориального органа Ростехнадзора)                                                            </t>
  </si>
  <si>
    <t>управление Ростехнадзора</t>
  </si>
  <si>
    <r>
      <t xml:space="preserve">в том числе по видам наказаний (из строки 22): 
</t>
    </r>
    <r>
      <rPr>
        <i/>
        <sz val="9"/>
        <color theme="1"/>
        <rFont val="Times New Roman"/>
        <family val="1"/>
        <charset val="204"/>
      </rPr>
      <t>дисквалификация</t>
    </r>
  </si>
  <si>
    <t>(3, 6, 9, 12)</t>
  </si>
  <si>
    <t>ПС -</t>
  </si>
  <si>
    <t>Надзор за подъёмными сооружениями</t>
  </si>
  <si>
    <t>Количество расследований, проведённых с целью выявления причин несчастных случаев</t>
  </si>
  <si>
    <t>Количество проверок с привлечением представителей территориального органа, проведённых:</t>
  </si>
  <si>
    <t>Общий срок проведённых проверок в соответствии с актами проверок, дней, всего, в том числе:</t>
  </si>
  <si>
    <t>Количество проверок, проведённых с нарушением требований законодательства о порядке их проведения, по результатам выявления которых к должностным лицам органов государственного контроля (надзора) применены меры дисциплинарного и административного наказания, всего, из них:</t>
  </si>
  <si>
    <t>Количество проверок, проведённых в отношении субъектов малого и среднего предпринимательства, всего, из них:</t>
  </si>
  <si>
    <t>Общий срок проведённых проверок в отношении субъектов малого и среднего предпринимательства в соответствии с актами проверок, дней, всего, в том числе:</t>
  </si>
  <si>
    <t>Количество расследований, проведённых с целью выявления причин аварий</t>
  </si>
  <si>
    <t>9.4.</t>
  </si>
  <si>
    <t>9.4.1.</t>
  </si>
  <si>
    <t>9.4.2.</t>
  </si>
  <si>
    <t>9.5.</t>
  </si>
  <si>
    <t>9.5.1.</t>
  </si>
  <si>
    <t>9.5.2.</t>
  </si>
  <si>
    <t>Сумма штрафов, наложенных на лиц, являющихся субъектами малого и среднего предпринимательства, тыс. руб.</t>
  </si>
  <si>
    <t>Количество выданных в отношении субъектов малого и среднего предпринимательства предписаний об устранении нарушений обязательных требований или представлений об устранении причин  нарушений обязательных требований</t>
  </si>
  <si>
    <t>Количество выданных в отношении субъектов малого и среднего предпринимательства предписаний об устранении нарушений обязательных требований или представлений об устранении причин нарушений обязательных требований</t>
  </si>
  <si>
    <t xml:space="preserve">количество административных штрафов, взысканных (уплаченных) с применением льготного периода (оплата штрафа 50%) </t>
  </si>
  <si>
    <r>
      <rPr>
        <b/>
        <u/>
        <sz val="9"/>
        <color theme="1"/>
        <rFont val="Times New Roman"/>
        <family val="1"/>
        <charset val="204"/>
      </rPr>
      <t>В том числе по субъектам административной ответственности (из строки 22.8):</t>
    </r>
    <r>
      <rPr>
        <i/>
        <u/>
        <sz val="9"/>
        <color theme="1"/>
        <rFont val="Times New Roman"/>
        <family val="1"/>
        <charset val="204"/>
      </rPr>
      <t xml:space="preserve"> 
на гражданина</t>
    </r>
  </si>
  <si>
    <r>
      <t>В том числе по субъектам административной ответственности (из строки 22.8):</t>
    </r>
    <r>
      <rPr>
        <i/>
        <u/>
        <sz val="9"/>
        <color theme="1"/>
        <rFont val="Times New Roman"/>
        <family val="1"/>
        <charset val="204"/>
      </rPr>
      <t xml:space="preserve"> 
на гражданина</t>
    </r>
  </si>
  <si>
    <t>1.5.</t>
  </si>
  <si>
    <t>Количество проведённых комплексных проверок (по нескольким видам надзора) (не учтённым в строках 1.1, 1.2, 1.3)</t>
  </si>
  <si>
    <t>Сумма денежных средств, подлежащих взысканию с Ростехнадзора в связи с неправомерным действием (бездействием) его должностных лиц, осуществляющих контрольно-надзорную деятельность</t>
  </si>
  <si>
    <t>Сумма денежных средств, взысканная с Ростехнадзора в связи с неправомерным действием (бездействием) его должностных лиц, осуществляющих контрольно-надзорную деятельность с учетом результатов обжалования, тыс. руб.</t>
  </si>
  <si>
    <t>66.1.</t>
  </si>
  <si>
    <t>32.5.</t>
  </si>
  <si>
    <t>обобщение правоприменительной практики</t>
  </si>
  <si>
    <t>24.4.</t>
  </si>
  <si>
    <t>1 проверка - без класса</t>
  </si>
  <si>
    <t>Ставропольский край</t>
  </si>
  <si>
    <t>Кабардино-Балкарская Республика</t>
  </si>
  <si>
    <t>Карачаево-Черкесская Республика</t>
  </si>
  <si>
    <t>Республика Дагестан</t>
  </si>
  <si>
    <t>Респулика Ингушентия</t>
  </si>
  <si>
    <t>Республика Северная Осетия-Алания</t>
  </si>
  <si>
    <t>Чеченская Республика</t>
  </si>
  <si>
    <t xml:space="preserve">Кавказское управление </t>
  </si>
  <si>
    <t xml:space="preserve">  Руководитель       А.В. Цалиев 09.01.2023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</si>
</sst>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i/>
      <u/>
      <sz val="9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</font>
    <font>
      <b/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9"/>
      <color rgb="FFFF0000"/>
      <name val="Times New Roman"/>
      <family val="1"/>
      <charset val="204"/>
    </font>
    <font>
      <sz val="9"/>
      <color theme="1" tint="0.499984740745262"/>
      <name val="Times New Roman"/>
      <family val="1"/>
      <charset val="204"/>
    </font>
    <font>
      <b/>
      <u/>
      <sz val="9"/>
      <color theme="1" tint="0.499984740745262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5FFEE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Up"/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2" fillId="0" borderId="0"/>
  </cellStyleXfs>
  <cellXfs count="255">
    <xf numFmtId="0" fontId="0" fillId="0" borderId="0" xfId="0"/>
    <xf numFmtId="0" fontId="6" fillId="0" borderId="0" xfId="1" applyFont="1" applyFill="1" applyBorder="1" applyAlignment="1" applyProtection="1">
      <alignment horizontal="center" vertical="center"/>
    </xf>
    <xf numFmtId="0" fontId="16" fillId="2" borderId="4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top" wrapText="1"/>
    </xf>
    <xf numFmtId="0" fontId="16" fillId="9" borderId="5" xfId="1" applyFont="1" applyFill="1" applyBorder="1" applyAlignment="1" applyProtection="1">
      <alignment horizontal="center" vertical="center" wrapText="1"/>
    </xf>
    <xf numFmtId="0" fontId="4" fillId="9" borderId="8" xfId="1" applyFont="1" applyFill="1" applyBorder="1" applyAlignment="1" applyProtection="1">
      <alignment horizontal="center" vertical="center" wrapText="1"/>
    </xf>
    <xf numFmtId="0" fontId="4" fillId="9" borderId="9" xfId="1" applyFont="1" applyFill="1" applyBorder="1" applyAlignment="1" applyProtection="1">
      <alignment horizontal="right" vertical="center" textRotation="90" wrapText="1"/>
    </xf>
    <xf numFmtId="0" fontId="4" fillId="9" borderId="1" xfId="1" applyFont="1" applyFill="1" applyBorder="1" applyAlignment="1" applyProtection="1">
      <alignment horizontal="right" vertical="center" textRotation="90" wrapText="1"/>
    </xf>
    <xf numFmtId="0" fontId="4" fillId="9" borderId="10" xfId="1" applyFont="1" applyFill="1" applyBorder="1" applyAlignment="1" applyProtection="1">
      <alignment horizontal="right" vertical="center" textRotation="90" wrapText="1"/>
    </xf>
    <xf numFmtId="0" fontId="4" fillId="0" borderId="0" xfId="1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6" fillId="7" borderId="12" xfId="1" applyFont="1" applyFill="1" applyBorder="1" applyAlignment="1" applyProtection="1">
      <alignment horizontal="center" vertical="center"/>
    </xf>
    <xf numFmtId="0" fontId="6" fillId="7" borderId="3" xfId="1" applyFont="1" applyFill="1" applyBorder="1" applyAlignment="1" applyProtection="1">
      <alignment horizontal="center" vertical="center"/>
    </xf>
    <xf numFmtId="0" fontId="4" fillId="3" borderId="2" xfId="0" applyFont="1" applyFill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6" borderId="2" xfId="0" applyFont="1" applyFill="1" applyBorder="1" applyAlignment="1" applyProtection="1">
      <alignment horizontal="center" vertical="center" wrapText="1"/>
    </xf>
    <xf numFmtId="0" fontId="6" fillId="2" borderId="2" xfId="0" applyFont="1" applyFill="1" applyBorder="1" applyAlignment="1" applyProtection="1">
      <alignment horizontal="center" vertical="center" wrapText="1"/>
    </xf>
    <xf numFmtId="0" fontId="4" fillId="8" borderId="2" xfId="0" applyFont="1" applyFill="1" applyBorder="1" applyAlignment="1" applyProtection="1">
      <alignment horizontal="center" vertical="center" wrapText="1"/>
    </xf>
    <xf numFmtId="0" fontId="4" fillId="7" borderId="2" xfId="0" applyFont="1" applyFill="1" applyBorder="1" applyAlignment="1" applyProtection="1">
      <alignment horizontal="center" vertical="center" wrapText="1"/>
    </xf>
    <xf numFmtId="0" fontId="4" fillId="5" borderId="2" xfId="0" applyFont="1" applyFill="1" applyBorder="1" applyAlignment="1" applyProtection="1">
      <alignment horizontal="center" vertical="center" wrapText="1"/>
    </xf>
    <xf numFmtId="0" fontId="4" fillId="9" borderId="2" xfId="0" applyFont="1" applyFill="1" applyBorder="1" applyAlignment="1" applyProtection="1">
      <alignment horizontal="center" vertical="center" wrapText="1"/>
    </xf>
    <xf numFmtId="0" fontId="4" fillId="14" borderId="2" xfId="0" applyFont="1" applyFill="1" applyBorder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6" fillId="0" borderId="2" xfId="0" applyFont="1" applyBorder="1" applyAlignment="1" applyProtection="1">
      <alignment horizontal="center" vertical="center" wrapText="1"/>
    </xf>
    <xf numFmtId="0" fontId="4" fillId="12" borderId="2" xfId="0" applyFont="1" applyFill="1" applyBorder="1" applyAlignment="1" applyProtection="1">
      <alignment horizontal="center" vertical="center" wrapText="1"/>
    </xf>
    <xf numFmtId="0" fontId="4" fillId="10" borderId="2" xfId="0" applyFont="1" applyFill="1" applyBorder="1" applyAlignment="1" applyProtection="1">
      <alignment horizontal="center" vertical="center" wrapText="1"/>
    </xf>
    <xf numFmtId="0" fontId="4" fillId="13" borderId="2" xfId="0" applyFont="1" applyFill="1" applyBorder="1" applyAlignment="1" applyProtection="1">
      <alignment horizontal="center" vertical="center" wrapText="1"/>
    </xf>
    <xf numFmtId="0" fontId="4" fillId="11" borderId="2" xfId="0" applyFont="1" applyFill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horizontal="left" vertical="center" wrapText="1"/>
    </xf>
    <xf numFmtId="0" fontId="4" fillId="16" borderId="2" xfId="0" applyFont="1" applyFill="1" applyBorder="1" applyAlignment="1" applyProtection="1">
      <alignment horizontal="center" vertical="center" wrapText="1"/>
    </xf>
    <xf numFmtId="0" fontId="20" fillId="0" borderId="1" xfId="0" applyFont="1" applyBorder="1" applyAlignment="1" applyProtection="1">
      <alignment horizontal="right" vertical="center"/>
      <protection locked="0"/>
    </xf>
    <xf numFmtId="0" fontId="16" fillId="9" borderId="0" xfId="1" applyFont="1" applyFill="1" applyBorder="1" applyAlignment="1" applyProtection="1">
      <alignment horizontal="left" vertical="center"/>
    </xf>
    <xf numFmtId="0" fontId="16" fillId="9" borderId="11" xfId="1" applyFont="1" applyFill="1" applyBorder="1" applyAlignment="1" applyProtection="1">
      <alignment horizontal="left" vertical="center"/>
    </xf>
    <xf numFmtId="0" fontId="4" fillId="9" borderId="6" xfId="1" applyFont="1" applyFill="1" applyBorder="1" applyAlignment="1" applyProtection="1">
      <alignment vertical="center"/>
    </xf>
    <xf numFmtId="0" fontId="4" fillId="9" borderId="7" xfId="1" applyFont="1" applyFill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0" fillId="0" borderId="0" xfId="0" applyBorder="1" applyAlignment="1" applyProtection="1">
      <alignment horizontal="center" vertical="center"/>
    </xf>
    <xf numFmtId="0" fontId="15" fillId="0" borderId="0" xfId="0" applyFont="1" applyAlignment="1" applyProtection="1">
      <alignment vertical="center"/>
    </xf>
    <xf numFmtId="0" fontId="5" fillId="0" borderId="3" xfId="0" applyFont="1" applyBorder="1" applyAlignment="1" applyProtection="1">
      <alignment horizontal="center" vertical="center" wrapText="1" readingOrder="2"/>
    </xf>
    <xf numFmtId="0" fontId="10" fillId="0" borderId="0" xfId="0" applyFont="1" applyAlignment="1" applyProtection="1">
      <alignment vertical="center"/>
    </xf>
    <xf numFmtId="0" fontId="17" fillId="0" borderId="3" xfId="0" applyFont="1" applyBorder="1" applyAlignment="1" applyProtection="1">
      <alignment horizontal="center" vertical="center" wrapText="1"/>
    </xf>
    <xf numFmtId="0" fontId="11" fillId="0" borderId="0" xfId="0" applyFont="1" applyAlignment="1" applyProtection="1">
      <alignment vertical="center"/>
    </xf>
    <xf numFmtId="0" fontId="4" fillId="2" borderId="4" xfId="0" applyFont="1" applyFill="1" applyBorder="1" applyAlignment="1" applyProtection="1">
      <alignment horizontal="left" vertical="center"/>
    </xf>
    <xf numFmtId="0" fontId="4" fillId="3" borderId="2" xfId="0" applyFont="1" applyFill="1" applyBorder="1" applyAlignment="1" applyProtection="1">
      <alignment horizontal="left"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2" xfId="0" applyFont="1" applyFill="1" applyBorder="1" applyAlignment="1" applyProtection="1">
      <alignment horizontal="left" vertical="center" wrapText="1"/>
    </xf>
    <xf numFmtId="0" fontId="0" fillId="0" borderId="0" xfId="0" applyFill="1" applyAlignment="1" applyProtection="1">
      <alignment vertical="center"/>
    </xf>
    <xf numFmtId="0" fontId="4" fillId="2" borderId="2" xfId="0" applyFont="1" applyFill="1" applyBorder="1" applyAlignment="1" applyProtection="1">
      <alignment horizontal="left" vertical="center"/>
    </xf>
    <xf numFmtId="0" fontId="4" fillId="2" borderId="2" xfId="0" applyFont="1" applyFill="1" applyBorder="1" applyAlignment="1" applyProtection="1">
      <alignment horizontal="left" vertical="center" wrapText="1"/>
    </xf>
    <xf numFmtId="0" fontId="4" fillId="0" borderId="2" xfId="0" applyFont="1" applyBorder="1" applyAlignment="1" applyProtection="1">
      <alignment horizontal="left" vertical="center"/>
    </xf>
    <xf numFmtId="0" fontId="4" fillId="6" borderId="2" xfId="0" applyFont="1" applyFill="1" applyBorder="1" applyAlignment="1" applyProtection="1">
      <alignment horizontal="left" vertical="center" wrapText="1"/>
    </xf>
    <xf numFmtId="0" fontId="4" fillId="8" borderId="2" xfId="0" applyFont="1" applyFill="1" applyBorder="1" applyAlignment="1" applyProtection="1">
      <alignment horizontal="left" vertical="center" wrapText="1"/>
    </xf>
    <xf numFmtId="0" fontId="4" fillId="7" borderId="2" xfId="0" applyFont="1" applyFill="1" applyBorder="1" applyAlignment="1" applyProtection="1">
      <alignment horizontal="left" vertical="center"/>
    </xf>
    <xf numFmtId="0" fontId="4" fillId="0" borderId="2" xfId="0" applyFont="1" applyBorder="1" applyAlignment="1" applyProtection="1">
      <alignment horizontal="left" vertical="center" wrapText="1"/>
    </xf>
    <xf numFmtId="0" fontId="4" fillId="6" borderId="2" xfId="0" applyFont="1" applyFill="1" applyBorder="1" applyAlignment="1" applyProtection="1">
      <alignment horizontal="left" vertical="center"/>
    </xf>
    <xf numFmtId="0" fontId="4" fillId="8" borderId="2" xfId="0" applyFont="1" applyFill="1" applyBorder="1" applyAlignment="1" applyProtection="1">
      <alignment horizontal="left" vertical="center"/>
    </xf>
    <xf numFmtId="0" fontId="4" fillId="16" borderId="2" xfId="0" applyFont="1" applyFill="1" applyBorder="1" applyAlignment="1" applyProtection="1">
      <alignment horizontal="left" vertical="center"/>
    </xf>
    <xf numFmtId="0" fontId="4" fillId="5" borderId="2" xfId="0" applyFont="1" applyFill="1" applyBorder="1" applyAlignment="1" applyProtection="1">
      <alignment horizontal="left" vertical="center"/>
    </xf>
    <xf numFmtId="0" fontId="4" fillId="9" borderId="2" xfId="0" applyFont="1" applyFill="1" applyBorder="1" applyAlignment="1" applyProtection="1">
      <alignment horizontal="left" vertical="center"/>
    </xf>
    <xf numFmtId="0" fontId="4" fillId="14" borderId="2" xfId="0" applyFont="1" applyFill="1" applyBorder="1" applyAlignment="1" applyProtection="1">
      <alignment horizontal="left" vertical="center"/>
    </xf>
    <xf numFmtId="0" fontId="4" fillId="4" borderId="2" xfId="0" applyFont="1" applyFill="1" applyBorder="1" applyAlignment="1" applyProtection="1">
      <alignment horizontal="left" vertical="center"/>
    </xf>
    <xf numFmtId="0" fontId="7" fillId="3" borderId="2" xfId="0" applyFont="1" applyFill="1" applyBorder="1" applyAlignment="1" applyProtection="1">
      <alignment horizontal="left" vertical="center"/>
    </xf>
    <xf numFmtId="0" fontId="0" fillId="0" borderId="0" xfId="0" applyAlignment="1" applyProtection="1">
      <alignment vertical="top"/>
    </xf>
    <xf numFmtId="0" fontId="4" fillId="12" borderId="2" xfId="0" applyFont="1" applyFill="1" applyBorder="1" applyAlignment="1" applyProtection="1">
      <alignment horizontal="left" vertical="center" wrapText="1"/>
    </xf>
    <xf numFmtId="0" fontId="4" fillId="10" borderId="2" xfId="0" applyFont="1" applyFill="1" applyBorder="1" applyAlignment="1" applyProtection="1">
      <alignment horizontal="left" vertical="center" wrapText="1"/>
    </xf>
    <xf numFmtId="0" fontId="4" fillId="13" borderId="2" xfId="0" applyFont="1" applyFill="1" applyBorder="1" applyAlignment="1" applyProtection="1">
      <alignment horizontal="left" vertical="center"/>
    </xf>
    <xf numFmtId="0" fontId="4" fillId="11" borderId="2" xfId="0" applyFont="1" applyFill="1" applyBorder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</xf>
    <xf numFmtId="0" fontId="5" fillId="0" borderId="3" xfId="0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vertical="center"/>
    </xf>
    <xf numFmtId="0" fontId="4" fillId="0" borderId="0" xfId="0" applyFont="1" applyBorder="1" applyAlignment="1" applyProtection="1">
      <alignment vertical="center" wrapText="1"/>
    </xf>
    <xf numFmtId="0" fontId="16" fillId="2" borderId="15" xfId="0" applyFont="1" applyFill="1" applyBorder="1" applyAlignment="1" applyProtection="1">
      <alignment horizontal="center" vertical="center" wrapText="1"/>
    </xf>
    <xf numFmtId="0" fontId="4" fillId="3" borderId="16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6" borderId="16" xfId="0" applyFont="1" applyFill="1" applyBorder="1" applyAlignment="1" applyProtection="1">
      <alignment horizontal="center" vertical="center" wrapText="1"/>
    </xf>
    <xf numFmtId="0" fontId="4" fillId="8" borderId="16" xfId="0" applyFont="1" applyFill="1" applyBorder="1" applyAlignment="1" applyProtection="1">
      <alignment horizontal="center" vertical="center" wrapText="1"/>
    </xf>
    <xf numFmtId="0" fontId="4" fillId="7" borderId="16" xfId="0" applyFont="1" applyFill="1" applyBorder="1" applyAlignment="1" applyProtection="1">
      <alignment horizontal="center" vertical="center" wrapText="1"/>
    </xf>
    <xf numFmtId="0" fontId="4" fillId="16" borderId="16" xfId="0" applyFont="1" applyFill="1" applyBorder="1" applyAlignment="1" applyProtection="1">
      <alignment horizontal="center" vertical="center" wrapText="1"/>
    </xf>
    <xf numFmtId="0" fontId="4" fillId="5" borderId="16" xfId="0" applyFont="1" applyFill="1" applyBorder="1" applyAlignment="1" applyProtection="1">
      <alignment horizontal="center" vertical="center" wrapText="1"/>
    </xf>
    <xf numFmtId="0" fontId="4" fillId="9" borderId="16" xfId="0" applyFont="1" applyFill="1" applyBorder="1" applyAlignment="1" applyProtection="1">
      <alignment horizontal="center" vertical="center" wrapText="1"/>
    </xf>
    <xf numFmtId="0" fontId="4" fillId="14" borderId="16" xfId="0" applyFont="1" applyFill="1" applyBorder="1" applyAlignment="1" applyProtection="1">
      <alignment horizontal="center" vertical="center" wrapText="1"/>
    </xf>
    <xf numFmtId="0" fontId="4" fillId="4" borderId="16" xfId="0" applyFont="1" applyFill="1" applyBorder="1" applyAlignment="1" applyProtection="1">
      <alignment horizontal="center" vertical="center" wrapText="1"/>
    </xf>
    <xf numFmtId="0" fontId="4" fillId="12" borderId="16" xfId="0" applyFont="1" applyFill="1" applyBorder="1" applyAlignment="1" applyProtection="1">
      <alignment horizontal="center" vertical="center" wrapText="1"/>
    </xf>
    <xf numFmtId="0" fontId="4" fillId="10" borderId="16" xfId="0" applyFont="1" applyFill="1" applyBorder="1" applyAlignment="1" applyProtection="1">
      <alignment horizontal="center" vertical="center" wrapText="1"/>
    </xf>
    <xf numFmtId="0" fontId="4" fillId="13" borderId="16" xfId="0" applyFont="1" applyFill="1" applyBorder="1" applyAlignment="1" applyProtection="1">
      <alignment horizontal="center" vertical="center" wrapText="1"/>
    </xf>
    <xf numFmtId="0" fontId="4" fillId="11" borderId="16" xfId="0" applyFont="1" applyFill="1" applyBorder="1" applyAlignment="1" applyProtection="1">
      <alignment horizontal="center" vertical="center" wrapText="1"/>
    </xf>
    <xf numFmtId="0" fontId="16" fillId="2" borderId="18" xfId="0" applyFont="1" applyFill="1" applyBorder="1" applyAlignment="1" applyProtection="1">
      <alignment horizontal="center" vertical="center" wrapText="1"/>
    </xf>
    <xf numFmtId="0" fontId="4" fillId="3" borderId="19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 wrapText="1"/>
    </xf>
    <xf numFmtId="0" fontId="4" fillId="2" borderId="19" xfId="0" applyFont="1" applyFill="1" applyBorder="1" applyAlignment="1" applyProtection="1">
      <alignment horizontal="center" vertical="center" wrapText="1"/>
    </xf>
    <xf numFmtId="0" fontId="4" fillId="0" borderId="19" xfId="0" applyFont="1" applyBorder="1" applyAlignment="1" applyProtection="1">
      <alignment horizontal="center" vertical="center" wrapText="1"/>
    </xf>
    <xf numFmtId="0" fontId="4" fillId="6" borderId="19" xfId="0" applyFont="1" applyFill="1" applyBorder="1" applyAlignment="1" applyProtection="1">
      <alignment horizontal="center" vertical="center" wrapText="1"/>
    </xf>
    <xf numFmtId="0" fontId="4" fillId="8" borderId="19" xfId="0" applyFont="1" applyFill="1" applyBorder="1" applyAlignment="1" applyProtection="1">
      <alignment horizontal="center" vertical="center" wrapText="1"/>
    </xf>
    <xf numFmtId="0" fontId="4" fillId="7" borderId="19" xfId="0" applyFont="1" applyFill="1" applyBorder="1" applyAlignment="1" applyProtection="1">
      <alignment horizontal="center" vertical="center" wrapText="1"/>
    </xf>
    <xf numFmtId="0" fontId="4" fillId="16" borderId="19" xfId="0" applyFont="1" applyFill="1" applyBorder="1" applyAlignment="1" applyProtection="1">
      <alignment horizontal="center" vertical="center" wrapText="1"/>
    </xf>
    <xf numFmtId="0" fontId="4" fillId="5" borderId="19" xfId="0" applyFont="1" applyFill="1" applyBorder="1" applyAlignment="1" applyProtection="1">
      <alignment horizontal="center" vertical="center" wrapText="1"/>
    </xf>
    <xf numFmtId="0" fontId="4" fillId="9" borderId="19" xfId="0" applyFont="1" applyFill="1" applyBorder="1" applyAlignment="1" applyProtection="1">
      <alignment horizontal="center" vertical="center" wrapText="1"/>
    </xf>
    <xf numFmtId="0" fontId="4" fillId="14" borderId="19" xfId="0" applyFont="1" applyFill="1" applyBorder="1" applyAlignment="1" applyProtection="1">
      <alignment horizontal="center" vertical="center" wrapText="1"/>
    </xf>
    <xf numFmtId="0" fontId="4" fillId="4" borderId="19" xfId="0" applyFont="1" applyFill="1" applyBorder="1" applyAlignment="1" applyProtection="1">
      <alignment horizontal="center" vertical="center" wrapText="1"/>
    </xf>
    <xf numFmtId="0" fontId="4" fillId="12" borderId="19" xfId="0" applyFont="1" applyFill="1" applyBorder="1" applyAlignment="1" applyProtection="1">
      <alignment horizontal="center" vertical="center" wrapText="1"/>
    </xf>
    <xf numFmtId="0" fontId="4" fillId="10" borderId="19" xfId="0" applyFont="1" applyFill="1" applyBorder="1" applyAlignment="1" applyProtection="1">
      <alignment horizontal="center" vertical="center" wrapText="1"/>
    </xf>
    <xf numFmtId="0" fontId="4" fillId="13" borderId="19" xfId="0" applyFont="1" applyFill="1" applyBorder="1" applyAlignment="1" applyProtection="1">
      <alignment horizontal="center" vertical="center" wrapText="1"/>
    </xf>
    <xf numFmtId="0" fontId="4" fillId="11" borderId="19" xfId="0" applyFont="1" applyFill="1" applyBorder="1" applyAlignment="1" applyProtection="1">
      <alignment horizontal="center" vertical="center" wrapText="1"/>
    </xf>
    <xf numFmtId="0" fontId="16" fillId="2" borderId="17" xfId="0" applyFont="1" applyFill="1" applyBorder="1" applyAlignment="1" applyProtection="1">
      <alignment horizontal="center" vertical="center" wrapText="1"/>
    </xf>
    <xf numFmtId="0" fontId="4" fillId="3" borderId="20" xfId="0" applyFont="1" applyFill="1" applyBorder="1" applyAlignment="1" applyProtection="1">
      <alignment horizontal="center" vertical="center" wrapText="1"/>
    </xf>
    <xf numFmtId="0" fontId="4" fillId="0" borderId="20" xfId="0" applyFont="1" applyFill="1" applyBorder="1" applyAlignment="1" applyProtection="1">
      <alignment horizontal="center" vertical="center" wrapText="1"/>
    </xf>
    <xf numFmtId="0" fontId="4" fillId="2" borderId="20" xfId="0" applyFont="1" applyFill="1" applyBorder="1" applyAlignment="1" applyProtection="1">
      <alignment horizontal="center" vertical="center" wrapText="1"/>
    </xf>
    <xf numFmtId="0" fontId="4" fillId="0" borderId="20" xfId="0" applyFont="1" applyBorder="1" applyAlignment="1" applyProtection="1">
      <alignment horizontal="center" vertical="center" wrapText="1"/>
    </xf>
    <xf numFmtId="0" fontId="4" fillId="6" borderId="20" xfId="0" applyFont="1" applyFill="1" applyBorder="1" applyAlignment="1" applyProtection="1">
      <alignment horizontal="center" vertical="center" wrapText="1"/>
    </xf>
    <xf numFmtId="0" fontId="4" fillId="8" borderId="20" xfId="0" applyFont="1" applyFill="1" applyBorder="1" applyAlignment="1" applyProtection="1">
      <alignment horizontal="center" vertical="center" wrapText="1"/>
    </xf>
    <xf numFmtId="0" fontId="4" fillId="7" borderId="20" xfId="0" applyFont="1" applyFill="1" applyBorder="1" applyAlignment="1" applyProtection="1">
      <alignment horizontal="center" vertical="center" wrapText="1"/>
    </xf>
    <xf numFmtId="0" fontId="4" fillId="16" borderId="20" xfId="0" applyFont="1" applyFill="1" applyBorder="1" applyAlignment="1" applyProtection="1">
      <alignment horizontal="center" vertical="center" wrapText="1"/>
    </xf>
    <xf numFmtId="0" fontId="4" fillId="5" borderId="20" xfId="0" applyFont="1" applyFill="1" applyBorder="1" applyAlignment="1" applyProtection="1">
      <alignment horizontal="center" vertical="center" wrapText="1"/>
    </xf>
    <xf numFmtId="0" fontId="4" fillId="9" borderId="20" xfId="0" applyFont="1" applyFill="1" applyBorder="1" applyAlignment="1" applyProtection="1">
      <alignment horizontal="center" vertical="center" wrapText="1"/>
    </xf>
    <xf numFmtId="0" fontId="4" fillId="14" borderId="20" xfId="0" applyFont="1" applyFill="1" applyBorder="1" applyAlignment="1" applyProtection="1">
      <alignment horizontal="center" vertical="center" wrapText="1"/>
    </xf>
    <xf numFmtId="0" fontId="4" fillId="4" borderId="20" xfId="0" applyFont="1" applyFill="1" applyBorder="1" applyAlignment="1" applyProtection="1">
      <alignment horizontal="center" vertical="center" wrapText="1"/>
    </xf>
    <xf numFmtId="0" fontId="4" fillId="12" borderId="20" xfId="0" applyFont="1" applyFill="1" applyBorder="1" applyAlignment="1" applyProtection="1">
      <alignment horizontal="center" vertical="center" wrapText="1"/>
    </xf>
    <xf numFmtId="0" fontId="4" fillId="10" borderId="20" xfId="0" applyFont="1" applyFill="1" applyBorder="1" applyAlignment="1" applyProtection="1">
      <alignment horizontal="center" vertical="center" wrapText="1"/>
    </xf>
    <xf numFmtId="0" fontId="4" fillId="13" borderId="20" xfId="0" applyFont="1" applyFill="1" applyBorder="1" applyAlignment="1" applyProtection="1">
      <alignment horizontal="center" vertical="center" wrapText="1"/>
    </xf>
    <xf numFmtId="0" fontId="4" fillId="11" borderId="20" xfId="0" applyFont="1" applyFill="1" applyBorder="1" applyAlignment="1" applyProtection="1">
      <alignment horizontal="center" vertical="center" wrapText="1"/>
    </xf>
    <xf numFmtId="0" fontId="16" fillId="2" borderId="21" xfId="0" applyFont="1" applyFill="1" applyBorder="1" applyAlignment="1" applyProtection="1">
      <alignment horizontal="left" vertical="center" wrapText="1"/>
    </xf>
    <xf numFmtId="0" fontId="4" fillId="3" borderId="22" xfId="0" applyFont="1" applyFill="1" applyBorder="1" applyAlignment="1" applyProtection="1">
      <alignment horizontal="left" vertical="center"/>
    </xf>
    <xf numFmtId="0" fontId="4" fillId="3" borderId="22" xfId="0" applyFont="1" applyFill="1" applyBorder="1" applyAlignment="1" applyProtection="1">
      <alignment horizontal="left" vertical="center" wrapText="1"/>
    </xf>
    <xf numFmtId="0" fontId="4" fillId="0" borderId="22" xfId="0" applyFont="1" applyFill="1" applyBorder="1" applyAlignment="1" applyProtection="1">
      <alignment horizontal="left" vertical="center" wrapText="1"/>
    </xf>
    <xf numFmtId="0" fontId="4" fillId="2" borderId="22" xfId="0" applyFont="1" applyFill="1" applyBorder="1" applyAlignment="1" applyProtection="1">
      <alignment horizontal="left" vertical="center" wrapText="1"/>
    </xf>
    <xf numFmtId="0" fontId="4" fillId="0" borderId="22" xfId="0" applyFont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right" vertical="center"/>
    </xf>
    <xf numFmtId="0" fontId="4" fillId="6" borderId="22" xfId="0" applyFont="1" applyFill="1" applyBorder="1" applyAlignment="1" applyProtection="1">
      <alignment horizontal="left" vertical="center" wrapText="1"/>
    </xf>
    <xf numFmtId="0" fontId="16" fillId="8" borderId="22" xfId="0" applyFont="1" applyFill="1" applyBorder="1" applyAlignment="1" applyProtection="1">
      <alignment horizontal="left" vertical="center" wrapText="1"/>
    </xf>
    <xf numFmtId="0" fontId="4" fillId="7" borderId="22" xfId="0" applyFont="1" applyFill="1" applyBorder="1" applyAlignment="1" applyProtection="1">
      <alignment horizontal="left" vertical="center"/>
    </xf>
    <xf numFmtId="0" fontId="4" fillId="0" borderId="22" xfId="0" applyFont="1" applyBorder="1" applyAlignment="1" applyProtection="1">
      <alignment horizontal="left" vertical="center" wrapText="1"/>
    </xf>
    <xf numFmtId="0" fontId="4" fillId="0" borderId="22" xfId="0" applyFont="1" applyBorder="1" applyAlignment="1" applyProtection="1">
      <alignment horizontal="right" vertical="center" wrapText="1"/>
    </xf>
    <xf numFmtId="0" fontId="7" fillId="7" borderId="22" xfId="0" applyFont="1" applyFill="1" applyBorder="1" applyAlignment="1" applyProtection="1">
      <alignment horizontal="left" vertical="center" wrapText="1"/>
    </xf>
    <xf numFmtId="0" fontId="16" fillId="6" borderId="22" xfId="0" applyFont="1" applyFill="1" applyBorder="1" applyAlignment="1" applyProtection="1">
      <alignment horizontal="left" vertical="center" wrapText="1"/>
    </xf>
    <xf numFmtId="0" fontId="4" fillId="16" borderId="22" xfId="0" applyFont="1" applyFill="1" applyBorder="1" applyAlignment="1" applyProtection="1">
      <alignment horizontal="left" vertical="center"/>
    </xf>
    <xf numFmtId="0" fontId="7" fillId="5" borderId="22" xfId="0" applyFont="1" applyFill="1" applyBorder="1" applyAlignment="1" applyProtection="1">
      <alignment horizontal="left" vertical="center" wrapText="1"/>
    </xf>
    <xf numFmtId="0" fontId="4" fillId="7" borderId="22" xfId="0" applyFont="1" applyFill="1" applyBorder="1" applyAlignment="1" applyProtection="1">
      <alignment horizontal="left" vertical="center" wrapText="1"/>
    </xf>
    <xf numFmtId="0" fontId="4" fillId="0" borderId="22" xfId="0" applyFont="1" applyFill="1" applyBorder="1" applyAlignment="1" applyProtection="1">
      <alignment horizontal="right" vertical="center" wrapText="1"/>
    </xf>
    <xf numFmtId="0" fontId="7" fillId="15" borderId="22" xfId="0" applyFont="1" applyFill="1" applyBorder="1" applyAlignment="1" applyProtection="1">
      <alignment horizontal="left" vertical="center" wrapText="1"/>
    </xf>
    <xf numFmtId="0" fontId="4" fillId="9" borderId="22" xfId="0" applyFont="1" applyFill="1" applyBorder="1" applyAlignment="1" applyProtection="1">
      <alignment horizontal="left" vertical="center"/>
    </xf>
    <xf numFmtId="0" fontId="4" fillId="9" borderId="22" xfId="0" applyFont="1" applyFill="1" applyBorder="1" applyAlignment="1" applyProtection="1">
      <alignment horizontal="left" vertical="center" wrapText="1"/>
    </xf>
    <xf numFmtId="0" fontId="8" fillId="14" borderId="22" xfId="0" applyFont="1" applyFill="1" applyBorder="1" applyAlignment="1" applyProtection="1">
      <alignment horizontal="left" vertical="center" wrapText="1"/>
    </xf>
    <xf numFmtId="0" fontId="16" fillId="4" borderId="22" xfId="0" applyFont="1" applyFill="1" applyBorder="1" applyAlignment="1" applyProtection="1">
      <alignment horizontal="left" vertical="center" wrapText="1"/>
    </xf>
    <xf numFmtId="0" fontId="8" fillId="5" borderId="22" xfId="0" applyFont="1" applyFill="1" applyBorder="1" applyAlignment="1" applyProtection="1">
      <alignment horizontal="left" vertical="center" wrapText="1"/>
    </xf>
    <xf numFmtId="0" fontId="7" fillId="3" borderId="22" xfId="0" applyFont="1" applyFill="1" applyBorder="1" applyAlignment="1" applyProtection="1">
      <alignment horizontal="left" vertical="center" wrapText="1"/>
    </xf>
    <xf numFmtId="0" fontId="4" fillId="12" borderId="22" xfId="0" applyFont="1" applyFill="1" applyBorder="1" applyAlignment="1" applyProtection="1">
      <alignment horizontal="left" vertical="center" wrapText="1"/>
    </xf>
    <xf numFmtId="0" fontId="4" fillId="10" borderId="22" xfId="0" applyFont="1" applyFill="1" applyBorder="1" applyAlignment="1" applyProtection="1">
      <alignment horizontal="left" vertical="center" wrapText="1"/>
    </xf>
    <xf numFmtId="0" fontId="4" fillId="13" borderId="22" xfId="0" applyFont="1" applyFill="1" applyBorder="1" applyAlignment="1" applyProtection="1">
      <alignment horizontal="left" vertical="center" wrapText="1"/>
    </xf>
    <xf numFmtId="0" fontId="4" fillId="4" borderId="22" xfId="0" applyFont="1" applyFill="1" applyBorder="1" applyAlignment="1" applyProtection="1">
      <alignment horizontal="left" vertical="center" wrapText="1"/>
    </xf>
    <xf numFmtId="0" fontId="4" fillId="11" borderId="22" xfId="0" applyFont="1" applyFill="1" applyBorder="1" applyAlignment="1" applyProtection="1">
      <alignment horizontal="left" vertical="center" wrapText="1"/>
    </xf>
    <xf numFmtId="0" fontId="4" fillId="17" borderId="22" xfId="0" applyFont="1" applyFill="1" applyBorder="1" applyAlignment="1" applyProtection="1">
      <alignment horizontal="left" vertical="center" wrapText="1"/>
    </xf>
    <xf numFmtId="0" fontId="4" fillId="17" borderId="20" xfId="0" applyFont="1" applyFill="1" applyBorder="1" applyAlignment="1" applyProtection="1">
      <alignment horizontal="center" vertical="center" wrapText="1"/>
    </xf>
    <xf numFmtId="0" fontId="4" fillId="17" borderId="19" xfId="0" applyFont="1" applyFill="1" applyBorder="1" applyAlignment="1" applyProtection="1">
      <alignment horizontal="center" vertical="center" wrapText="1"/>
    </xf>
    <xf numFmtId="0" fontId="4" fillId="17" borderId="2" xfId="0" applyFont="1" applyFill="1" applyBorder="1" applyAlignment="1" applyProtection="1">
      <alignment horizontal="center" vertical="center" wrapText="1"/>
    </xf>
    <xf numFmtId="0" fontId="4" fillId="17" borderId="16" xfId="0" applyFont="1" applyFill="1" applyBorder="1" applyAlignment="1" applyProtection="1">
      <alignment horizontal="center" vertical="center" wrapText="1"/>
    </xf>
    <xf numFmtId="0" fontId="4" fillId="17" borderId="2" xfId="0" applyFont="1" applyFill="1" applyBorder="1" applyAlignment="1" applyProtection="1">
      <alignment horizontal="left" vertical="center" wrapText="1"/>
    </xf>
    <xf numFmtId="14" fontId="4" fillId="0" borderId="2" xfId="0" applyNumberFormat="1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 wrapText="1" indent="1"/>
    </xf>
    <xf numFmtId="0" fontId="4" fillId="0" borderId="0" xfId="0" applyFont="1" applyFill="1" applyAlignment="1" applyProtection="1">
      <alignment horizontal="center" vertical="center"/>
    </xf>
    <xf numFmtId="0" fontId="4" fillId="18" borderId="2" xfId="0" applyFont="1" applyFill="1" applyBorder="1" applyAlignment="1">
      <alignment horizontal="left" vertical="center"/>
    </xf>
    <xf numFmtId="0" fontId="4" fillId="18" borderId="2" xfId="0" applyFont="1" applyFill="1" applyBorder="1" applyAlignment="1">
      <alignment horizontal="left" vertical="top" wrapText="1"/>
    </xf>
    <xf numFmtId="0" fontId="4" fillId="18" borderId="2" xfId="0" applyFont="1" applyFill="1" applyBorder="1" applyAlignment="1">
      <alignment horizontal="center" vertical="center"/>
    </xf>
    <xf numFmtId="0" fontId="4" fillId="18" borderId="22" xfId="0" applyFont="1" applyFill="1" applyBorder="1" applyAlignment="1">
      <alignment horizontal="center" vertical="center"/>
    </xf>
    <xf numFmtId="0" fontId="4" fillId="18" borderId="24" xfId="0" applyFont="1" applyFill="1" applyBorder="1" applyAlignment="1">
      <alignment horizontal="center" vertical="center"/>
    </xf>
    <xf numFmtId="0" fontId="4" fillId="18" borderId="16" xfId="0" applyFont="1" applyFill="1" applyBorder="1" applyAlignment="1">
      <alignment horizontal="center" vertical="center"/>
    </xf>
    <xf numFmtId="0" fontId="4" fillId="18" borderId="19" xfId="0" applyFont="1" applyFill="1" applyBorder="1" applyAlignment="1">
      <alignment horizontal="center" vertical="center"/>
    </xf>
    <xf numFmtId="0" fontId="4" fillId="18" borderId="20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top" wrapText="1"/>
    </xf>
    <xf numFmtId="0" fontId="4" fillId="0" borderId="22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left" vertical="center" wrapText="1"/>
    </xf>
    <xf numFmtId="0" fontId="4" fillId="0" borderId="22" xfId="0" applyFont="1" applyBorder="1" applyAlignment="1" applyProtection="1">
      <alignment horizontal="left" vertical="center" indent="1"/>
    </xf>
    <xf numFmtId="0" fontId="16" fillId="5" borderId="22" xfId="0" applyFont="1" applyFill="1" applyBorder="1" applyAlignment="1" applyProtection="1">
      <alignment horizontal="left" vertical="center" wrapText="1"/>
    </xf>
    <xf numFmtId="0" fontId="4" fillId="0" borderId="22" xfId="0" applyFont="1" applyBorder="1" applyAlignment="1" applyProtection="1">
      <alignment horizontal="left" vertical="center" wrapText="1" indent="1"/>
    </xf>
    <xf numFmtId="0" fontId="4" fillId="0" borderId="22" xfId="0" applyFont="1" applyBorder="1" applyAlignment="1" applyProtection="1">
      <alignment horizontal="left" vertical="center" wrapText="1" indent="3"/>
    </xf>
    <xf numFmtId="0" fontId="6" fillId="0" borderId="2" xfId="0" applyFont="1" applyBorder="1" applyAlignment="1" applyProtection="1">
      <alignment horizontal="left" vertical="center"/>
    </xf>
    <xf numFmtId="0" fontId="4" fillId="0" borderId="22" xfId="0" applyFont="1" applyBorder="1" applyAlignment="1" applyProtection="1">
      <alignment horizontal="right" vertical="center" wrapText="1" indent="1"/>
    </xf>
    <xf numFmtId="0" fontId="3" fillId="0" borderId="0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49" fontId="4" fillId="0" borderId="2" xfId="0" applyNumberFormat="1" applyFont="1" applyBorder="1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</xf>
    <xf numFmtId="0" fontId="20" fillId="0" borderId="1" xfId="0" applyFont="1" applyBorder="1" applyAlignment="1" applyProtection="1">
      <alignment vertical="center"/>
      <protection locked="0"/>
    </xf>
    <xf numFmtId="0" fontId="20" fillId="0" borderId="0" xfId="0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left" vertical="top" wrapText="1"/>
    </xf>
    <xf numFmtId="0" fontId="4" fillId="18" borderId="2" xfId="0" applyFont="1" applyFill="1" applyBorder="1" applyAlignment="1" applyProtection="1">
      <alignment horizontal="left" vertical="center"/>
    </xf>
    <xf numFmtId="0" fontId="4" fillId="18" borderId="2" xfId="0" applyFont="1" applyFill="1" applyBorder="1" applyAlignment="1" applyProtection="1">
      <alignment horizontal="left" vertical="top" wrapText="1"/>
    </xf>
    <xf numFmtId="0" fontId="4" fillId="18" borderId="22" xfId="0" applyFont="1" applyFill="1" applyBorder="1" applyAlignment="1" applyProtection="1">
      <alignment horizontal="center" vertical="center"/>
    </xf>
    <xf numFmtId="0" fontId="4" fillId="18" borderId="24" xfId="0" applyFont="1" applyFill="1" applyBorder="1" applyAlignment="1" applyProtection="1">
      <alignment horizontal="center" vertical="center"/>
    </xf>
    <xf numFmtId="0" fontId="4" fillId="18" borderId="2" xfId="0" applyFont="1" applyFill="1" applyBorder="1" applyAlignment="1" applyProtection="1">
      <alignment horizontal="center" vertical="center"/>
    </xf>
    <xf numFmtId="0" fontId="4" fillId="18" borderId="16" xfId="0" applyFont="1" applyFill="1" applyBorder="1" applyAlignment="1" applyProtection="1">
      <alignment horizontal="center" vertical="center"/>
    </xf>
    <xf numFmtId="0" fontId="4" fillId="18" borderId="20" xfId="0" applyFont="1" applyFill="1" applyBorder="1" applyAlignment="1" applyProtection="1">
      <alignment horizontal="center" vertical="center"/>
    </xf>
    <xf numFmtId="0" fontId="4" fillId="18" borderId="19" xfId="0" applyFont="1" applyFill="1" applyBorder="1" applyAlignment="1" applyProtection="1">
      <alignment horizontal="center" vertical="center"/>
    </xf>
    <xf numFmtId="0" fontId="19" fillId="14" borderId="22" xfId="0" applyFont="1" applyFill="1" applyBorder="1" applyAlignment="1" applyProtection="1">
      <alignment horizontal="left" vertical="center" wrapText="1"/>
    </xf>
    <xf numFmtId="0" fontId="22" fillId="0" borderId="0" xfId="0" applyFont="1" applyFill="1" applyBorder="1" applyAlignment="1" applyProtection="1">
      <alignment horizontal="center" vertical="center" wrapText="1"/>
    </xf>
    <xf numFmtId="0" fontId="21" fillId="0" borderId="0" xfId="0" applyFont="1" applyAlignment="1" applyProtection="1">
      <alignment vertical="center"/>
    </xf>
    <xf numFmtId="0" fontId="23" fillId="0" borderId="0" xfId="0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>
      <alignment horizontal="center" vertical="center" wrapText="1"/>
    </xf>
    <xf numFmtId="0" fontId="16" fillId="0" borderId="0" xfId="1" applyFont="1" applyFill="1" applyBorder="1" applyAlignment="1" applyProtection="1">
      <alignment vertical="center"/>
    </xf>
    <xf numFmtId="0" fontId="22" fillId="0" borderId="0" xfId="1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horizontal="center" vertical="center" wrapText="1"/>
    </xf>
    <xf numFmtId="0" fontId="4" fillId="16" borderId="2" xfId="0" applyFont="1" applyFill="1" applyBorder="1" applyAlignment="1" applyProtection="1">
      <alignment horizontal="left" vertical="center" wrapText="1"/>
    </xf>
    <xf numFmtId="0" fontId="4" fillId="16" borderId="22" xfId="0" applyFont="1" applyFill="1" applyBorder="1" applyAlignment="1" applyProtection="1">
      <alignment horizontal="left" vertical="center" wrapText="1"/>
    </xf>
    <xf numFmtId="0" fontId="4" fillId="19" borderId="2" xfId="0" applyFont="1" applyFill="1" applyBorder="1" applyAlignment="1" applyProtection="1">
      <alignment horizontal="left" vertical="center"/>
    </xf>
    <xf numFmtId="0" fontId="4" fillId="19" borderId="22" xfId="0" applyFont="1" applyFill="1" applyBorder="1" applyAlignment="1" applyProtection="1">
      <alignment horizontal="left" vertical="center" wrapText="1"/>
    </xf>
    <xf numFmtId="0" fontId="4" fillId="19" borderId="20" xfId="0" applyFont="1" applyFill="1" applyBorder="1" applyAlignment="1" applyProtection="1">
      <alignment horizontal="center" vertical="center" wrapText="1"/>
    </xf>
    <xf numFmtId="0" fontId="4" fillId="19" borderId="19" xfId="0" applyFont="1" applyFill="1" applyBorder="1" applyAlignment="1" applyProtection="1">
      <alignment horizontal="center" vertical="center" wrapText="1"/>
    </xf>
    <xf numFmtId="0" fontId="4" fillId="19" borderId="2" xfId="0" applyFont="1" applyFill="1" applyBorder="1" applyAlignment="1" applyProtection="1">
      <alignment horizontal="center" vertical="center" wrapText="1"/>
    </xf>
    <xf numFmtId="0" fontId="4" fillId="19" borderId="16" xfId="0" applyFont="1" applyFill="1" applyBorder="1" applyAlignment="1" applyProtection="1">
      <alignment horizontal="center" vertical="center" wrapText="1"/>
    </xf>
    <xf numFmtId="0" fontId="0" fillId="20" borderId="0" xfId="0" applyFill="1" applyAlignment="1" applyProtection="1">
      <alignment vertical="center"/>
    </xf>
    <xf numFmtId="0" fontId="4" fillId="20" borderId="22" xfId="0" applyFont="1" applyFill="1" applyBorder="1" applyAlignment="1" applyProtection="1">
      <alignment horizontal="right" vertical="center" wrapText="1"/>
    </xf>
    <xf numFmtId="0" fontId="4" fillId="20" borderId="20" xfId="0" applyFont="1" applyFill="1" applyBorder="1" applyAlignment="1" applyProtection="1">
      <alignment horizontal="center" vertical="center" wrapText="1"/>
    </xf>
    <xf numFmtId="0" fontId="4" fillId="20" borderId="19" xfId="0" applyFont="1" applyFill="1" applyBorder="1" applyAlignment="1" applyProtection="1">
      <alignment horizontal="center" vertical="center" wrapText="1"/>
    </xf>
    <xf numFmtId="0" fontId="4" fillId="20" borderId="2" xfId="0" applyFont="1" applyFill="1" applyBorder="1" applyAlignment="1" applyProtection="1">
      <alignment horizontal="center" vertical="center" wrapText="1"/>
    </xf>
    <xf numFmtId="0" fontId="4" fillId="20" borderId="16" xfId="0" applyFont="1" applyFill="1" applyBorder="1" applyAlignment="1" applyProtection="1">
      <alignment horizontal="center" vertical="center" wrapText="1"/>
    </xf>
    <xf numFmtId="0" fontId="20" fillId="0" borderId="3" xfId="0" applyFont="1" applyBorder="1" applyAlignment="1" applyProtection="1">
      <alignment horizontal="right" vertical="center"/>
      <protection locked="0"/>
    </xf>
    <xf numFmtId="0" fontId="20" fillId="0" borderId="3" xfId="0" applyFont="1" applyBorder="1" applyAlignment="1" applyProtection="1">
      <alignment vertical="center"/>
      <protection locked="0"/>
    </xf>
    <xf numFmtId="0" fontId="20" fillId="0" borderId="3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</xf>
    <xf numFmtId="0" fontId="4" fillId="21" borderId="20" xfId="0" applyFont="1" applyFill="1" applyBorder="1" applyAlignment="1" applyProtection="1">
      <alignment horizontal="center" vertical="center" wrapText="1"/>
    </xf>
    <xf numFmtId="0" fontId="4" fillId="21" borderId="2" xfId="0" applyFont="1" applyFill="1" applyBorder="1" applyAlignment="1" applyProtection="1">
      <alignment horizontal="center" vertical="center" wrapText="1"/>
    </xf>
    <xf numFmtId="0" fontId="4" fillId="21" borderId="19" xfId="0" applyFont="1" applyFill="1" applyBorder="1" applyAlignment="1" applyProtection="1">
      <alignment horizontal="center" vertical="center" wrapText="1"/>
    </xf>
    <xf numFmtId="0" fontId="4" fillId="21" borderId="16" xfId="0" applyFont="1" applyFill="1" applyBorder="1" applyAlignment="1" applyProtection="1">
      <alignment horizontal="center" vertical="center" wrapText="1"/>
    </xf>
    <xf numFmtId="14" fontId="20" fillId="0" borderId="1" xfId="0" applyNumberFormat="1" applyFont="1" applyBorder="1" applyAlignment="1" applyProtection="1">
      <alignment vertical="center"/>
      <protection locked="0"/>
    </xf>
    <xf numFmtId="0" fontId="6" fillId="7" borderId="6" xfId="1" applyFont="1" applyFill="1" applyBorder="1" applyAlignment="1" applyProtection="1">
      <alignment horizontal="center" wrapText="1"/>
    </xf>
    <xf numFmtId="0" fontId="6" fillId="7" borderId="7" xfId="1" applyFont="1" applyFill="1" applyBorder="1" applyAlignment="1" applyProtection="1">
      <alignment horizontal="center" wrapText="1"/>
    </xf>
    <xf numFmtId="0" fontId="6" fillId="7" borderId="8" xfId="1" applyFont="1" applyFill="1" applyBorder="1" applyAlignment="1" applyProtection="1">
      <alignment horizontal="center" wrapText="1"/>
    </xf>
    <xf numFmtId="0" fontId="0" fillId="0" borderId="0" xfId="0" applyAlignment="1" applyProtection="1">
      <alignment horizontal="left" vertical="center" wrapText="1"/>
    </xf>
    <xf numFmtId="0" fontId="1" fillId="0" borderId="0" xfId="0" applyFont="1" applyAlignment="1" applyProtection="1">
      <alignment horizontal="center" vertical="center"/>
    </xf>
    <xf numFmtId="0" fontId="4" fillId="9" borderId="13" xfId="1" applyFont="1" applyFill="1" applyBorder="1" applyAlignment="1" applyProtection="1">
      <alignment horizontal="center" vertical="center" wrapText="1"/>
    </xf>
    <xf numFmtId="0" fontId="4" fillId="9" borderId="23" xfId="1" applyFont="1" applyFill="1" applyBorder="1" applyAlignment="1" applyProtection="1">
      <alignment horizontal="center" vertical="center" wrapText="1"/>
    </xf>
    <xf numFmtId="0" fontId="4" fillId="9" borderId="14" xfId="1" applyFont="1" applyFill="1" applyBorder="1" applyAlignment="1" applyProtection="1">
      <alignment horizontal="center" vertical="center" wrapText="1"/>
    </xf>
    <xf numFmtId="0" fontId="4" fillId="0" borderId="3" xfId="0" applyFont="1" applyBorder="1" applyAlignment="1" applyProtection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</xf>
  </cellXfs>
  <cellStyles count="2">
    <cellStyle name="Обычный" xfId="0" builtinId="0"/>
    <cellStyle name="Обычный 2" xfId="1"/>
  </cellStyles>
  <dxfs count="691"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b/>
        <i val="0"/>
        <color rgb="FFC00000"/>
      </font>
      <fill>
        <patternFill>
          <bgColor theme="7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</dxfs>
  <tableStyles count="0" defaultTableStyle="TableStyleMedium2" defaultPivotStyle="PivotStyleLight16"/>
  <colors>
    <mruColors>
      <color rgb="FFCCFFCC"/>
      <color rgb="FFE1FFFF"/>
      <color rgb="FFCCECFF"/>
      <color rgb="FFE5FFEE"/>
      <color rgb="FFDDFFE8"/>
      <color rgb="FFFFCCFF"/>
      <color rgb="FFFFFFFF"/>
      <color rgb="FFFFCCCC"/>
      <color rgb="FFFFCC99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50;%20&#1059;&#1058;-&#1055;&#1041;%20&#1089;&#1095;&#1077;&#1090;-&#1089;&#1074;&#1086;&#1076;%2012%20&#1084;&#1077;&#1089;&#1103;&#1094;&#1077;&#1074;%202023/&#1057;&#1050;%20%202023-12%20&#1059;&#1058;-&#1055;&#104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6;&#1048;%202023-12%20&#1059;&#1058;-&#1055;&#104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6;&#1057;&#1054;-&#1040;%20%202023-07-27%20&#1059;&#1058;-&#1055;&#1041;%20&#1079;&#1072;%202023%20&#1075;&#1086;&#1076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3;&#1056;%20&#1059;&#1058;-&#1055;&#1041;%2012%20&#1084;&#1077;&#1089;.%202023%20&#1048;&#1089;&#1087;&#1088;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ЕПРОМ"/>
      <sheetName val="МТТ"/>
      <sheetName val="ПС"/>
      <sheetName val="4"/>
      <sheetName val="5"/>
      <sheetName val="6"/>
      <sheetName val="ЧР"/>
      <sheetName val="8"/>
      <sheetName val="9"/>
      <sheetName val="10"/>
      <sheetName val="УТ-ПБ_общая"/>
    </sheetNames>
    <sheetDataSet>
      <sheetData sheetId="0">
        <row r="11">
          <cell r="C11">
            <v>40</v>
          </cell>
          <cell r="D11">
            <v>0</v>
          </cell>
          <cell r="E11">
            <v>39</v>
          </cell>
          <cell r="F11">
            <v>0</v>
          </cell>
          <cell r="G11">
            <v>1</v>
          </cell>
          <cell r="H11">
            <v>40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3</v>
          </cell>
          <cell r="R11">
            <v>0</v>
          </cell>
          <cell r="S11">
            <v>12</v>
          </cell>
          <cell r="T11">
            <v>1</v>
          </cell>
          <cell r="U11">
            <v>0</v>
          </cell>
          <cell r="V11">
            <v>23</v>
          </cell>
          <cell r="W11">
            <v>0</v>
          </cell>
          <cell r="X11">
            <v>0</v>
          </cell>
        </row>
        <row r="12">
          <cell r="C12">
            <v>39</v>
          </cell>
          <cell r="D12">
            <v>0</v>
          </cell>
          <cell r="E12">
            <v>39</v>
          </cell>
          <cell r="F12">
            <v>0</v>
          </cell>
          <cell r="G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0</v>
          </cell>
          <cell r="Q12">
            <v>3</v>
          </cell>
          <cell r="R12">
            <v>0</v>
          </cell>
          <cell r="S12">
            <v>12</v>
          </cell>
          <cell r="T12">
            <v>0</v>
          </cell>
          <cell r="U12">
            <v>0</v>
          </cell>
          <cell r="V12">
            <v>23</v>
          </cell>
          <cell r="W12">
            <v>0</v>
          </cell>
          <cell r="X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C19">
            <v>29</v>
          </cell>
          <cell r="D19">
            <v>29</v>
          </cell>
          <cell r="E19">
            <v>0</v>
          </cell>
          <cell r="F19">
            <v>0</v>
          </cell>
          <cell r="G19">
            <v>0</v>
          </cell>
          <cell r="H19">
            <v>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29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C24">
            <v>7</v>
          </cell>
          <cell r="D24">
            <v>0</v>
          </cell>
          <cell r="E24">
            <v>7</v>
          </cell>
          <cell r="F24">
            <v>0</v>
          </cell>
          <cell r="G24">
            <v>0</v>
          </cell>
          <cell r="H24">
            <v>7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6</v>
          </cell>
          <cell r="T24">
            <v>0</v>
          </cell>
          <cell r="U24">
            <v>0</v>
          </cell>
          <cell r="V24">
            <v>1</v>
          </cell>
          <cell r="W24">
            <v>0</v>
          </cell>
          <cell r="X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C26">
            <v>7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7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6</v>
          </cell>
          <cell r="T26">
            <v>0</v>
          </cell>
          <cell r="U26">
            <v>0</v>
          </cell>
          <cell r="V26">
            <v>1</v>
          </cell>
          <cell r="W26">
            <v>0</v>
          </cell>
          <cell r="X26">
            <v>0</v>
          </cell>
        </row>
        <row r="27">
          <cell r="C27">
            <v>253</v>
          </cell>
          <cell r="D27">
            <v>0</v>
          </cell>
          <cell r="E27">
            <v>0</v>
          </cell>
          <cell r="F27">
            <v>253</v>
          </cell>
          <cell r="G27">
            <v>0</v>
          </cell>
          <cell r="H27">
            <v>253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253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>
            <v>69</v>
          </cell>
          <cell r="D29">
            <v>29</v>
          </cell>
          <cell r="E29">
            <v>39</v>
          </cell>
          <cell r="F29">
            <v>0</v>
          </cell>
          <cell r="G29">
            <v>1</v>
          </cell>
          <cell r="H29">
            <v>69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32</v>
          </cell>
          <cell r="R29">
            <v>0</v>
          </cell>
          <cell r="S29">
            <v>12</v>
          </cell>
          <cell r="T29">
            <v>1</v>
          </cell>
          <cell r="U29">
            <v>0</v>
          </cell>
          <cell r="V29">
            <v>23</v>
          </cell>
          <cell r="W29">
            <v>0</v>
          </cell>
          <cell r="X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>
            <v>69</v>
          </cell>
          <cell r="D31">
            <v>29</v>
          </cell>
          <cell r="E31">
            <v>39</v>
          </cell>
          <cell r="F31">
            <v>0</v>
          </cell>
          <cell r="G31">
            <v>1</v>
          </cell>
          <cell r="H31">
            <v>69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0</v>
          </cell>
          <cell r="Q31">
            <v>32</v>
          </cell>
          <cell r="R31">
            <v>0</v>
          </cell>
          <cell r="S31">
            <v>12</v>
          </cell>
          <cell r="T31">
            <v>1</v>
          </cell>
          <cell r="U31">
            <v>0</v>
          </cell>
          <cell r="V31">
            <v>23</v>
          </cell>
          <cell r="W31">
            <v>0</v>
          </cell>
          <cell r="X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C33">
            <v>163</v>
          </cell>
        </row>
        <row r="34">
          <cell r="C34">
            <v>163</v>
          </cell>
        </row>
        <row r="35">
          <cell r="C35">
            <v>0</v>
          </cell>
        </row>
        <row r="36">
          <cell r="C36">
            <v>39</v>
          </cell>
          <cell r="D36">
            <v>0</v>
          </cell>
          <cell r="E36">
            <v>39</v>
          </cell>
          <cell r="F36">
            <v>0</v>
          </cell>
          <cell r="G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</v>
          </cell>
          <cell r="P36">
            <v>0</v>
          </cell>
          <cell r="Q36">
            <v>3</v>
          </cell>
          <cell r="R36">
            <v>0</v>
          </cell>
          <cell r="S36">
            <v>12</v>
          </cell>
          <cell r="T36">
            <v>0</v>
          </cell>
          <cell r="U36">
            <v>0</v>
          </cell>
          <cell r="V36">
            <v>23</v>
          </cell>
          <cell r="W36">
            <v>0</v>
          </cell>
          <cell r="X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C52">
            <v>0</v>
          </cell>
        </row>
        <row r="53">
          <cell r="C53">
            <v>4</v>
          </cell>
          <cell r="H53">
            <v>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</v>
          </cell>
          <cell r="T53">
            <v>3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C54">
            <v>3</v>
          </cell>
          <cell r="H54">
            <v>3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2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C55">
            <v>2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C56">
            <v>1</v>
          </cell>
          <cell r="H56">
            <v>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C57">
            <v>1</v>
          </cell>
          <cell r="H57">
            <v>1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C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C59">
            <v>3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3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3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C60">
            <v>2</v>
          </cell>
          <cell r="D60">
            <v>0</v>
          </cell>
          <cell r="E60">
            <v>0</v>
          </cell>
          <cell r="F60">
            <v>0</v>
          </cell>
          <cell r="G60">
            <v>2</v>
          </cell>
          <cell r="H60">
            <v>2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2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35</v>
          </cell>
          <cell r="D68">
            <v>3</v>
          </cell>
          <cell r="E68">
            <v>31</v>
          </cell>
          <cell r="F68">
            <v>0</v>
          </cell>
          <cell r="G68">
            <v>1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  <cell r="Q68">
            <v>6</v>
          </cell>
          <cell r="R68">
            <v>0</v>
          </cell>
          <cell r="S68">
            <v>11</v>
          </cell>
          <cell r="T68">
            <v>1</v>
          </cell>
          <cell r="U68">
            <v>0</v>
          </cell>
          <cell r="V68">
            <v>16</v>
          </cell>
          <cell r="W68">
            <v>0</v>
          </cell>
          <cell r="X68">
            <v>0</v>
          </cell>
        </row>
        <row r="69">
          <cell r="C69">
            <v>31</v>
          </cell>
          <cell r="D69">
            <v>0</v>
          </cell>
          <cell r="E69">
            <v>31</v>
          </cell>
          <cell r="F69">
            <v>0</v>
          </cell>
          <cell r="G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  <cell r="Q69">
            <v>3</v>
          </cell>
          <cell r="R69">
            <v>0</v>
          </cell>
          <cell r="S69">
            <v>11</v>
          </cell>
          <cell r="T69">
            <v>0</v>
          </cell>
          <cell r="U69">
            <v>0</v>
          </cell>
          <cell r="V69">
            <v>16</v>
          </cell>
          <cell r="W69">
            <v>0</v>
          </cell>
          <cell r="X69">
            <v>0</v>
          </cell>
        </row>
        <row r="70">
          <cell r="C70">
            <v>1</v>
          </cell>
          <cell r="D70">
            <v>0</v>
          </cell>
          <cell r="E70">
            <v>0</v>
          </cell>
          <cell r="F70">
            <v>0</v>
          </cell>
          <cell r="G70">
            <v>1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1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C71">
            <v>3</v>
          </cell>
          <cell r="D71">
            <v>3</v>
          </cell>
          <cell r="E71">
            <v>0</v>
          </cell>
          <cell r="F71">
            <v>0</v>
          </cell>
          <cell r="G71">
            <v>0</v>
          </cell>
          <cell r="H71">
            <v>3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3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C72">
            <v>34</v>
          </cell>
          <cell r="D72">
            <v>26</v>
          </cell>
          <cell r="E72">
            <v>8</v>
          </cell>
          <cell r="F72">
            <v>0</v>
          </cell>
          <cell r="G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26</v>
          </cell>
          <cell r="R72">
            <v>0</v>
          </cell>
          <cell r="S72">
            <v>1</v>
          </cell>
          <cell r="T72">
            <v>0</v>
          </cell>
          <cell r="U72">
            <v>0</v>
          </cell>
          <cell r="V72">
            <v>7</v>
          </cell>
          <cell r="W72">
            <v>0</v>
          </cell>
          <cell r="X72">
            <v>0</v>
          </cell>
        </row>
        <row r="73">
          <cell r="C73">
            <v>8</v>
          </cell>
          <cell r="D73">
            <v>0</v>
          </cell>
          <cell r="E73">
            <v>8</v>
          </cell>
          <cell r="F73">
            <v>0</v>
          </cell>
          <cell r="G73">
            <v>0</v>
          </cell>
          <cell r="H73">
            <v>8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</v>
          </cell>
          <cell r="T73">
            <v>0</v>
          </cell>
          <cell r="U73">
            <v>0</v>
          </cell>
          <cell r="V73">
            <v>7</v>
          </cell>
          <cell r="W73">
            <v>0</v>
          </cell>
          <cell r="X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C75">
            <v>26</v>
          </cell>
          <cell r="D75">
            <v>26</v>
          </cell>
          <cell r="E75">
            <v>0</v>
          </cell>
          <cell r="F75">
            <v>0</v>
          </cell>
          <cell r="G75">
            <v>0</v>
          </cell>
          <cell r="H75">
            <v>26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26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C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C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C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C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15</v>
          </cell>
        </row>
        <row r="81">
          <cell r="C81">
            <v>303</v>
          </cell>
          <cell r="D81">
            <v>42</v>
          </cell>
          <cell r="E81">
            <v>198</v>
          </cell>
          <cell r="F81">
            <v>35</v>
          </cell>
          <cell r="G81">
            <v>28</v>
          </cell>
          <cell r="H81">
            <v>303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104</v>
          </cell>
          <cell r="R81">
            <v>0</v>
          </cell>
          <cell r="S81">
            <v>71</v>
          </cell>
          <cell r="T81">
            <v>34</v>
          </cell>
          <cell r="U81">
            <v>6</v>
          </cell>
          <cell r="V81">
            <v>86</v>
          </cell>
          <cell r="W81">
            <v>0</v>
          </cell>
          <cell r="X81">
            <v>0</v>
          </cell>
        </row>
        <row r="82">
          <cell r="C82">
            <v>262</v>
          </cell>
          <cell r="D82">
            <v>42</v>
          </cell>
          <cell r="E82">
            <v>198</v>
          </cell>
          <cell r="F82">
            <v>7</v>
          </cell>
          <cell r="G82">
            <v>15</v>
          </cell>
          <cell r="H82">
            <v>262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2</v>
          </cell>
          <cell r="P82">
            <v>0</v>
          </cell>
          <cell r="Q82">
            <v>104</v>
          </cell>
          <cell r="R82">
            <v>0</v>
          </cell>
          <cell r="S82">
            <v>61</v>
          </cell>
          <cell r="T82">
            <v>15</v>
          </cell>
          <cell r="U82">
            <v>0</v>
          </cell>
          <cell r="V82">
            <v>80</v>
          </cell>
          <cell r="W82">
            <v>0</v>
          </cell>
          <cell r="X82">
            <v>0</v>
          </cell>
        </row>
        <row r="83">
          <cell r="C83">
            <v>205</v>
          </cell>
          <cell r="D83">
            <v>0</v>
          </cell>
          <cell r="E83">
            <v>198</v>
          </cell>
          <cell r="F83">
            <v>7</v>
          </cell>
          <cell r="G83">
            <v>0</v>
          </cell>
          <cell r="H83">
            <v>205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</v>
          </cell>
          <cell r="P83">
            <v>0</v>
          </cell>
          <cell r="Q83">
            <v>62</v>
          </cell>
          <cell r="R83">
            <v>0</v>
          </cell>
          <cell r="S83">
            <v>61</v>
          </cell>
          <cell r="T83">
            <v>0</v>
          </cell>
          <cell r="U83">
            <v>0</v>
          </cell>
          <cell r="V83">
            <v>80</v>
          </cell>
          <cell r="W83">
            <v>0</v>
          </cell>
          <cell r="X83">
            <v>0</v>
          </cell>
        </row>
        <row r="84">
          <cell r="C84">
            <v>15</v>
          </cell>
          <cell r="D84">
            <v>0</v>
          </cell>
          <cell r="E84">
            <v>0</v>
          </cell>
          <cell r="F84">
            <v>0</v>
          </cell>
          <cell r="G84">
            <v>15</v>
          </cell>
          <cell r="H84">
            <v>15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C85">
            <v>42</v>
          </cell>
          <cell r="D85">
            <v>42</v>
          </cell>
          <cell r="E85">
            <v>0</v>
          </cell>
          <cell r="F85">
            <v>0</v>
          </cell>
          <cell r="G85">
            <v>0</v>
          </cell>
          <cell r="H85">
            <v>42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42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C86">
            <v>41</v>
          </cell>
          <cell r="D86">
            <v>0</v>
          </cell>
          <cell r="E86">
            <v>0</v>
          </cell>
          <cell r="F86">
            <v>28</v>
          </cell>
          <cell r="G86">
            <v>13</v>
          </cell>
          <cell r="H86">
            <v>41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10</v>
          </cell>
          <cell r="T86">
            <v>19</v>
          </cell>
          <cell r="U86">
            <v>6</v>
          </cell>
          <cell r="V86">
            <v>6</v>
          </cell>
          <cell r="W86">
            <v>0</v>
          </cell>
          <cell r="X86">
            <v>0</v>
          </cell>
        </row>
        <row r="87">
          <cell r="C87">
            <v>26</v>
          </cell>
          <cell r="D87">
            <v>0</v>
          </cell>
          <cell r="E87">
            <v>0</v>
          </cell>
          <cell r="F87">
            <v>13</v>
          </cell>
          <cell r="G87">
            <v>13</v>
          </cell>
          <cell r="H87">
            <v>26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7</v>
          </cell>
          <cell r="T87">
            <v>19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C90">
            <v>15</v>
          </cell>
          <cell r="D90">
            <v>0</v>
          </cell>
          <cell r="E90">
            <v>0</v>
          </cell>
          <cell r="F90">
            <v>15</v>
          </cell>
          <cell r="G90">
            <v>0</v>
          </cell>
          <cell r="H90">
            <v>15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3</v>
          </cell>
          <cell r="T90">
            <v>0</v>
          </cell>
          <cell r="U90">
            <v>6</v>
          </cell>
          <cell r="V90">
            <v>6</v>
          </cell>
          <cell r="W90">
            <v>0</v>
          </cell>
          <cell r="X90">
            <v>0</v>
          </cell>
        </row>
        <row r="91">
          <cell r="C91">
            <v>303</v>
          </cell>
          <cell r="D91">
            <v>42</v>
          </cell>
          <cell r="E91">
            <v>198</v>
          </cell>
          <cell r="F91">
            <v>35</v>
          </cell>
          <cell r="G91">
            <v>28</v>
          </cell>
          <cell r="H91">
            <v>303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2</v>
          </cell>
          <cell r="P91">
            <v>0</v>
          </cell>
          <cell r="Q91">
            <v>104</v>
          </cell>
          <cell r="R91">
            <v>0</v>
          </cell>
          <cell r="S91">
            <v>71</v>
          </cell>
          <cell r="T91">
            <v>34</v>
          </cell>
          <cell r="U91">
            <v>6</v>
          </cell>
          <cell r="V91">
            <v>86</v>
          </cell>
          <cell r="W91">
            <v>0</v>
          </cell>
          <cell r="X91">
            <v>0</v>
          </cell>
        </row>
        <row r="92">
          <cell r="C92">
            <v>262</v>
          </cell>
          <cell r="D92">
            <v>42</v>
          </cell>
          <cell r="E92">
            <v>198</v>
          </cell>
          <cell r="F92">
            <v>7</v>
          </cell>
          <cell r="G92">
            <v>15</v>
          </cell>
          <cell r="H92">
            <v>262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2</v>
          </cell>
          <cell r="P92">
            <v>0</v>
          </cell>
          <cell r="Q92">
            <v>104</v>
          </cell>
          <cell r="R92">
            <v>0</v>
          </cell>
          <cell r="S92">
            <v>61</v>
          </cell>
          <cell r="T92">
            <v>15</v>
          </cell>
          <cell r="U92">
            <v>0</v>
          </cell>
          <cell r="V92">
            <v>80</v>
          </cell>
          <cell r="W92">
            <v>0</v>
          </cell>
          <cell r="X92">
            <v>0</v>
          </cell>
        </row>
        <row r="93">
          <cell r="C93">
            <v>205</v>
          </cell>
          <cell r="D93">
            <v>0</v>
          </cell>
          <cell r="E93">
            <v>198</v>
          </cell>
          <cell r="F93">
            <v>7</v>
          </cell>
          <cell r="G93">
            <v>0</v>
          </cell>
          <cell r="H93">
            <v>205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</v>
          </cell>
          <cell r="P93">
            <v>0</v>
          </cell>
          <cell r="Q93">
            <v>62</v>
          </cell>
          <cell r="R93">
            <v>0</v>
          </cell>
          <cell r="S93">
            <v>61</v>
          </cell>
          <cell r="T93">
            <v>0</v>
          </cell>
          <cell r="U93">
            <v>0</v>
          </cell>
          <cell r="V93">
            <v>80</v>
          </cell>
          <cell r="W93">
            <v>0</v>
          </cell>
          <cell r="X93">
            <v>0</v>
          </cell>
        </row>
        <row r="94">
          <cell r="C94">
            <v>15</v>
          </cell>
          <cell r="D94">
            <v>0</v>
          </cell>
          <cell r="E94">
            <v>0</v>
          </cell>
          <cell r="F94">
            <v>0</v>
          </cell>
          <cell r="G94">
            <v>15</v>
          </cell>
          <cell r="H94">
            <v>15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15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C95">
            <v>42</v>
          </cell>
          <cell r="D95">
            <v>42</v>
          </cell>
          <cell r="E95">
            <v>0</v>
          </cell>
          <cell r="F95">
            <v>0</v>
          </cell>
          <cell r="G95">
            <v>0</v>
          </cell>
          <cell r="H95">
            <v>42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42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C96">
            <v>41</v>
          </cell>
          <cell r="D96">
            <v>0</v>
          </cell>
          <cell r="E96">
            <v>0</v>
          </cell>
          <cell r="F96">
            <v>28</v>
          </cell>
          <cell r="G96">
            <v>13</v>
          </cell>
          <cell r="H96">
            <v>41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10</v>
          </cell>
          <cell r="T96">
            <v>19</v>
          </cell>
          <cell r="U96">
            <v>6</v>
          </cell>
          <cell r="V96">
            <v>6</v>
          </cell>
          <cell r="W96">
            <v>0</v>
          </cell>
          <cell r="X96">
            <v>0</v>
          </cell>
        </row>
        <row r="97">
          <cell r="C97">
            <v>26</v>
          </cell>
          <cell r="D97">
            <v>0</v>
          </cell>
          <cell r="E97">
            <v>0</v>
          </cell>
          <cell r="F97">
            <v>13</v>
          </cell>
          <cell r="G97">
            <v>13</v>
          </cell>
          <cell r="H97">
            <v>26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7</v>
          </cell>
          <cell r="T97">
            <v>19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15</v>
          </cell>
          <cell r="D100">
            <v>0</v>
          </cell>
          <cell r="E100">
            <v>0</v>
          </cell>
          <cell r="F100">
            <v>15</v>
          </cell>
          <cell r="G100">
            <v>0</v>
          </cell>
          <cell r="H100">
            <v>15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3</v>
          </cell>
          <cell r="T100">
            <v>0</v>
          </cell>
          <cell r="U100">
            <v>6</v>
          </cell>
          <cell r="V100">
            <v>6</v>
          </cell>
          <cell r="W100">
            <v>0</v>
          </cell>
          <cell r="X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C111">
            <v>34</v>
          </cell>
          <cell r="D111">
            <v>26</v>
          </cell>
          <cell r="E111">
            <v>8</v>
          </cell>
          <cell r="F111">
            <v>0</v>
          </cell>
          <cell r="G111">
            <v>0</v>
          </cell>
          <cell r="H111">
            <v>34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2</v>
          </cell>
          <cell r="P111">
            <v>0</v>
          </cell>
          <cell r="Q111">
            <v>32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C112">
            <v>8</v>
          </cell>
          <cell r="D112">
            <v>0</v>
          </cell>
          <cell r="E112">
            <v>8</v>
          </cell>
          <cell r="F112">
            <v>0</v>
          </cell>
          <cell r="G112">
            <v>0</v>
          </cell>
          <cell r="H112">
            <v>8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</v>
          </cell>
          <cell r="P112">
            <v>0</v>
          </cell>
          <cell r="Q112">
            <v>6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C114">
            <v>26</v>
          </cell>
          <cell r="D114">
            <v>26</v>
          </cell>
          <cell r="E114">
            <v>0</v>
          </cell>
          <cell r="F114">
            <v>0</v>
          </cell>
          <cell r="G114">
            <v>0</v>
          </cell>
          <cell r="H114">
            <v>26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26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C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C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C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C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C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C124">
            <v>35</v>
          </cell>
          <cell r="H124">
            <v>35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1</v>
          </cell>
          <cell r="P124">
            <v>0</v>
          </cell>
          <cell r="Q124">
            <v>6</v>
          </cell>
          <cell r="R124">
            <v>0</v>
          </cell>
          <cell r="S124">
            <v>11</v>
          </cell>
          <cell r="T124">
            <v>1</v>
          </cell>
          <cell r="U124">
            <v>0</v>
          </cell>
          <cell r="V124">
            <v>16</v>
          </cell>
          <cell r="W124">
            <v>0</v>
          </cell>
          <cell r="X124">
            <v>0</v>
          </cell>
        </row>
        <row r="125">
          <cell r="C125">
            <v>31</v>
          </cell>
          <cell r="H125">
            <v>31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</v>
          </cell>
          <cell r="P125">
            <v>0</v>
          </cell>
          <cell r="Q125">
            <v>3</v>
          </cell>
          <cell r="R125">
            <v>0</v>
          </cell>
          <cell r="S125">
            <v>11</v>
          </cell>
          <cell r="T125">
            <v>0</v>
          </cell>
          <cell r="U125">
            <v>0</v>
          </cell>
          <cell r="V125">
            <v>16</v>
          </cell>
          <cell r="W125">
            <v>0</v>
          </cell>
          <cell r="X125">
            <v>0</v>
          </cell>
        </row>
        <row r="126">
          <cell r="C126">
            <v>1</v>
          </cell>
          <cell r="H126">
            <v>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C127">
            <v>3</v>
          </cell>
          <cell r="H127">
            <v>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C128">
            <v>35</v>
          </cell>
          <cell r="H128">
            <v>35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</v>
          </cell>
          <cell r="P128">
            <v>0</v>
          </cell>
          <cell r="Q128">
            <v>6</v>
          </cell>
          <cell r="R128">
            <v>0</v>
          </cell>
          <cell r="S128">
            <v>11</v>
          </cell>
          <cell r="T128">
            <v>1</v>
          </cell>
          <cell r="U128">
            <v>0</v>
          </cell>
          <cell r="V128">
            <v>16</v>
          </cell>
          <cell r="W128">
            <v>0</v>
          </cell>
          <cell r="X128">
            <v>0</v>
          </cell>
        </row>
        <row r="129">
          <cell r="C129">
            <v>31</v>
          </cell>
          <cell r="H129">
            <v>31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</v>
          </cell>
          <cell r="P129">
            <v>0</v>
          </cell>
          <cell r="Q129">
            <v>3</v>
          </cell>
          <cell r="R129">
            <v>0</v>
          </cell>
          <cell r="S129">
            <v>11</v>
          </cell>
          <cell r="T129">
            <v>0</v>
          </cell>
          <cell r="U129">
            <v>0</v>
          </cell>
          <cell r="V129">
            <v>16</v>
          </cell>
          <cell r="W129">
            <v>0</v>
          </cell>
          <cell r="X129">
            <v>0</v>
          </cell>
        </row>
        <row r="130">
          <cell r="C130">
            <v>1</v>
          </cell>
          <cell r="H130">
            <v>1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1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C131">
            <v>3</v>
          </cell>
          <cell r="H131">
            <v>3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3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C132">
            <v>90</v>
          </cell>
          <cell r="H132">
            <v>90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0</v>
          </cell>
          <cell r="Q132">
            <v>9</v>
          </cell>
          <cell r="R132">
            <v>0</v>
          </cell>
          <cell r="S132">
            <v>38</v>
          </cell>
          <cell r="T132">
            <v>21</v>
          </cell>
          <cell r="U132">
            <v>1</v>
          </cell>
          <cell r="V132">
            <v>20</v>
          </cell>
          <cell r="W132">
            <v>0</v>
          </cell>
          <cell r="X132">
            <v>0</v>
          </cell>
        </row>
        <row r="133">
          <cell r="C133">
            <v>44</v>
          </cell>
          <cell r="H133">
            <v>44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</v>
          </cell>
          <cell r="P133">
            <v>0</v>
          </cell>
          <cell r="Q133">
            <v>9</v>
          </cell>
          <cell r="R133">
            <v>0</v>
          </cell>
          <cell r="S133">
            <v>14</v>
          </cell>
          <cell r="T133">
            <v>2</v>
          </cell>
          <cell r="U133">
            <v>0</v>
          </cell>
          <cell r="V133">
            <v>18</v>
          </cell>
          <cell r="W133">
            <v>0</v>
          </cell>
          <cell r="X133">
            <v>0</v>
          </cell>
        </row>
        <row r="134">
          <cell r="C134">
            <v>39</v>
          </cell>
          <cell r="H134">
            <v>39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0</v>
          </cell>
          <cell r="Q134">
            <v>6</v>
          </cell>
          <cell r="R134">
            <v>0</v>
          </cell>
          <cell r="S134">
            <v>14</v>
          </cell>
          <cell r="T134">
            <v>0</v>
          </cell>
          <cell r="U134">
            <v>0</v>
          </cell>
          <cell r="V134">
            <v>18</v>
          </cell>
          <cell r="W134">
            <v>0</v>
          </cell>
          <cell r="X134">
            <v>0</v>
          </cell>
        </row>
        <row r="135">
          <cell r="C135">
            <v>2</v>
          </cell>
          <cell r="H135">
            <v>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2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C136">
            <v>3</v>
          </cell>
          <cell r="H136">
            <v>3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3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C137">
            <v>46</v>
          </cell>
          <cell r="H137">
            <v>46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24</v>
          </cell>
          <cell r="T137">
            <v>19</v>
          </cell>
          <cell r="U137">
            <v>1</v>
          </cell>
          <cell r="V137">
            <v>2</v>
          </cell>
          <cell r="W137">
            <v>0</v>
          </cell>
          <cell r="X137">
            <v>0</v>
          </cell>
        </row>
        <row r="138">
          <cell r="C138">
            <v>41</v>
          </cell>
          <cell r="H138">
            <v>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22</v>
          </cell>
          <cell r="T138">
            <v>19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C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C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C141">
            <v>5</v>
          </cell>
          <cell r="H141">
            <v>5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2</v>
          </cell>
          <cell r="T141">
            <v>0</v>
          </cell>
          <cell r="U141">
            <v>1</v>
          </cell>
          <cell r="V141">
            <v>2</v>
          </cell>
          <cell r="W141">
            <v>0</v>
          </cell>
          <cell r="X141">
            <v>0</v>
          </cell>
        </row>
        <row r="142">
          <cell r="C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C143">
            <v>90</v>
          </cell>
          <cell r="H143">
            <v>90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</v>
          </cell>
          <cell r="P143">
            <v>0</v>
          </cell>
          <cell r="Q143">
            <v>9</v>
          </cell>
          <cell r="R143">
            <v>0</v>
          </cell>
          <cell r="S143">
            <v>38</v>
          </cell>
          <cell r="T143">
            <v>21</v>
          </cell>
          <cell r="U143">
            <v>1</v>
          </cell>
          <cell r="V143">
            <v>20</v>
          </cell>
          <cell r="W143">
            <v>0</v>
          </cell>
          <cell r="X143">
            <v>0</v>
          </cell>
        </row>
        <row r="144">
          <cell r="C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C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C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C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C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C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C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C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C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C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C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C155">
            <v>2</v>
          </cell>
          <cell r="H155">
            <v>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0</v>
          </cell>
        </row>
        <row r="156">
          <cell r="C156">
            <v>2</v>
          </cell>
          <cell r="H156">
            <v>2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0</v>
          </cell>
        </row>
        <row r="157">
          <cell r="C157">
            <v>2</v>
          </cell>
          <cell r="H157">
            <v>2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</v>
          </cell>
          <cell r="W157">
            <v>0</v>
          </cell>
          <cell r="X157">
            <v>0</v>
          </cell>
        </row>
        <row r="158">
          <cell r="C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C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C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C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C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C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C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C165">
            <v>2</v>
          </cell>
          <cell r="H165">
            <v>2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</v>
          </cell>
          <cell r="W165">
            <v>0</v>
          </cell>
          <cell r="X165">
            <v>0</v>
          </cell>
        </row>
        <row r="166">
          <cell r="C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C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C168">
            <v>47</v>
          </cell>
          <cell r="H168">
            <v>47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19</v>
          </cell>
          <cell r="T168">
            <v>19</v>
          </cell>
          <cell r="U168">
            <v>0</v>
          </cell>
          <cell r="V168">
            <v>8</v>
          </cell>
          <cell r="W168">
            <v>0</v>
          </cell>
          <cell r="X168">
            <v>0</v>
          </cell>
        </row>
        <row r="169">
          <cell r="C169">
            <v>13</v>
          </cell>
          <cell r="H169">
            <v>13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1</v>
          </cell>
          <cell r="R169">
            <v>0</v>
          </cell>
          <cell r="S169">
            <v>4</v>
          </cell>
          <cell r="T169">
            <v>0</v>
          </cell>
          <cell r="U169">
            <v>0</v>
          </cell>
          <cell r="V169">
            <v>8</v>
          </cell>
          <cell r="W169">
            <v>0</v>
          </cell>
          <cell r="X169">
            <v>0</v>
          </cell>
        </row>
        <row r="170">
          <cell r="C170">
            <v>13</v>
          </cell>
          <cell r="H170">
            <v>13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</v>
          </cell>
          <cell r="R170">
            <v>0</v>
          </cell>
          <cell r="S170">
            <v>4</v>
          </cell>
          <cell r="T170">
            <v>0</v>
          </cell>
          <cell r="U170">
            <v>0</v>
          </cell>
          <cell r="V170">
            <v>8</v>
          </cell>
          <cell r="W170">
            <v>0</v>
          </cell>
          <cell r="X170">
            <v>0</v>
          </cell>
        </row>
        <row r="171">
          <cell r="C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C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C173">
            <v>34</v>
          </cell>
          <cell r="H173">
            <v>34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15</v>
          </cell>
          <cell r="T173">
            <v>19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C174">
            <v>34</v>
          </cell>
          <cell r="H174">
            <v>34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15</v>
          </cell>
          <cell r="T174">
            <v>19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C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C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C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C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C179">
            <v>47</v>
          </cell>
          <cell r="H179">
            <v>47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0</v>
          </cell>
          <cell r="S179">
            <v>19</v>
          </cell>
          <cell r="T179">
            <v>19</v>
          </cell>
          <cell r="U179">
            <v>0</v>
          </cell>
          <cell r="V179">
            <v>8</v>
          </cell>
          <cell r="W179">
            <v>0</v>
          </cell>
          <cell r="X179">
            <v>0</v>
          </cell>
        </row>
        <row r="180">
          <cell r="C180">
            <v>41</v>
          </cell>
          <cell r="H180">
            <v>41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</v>
          </cell>
          <cell r="P180">
            <v>0</v>
          </cell>
          <cell r="Q180">
            <v>8</v>
          </cell>
          <cell r="R180">
            <v>0</v>
          </cell>
          <cell r="S180">
            <v>19</v>
          </cell>
          <cell r="T180">
            <v>2</v>
          </cell>
          <cell r="U180">
            <v>1</v>
          </cell>
          <cell r="V180">
            <v>10</v>
          </cell>
          <cell r="W180">
            <v>0</v>
          </cell>
          <cell r="X180">
            <v>0</v>
          </cell>
        </row>
        <row r="181">
          <cell r="C181">
            <v>29</v>
          </cell>
          <cell r="H181">
            <v>29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</v>
          </cell>
          <cell r="P181">
            <v>0</v>
          </cell>
          <cell r="Q181">
            <v>8</v>
          </cell>
          <cell r="R181">
            <v>0</v>
          </cell>
          <cell r="S181">
            <v>10</v>
          </cell>
          <cell r="T181">
            <v>2</v>
          </cell>
          <cell r="U181">
            <v>0</v>
          </cell>
          <cell r="V181">
            <v>8</v>
          </cell>
          <cell r="W181">
            <v>0</v>
          </cell>
          <cell r="X181">
            <v>0</v>
          </cell>
        </row>
        <row r="182">
          <cell r="C182">
            <v>24</v>
          </cell>
          <cell r="H182">
            <v>24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</v>
          </cell>
          <cell r="P182">
            <v>0</v>
          </cell>
          <cell r="Q182">
            <v>5</v>
          </cell>
          <cell r="R182">
            <v>0</v>
          </cell>
          <cell r="S182">
            <v>10</v>
          </cell>
          <cell r="T182">
            <v>0</v>
          </cell>
          <cell r="U182">
            <v>0</v>
          </cell>
          <cell r="V182">
            <v>8</v>
          </cell>
          <cell r="W182">
            <v>0</v>
          </cell>
          <cell r="X182">
            <v>0</v>
          </cell>
        </row>
        <row r="183">
          <cell r="C183">
            <v>2</v>
          </cell>
          <cell r="H183">
            <v>2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2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C184">
            <v>3</v>
          </cell>
          <cell r="H184">
            <v>3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3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C185">
            <v>12</v>
          </cell>
          <cell r="H185">
            <v>12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9</v>
          </cell>
          <cell r="T185">
            <v>0</v>
          </cell>
          <cell r="U185">
            <v>1</v>
          </cell>
          <cell r="V185">
            <v>2</v>
          </cell>
          <cell r="W185">
            <v>0</v>
          </cell>
          <cell r="X185">
            <v>0</v>
          </cell>
        </row>
        <row r="186">
          <cell r="C186">
            <v>7</v>
          </cell>
          <cell r="H186">
            <v>7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7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C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C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C189">
            <v>5</v>
          </cell>
          <cell r="H189">
            <v>5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2</v>
          </cell>
          <cell r="T189">
            <v>0</v>
          </cell>
          <cell r="U189">
            <v>1</v>
          </cell>
          <cell r="V189">
            <v>2</v>
          </cell>
          <cell r="W189">
            <v>0</v>
          </cell>
          <cell r="X189">
            <v>0</v>
          </cell>
        </row>
        <row r="190">
          <cell r="C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C191">
            <v>41</v>
          </cell>
          <cell r="H191">
            <v>41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</v>
          </cell>
          <cell r="P191">
            <v>0</v>
          </cell>
          <cell r="Q191">
            <v>8</v>
          </cell>
          <cell r="R191">
            <v>0</v>
          </cell>
          <cell r="S191">
            <v>19</v>
          </cell>
          <cell r="T191">
            <v>2</v>
          </cell>
          <cell r="U191">
            <v>1</v>
          </cell>
          <cell r="V191">
            <v>10</v>
          </cell>
          <cell r="W191">
            <v>0</v>
          </cell>
          <cell r="X191">
            <v>0</v>
          </cell>
        </row>
        <row r="192">
          <cell r="C192">
            <v>1</v>
          </cell>
          <cell r="H192">
            <v>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1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C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C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C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C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C197">
            <v>1</v>
          </cell>
          <cell r="H197">
            <v>1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C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C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C200">
            <v>1</v>
          </cell>
          <cell r="H200">
            <v>1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C201">
            <v>29</v>
          </cell>
          <cell r="H201">
            <v>29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</v>
          </cell>
          <cell r="P201">
            <v>0</v>
          </cell>
          <cell r="Q201">
            <v>5</v>
          </cell>
          <cell r="R201">
            <v>0</v>
          </cell>
          <cell r="S201">
            <v>14</v>
          </cell>
          <cell r="T201">
            <v>1</v>
          </cell>
          <cell r="U201">
            <v>1</v>
          </cell>
          <cell r="V201">
            <v>7</v>
          </cell>
          <cell r="W201">
            <v>0</v>
          </cell>
          <cell r="X201">
            <v>0</v>
          </cell>
        </row>
        <row r="202">
          <cell r="C202">
            <v>18</v>
          </cell>
          <cell r="H202">
            <v>18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1</v>
          </cell>
          <cell r="P202">
            <v>0</v>
          </cell>
          <cell r="Q202">
            <v>5</v>
          </cell>
          <cell r="R202">
            <v>0</v>
          </cell>
          <cell r="S202">
            <v>6</v>
          </cell>
          <cell r="T202">
            <v>1</v>
          </cell>
          <cell r="U202">
            <v>0</v>
          </cell>
          <cell r="V202">
            <v>5</v>
          </cell>
          <cell r="W202">
            <v>0</v>
          </cell>
          <cell r="X202">
            <v>0</v>
          </cell>
        </row>
        <row r="203">
          <cell r="C203">
            <v>15</v>
          </cell>
          <cell r="H203">
            <v>15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</v>
          </cell>
          <cell r="P203">
            <v>0</v>
          </cell>
          <cell r="Q203">
            <v>3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5</v>
          </cell>
          <cell r="W203">
            <v>0</v>
          </cell>
          <cell r="X203">
            <v>0</v>
          </cell>
        </row>
        <row r="204">
          <cell r="C204">
            <v>1</v>
          </cell>
          <cell r="H204">
            <v>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C205">
            <v>2</v>
          </cell>
          <cell r="H205">
            <v>2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2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C206">
            <v>11</v>
          </cell>
          <cell r="H206">
            <v>11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8</v>
          </cell>
          <cell r="T206">
            <v>0</v>
          </cell>
          <cell r="U206">
            <v>1</v>
          </cell>
          <cell r="V206">
            <v>2</v>
          </cell>
          <cell r="W206">
            <v>0</v>
          </cell>
          <cell r="X206">
            <v>0</v>
          </cell>
        </row>
        <row r="207">
          <cell r="C207">
            <v>7</v>
          </cell>
          <cell r="H207">
            <v>7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7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C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C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C210">
            <v>4</v>
          </cell>
          <cell r="H210">
            <v>4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1</v>
          </cell>
          <cell r="T210">
            <v>0</v>
          </cell>
          <cell r="U210">
            <v>1</v>
          </cell>
          <cell r="V210">
            <v>2</v>
          </cell>
          <cell r="W210">
            <v>0</v>
          </cell>
          <cell r="X210">
            <v>0</v>
          </cell>
        </row>
        <row r="211">
          <cell r="C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C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C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C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C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C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C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C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C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C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C221">
            <v>11</v>
          </cell>
          <cell r="H221">
            <v>11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3</v>
          </cell>
          <cell r="R221">
            <v>0</v>
          </cell>
          <cell r="S221">
            <v>4</v>
          </cell>
          <cell r="T221">
            <v>1</v>
          </cell>
          <cell r="U221">
            <v>0</v>
          </cell>
          <cell r="V221">
            <v>3</v>
          </cell>
          <cell r="W221">
            <v>0</v>
          </cell>
          <cell r="X221">
            <v>0</v>
          </cell>
        </row>
        <row r="222">
          <cell r="C222">
            <v>11</v>
          </cell>
          <cell r="H222">
            <v>11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3</v>
          </cell>
          <cell r="R222">
            <v>0</v>
          </cell>
          <cell r="S222">
            <v>4</v>
          </cell>
          <cell r="T222">
            <v>1</v>
          </cell>
          <cell r="U222">
            <v>0</v>
          </cell>
          <cell r="V222">
            <v>3</v>
          </cell>
          <cell r="W222">
            <v>0</v>
          </cell>
          <cell r="X222">
            <v>0</v>
          </cell>
        </row>
        <row r="223">
          <cell r="C223">
            <v>9</v>
          </cell>
          <cell r="H223">
            <v>9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2</v>
          </cell>
          <cell r="R223">
            <v>0</v>
          </cell>
          <cell r="S223">
            <v>4</v>
          </cell>
          <cell r="T223">
            <v>0</v>
          </cell>
          <cell r="U223">
            <v>0</v>
          </cell>
          <cell r="V223">
            <v>3</v>
          </cell>
          <cell r="W223">
            <v>0</v>
          </cell>
          <cell r="X223">
            <v>0</v>
          </cell>
        </row>
        <row r="224">
          <cell r="C224">
            <v>1</v>
          </cell>
          <cell r="H224">
            <v>1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C225">
            <v>1</v>
          </cell>
          <cell r="H225">
            <v>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1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C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C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C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C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C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C231">
            <v>2781</v>
          </cell>
          <cell r="H231">
            <v>2781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20</v>
          </cell>
          <cell r="P231">
            <v>0</v>
          </cell>
          <cell r="Q231">
            <v>700</v>
          </cell>
          <cell r="R231">
            <v>0</v>
          </cell>
          <cell r="S231">
            <v>1181</v>
          </cell>
          <cell r="T231">
            <v>120</v>
          </cell>
          <cell r="U231">
            <v>20</v>
          </cell>
          <cell r="V231">
            <v>740</v>
          </cell>
          <cell r="W231">
            <v>0</v>
          </cell>
          <cell r="X231">
            <v>0</v>
          </cell>
        </row>
        <row r="232">
          <cell r="C232">
            <v>2460</v>
          </cell>
          <cell r="H232">
            <v>2460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20</v>
          </cell>
          <cell r="P232">
            <v>0</v>
          </cell>
          <cell r="Q232">
            <v>700</v>
          </cell>
          <cell r="R232">
            <v>0</v>
          </cell>
          <cell r="S232">
            <v>920</v>
          </cell>
          <cell r="T232">
            <v>120</v>
          </cell>
          <cell r="U232">
            <v>0</v>
          </cell>
          <cell r="V232">
            <v>700</v>
          </cell>
          <cell r="W232">
            <v>0</v>
          </cell>
          <cell r="X232">
            <v>0</v>
          </cell>
        </row>
        <row r="233">
          <cell r="C233">
            <v>2100</v>
          </cell>
          <cell r="H233">
            <v>2100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20</v>
          </cell>
          <cell r="P233">
            <v>0</v>
          </cell>
          <cell r="Q233">
            <v>460</v>
          </cell>
          <cell r="R233">
            <v>0</v>
          </cell>
          <cell r="S233">
            <v>920</v>
          </cell>
          <cell r="T233">
            <v>0</v>
          </cell>
          <cell r="U233">
            <v>0</v>
          </cell>
          <cell r="V233">
            <v>700</v>
          </cell>
          <cell r="W233">
            <v>0</v>
          </cell>
          <cell r="X233">
            <v>0</v>
          </cell>
        </row>
        <row r="234">
          <cell r="C234">
            <v>120</v>
          </cell>
          <cell r="H234">
            <v>120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120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C235">
            <v>240</v>
          </cell>
          <cell r="H235">
            <v>240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240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C236">
            <v>321</v>
          </cell>
          <cell r="H236">
            <v>321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261</v>
          </cell>
          <cell r="T236">
            <v>0</v>
          </cell>
          <cell r="U236">
            <v>20</v>
          </cell>
          <cell r="V236">
            <v>40</v>
          </cell>
          <cell r="W236">
            <v>0</v>
          </cell>
          <cell r="X236">
            <v>0</v>
          </cell>
        </row>
        <row r="237">
          <cell r="C237">
            <v>140</v>
          </cell>
          <cell r="H237">
            <v>140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140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C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C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C240">
            <v>181</v>
          </cell>
          <cell r="H240">
            <v>181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121</v>
          </cell>
          <cell r="T240">
            <v>0</v>
          </cell>
          <cell r="U240">
            <v>20</v>
          </cell>
          <cell r="V240">
            <v>40</v>
          </cell>
          <cell r="W240">
            <v>0</v>
          </cell>
          <cell r="X240">
            <v>0</v>
          </cell>
        </row>
        <row r="241">
          <cell r="C241">
            <v>1</v>
          </cell>
          <cell r="H241">
            <v>1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1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C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C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C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C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C246">
            <v>1</v>
          </cell>
          <cell r="H246">
            <v>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1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C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C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C249">
            <v>1</v>
          </cell>
          <cell r="H249">
            <v>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1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C250">
            <v>580</v>
          </cell>
          <cell r="H250">
            <v>580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20</v>
          </cell>
          <cell r="P250">
            <v>0</v>
          </cell>
          <cell r="Q250">
            <v>100</v>
          </cell>
          <cell r="R250">
            <v>0</v>
          </cell>
          <cell r="S250">
            <v>280</v>
          </cell>
          <cell r="T250">
            <v>20</v>
          </cell>
          <cell r="U250">
            <v>20</v>
          </cell>
          <cell r="V250">
            <v>140</v>
          </cell>
          <cell r="W250">
            <v>0</v>
          </cell>
          <cell r="X250">
            <v>0</v>
          </cell>
        </row>
        <row r="251">
          <cell r="C251">
            <v>360</v>
          </cell>
          <cell r="H251">
            <v>360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20</v>
          </cell>
          <cell r="P251">
            <v>0</v>
          </cell>
          <cell r="Q251">
            <v>100</v>
          </cell>
          <cell r="R251">
            <v>0</v>
          </cell>
          <cell r="S251">
            <v>120</v>
          </cell>
          <cell r="T251">
            <v>20</v>
          </cell>
          <cell r="U251">
            <v>0</v>
          </cell>
          <cell r="V251">
            <v>100</v>
          </cell>
          <cell r="W251">
            <v>0</v>
          </cell>
          <cell r="X251">
            <v>0</v>
          </cell>
        </row>
        <row r="252">
          <cell r="C252">
            <v>300</v>
          </cell>
          <cell r="H252">
            <v>300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20</v>
          </cell>
          <cell r="P252">
            <v>0</v>
          </cell>
          <cell r="Q252">
            <v>60</v>
          </cell>
          <cell r="R252">
            <v>0</v>
          </cell>
          <cell r="S252">
            <v>120</v>
          </cell>
          <cell r="T252">
            <v>0</v>
          </cell>
          <cell r="U252">
            <v>0</v>
          </cell>
          <cell r="V252">
            <v>100</v>
          </cell>
          <cell r="W252">
            <v>0</v>
          </cell>
          <cell r="X252">
            <v>0</v>
          </cell>
        </row>
        <row r="253">
          <cell r="C253">
            <v>20</v>
          </cell>
          <cell r="H253">
            <v>20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20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</row>
        <row r="254">
          <cell r="C254">
            <v>40</v>
          </cell>
          <cell r="H254">
            <v>40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40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220</v>
          </cell>
          <cell r="H255">
            <v>220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160</v>
          </cell>
          <cell r="T255">
            <v>0</v>
          </cell>
          <cell r="U255">
            <v>20</v>
          </cell>
          <cell r="V255">
            <v>40</v>
          </cell>
          <cell r="W255">
            <v>0</v>
          </cell>
          <cell r="X255">
            <v>0</v>
          </cell>
        </row>
        <row r="256">
          <cell r="C256">
            <v>140</v>
          </cell>
          <cell r="H256">
            <v>140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140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</row>
        <row r="257">
          <cell r="C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</row>
        <row r="258">
          <cell r="C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C259">
            <v>80</v>
          </cell>
          <cell r="H259">
            <v>80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20</v>
          </cell>
          <cell r="T259">
            <v>0</v>
          </cell>
          <cell r="U259">
            <v>20</v>
          </cell>
          <cell r="V259">
            <v>40</v>
          </cell>
          <cell r="W259">
            <v>0</v>
          </cell>
          <cell r="X259">
            <v>0</v>
          </cell>
        </row>
        <row r="260">
          <cell r="C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1">
          <cell r="C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C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C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C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C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</row>
        <row r="266">
          <cell r="C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C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C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C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C270">
            <v>2200</v>
          </cell>
          <cell r="H270">
            <v>2200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600</v>
          </cell>
          <cell r="R270">
            <v>0</v>
          </cell>
          <cell r="S270">
            <v>900</v>
          </cell>
          <cell r="T270">
            <v>100</v>
          </cell>
          <cell r="U270">
            <v>0</v>
          </cell>
          <cell r="V270">
            <v>600</v>
          </cell>
          <cell r="W270">
            <v>0</v>
          </cell>
          <cell r="X270">
            <v>0</v>
          </cell>
        </row>
        <row r="271">
          <cell r="C271">
            <v>2100</v>
          </cell>
          <cell r="H271">
            <v>2100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600</v>
          </cell>
          <cell r="R271">
            <v>0</v>
          </cell>
          <cell r="S271">
            <v>800</v>
          </cell>
          <cell r="T271">
            <v>100</v>
          </cell>
          <cell r="U271">
            <v>0</v>
          </cell>
          <cell r="V271">
            <v>600</v>
          </cell>
          <cell r="W271">
            <v>0</v>
          </cell>
          <cell r="X271">
            <v>0</v>
          </cell>
        </row>
        <row r="272">
          <cell r="C272">
            <v>1800</v>
          </cell>
          <cell r="H272">
            <v>1800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400</v>
          </cell>
          <cell r="R272">
            <v>0</v>
          </cell>
          <cell r="S272">
            <v>800</v>
          </cell>
          <cell r="T272">
            <v>0</v>
          </cell>
          <cell r="U272">
            <v>0</v>
          </cell>
          <cell r="V272">
            <v>600</v>
          </cell>
          <cell r="W272">
            <v>0</v>
          </cell>
          <cell r="X272">
            <v>0</v>
          </cell>
        </row>
        <row r="273">
          <cell r="C273">
            <v>100</v>
          </cell>
          <cell r="H273">
            <v>100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100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C274">
            <v>200</v>
          </cell>
          <cell r="H274">
            <v>200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C275">
            <v>100</v>
          </cell>
          <cell r="H275">
            <v>100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C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C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C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</row>
        <row r="279">
          <cell r="C279">
            <v>100</v>
          </cell>
          <cell r="H279">
            <v>100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100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</row>
        <row r="280">
          <cell r="C280">
            <v>1601</v>
          </cell>
          <cell r="H280">
            <v>1601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  <cell r="P280">
            <v>0</v>
          </cell>
          <cell r="Q280">
            <v>350</v>
          </cell>
          <cell r="R280">
            <v>0</v>
          </cell>
          <cell r="S280">
            <v>741</v>
          </cell>
          <cell r="T280">
            <v>110</v>
          </cell>
          <cell r="U280">
            <v>10</v>
          </cell>
          <cell r="V280">
            <v>380</v>
          </cell>
          <cell r="W280">
            <v>0</v>
          </cell>
          <cell r="X280">
            <v>0</v>
          </cell>
        </row>
        <row r="281">
          <cell r="C281">
            <v>1420</v>
          </cell>
          <cell r="H281">
            <v>1420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10</v>
          </cell>
          <cell r="P281">
            <v>0</v>
          </cell>
          <cell r="Q281">
            <v>350</v>
          </cell>
          <cell r="R281">
            <v>0</v>
          </cell>
          <cell r="S281">
            <v>590</v>
          </cell>
          <cell r="T281">
            <v>110</v>
          </cell>
          <cell r="U281">
            <v>0</v>
          </cell>
          <cell r="V281">
            <v>360</v>
          </cell>
          <cell r="W281">
            <v>0</v>
          </cell>
          <cell r="X281">
            <v>0</v>
          </cell>
        </row>
        <row r="282">
          <cell r="C282">
            <v>1190</v>
          </cell>
          <cell r="H282">
            <v>1190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10</v>
          </cell>
          <cell r="P282">
            <v>0</v>
          </cell>
          <cell r="Q282">
            <v>230</v>
          </cell>
          <cell r="R282">
            <v>0</v>
          </cell>
          <cell r="S282">
            <v>590</v>
          </cell>
          <cell r="T282">
            <v>0</v>
          </cell>
          <cell r="U282">
            <v>0</v>
          </cell>
          <cell r="V282">
            <v>360</v>
          </cell>
          <cell r="W282">
            <v>0</v>
          </cell>
          <cell r="X282">
            <v>0</v>
          </cell>
        </row>
        <row r="283">
          <cell r="C283">
            <v>110</v>
          </cell>
          <cell r="H283">
            <v>110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110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4">
          <cell r="C284">
            <v>120</v>
          </cell>
          <cell r="H284">
            <v>120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120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</row>
        <row r="285">
          <cell r="C285">
            <v>181</v>
          </cell>
          <cell r="H285">
            <v>181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151</v>
          </cell>
          <cell r="T285">
            <v>0</v>
          </cell>
          <cell r="U285">
            <v>10</v>
          </cell>
          <cell r="V285">
            <v>20</v>
          </cell>
          <cell r="W285">
            <v>0</v>
          </cell>
          <cell r="X285">
            <v>0</v>
          </cell>
        </row>
        <row r="286">
          <cell r="C286">
            <v>70</v>
          </cell>
          <cell r="H286">
            <v>70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70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C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C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  <row r="289">
          <cell r="C289">
            <v>111</v>
          </cell>
          <cell r="H289">
            <v>111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81</v>
          </cell>
          <cell r="T289">
            <v>0</v>
          </cell>
          <cell r="U289">
            <v>10</v>
          </cell>
          <cell r="V289">
            <v>20</v>
          </cell>
          <cell r="W289">
            <v>0</v>
          </cell>
          <cell r="X289">
            <v>0</v>
          </cell>
        </row>
        <row r="291">
          <cell r="C291">
            <v>36</v>
          </cell>
          <cell r="H291">
            <v>36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8</v>
          </cell>
          <cell r="R291">
            <v>0</v>
          </cell>
          <cell r="S291">
            <v>16</v>
          </cell>
          <cell r="T291">
            <v>1</v>
          </cell>
          <cell r="U291">
            <v>1</v>
          </cell>
          <cell r="V291">
            <v>9</v>
          </cell>
          <cell r="W291">
            <v>0</v>
          </cell>
          <cell r="X291">
            <v>0</v>
          </cell>
        </row>
        <row r="292">
          <cell r="C292">
            <v>1251</v>
          </cell>
          <cell r="H292">
            <v>1251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10</v>
          </cell>
          <cell r="P292">
            <v>0</v>
          </cell>
          <cell r="Q292">
            <v>350</v>
          </cell>
          <cell r="R292">
            <v>0</v>
          </cell>
          <cell r="S292">
            <v>511</v>
          </cell>
          <cell r="T292">
            <v>10</v>
          </cell>
          <cell r="U292">
            <v>10</v>
          </cell>
          <cell r="V292">
            <v>360</v>
          </cell>
          <cell r="W292">
            <v>0</v>
          </cell>
          <cell r="X292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</row>
        <row r="296">
          <cell r="C296">
            <v>91</v>
          </cell>
          <cell r="D296">
            <v>3</v>
          </cell>
          <cell r="E296">
            <v>34</v>
          </cell>
          <cell r="F296">
            <v>39</v>
          </cell>
          <cell r="G296">
            <v>15</v>
          </cell>
          <cell r="H296">
            <v>91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0</v>
          </cell>
          <cell r="Q296">
            <v>9</v>
          </cell>
          <cell r="R296">
            <v>0</v>
          </cell>
          <cell r="S296">
            <v>39</v>
          </cell>
          <cell r="T296">
            <v>21</v>
          </cell>
          <cell r="U296">
            <v>1</v>
          </cell>
          <cell r="V296">
            <v>20</v>
          </cell>
          <cell r="W296">
            <v>0</v>
          </cell>
          <cell r="X296">
            <v>0</v>
          </cell>
        </row>
        <row r="297">
          <cell r="C297">
            <v>3</v>
          </cell>
          <cell r="D297">
            <v>0</v>
          </cell>
          <cell r="E297">
            <v>1</v>
          </cell>
          <cell r="F297">
            <v>1</v>
          </cell>
          <cell r="G297">
            <v>1</v>
          </cell>
          <cell r="H297">
            <v>3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1</v>
          </cell>
          <cell r="U297">
            <v>0</v>
          </cell>
          <cell r="V297">
            <v>2</v>
          </cell>
          <cell r="W297">
            <v>0</v>
          </cell>
          <cell r="X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</row>
        <row r="302"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</row>
        <row r="312"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</row>
        <row r="313"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C327">
            <v>939</v>
          </cell>
        </row>
        <row r="328">
          <cell r="C328">
            <v>669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C331">
            <v>185</v>
          </cell>
        </row>
        <row r="332">
          <cell r="C332">
            <v>1</v>
          </cell>
        </row>
        <row r="333">
          <cell r="C333">
            <v>1</v>
          </cell>
        </row>
        <row r="334">
          <cell r="C334">
            <v>0</v>
          </cell>
        </row>
        <row r="335">
          <cell r="C335">
            <v>0</v>
          </cell>
        </row>
        <row r="336">
          <cell r="C336">
            <v>473</v>
          </cell>
        </row>
        <row r="337">
          <cell r="C337">
            <v>32</v>
          </cell>
          <cell r="D337">
            <v>0</v>
          </cell>
          <cell r="E337">
            <v>30</v>
          </cell>
          <cell r="F337">
            <v>2</v>
          </cell>
          <cell r="G337">
            <v>0</v>
          </cell>
          <cell r="H337">
            <v>32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1</v>
          </cell>
          <cell r="P337">
            <v>0</v>
          </cell>
          <cell r="Q337">
            <v>0</v>
          </cell>
          <cell r="R337">
            <v>0</v>
          </cell>
          <cell r="S337">
            <v>11</v>
          </cell>
          <cell r="T337">
            <v>0</v>
          </cell>
          <cell r="U337">
            <v>0</v>
          </cell>
          <cell r="V337">
            <v>20</v>
          </cell>
          <cell r="W337">
            <v>0</v>
          </cell>
          <cell r="X337">
            <v>0</v>
          </cell>
        </row>
        <row r="338">
          <cell r="C338">
            <v>32</v>
          </cell>
          <cell r="D338">
            <v>0</v>
          </cell>
          <cell r="E338">
            <v>30</v>
          </cell>
          <cell r="F338">
            <v>2</v>
          </cell>
          <cell r="G338">
            <v>0</v>
          </cell>
          <cell r="H338">
            <v>32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1</v>
          </cell>
          <cell r="P338">
            <v>0</v>
          </cell>
          <cell r="Q338">
            <v>0</v>
          </cell>
          <cell r="R338">
            <v>0</v>
          </cell>
          <cell r="S338">
            <v>11</v>
          </cell>
          <cell r="T338">
            <v>0</v>
          </cell>
          <cell r="U338">
            <v>0</v>
          </cell>
          <cell r="V338">
            <v>20</v>
          </cell>
          <cell r="W338">
            <v>0</v>
          </cell>
          <cell r="X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C341">
            <v>1514</v>
          </cell>
          <cell r="H341">
            <v>2187</v>
          </cell>
          <cell r="I341">
            <v>0</v>
          </cell>
          <cell r="J341">
            <v>3</v>
          </cell>
          <cell r="K341">
            <v>0</v>
          </cell>
          <cell r="L341">
            <v>0</v>
          </cell>
          <cell r="M341">
            <v>0</v>
          </cell>
          <cell r="N341">
            <v>1</v>
          </cell>
          <cell r="O341">
            <v>9</v>
          </cell>
          <cell r="P341">
            <v>0</v>
          </cell>
          <cell r="Q341">
            <v>43</v>
          </cell>
          <cell r="R341">
            <v>0</v>
          </cell>
          <cell r="S341">
            <v>1015</v>
          </cell>
          <cell r="T341">
            <v>276</v>
          </cell>
          <cell r="U341">
            <v>38</v>
          </cell>
          <cell r="V341">
            <v>802</v>
          </cell>
          <cell r="W341">
            <v>0</v>
          </cell>
          <cell r="X341">
            <v>0</v>
          </cell>
        </row>
        <row r="342">
          <cell r="C342">
            <v>20</v>
          </cell>
          <cell r="H342">
            <v>20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</v>
          </cell>
          <cell r="P342">
            <v>0</v>
          </cell>
          <cell r="Q342">
            <v>0</v>
          </cell>
          <cell r="R342">
            <v>0</v>
          </cell>
          <cell r="S342">
            <v>8</v>
          </cell>
          <cell r="T342">
            <v>0</v>
          </cell>
          <cell r="U342">
            <v>0</v>
          </cell>
          <cell r="V342">
            <v>11</v>
          </cell>
          <cell r="W342">
            <v>0</v>
          </cell>
          <cell r="X342">
            <v>0</v>
          </cell>
        </row>
        <row r="343">
          <cell r="C343">
            <v>135</v>
          </cell>
          <cell r="H343">
            <v>135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5</v>
          </cell>
          <cell r="P343">
            <v>0</v>
          </cell>
          <cell r="Q343">
            <v>0</v>
          </cell>
          <cell r="R343">
            <v>0</v>
          </cell>
          <cell r="S343">
            <v>55</v>
          </cell>
          <cell r="T343">
            <v>0</v>
          </cell>
          <cell r="U343">
            <v>0</v>
          </cell>
          <cell r="V343">
            <v>75</v>
          </cell>
          <cell r="W343">
            <v>0</v>
          </cell>
          <cell r="X343">
            <v>0</v>
          </cell>
        </row>
        <row r="344">
          <cell r="C344">
            <v>135</v>
          </cell>
          <cell r="H344">
            <v>135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5</v>
          </cell>
          <cell r="P344">
            <v>0</v>
          </cell>
          <cell r="Q344">
            <v>0</v>
          </cell>
          <cell r="R344">
            <v>0</v>
          </cell>
          <cell r="S344">
            <v>55</v>
          </cell>
          <cell r="T344">
            <v>0</v>
          </cell>
          <cell r="U344">
            <v>0</v>
          </cell>
          <cell r="V344">
            <v>75</v>
          </cell>
          <cell r="W344">
            <v>0</v>
          </cell>
          <cell r="X344">
            <v>0</v>
          </cell>
        </row>
        <row r="345">
          <cell r="C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</row>
        <row r="346">
          <cell r="C346">
            <v>175</v>
          </cell>
          <cell r="H346">
            <v>175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2</v>
          </cell>
          <cell r="P346">
            <v>0</v>
          </cell>
          <cell r="Q346">
            <v>0</v>
          </cell>
          <cell r="R346">
            <v>0</v>
          </cell>
          <cell r="S346">
            <v>67</v>
          </cell>
          <cell r="T346">
            <v>19</v>
          </cell>
          <cell r="U346">
            <v>6</v>
          </cell>
          <cell r="V346">
            <v>81</v>
          </cell>
          <cell r="W346">
            <v>0</v>
          </cell>
          <cell r="X346">
            <v>0</v>
          </cell>
        </row>
        <row r="347">
          <cell r="C347">
            <v>7</v>
          </cell>
          <cell r="H347">
            <v>7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4</v>
          </cell>
          <cell r="T347">
            <v>0</v>
          </cell>
          <cell r="U347">
            <v>0</v>
          </cell>
          <cell r="V347">
            <v>3</v>
          </cell>
          <cell r="W347">
            <v>0</v>
          </cell>
          <cell r="X347">
            <v>0</v>
          </cell>
        </row>
        <row r="348">
          <cell r="C348">
            <v>63</v>
          </cell>
          <cell r="H348">
            <v>63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60</v>
          </cell>
          <cell r="T348">
            <v>1</v>
          </cell>
          <cell r="U348">
            <v>0</v>
          </cell>
          <cell r="V348">
            <v>2</v>
          </cell>
          <cell r="W348">
            <v>0</v>
          </cell>
          <cell r="X348">
            <v>0</v>
          </cell>
        </row>
        <row r="349">
          <cell r="C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C350">
            <v>75</v>
          </cell>
          <cell r="H350">
            <v>75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0</v>
          </cell>
          <cell r="S350">
            <v>34</v>
          </cell>
          <cell r="T350">
            <v>19</v>
          </cell>
          <cell r="U350">
            <v>1</v>
          </cell>
          <cell r="V350">
            <v>20</v>
          </cell>
          <cell r="W350">
            <v>0</v>
          </cell>
          <cell r="X350">
            <v>0</v>
          </cell>
        </row>
        <row r="351">
          <cell r="C351">
            <v>46</v>
          </cell>
          <cell r="H351">
            <v>46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19</v>
          </cell>
          <cell r="T351">
            <v>19</v>
          </cell>
          <cell r="U351">
            <v>0</v>
          </cell>
          <cell r="V351">
            <v>8</v>
          </cell>
          <cell r="W351">
            <v>0</v>
          </cell>
          <cell r="X351">
            <v>0</v>
          </cell>
        </row>
        <row r="352">
          <cell r="C352">
            <v>27</v>
          </cell>
          <cell r="H352">
            <v>27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</v>
          </cell>
          <cell r="P352">
            <v>0</v>
          </cell>
          <cell r="Q352">
            <v>0</v>
          </cell>
          <cell r="R352">
            <v>0</v>
          </cell>
          <cell r="S352">
            <v>15</v>
          </cell>
          <cell r="T352">
            <v>0</v>
          </cell>
          <cell r="U352">
            <v>1</v>
          </cell>
          <cell r="V352">
            <v>10</v>
          </cell>
          <cell r="W352">
            <v>0</v>
          </cell>
          <cell r="X352">
            <v>0</v>
          </cell>
        </row>
        <row r="353">
          <cell r="C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C354">
            <v>18</v>
          </cell>
          <cell r="H354">
            <v>18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1</v>
          </cell>
          <cell r="P354">
            <v>0</v>
          </cell>
          <cell r="Q354">
            <v>0</v>
          </cell>
          <cell r="R354">
            <v>0</v>
          </cell>
          <cell r="S354">
            <v>9</v>
          </cell>
          <cell r="T354">
            <v>0</v>
          </cell>
          <cell r="U354">
            <v>1</v>
          </cell>
          <cell r="V354">
            <v>7</v>
          </cell>
          <cell r="W354">
            <v>0</v>
          </cell>
          <cell r="X354">
            <v>0</v>
          </cell>
        </row>
        <row r="355">
          <cell r="C355">
            <v>9</v>
          </cell>
          <cell r="H355">
            <v>9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6</v>
          </cell>
          <cell r="T355">
            <v>0</v>
          </cell>
          <cell r="U355">
            <v>0</v>
          </cell>
          <cell r="V355">
            <v>3</v>
          </cell>
          <cell r="W355">
            <v>0</v>
          </cell>
          <cell r="X355">
            <v>0</v>
          </cell>
        </row>
        <row r="356">
          <cell r="C356">
            <v>27</v>
          </cell>
          <cell r="H356">
            <v>27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1</v>
          </cell>
          <cell r="P356">
            <v>0</v>
          </cell>
          <cell r="Q356">
            <v>0</v>
          </cell>
          <cell r="R356">
            <v>0</v>
          </cell>
          <cell r="S356">
            <v>16</v>
          </cell>
          <cell r="T356">
            <v>0</v>
          </cell>
          <cell r="U356">
            <v>1</v>
          </cell>
          <cell r="V356">
            <v>9</v>
          </cell>
          <cell r="W356">
            <v>0</v>
          </cell>
          <cell r="X356">
            <v>0</v>
          </cell>
        </row>
        <row r="357">
          <cell r="C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</row>
        <row r="358">
          <cell r="C358">
            <v>2</v>
          </cell>
          <cell r="H358">
            <v>2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2</v>
          </cell>
          <cell r="W358">
            <v>0</v>
          </cell>
          <cell r="X358">
            <v>0</v>
          </cell>
        </row>
        <row r="359">
          <cell r="C359">
            <v>1761</v>
          </cell>
          <cell r="H359">
            <v>1761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20</v>
          </cell>
          <cell r="P359">
            <v>0</v>
          </cell>
          <cell r="Q359">
            <v>0</v>
          </cell>
          <cell r="R359">
            <v>0</v>
          </cell>
          <cell r="S359">
            <v>981</v>
          </cell>
          <cell r="T359">
            <v>0</v>
          </cell>
          <cell r="U359">
            <v>20</v>
          </cell>
          <cell r="V359">
            <v>740</v>
          </cell>
          <cell r="W359">
            <v>0</v>
          </cell>
          <cell r="X359">
            <v>0</v>
          </cell>
        </row>
        <row r="360">
          <cell r="C360">
            <v>971</v>
          </cell>
          <cell r="H360">
            <v>971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10</v>
          </cell>
          <cell r="P360">
            <v>0</v>
          </cell>
          <cell r="Q360">
            <v>0</v>
          </cell>
          <cell r="R360">
            <v>0</v>
          </cell>
          <cell r="S360">
            <v>571</v>
          </cell>
          <cell r="T360">
            <v>0</v>
          </cell>
          <cell r="U360">
            <v>10</v>
          </cell>
          <cell r="V360">
            <v>380</v>
          </cell>
          <cell r="W360">
            <v>0</v>
          </cell>
          <cell r="X360">
            <v>0</v>
          </cell>
        </row>
        <row r="361">
          <cell r="C361">
            <v>951</v>
          </cell>
          <cell r="H361">
            <v>951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10</v>
          </cell>
          <cell r="P361">
            <v>0</v>
          </cell>
          <cell r="Q361">
            <v>0</v>
          </cell>
          <cell r="R361">
            <v>0</v>
          </cell>
          <cell r="S361">
            <v>571</v>
          </cell>
          <cell r="T361">
            <v>0</v>
          </cell>
          <cell r="U361">
            <v>10</v>
          </cell>
          <cell r="V361">
            <v>360</v>
          </cell>
          <cell r="W361">
            <v>0</v>
          </cell>
          <cell r="X361">
            <v>0</v>
          </cell>
        </row>
        <row r="362">
          <cell r="C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C363">
            <v>21</v>
          </cell>
        </row>
        <row r="364">
          <cell r="C364">
            <v>17</v>
          </cell>
        </row>
        <row r="365">
          <cell r="C365">
            <v>15</v>
          </cell>
        </row>
        <row r="366">
          <cell r="C366">
            <v>44</v>
          </cell>
        </row>
        <row r="367">
          <cell r="C367">
            <v>42</v>
          </cell>
        </row>
        <row r="368">
          <cell r="C368">
            <v>2</v>
          </cell>
        </row>
        <row r="369">
          <cell r="C369">
            <v>0</v>
          </cell>
        </row>
        <row r="370">
          <cell r="C370">
            <v>1613</v>
          </cell>
        </row>
        <row r="371">
          <cell r="C371">
            <v>25</v>
          </cell>
        </row>
        <row r="372">
          <cell r="D372">
            <v>5</v>
          </cell>
          <cell r="E372">
            <v>438</v>
          </cell>
          <cell r="F372">
            <v>2341</v>
          </cell>
          <cell r="G372">
            <v>418</v>
          </cell>
        </row>
        <row r="373">
          <cell r="C373">
            <v>45</v>
          </cell>
          <cell r="D373">
            <v>5</v>
          </cell>
          <cell r="E373">
            <v>39</v>
          </cell>
          <cell r="F373">
            <v>0</v>
          </cell>
          <cell r="G373">
            <v>1</v>
          </cell>
        </row>
        <row r="374">
          <cell r="D374">
            <v>0</v>
          </cell>
          <cell r="F374">
            <v>0</v>
          </cell>
          <cell r="G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W374">
            <v>0</v>
          </cell>
          <cell r="X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C376">
            <v>1357</v>
          </cell>
        </row>
        <row r="377">
          <cell r="C377">
            <v>1357</v>
          </cell>
        </row>
        <row r="378">
          <cell r="C378">
            <v>2</v>
          </cell>
        </row>
        <row r="379">
          <cell r="C379">
            <v>0</v>
          </cell>
        </row>
        <row r="380">
          <cell r="C380">
            <v>0</v>
          </cell>
        </row>
        <row r="381">
          <cell r="C381">
            <v>0</v>
          </cell>
        </row>
        <row r="382">
          <cell r="C382">
            <v>0</v>
          </cell>
        </row>
        <row r="383">
          <cell r="C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C391">
            <v>2</v>
          </cell>
          <cell r="D391">
            <v>0</v>
          </cell>
          <cell r="E391">
            <v>1</v>
          </cell>
          <cell r="F391">
            <v>1</v>
          </cell>
          <cell r="G391">
            <v>0</v>
          </cell>
          <cell r="H391">
            <v>2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2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C392">
            <v>2</v>
          </cell>
          <cell r="D392">
            <v>0</v>
          </cell>
          <cell r="E392">
            <v>1</v>
          </cell>
          <cell r="F392">
            <v>1</v>
          </cell>
          <cell r="G392">
            <v>0</v>
          </cell>
          <cell r="H392">
            <v>2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</row>
        <row r="397">
          <cell r="C397">
            <v>1</v>
          </cell>
          <cell r="D397">
            <v>0</v>
          </cell>
          <cell r="E397">
            <v>0</v>
          </cell>
          <cell r="F397">
            <v>0</v>
          </cell>
          <cell r="G397">
            <v>1</v>
          </cell>
          <cell r="H397">
            <v>1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C398">
            <v>1</v>
          </cell>
          <cell r="D398">
            <v>0</v>
          </cell>
          <cell r="E398">
            <v>0</v>
          </cell>
          <cell r="F398">
            <v>0</v>
          </cell>
          <cell r="G398">
            <v>1</v>
          </cell>
          <cell r="H398">
            <v>1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</row>
        <row r="405">
          <cell r="C405">
            <v>1</v>
          </cell>
          <cell r="D405">
            <v>0</v>
          </cell>
          <cell r="E405">
            <v>0</v>
          </cell>
          <cell r="F405">
            <v>0</v>
          </cell>
          <cell r="G405">
            <v>1</v>
          </cell>
          <cell r="H405">
            <v>1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C407">
            <v>5</v>
          </cell>
          <cell r="D407">
            <v>0</v>
          </cell>
          <cell r="E407">
            <v>0</v>
          </cell>
          <cell r="F407">
            <v>0</v>
          </cell>
          <cell r="G407">
            <v>5</v>
          </cell>
        </row>
        <row r="408">
          <cell r="C408">
            <v>0</v>
          </cell>
        </row>
        <row r="409">
          <cell r="C409">
            <v>0</v>
          </cell>
        </row>
      </sheetData>
      <sheetData sheetId="1">
        <row r="11">
          <cell r="C11">
            <v>240</v>
          </cell>
          <cell r="D11">
            <v>0</v>
          </cell>
          <cell r="E11">
            <v>240</v>
          </cell>
          <cell r="F11">
            <v>0</v>
          </cell>
          <cell r="G11">
            <v>0</v>
          </cell>
          <cell r="H11">
            <v>240</v>
          </cell>
          <cell r="I11">
            <v>0</v>
          </cell>
          <cell r="J11">
            <v>0</v>
          </cell>
          <cell r="K11">
            <v>0</v>
          </cell>
          <cell r="L11">
            <v>4</v>
          </cell>
          <cell r="M11">
            <v>0</v>
          </cell>
          <cell r="N11">
            <v>0</v>
          </cell>
          <cell r="O11">
            <v>0</v>
          </cell>
          <cell r="P11">
            <v>6</v>
          </cell>
          <cell r="Q11">
            <v>0</v>
          </cell>
          <cell r="R11">
            <v>230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C12">
            <v>240</v>
          </cell>
          <cell r="D12">
            <v>0</v>
          </cell>
          <cell r="E12">
            <v>240</v>
          </cell>
          <cell r="F12">
            <v>0</v>
          </cell>
          <cell r="G12">
            <v>0</v>
          </cell>
          <cell r="H12">
            <v>240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6</v>
          </cell>
          <cell r="Q12">
            <v>0</v>
          </cell>
          <cell r="R12">
            <v>230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C19">
            <v>151</v>
          </cell>
          <cell r="D19">
            <v>151</v>
          </cell>
          <cell r="E19">
            <v>0</v>
          </cell>
          <cell r="F19">
            <v>0</v>
          </cell>
          <cell r="G19">
            <v>0</v>
          </cell>
          <cell r="H19">
            <v>151</v>
          </cell>
          <cell r="I19">
            <v>0</v>
          </cell>
          <cell r="J19">
            <v>0</v>
          </cell>
          <cell r="K19">
            <v>0</v>
          </cell>
          <cell r="L19">
            <v>7</v>
          </cell>
          <cell r="M19">
            <v>0</v>
          </cell>
          <cell r="N19">
            <v>0</v>
          </cell>
          <cell r="O19">
            <v>0</v>
          </cell>
          <cell r="P19">
            <v>18</v>
          </cell>
          <cell r="Q19">
            <v>0</v>
          </cell>
          <cell r="R19">
            <v>126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>
            <v>391</v>
          </cell>
          <cell r="D29">
            <v>151</v>
          </cell>
          <cell r="E29">
            <v>240</v>
          </cell>
          <cell r="F29">
            <v>0</v>
          </cell>
          <cell r="G29">
            <v>0</v>
          </cell>
          <cell r="H29">
            <v>391</v>
          </cell>
          <cell r="I29">
            <v>0</v>
          </cell>
          <cell r="J29">
            <v>0</v>
          </cell>
          <cell r="K29">
            <v>0</v>
          </cell>
          <cell r="L29">
            <v>11</v>
          </cell>
          <cell r="M29">
            <v>0</v>
          </cell>
          <cell r="N29">
            <v>0</v>
          </cell>
          <cell r="O29">
            <v>0</v>
          </cell>
          <cell r="P29">
            <v>24</v>
          </cell>
          <cell r="Q29">
            <v>0</v>
          </cell>
          <cell r="R29">
            <v>356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>
            <v>391</v>
          </cell>
          <cell r="D31">
            <v>151</v>
          </cell>
          <cell r="E31">
            <v>240</v>
          </cell>
          <cell r="F31">
            <v>0</v>
          </cell>
          <cell r="G31">
            <v>0</v>
          </cell>
          <cell r="H31">
            <v>391</v>
          </cell>
          <cell r="I31">
            <v>0</v>
          </cell>
          <cell r="J31">
            <v>0</v>
          </cell>
          <cell r="K31">
            <v>0</v>
          </cell>
          <cell r="L31">
            <v>11</v>
          </cell>
          <cell r="M31">
            <v>0</v>
          </cell>
          <cell r="N31">
            <v>0</v>
          </cell>
          <cell r="O31">
            <v>0</v>
          </cell>
          <cell r="P31">
            <v>24</v>
          </cell>
          <cell r="Q31">
            <v>0</v>
          </cell>
          <cell r="R31">
            <v>356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C33">
            <v>2793</v>
          </cell>
        </row>
        <row r="34">
          <cell r="C34">
            <v>2368</v>
          </cell>
        </row>
        <row r="35">
          <cell r="C35">
            <v>425</v>
          </cell>
        </row>
        <row r="36">
          <cell r="C36">
            <v>240</v>
          </cell>
          <cell r="D36">
            <v>0</v>
          </cell>
          <cell r="E36">
            <v>240</v>
          </cell>
          <cell r="F36">
            <v>0</v>
          </cell>
          <cell r="G36">
            <v>0</v>
          </cell>
          <cell r="H36">
            <v>240</v>
          </cell>
          <cell r="I36">
            <v>0</v>
          </cell>
          <cell r="J36">
            <v>0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6</v>
          </cell>
          <cell r="Q36">
            <v>0</v>
          </cell>
          <cell r="R36">
            <v>230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C52">
            <v>9</v>
          </cell>
        </row>
        <row r="53">
          <cell r="C53">
            <v>2</v>
          </cell>
          <cell r="H53">
            <v>2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2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C54">
            <v>1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C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C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C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C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140</v>
          </cell>
          <cell r="D68">
            <v>42</v>
          </cell>
          <cell r="E68">
            <v>98</v>
          </cell>
          <cell r="F68">
            <v>0</v>
          </cell>
          <cell r="G68">
            <v>0</v>
          </cell>
          <cell r="H68">
            <v>140</v>
          </cell>
          <cell r="I68">
            <v>0</v>
          </cell>
          <cell r="J68">
            <v>0</v>
          </cell>
          <cell r="K68">
            <v>0</v>
          </cell>
          <cell r="L68">
            <v>5</v>
          </cell>
          <cell r="M68">
            <v>0</v>
          </cell>
          <cell r="N68">
            <v>0</v>
          </cell>
          <cell r="O68">
            <v>0</v>
          </cell>
          <cell r="P68">
            <v>11</v>
          </cell>
          <cell r="Q68">
            <v>0</v>
          </cell>
          <cell r="R68">
            <v>124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C69">
            <v>98</v>
          </cell>
          <cell r="D69">
            <v>0</v>
          </cell>
          <cell r="E69">
            <v>98</v>
          </cell>
          <cell r="F69">
            <v>0</v>
          </cell>
          <cell r="G69">
            <v>0</v>
          </cell>
          <cell r="H69">
            <v>98</v>
          </cell>
          <cell r="I69">
            <v>0</v>
          </cell>
          <cell r="J69">
            <v>0</v>
          </cell>
          <cell r="K69">
            <v>0</v>
          </cell>
          <cell r="L69">
            <v>4</v>
          </cell>
          <cell r="M69">
            <v>0</v>
          </cell>
          <cell r="N69">
            <v>0</v>
          </cell>
          <cell r="O69">
            <v>0</v>
          </cell>
          <cell r="P69">
            <v>6</v>
          </cell>
          <cell r="Q69">
            <v>0</v>
          </cell>
          <cell r="R69">
            <v>88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C71">
            <v>42</v>
          </cell>
          <cell r="D71">
            <v>42</v>
          </cell>
          <cell r="E71">
            <v>0</v>
          </cell>
          <cell r="F71">
            <v>0</v>
          </cell>
          <cell r="G71">
            <v>0</v>
          </cell>
          <cell r="H71">
            <v>42</v>
          </cell>
          <cell r="I71">
            <v>0</v>
          </cell>
          <cell r="J71">
            <v>0</v>
          </cell>
          <cell r="K71">
            <v>0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5</v>
          </cell>
          <cell r="Q71">
            <v>0</v>
          </cell>
          <cell r="R71">
            <v>36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C72">
            <v>251</v>
          </cell>
          <cell r="D72">
            <v>109</v>
          </cell>
          <cell r="E72">
            <v>142</v>
          </cell>
          <cell r="F72">
            <v>0</v>
          </cell>
          <cell r="G72">
            <v>0</v>
          </cell>
          <cell r="H72">
            <v>251</v>
          </cell>
          <cell r="I72">
            <v>0</v>
          </cell>
          <cell r="J72">
            <v>0</v>
          </cell>
          <cell r="K72">
            <v>0</v>
          </cell>
          <cell r="L72">
            <v>6</v>
          </cell>
          <cell r="M72">
            <v>0</v>
          </cell>
          <cell r="N72">
            <v>0</v>
          </cell>
          <cell r="O72">
            <v>0</v>
          </cell>
          <cell r="P72">
            <v>13</v>
          </cell>
          <cell r="Q72">
            <v>0</v>
          </cell>
          <cell r="R72">
            <v>232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C73">
            <v>142</v>
          </cell>
          <cell r="D73">
            <v>0</v>
          </cell>
          <cell r="E73">
            <v>142</v>
          </cell>
          <cell r="F73">
            <v>0</v>
          </cell>
          <cell r="G73">
            <v>0</v>
          </cell>
          <cell r="H73">
            <v>142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142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C75">
            <v>109</v>
          </cell>
          <cell r="D75">
            <v>109</v>
          </cell>
          <cell r="E75">
            <v>0</v>
          </cell>
          <cell r="F75">
            <v>0</v>
          </cell>
          <cell r="G75">
            <v>0</v>
          </cell>
          <cell r="H75">
            <v>109</v>
          </cell>
          <cell r="I75">
            <v>0</v>
          </cell>
          <cell r="J75">
            <v>0</v>
          </cell>
          <cell r="K75">
            <v>0</v>
          </cell>
          <cell r="L75">
            <v>6</v>
          </cell>
          <cell r="M75">
            <v>0</v>
          </cell>
          <cell r="N75">
            <v>0</v>
          </cell>
          <cell r="O75">
            <v>0</v>
          </cell>
          <cell r="P75">
            <v>13</v>
          </cell>
          <cell r="Q75">
            <v>0</v>
          </cell>
          <cell r="R75">
            <v>90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C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C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C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C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17</v>
          </cell>
        </row>
        <row r="81">
          <cell r="C81">
            <v>534</v>
          </cell>
          <cell r="D81">
            <v>140</v>
          </cell>
          <cell r="E81">
            <v>393</v>
          </cell>
          <cell r="F81">
            <v>1</v>
          </cell>
          <cell r="G81">
            <v>0</v>
          </cell>
          <cell r="H81">
            <v>534</v>
          </cell>
          <cell r="I81">
            <v>0</v>
          </cell>
          <cell r="J81">
            <v>0</v>
          </cell>
          <cell r="K81">
            <v>0</v>
          </cell>
          <cell r="L81">
            <v>24</v>
          </cell>
          <cell r="M81">
            <v>0</v>
          </cell>
          <cell r="N81">
            <v>0</v>
          </cell>
          <cell r="O81">
            <v>0</v>
          </cell>
          <cell r="P81">
            <v>132</v>
          </cell>
          <cell r="Q81">
            <v>0</v>
          </cell>
          <cell r="R81">
            <v>378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C82">
            <v>533</v>
          </cell>
          <cell r="D82">
            <v>140</v>
          </cell>
          <cell r="E82">
            <v>393</v>
          </cell>
          <cell r="F82">
            <v>0</v>
          </cell>
          <cell r="G82">
            <v>0</v>
          </cell>
          <cell r="H82">
            <v>533</v>
          </cell>
          <cell r="I82">
            <v>0</v>
          </cell>
          <cell r="J82">
            <v>0</v>
          </cell>
          <cell r="K82">
            <v>0</v>
          </cell>
          <cell r="L82">
            <v>24</v>
          </cell>
          <cell r="M82">
            <v>0</v>
          </cell>
          <cell r="N82">
            <v>0</v>
          </cell>
          <cell r="O82">
            <v>0</v>
          </cell>
          <cell r="P82">
            <v>131</v>
          </cell>
          <cell r="Q82">
            <v>0</v>
          </cell>
          <cell r="R82">
            <v>378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393</v>
          </cell>
          <cell r="D83">
            <v>0</v>
          </cell>
          <cell r="E83">
            <v>393</v>
          </cell>
          <cell r="F83">
            <v>0</v>
          </cell>
          <cell r="G83">
            <v>0</v>
          </cell>
          <cell r="H83">
            <v>393</v>
          </cell>
          <cell r="I83">
            <v>0</v>
          </cell>
          <cell r="J83">
            <v>0</v>
          </cell>
          <cell r="K83">
            <v>0</v>
          </cell>
          <cell r="L83">
            <v>18</v>
          </cell>
          <cell r="M83">
            <v>0</v>
          </cell>
          <cell r="N83">
            <v>0</v>
          </cell>
          <cell r="O83">
            <v>0</v>
          </cell>
          <cell r="P83">
            <v>105</v>
          </cell>
          <cell r="Q83">
            <v>0</v>
          </cell>
          <cell r="R83">
            <v>270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C85">
            <v>140</v>
          </cell>
          <cell r="D85">
            <v>140</v>
          </cell>
          <cell r="E85">
            <v>0</v>
          </cell>
          <cell r="F85">
            <v>0</v>
          </cell>
          <cell r="G85">
            <v>0</v>
          </cell>
          <cell r="H85">
            <v>140</v>
          </cell>
          <cell r="I85">
            <v>0</v>
          </cell>
          <cell r="J85">
            <v>0</v>
          </cell>
          <cell r="K85">
            <v>0</v>
          </cell>
          <cell r="L85">
            <v>6</v>
          </cell>
          <cell r="M85">
            <v>0</v>
          </cell>
          <cell r="N85">
            <v>0</v>
          </cell>
          <cell r="O85">
            <v>0</v>
          </cell>
          <cell r="P85">
            <v>26</v>
          </cell>
          <cell r="Q85">
            <v>0</v>
          </cell>
          <cell r="R85">
            <v>108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C86">
            <v>1</v>
          </cell>
          <cell r="D86">
            <v>0</v>
          </cell>
          <cell r="E86">
            <v>0</v>
          </cell>
          <cell r="F86">
            <v>1</v>
          </cell>
          <cell r="G86">
            <v>0</v>
          </cell>
          <cell r="H86">
            <v>1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C90">
            <v>1</v>
          </cell>
          <cell r="D90">
            <v>0</v>
          </cell>
          <cell r="E90">
            <v>0</v>
          </cell>
          <cell r="F90">
            <v>1</v>
          </cell>
          <cell r="G90">
            <v>0</v>
          </cell>
          <cell r="H90">
            <v>1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C91">
            <v>529</v>
          </cell>
          <cell r="D91">
            <v>135</v>
          </cell>
          <cell r="E91">
            <v>393</v>
          </cell>
          <cell r="F91">
            <v>1</v>
          </cell>
          <cell r="G91">
            <v>0</v>
          </cell>
          <cell r="H91">
            <v>529</v>
          </cell>
          <cell r="I91">
            <v>0</v>
          </cell>
          <cell r="J91">
            <v>0</v>
          </cell>
          <cell r="K91">
            <v>0</v>
          </cell>
          <cell r="L91">
            <v>24</v>
          </cell>
          <cell r="M91">
            <v>0</v>
          </cell>
          <cell r="N91">
            <v>0</v>
          </cell>
          <cell r="O91">
            <v>0</v>
          </cell>
          <cell r="P91">
            <v>127</v>
          </cell>
          <cell r="Q91">
            <v>0</v>
          </cell>
          <cell r="R91">
            <v>378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C92">
            <v>528</v>
          </cell>
          <cell r="D92">
            <v>135</v>
          </cell>
          <cell r="E92">
            <v>393</v>
          </cell>
          <cell r="F92">
            <v>0</v>
          </cell>
          <cell r="G92">
            <v>0</v>
          </cell>
          <cell r="H92">
            <v>528</v>
          </cell>
          <cell r="I92">
            <v>0</v>
          </cell>
          <cell r="J92">
            <v>0</v>
          </cell>
          <cell r="K92">
            <v>0</v>
          </cell>
          <cell r="L92">
            <v>24</v>
          </cell>
          <cell r="M92">
            <v>0</v>
          </cell>
          <cell r="N92">
            <v>0</v>
          </cell>
          <cell r="O92">
            <v>0</v>
          </cell>
          <cell r="P92">
            <v>126</v>
          </cell>
          <cell r="Q92">
            <v>0</v>
          </cell>
          <cell r="R92">
            <v>378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C93">
            <v>393</v>
          </cell>
          <cell r="D93">
            <v>0</v>
          </cell>
          <cell r="E93">
            <v>393</v>
          </cell>
          <cell r="F93">
            <v>0</v>
          </cell>
          <cell r="G93">
            <v>0</v>
          </cell>
          <cell r="H93">
            <v>393</v>
          </cell>
          <cell r="I93">
            <v>0</v>
          </cell>
          <cell r="J93">
            <v>0</v>
          </cell>
          <cell r="K93">
            <v>0</v>
          </cell>
          <cell r="L93">
            <v>18</v>
          </cell>
          <cell r="M93">
            <v>0</v>
          </cell>
          <cell r="N93">
            <v>0</v>
          </cell>
          <cell r="O93">
            <v>0</v>
          </cell>
          <cell r="P93">
            <v>105</v>
          </cell>
          <cell r="Q93">
            <v>0</v>
          </cell>
          <cell r="R93">
            <v>270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C95">
            <v>135</v>
          </cell>
          <cell r="D95">
            <v>135</v>
          </cell>
          <cell r="E95">
            <v>0</v>
          </cell>
          <cell r="F95">
            <v>0</v>
          </cell>
          <cell r="G95">
            <v>0</v>
          </cell>
          <cell r="H95">
            <v>135</v>
          </cell>
          <cell r="I95">
            <v>0</v>
          </cell>
          <cell r="J95">
            <v>0</v>
          </cell>
          <cell r="K95">
            <v>0</v>
          </cell>
          <cell r="L95">
            <v>6</v>
          </cell>
          <cell r="M95">
            <v>0</v>
          </cell>
          <cell r="N95">
            <v>0</v>
          </cell>
          <cell r="O95">
            <v>0</v>
          </cell>
          <cell r="P95">
            <v>21</v>
          </cell>
          <cell r="Q95">
            <v>0</v>
          </cell>
          <cell r="R95">
            <v>108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C96">
            <v>1</v>
          </cell>
          <cell r="D96">
            <v>0</v>
          </cell>
          <cell r="E96">
            <v>0</v>
          </cell>
          <cell r="F96">
            <v>1</v>
          </cell>
          <cell r="G96">
            <v>0</v>
          </cell>
          <cell r="H96">
            <v>1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1</v>
          </cell>
          <cell r="D100">
            <v>0</v>
          </cell>
          <cell r="E100">
            <v>0</v>
          </cell>
          <cell r="F100">
            <v>1</v>
          </cell>
          <cell r="G100">
            <v>0</v>
          </cell>
          <cell r="H100">
            <v>1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5</v>
          </cell>
          <cell r="D102">
            <v>5</v>
          </cell>
          <cell r="E102">
            <v>0</v>
          </cell>
          <cell r="F102">
            <v>0</v>
          </cell>
          <cell r="G102">
            <v>0</v>
          </cell>
          <cell r="H102">
            <v>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5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C103">
            <v>5</v>
          </cell>
          <cell r="D103">
            <v>5</v>
          </cell>
          <cell r="E103">
            <v>0</v>
          </cell>
          <cell r="F103">
            <v>0</v>
          </cell>
          <cell r="G103">
            <v>0</v>
          </cell>
          <cell r="H103">
            <v>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5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C106">
            <v>5</v>
          </cell>
          <cell r="D106">
            <v>5</v>
          </cell>
          <cell r="E106">
            <v>0</v>
          </cell>
          <cell r="F106">
            <v>0</v>
          </cell>
          <cell r="G106">
            <v>0</v>
          </cell>
          <cell r="H106">
            <v>5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5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C111">
            <v>54</v>
          </cell>
          <cell r="D111">
            <v>16</v>
          </cell>
          <cell r="E111">
            <v>38</v>
          </cell>
          <cell r="F111">
            <v>0</v>
          </cell>
          <cell r="G111">
            <v>0</v>
          </cell>
          <cell r="H111">
            <v>54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54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C112">
            <v>38</v>
          </cell>
          <cell r="D112">
            <v>0</v>
          </cell>
          <cell r="E112">
            <v>38</v>
          </cell>
          <cell r="F112">
            <v>0</v>
          </cell>
          <cell r="G112">
            <v>0</v>
          </cell>
          <cell r="H112">
            <v>38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38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C114">
            <v>16</v>
          </cell>
          <cell r="D114">
            <v>16</v>
          </cell>
          <cell r="E114">
            <v>0</v>
          </cell>
          <cell r="F114">
            <v>0</v>
          </cell>
          <cell r="G114">
            <v>0</v>
          </cell>
          <cell r="H114">
            <v>16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16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C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C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C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C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C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C124">
            <v>140</v>
          </cell>
          <cell r="H124">
            <v>140</v>
          </cell>
          <cell r="I124">
            <v>0</v>
          </cell>
          <cell r="J124">
            <v>0</v>
          </cell>
          <cell r="K124">
            <v>0</v>
          </cell>
          <cell r="L124">
            <v>5</v>
          </cell>
          <cell r="M124">
            <v>0</v>
          </cell>
          <cell r="N124">
            <v>0</v>
          </cell>
          <cell r="O124">
            <v>0</v>
          </cell>
          <cell r="P124">
            <v>11</v>
          </cell>
          <cell r="Q124">
            <v>0</v>
          </cell>
          <cell r="R124">
            <v>124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C125">
            <v>98</v>
          </cell>
          <cell r="H125">
            <v>98</v>
          </cell>
          <cell r="I125">
            <v>0</v>
          </cell>
          <cell r="J125">
            <v>0</v>
          </cell>
          <cell r="K125">
            <v>0</v>
          </cell>
          <cell r="L125">
            <v>4</v>
          </cell>
          <cell r="M125">
            <v>0</v>
          </cell>
          <cell r="N125">
            <v>0</v>
          </cell>
          <cell r="O125">
            <v>0</v>
          </cell>
          <cell r="P125">
            <v>6</v>
          </cell>
          <cell r="Q125">
            <v>0</v>
          </cell>
          <cell r="R125">
            <v>88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C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C127">
            <v>42</v>
          </cell>
          <cell r="H127">
            <v>42</v>
          </cell>
          <cell r="I127">
            <v>0</v>
          </cell>
          <cell r="J127">
            <v>0</v>
          </cell>
          <cell r="K127">
            <v>0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5</v>
          </cell>
          <cell r="Q127">
            <v>0</v>
          </cell>
          <cell r="R127">
            <v>36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C128">
            <v>106</v>
          </cell>
          <cell r="H128">
            <v>106</v>
          </cell>
          <cell r="I128">
            <v>0</v>
          </cell>
          <cell r="J128">
            <v>0</v>
          </cell>
          <cell r="K128">
            <v>0</v>
          </cell>
          <cell r="L128">
            <v>5</v>
          </cell>
          <cell r="M128">
            <v>0</v>
          </cell>
          <cell r="N128">
            <v>0</v>
          </cell>
          <cell r="O128">
            <v>0</v>
          </cell>
          <cell r="P128">
            <v>11</v>
          </cell>
          <cell r="Q128">
            <v>0</v>
          </cell>
          <cell r="R128">
            <v>90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C129">
            <v>66</v>
          </cell>
          <cell r="H129">
            <v>66</v>
          </cell>
          <cell r="I129">
            <v>0</v>
          </cell>
          <cell r="J129">
            <v>0</v>
          </cell>
          <cell r="K129">
            <v>0</v>
          </cell>
          <cell r="L129">
            <v>4</v>
          </cell>
          <cell r="M129">
            <v>0</v>
          </cell>
          <cell r="N129">
            <v>0</v>
          </cell>
          <cell r="O129">
            <v>0</v>
          </cell>
          <cell r="P129">
            <v>6</v>
          </cell>
          <cell r="Q129">
            <v>0</v>
          </cell>
          <cell r="R129">
            <v>56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C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C131">
            <v>40</v>
          </cell>
          <cell r="H131">
            <v>40</v>
          </cell>
          <cell r="I131">
            <v>0</v>
          </cell>
          <cell r="J131">
            <v>0</v>
          </cell>
          <cell r="K131">
            <v>0</v>
          </cell>
          <cell r="L131">
            <v>1</v>
          </cell>
          <cell r="M131">
            <v>0</v>
          </cell>
          <cell r="N131">
            <v>0</v>
          </cell>
          <cell r="O131">
            <v>0</v>
          </cell>
          <cell r="P131">
            <v>5</v>
          </cell>
          <cell r="Q131">
            <v>0</v>
          </cell>
          <cell r="R131">
            <v>34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C132">
            <v>120</v>
          </cell>
          <cell r="H132">
            <v>120</v>
          </cell>
          <cell r="I132">
            <v>0</v>
          </cell>
          <cell r="J132">
            <v>0</v>
          </cell>
          <cell r="K132">
            <v>0</v>
          </cell>
          <cell r="L132">
            <v>8</v>
          </cell>
          <cell r="M132">
            <v>0</v>
          </cell>
          <cell r="N132">
            <v>0</v>
          </cell>
          <cell r="O132">
            <v>0</v>
          </cell>
          <cell r="P132">
            <v>15</v>
          </cell>
          <cell r="Q132">
            <v>0</v>
          </cell>
          <cell r="R132">
            <v>97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C133">
            <v>117</v>
          </cell>
          <cell r="H133">
            <v>117</v>
          </cell>
          <cell r="I133">
            <v>0</v>
          </cell>
          <cell r="J133">
            <v>0</v>
          </cell>
          <cell r="K133">
            <v>0</v>
          </cell>
          <cell r="L133">
            <v>6</v>
          </cell>
          <cell r="M133">
            <v>0</v>
          </cell>
          <cell r="N133">
            <v>0</v>
          </cell>
          <cell r="O133">
            <v>0</v>
          </cell>
          <cell r="P133">
            <v>14</v>
          </cell>
          <cell r="Q133">
            <v>0</v>
          </cell>
          <cell r="R133">
            <v>97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C134">
            <v>73</v>
          </cell>
          <cell r="H134">
            <v>73</v>
          </cell>
          <cell r="I134">
            <v>0</v>
          </cell>
          <cell r="J134">
            <v>0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9</v>
          </cell>
          <cell r="Q134">
            <v>0</v>
          </cell>
          <cell r="R134">
            <v>59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C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C136">
            <v>44</v>
          </cell>
          <cell r="H136">
            <v>44</v>
          </cell>
          <cell r="I136">
            <v>0</v>
          </cell>
          <cell r="J136">
            <v>0</v>
          </cell>
          <cell r="K136">
            <v>0</v>
          </cell>
          <cell r="L136">
            <v>1</v>
          </cell>
          <cell r="M136">
            <v>0</v>
          </cell>
          <cell r="N136">
            <v>0</v>
          </cell>
          <cell r="O136">
            <v>0</v>
          </cell>
          <cell r="P136">
            <v>5</v>
          </cell>
          <cell r="Q136">
            <v>0</v>
          </cell>
          <cell r="R136">
            <v>38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C137">
            <v>3</v>
          </cell>
          <cell r="H137">
            <v>3</v>
          </cell>
          <cell r="I137">
            <v>0</v>
          </cell>
          <cell r="J137">
            <v>0</v>
          </cell>
          <cell r="K137">
            <v>0</v>
          </cell>
          <cell r="L137">
            <v>2</v>
          </cell>
          <cell r="M137">
            <v>0</v>
          </cell>
          <cell r="N137">
            <v>0</v>
          </cell>
          <cell r="O137">
            <v>0</v>
          </cell>
          <cell r="P137">
            <v>1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C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C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C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C141">
            <v>3</v>
          </cell>
          <cell r="H141">
            <v>3</v>
          </cell>
          <cell r="I141">
            <v>0</v>
          </cell>
          <cell r="J141">
            <v>0</v>
          </cell>
          <cell r="K141">
            <v>0</v>
          </cell>
          <cell r="L141">
            <v>2</v>
          </cell>
          <cell r="M141">
            <v>0</v>
          </cell>
          <cell r="N141">
            <v>0</v>
          </cell>
          <cell r="O141">
            <v>0</v>
          </cell>
          <cell r="P141">
            <v>1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C142">
            <v>1</v>
          </cell>
          <cell r="H142">
            <v>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C143">
            <v>119</v>
          </cell>
          <cell r="H143">
            <v>119</v>
          </cell>
          <cell r="I143">
            <v>0</v>
          </cell>
          <cell r="J143">
            <v>0</v>
          </cell>
          <cell r="K143">
            <v>0</v>
          </cell>
          <cell r="L143">
            <v>8</v>
          </cell>
          <cell r="M143">
            <v>0</v>
          </cell>
          <cell r="N143">
            <v>0</v>
          </cell>
          <cell r="O143">
            <v>0</v>
          </cell>
          <cell r="P143">
            <v>15</v>
          </cell>
          <cell r="Q143">
            <v>0</v>
          </cell>
          <cell r="R143">
            <v>96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C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C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C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C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C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C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C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C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C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C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C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C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C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C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C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C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C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C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C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C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C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C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C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C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C168">
            <v>15</v>
          </cell>
          <cell r="H168">
            <v>15</v>
          </cell>
          <cell r="I168">
            <v>0</v>
          </cell>
          <cell r="J168">
            <v>0</v>
          </cell>
          <cell r="K168">
            <v>0</v>
          </cell>
          <cell r="L168">
            <v>1</v>
          </cell>
          <cell r="M168">
            <v>0</v>
          </cell>
          <cell r="N168">
            <v>0</v>
          </cell>
          <cell r="O168">
            <v>0</v>
          </cell>
          <cell r="P168">
            <v>1</v>
          </cell>
          <cell r="Q168">
            <v>0</v>
          </cell>
          <cell r="R168">
            <v>13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C169">
            <v>15</v>
          </cell>
          <cell r="H169">
            <v>15</v>
          </cell>
          <cell r="I169">
            <v>0</v>
          </cell>
          <cell r="J169">
            <v>0</v>
          </cell>
          <cell r="K169">
            <v>0</v>
          </cell>
          <cell r="L169">
            <v>1</v>
          </cell>
          <cell r="M169">
            <v>0</v>
          </cell>
          <cell r="N169">
            <v>0</v>
          </cell>
          <cell r="O169">
            <v>0</v>
          </cell>
          <cell r="P169">
            <v>1</v>
          </cell>
          <cell r="Q169">
            <v>0</v>
          </cell>
          <cell r="R169">
            <v>13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C170">
            <v>11</v>
          </cell>
          <cell r="H170">
            <v>11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11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C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C172">
            <v>4</v>
          </cell>
          <cell r="H172">
            <v>4</v>
          </cell>
          <cell r="I172">
            <v>0</v>
          </cell>
          <cell r="J172">
            <v>0</v>
          </cell>
          <cell r="K172">
            <v>0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2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C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C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C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C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C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C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C179">
            <v>15</v>
          </cell>
          <cell r="H179">
            <v>15</v>
          </cell>
          <cell r="I179">
            <v>0</v>
          </cell>
          <cell r="J179">
            <v>0</v>
          </cell>
          <cell r="K179">
            <v>0</v>
          </cell>
          <cell r="L179">
            <v>1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13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C180">
            <v>105</v>
          </cell>
          <cell r="H180">
            <v>105</v>
          </cell>
          <cell r="I180">
            <v>0</v>
          </cell>
          <cell r="J180">
            <v>0</v>
          </cell>
          <cell r="K180">
            <v>0</v>
          </cell>
          <cell r="L180">
            <v>7</v>
          </cell>
          <cell r="M180">
            <v>0</v>
          </cell>
          <cell r="N180">
            <v>0</v>
          </cell>
          <cell r="O180">
            <v>0</v>
          </cell>
          <cell r="P180">
            <v>14</v>
          </cell>
          <cell r="Q180">
            <v>0</v>
          </cell>
          <cell r="R180">
            <v>84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C181">
            <v>102</v>
          </cell>
          <cell r="H181">
            <v>102</v>
          </cell>
          <cell r="I181">
            <v>0</v>
          </cell>
          <cell r="J181">
            <v>0</v>
          </cell>
          <cell r="K181">
            <v>0</v>
          </cell>
          <cell r="L181">
            <v>5</v>
          </cell>
          <cell r="M181">
            <v>0</v>
          </cell>
          <cell r="N181">
            <v>0</v>
          </cell>
          <cell r="O181">
            <v>0</v>
          </cell>
          <cell r="P181">
            <v>13</v>
          </cell>
          <cell r="Q181">
            <v>0</v>
          </cell>
          <cell r="R181">
            <v>84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C182">
            <v>62</v>
          </cell>
          <cell r="H182">
            <v>62</v>
          </cell>
          <cell r="I182">
            <v>0</v>
          </cell>
          <cell r="J182">
            <v>0</v>
          </cell>
          <cell r="K182">
            <v>0</v>
          </cell>
          <cell r="L182">
            <v>5</v>
          </cell>
          <cell r="M182">
            <v>0</v>
          </cell>
          <cell r="N182">
            <v>0</v>
          </cell>
          <cell r="O182">
            <v>0</v>
          </cell>
          <cell r="P182">
            <v>9</v>
          </cell>
          <cell r="Q182">
            <v>0</v>
          </cell>
          <cell r="R182">
            <v>48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C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C184">
            <v>40</v>
          </cell>
          <cell r="H184">
            <v>40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4</v>
          </cell>
          <cell r="Q184">
            <v>0</v>
          </cell>
          <cell r="R184">
            <v>36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C185">
            <v>3</v>
          </cell>
          <cell r="H185">
            <v>3</v>
          </cell>
          <cell r="I185">
            <v>0</v>
          </cell>
          <cell r="J185">
            <v>0</v>
          </cell>
          <cell r="K185">
            <v>0</v>
          </cell>
          <cell r="L185">
            <v>2</v>
          </cell>
          <cell r="M185">
            <v>0</v>
          </cell>
          <cell r="N185">
            <v>0</v>
          </cell>
          <cell r="O185">
            <v>0</v>
          </cell>
          <cell r="P185">
            <v>1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C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C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C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C189">
            <v>3</v>
          </cell>
          <cell r="H189">
            <v>3</v>
          </cell>
          <cell r="I189">
            <v>0</v>
          </cell>
          <cell r="J189">
            <v>0</v>
          </cell>
          <cell r="K189">
            <v>0</v>
          </cell>
          <cell r="L189">
            <v>2</v>
          </cell>
          <cell r="M189">
            <v>0</v>
          </cell>
          <cell r="N189">
            <v>0</v>
          </cell>
          <cell r="O189">
            <v>0</v>
          </cell>
          <cell r="P189">
            <v>1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C190">
            <v>1</v>
          </cell>
          <cell r="H190">
            <v>1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C191">
            <v>104</v>
          </cell>
          <cell r="H191">
            <v>104</v>
          </cell>
          <cell r="I191">
            <v>0</v>
          </cell>
          <cell r="J191">
            <v>0</v>
          </cell>
          <cell r="K191">
            <v>0</v>
          </cell>
          <cell r="L191">
            <v>7</v>
          </cell>
          <cell r="M191">
            <v>0</v>
          </cell>
          <cell r="N191">
            <v>0</v>
          </cell>
          <cell r="O191">
            <v>0</v>
          </cell>
          <cell r="P191">
            <v>14</v>
          </cell>
          <cell r="Q191">
            <v>0</v>
          </cell>
          <cell r="R191">
            <v>83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C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C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C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C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C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C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C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C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C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C201">
            <v>93</v>
          </cell>
          <cell r="H201">
            <v>93</v>
          </cell>
          <cell r="I201">
            <v>0</v>
          </cell>
          <cell r="J201">
            <v>0</v>
          </cell>
          <cell r="K201">
            <v>0</v>
          </cell>
          <cell r="L201">
            <v>6</v>
          </cell>
          <cell r="M201">
            <v>0</v>
          </cell>
          <cell r="N201">
            <v>0</v>
          </cell>
          <cell r="O201">
            <v>0</v>
          </cell>
          <cell r="P201">
            <v>8</v>
          </cell>
          <cell r="Q201">
            <v>0</v>
          </cell>
          <cell r="R201">
            <v>79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C202">
            <v>90</v>
          </cell>
          <cell r="H202">
            <v>90</v>
          </cell>
          <cell r="I202">
            <v>0</v>
          </cell>
          <cell r="J202">
            <v>0</v>
          </cell>
          <cell r="K202">
            <v>0</v>
          </cell>
          <cell r="L202">
            <v>4</v>
          </cell>
          <cell r="M202">
            <v>0</v>
          </cell>
          <cell r="N202">
            <v>0</v>
          </cell>
          <cell r="O202">
            <v>0</v>
          </cell>
          <cell r="P202">
            <v>7</v>
          </cell>
          <cell r="Q202">
            <v>0</v>
          </cell>
          <cell r="R202">
            <v>79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C203">
            <v>51</v>
          </cell>
          <cell r="H203">
            <v>51</v>
          </cell>
          <cell r="I203">
            <v>0</v>
          </cell>
          <cell r="J203">
            <v>0</v>
          </cell>
          <cell r="K203">
            <v>0</v>
          </cell>
          <cell r="L203">
            <v>4</v>
          </cell>
          <cell r="M203">
            <v>0</v>
          </cell>
          <cell r="N203">
            <v>0</v>
          </cell>
          <cell r="O203">
            <v>0</v>
          </cell>
          <cell r="P203">
            <v>4</v>
          </cell>
          <cell r="Q203">
            <v>0</v>
          </cell>
          <cell r="R203">
            <v>43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C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C205">
            <v>39</v>
          </cell>
          <cell r="H205">
            <v>39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</v>
          </cell>
          <cell r="Q205">
            <v>0</v>
          </cell>
          <cell r="R205">
            <v>36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C206">
            <v>3</v>
          </cell>
          <cell r="H206">
            <v>3</v>
          </cell>
          <cell r="I206">
            <v>0</v>
          </cell>
          <cell r="J206">
            <v>0</v>
          </cell>
          <cell r="K206">
            <v>0</v>
          </cell>
          <cell r="L206">
            <v>2</v>
          </cell>
          <cell r="M206">
            <v>0</v>
          </cell>
          <cell r="N206">
            <v>0</v>
          </cell>
          <cell r="O206">
            <v>0</v>
          </cell>
          <cell r="P206">
            <v>1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C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C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C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C210">
            <v>3</v>
          </cell>
          <cell r="H210">
            <v>3</v>
          </cell>
          <cell r="I210">
            <v>0</v>
          </cell>
          <cell r="J210">
            <v>0</v>
          </cell>
          <cell r="K210">
            <v>0</v>
          </cell>
          <cell r="L210">
            <v>2</v>
          </cell>
          <cell r="M210">
            <v>0</v>
          </cell>
          <cell r="N210">
            <v>0</v>
          </cell>
          <cell r="O210">
            <v>0</v>
          </cell>
          <cell r="P210">
            <v>1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C211">
            <v>1</v>
          </cell>
          <cell r="H211">
            <v>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C212">
            <v>1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1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C213">
            <v>1</v>
          </cell>
          <cell r="H213">
            <v>1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1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C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C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C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C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C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C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C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C221">
            <v>11</v>
          </cell>
          <cell r="H221">
            <v>11</v>
          </cell>
          <cell r="I221">
            <v>0</v>
          </cell>
          <cell r="J221">
            <v>0</v>
          </cell>
          <cell r="K221">
            <v>0</v>
          </cell>
          <cell r="L221">
            <v>1</v>
          </cell>
          <cell r="M221">
            <v>0</v>
          </cell>
          <cell r="N221">
            <v>0</v>
          </cell>
          <cell r="O221">
            <v>0</v>
          </cell>
          <cell r="P221">
            <v>6</v>
          </cell>
          <cell r="Q221">
            <v>0</v>
          </cell>
          <cell r="R221">
            <v>4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C222">
            <v>11</v>
          </cell>
          <cell r="H222">
            <v>11</v>
          </cell>
          <cell r="I222">
            <v>0</v>
          </cell>
          <cell r="J222">
            <v>0</v>
          </cell>
          <cell r="K222">
            <v>0</v>
          </cell>
          <cell r="L222">
            <v>1</v>
          </cell>
          <cell r="M222">
            <v>0</v>
          </cell>
          <cell r="N222">
            <v>0</v>
          </cell>
          <cell r="O222">
            <v>0</v>
          </cell>
          <cell r="P222">
            <v>6</v>
          </cell>
          <cell r="Q222">
            <v>0</v>
          </cell>
          <cell r="R222">
            <v>4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C223">
            <v>10</v>
          </cell>
          <cell r="H223">
            <v>10</v>
          </cell>
          <cell r="I223">
            <v>0</v>
          </cell>
          <cell r="J223">
            <v>0</v>
          </cell>
          <cell r="K223">
            <v>0</v>
          </cell>
          <cell r="L223">
            <v>1</v>
          </cell>
          <cell r="M223">
            <v>0</v>
          </cell>
          <cell r="N223">
            <v>0</v>
          </cell>
          <cell r="O223">
            <v>0</v>
          </cell>
          <cell r="P223">
            <v>5</v>
          </cell>
          <cell r="Q223">
            <v>0</v>
          </cell>
          <cell r="R223">
            <v>4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C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C225">
            <v>1</v>
          </cell>
          <cell r="H225">
            <v>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C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C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C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C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C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C231">
            <v>4495.5</v>
          </cell>
          <cell r="H231">
            <v>4495.5</v>
          </cell>
          <cell r="I231">
            <v>0</v>
          </cell>
          <cell r="J231">
            <v>0</v>
          </cell>
          <cell r="K231">
            <v>0</v>
          </cell>
          <cell r="L231">
            <v>340</v>
          </cell>
          <cell r="M231">
            <v>0</v>
          </cell>
          <cell r="N231">
            <v>0</v>
          </cell>
          <cell r="O231">
            <v>0</v>
          </cell>
          <cell r="P231">
            <v>1565</v>
          </cell>
          <cell r="Q231">
            <v>0</v>
          </cell>
          <cell r="R231">
            <v>2590.5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C232">
            <v>4420.5</v>
          </cell>
          <cell r="H232">
            <v>4420.5</v>
          </cell>
          <cell r="I232">
            <v>0</v>
          </cell>
          <cell r="J232">
            <v>0</v>
          </cell>
          <cell r="K232">
            <v>0</v>
          </cell>
          <cell r="L232">
            <v>280</v>
          </cell>
          <cell r="M232">
            <v>0</v>
          </cell>
          <cell r="N232">
            <v>0</v>
          </cell>
          <cell r="O232">
            <v>0</v>
          </cell>
          <cell r="P232">
            <v>1550</v>
          </cell>
          <cell r="Q232">
            <v>0</v>
          </cell>
          <cell r="R232">
            <v>2590.5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C233">
            <v>3220.5</v>
          </cell>
          <cell r="H233">
            <v>3220.5</v>
          </cell>
          <cell r="I233">
            <v>0</v>
          </cell>
          <cell r="J233">
            <v>0</v>
          </cell>
          <cell r="K233">
            <v>0</v>
          </cell>
          <cell r="L233">
            <v>280</v>
          </cell>
          <cell r="M233">
            <v>0</v>
          </cell>
          <cell r="N233">
            <v>0</v>
          </cell>
          <cell r="O233">
            <v>0</v>
          </cell>
          <cell r="P233">
            <v>1080</v>
          </cell>
          <cell r="Q233">
            <v>0</v>
          </cell>
          <cell r="R233">
            <v>1860.5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C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C235">
            <v>1200</v>
          </cell>
          <cell r="H235">
            <v>1200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470</v>
          </cell>
          <cell r="Q235">
            <v>0</v>
          </cell>
          <cell r="R235">
            <v>730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C236">
            <v>75</v>
          </cell>
          <cell r="H236">
            <v>75</v>
          </cell>
          <cell r="I236">
            <v>0</v>
          </cell>
          <cell r="J236">
            <v>0</v>
          </cell>
          <cell r="K236">
            <v>0</v>
          </cell>
          <cell r="L236">
            <v>60</v>
          </cell>
          <cell r="M236">
            <v>0</v>
          </cell>
          <cell r="N236">
            <v>0</v>
          </cell>
          <cell r="O236">
            <v>0</v>
          </cell>
          <cell r="P236">
            <v>15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C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C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C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C240">
            <v>75</v>
          </cell>
          <cell r="H240">
            <v>75</v>
          </cell>
          <cell r="I240">
            <v>0</v>
          </cell>
          <cell r="J240">
            <v>0</v>
          </cell>
          <cell r="K240">
            <v>0</v>
          </cell>
          <cell r="L240">
            <v>60</v>
          </cell>
          <cell r="M240">
            <v>0</v>
          </cell>
          <cell r="N240">
            <v>0</v>
          </cell>
          <cell r="O240">
            <v>0</v>
          </cell>
          <cell r="P240">
            <v>15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C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C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C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C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C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C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C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C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C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C250">
            <v>1895.5</v>
          </cell>
          <cell r="H250">
            <v>1895.5</v>
          </cell>
          <cell r="I250">
            <v>0</v>
          </cell>
          <cell r="J250">
            <v>0</v>
          </cell>
          <cell r="K250">
            <v>0</v>
          </cell>
          <cell r="L250">
            <v>140</v>
          </cell>
          <cell r="M250">
            <v>0</v>
          </cell>
          <cell r="N250">
            <v>0</v>
          </cell>
          <cell r="O250">
            <v>0</v>
          </cell>
          <cell r="P250">
            <v>165</v>
          </cell>
          <cell r="Q250">
            <v>0</v>
          </cell>
          <cell r="R250">
            <v>1590.5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C251">
            <v>1820.5</v>
          </cell>
          <cell r="H251">
            <v>1820.5</v>
          </cell>
          <cell r="I251">
            <v>0</v>
          </cell>
          <cell r="J251">
            <v>0</v>
          </cell>
          <cell r="K251">
            <v>0</v>
          </cell>
          <cell r="L251">
            <v>80</v>
          </cell>
          <cell r="M251">
            <v>0</v>
          </cell>
          <cell r="N251">
            <v>0</v>
          </cell>
          <cell r="O251">
            <v>0</v>
          </cell>
          <cell r="P251">
            <v>150</v>
          </cell>
          <cell r="Q251">
            <v>0</v>
          </cell>
          <cell r="R251">
            <v>1590.5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C252">
            <v>1020.5</v>
          </cell>
          <cell r="H252">
            <v>1020.5</v>
          </cell>
          <cell r="I252">
            <v>0</v>
          </cell>
          <cell r="J252">
            <v>0</v>
          </cell>
          <cell r="K252">
            <v>0</v>
          </cell>
          <cell r="L252">
            <v>80</v>
          </cell>
          <cell r="M252">
            <v>0</v>
          </cell>
          <cell r="N252">
            <v>0</v>
          </cell>
          <cell r="O252">
            <v>0</v>
          </cell>
          <cell r="P252">
            <v>80</v>
          </cell>
          <cell r="Q252">
            <v>0</v>
          </cell>
          <cell r="R252">
            <v>860.5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3">
          <cell r="C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</row>
        <row r="254">
          <cell r="C254">
            <v>800</v>
          </cell>
          <cell r="H254">
            <v>800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70</v>
          </cell>
          <cell r="Q254">
            <v>0</v>
          </cell>
          <cell r="R254">
            <v>730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75</v>
          </cell>
          <cell r="H255">
            <v>75</v>
          </cell>
          <cell r="I255">
            <v>0</v>
          </cell>
          <cell r="J255">
            <v>0</v>
          </cell>
          <cell r="K255">
            <v>0</v>
          </cell>
          <cell r="L255">
            <v>60</v>
          </cell>
          <cell r="M255">
            <v>0</v>
          </cell>
          <cell r="N255">
            <v>0</v>
          </cell>
          <cell r="O255">
            <v>0</v>
          </cell>
          <cell r="P255">
            <v>15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C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</row>
        <row r="257">
          <cell r="C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</row>
        <row r="258">
          <cell r="C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C259">
            <v>75</v>
          </cell>
          <cell r="H259">
            <v>75</v>
          </cell>
          <cell r="I259">
            <v>0</v>
          </cell>
          <cell r="J259">
            <v>0</v>
          </cell>
          <cell r="K259">
            <v>0</v>
          </cell>
          <cell r="L259">
            <v>60</v>
          </cell>
          <cell r="M259">
            <v>0</v>
          </cell>
          <cell r="N259">
            <v>0</v>
          </cell>
          <cell r="O259">
            <v>0</v>
          </cell>
          <cell r="P259">
            <v>15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</row>
        <row r="260">
          <cell r="C260">
            <v>200</v>
          </cell>
          <cell r="H260">
            <v>200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200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1">
          <cell r="C261">
            <v>200</v>
          </cell>
          <cell r="H261">
            <v>200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200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C262">
            <v>200</v>
          </cell>
          <cell r="H262">
            <v>200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200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C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C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C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</row>
        <row r="266">
          <cell r="C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C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C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C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C270">
            <v>2400</v>
          </cell>
          <cell r="H270">
            <v>2400</v>
          </cell>
          <cell r="I270">
            <v>0</v>
          </cell>
          <cell r="J270">
            <v>0</v>
          </cell>
          <cell r="K270">
            <v>0</v>
          </cell>
          <cell r="L270">
            <v>200</v>
          </cell>
          <cell r="M270">
            <v>0</v>
          </cell>
          <cell r="N270">
            <v>0</v>
          </cell>
          <cell r="O270">
            <v>0</v>
          </cell>
          <cell r="P270">
            <v>1400</v>
          </cell>
          <cell r="Q270">
            <v>0</v>
          </cell>
          <cell r="R270">
            <v>800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71">
          <cell r="C271">
            <v>2400</v>
          </cell>
          <cell r="H271">
            <v>2400</v>
          </cell>
          <cell r="I271">
            <v>0</v>
          </cell>
          <cell r="J271">
            <v>0</v>
          </cell>
          <cell r="K271">
            <v>0</v>
          </cell>
          <cell r="L271">
            <v>200</v>
          </cell>
          <cell r="M271">
            <v>0</v>
          </cell>
          <cell r="N271">
            <v>0</v>
          </cell>
          <cell r="O271">
            <v>0</v>
          </cell>
          <cell r="P271">
            <v>1400</v>
          </cell>
          <cell r="Q271">
            <v>0</v>
          </cell>
          <cell r="R271">
            <v>800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</row>
        <row r="272">
          <cell r="C272">
            <v>2000</v>
          </cell>
          <cell r="H272">
            <v>2000</v>
          </cell>
          <cell r="I272">
            <v>0</v>
          </cell>
          <cell r="J272">
            <v>0</v>
          </cell>
          <cell r="K272">
            <v>0</v>
          </cell>
          <cell r="L272">
            <v>200</v>
          </cell>
          <cell r="M272">
            <v>0</v>
          </cell>
          <cell r="N272">
            <v>0</v>
          </cell>
          <cell r="O272">
            <v>0</v>
          </cell>
          <cell r="P272">
            <v>1000</v>
          </cell>
          <cell r="Q272">
            <v>0</v>
          </cell>
          <cell r="R272">
            <v>800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C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C274">
            <v>400</v>
          </cell>
          <cell r="H274">
            <v>400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400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C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C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C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C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</row>
        <row r="279">
          <cell r="C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</row>
        <row r="280">
          <cell r="C280">
            <v>2282.75</v>
          </cell>
          <cell r="H280">
            <v>2282.75</v>
          </cell>
          <cell r="I280">
            <v>0</v>
          </cell>
          <cell r="J280">
            <v>0</v>
          </cell>
          <cell r="K280">
            <v>0</v>
          </cell>
          <cell r="L280">
            <v>170</v>
          </cell>
          <cell r="M280">
            <v>0</v>
          </cell>
          <cell r="N280">
            <v>0</v>
          </cell>
          <cell r="O280">
            <v>0</v>
          </cell>
          <cell r="P280">
            <v>997.5</v>
          </cell>
          <cell r="Q280">
            <v>0</v>
          </cell>
          <cell r="R280">
            <v>1115.25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</row>
        <row r="281">
          <cell r="C281">
            <v>2245.25</v>
          </cell>
          <cell r="H281">
            <v>2245.25</v>
          </cell>
          <cell r="I281">
            <v>0</v>
          </cell>
          <cell r="J281">
            <v>0</v>
          </cell>
          <cell r="K281">
            <v>0</v>
          </cell>
          <cell r="L281">
            <v>140</v>
          </cell>
          <cell r="M281">
            <v>0</v>
          </cell>
          <cell r="N281">
            <v>0</v>
          </cell>
          <cell r="O281">
            <v>0</v>
          </cell>
          <cell r="P281">
            <v>990</v>
          </cell>
          <cell r="Q281">
            <v>0</v>
          </cell>
          <cell r="R281">
            <v>1115.25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</row>
        <row r="282">
          <cell r="C282">
            <v>1460.25</v>
          </cell>
          <cell r="H282">
            <v>1460.25</v>
          </cell>
          <cell r="I282">
            <v>0</v>
          </cell>
          <cell r="J282">
            <v>0</v>
          </cell>
          <cell r="K282">
            <v>0</v>
          </cell>
          <cell r="L282">
            <v>140</v>
          </cell>
          <cell r="M282">
            <v>0</v>
          </cell>
          <cell r="N282">
            <v>0</v>
          </cell>
          <cell r="O282">
            <v>0</v>
          </cell>
          <cell r="P282">
            <v>540</v>
          </cell>
          <cell r="Q282">
            <v>0</v>
          </cell>
          <cell r="R282">
            <v>780.25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C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4">
          <cell r="C284">
            <v>785</v>
          </cell>
          <cell r="H284">
            <v>785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450</v>
          </cell>
          <cell r="Q284">
            <v>0</v>
          </cell>
          <cell r="R284">
            <v>335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</row>
        <row r="285">
          <cell r="C285">
            <v>37.5</v>
          </cell>
          <cell r="H285">
            <v>37.5</v>
          </cell>
          <cell r="I285">
            <v>0</v>
          </cell>
          <cell r="J285">
            <v>0</v>
          </cell>
          <cell r="K285">
            <v>0</v>
          </cell>
          <cell r="L285">
            <v>30</v>
          </cell>
          <cell r="M285">
            <v>0</v>
          </cell>
          <cell r="N285">
            <v>0</v>
          </cell>
          <cell r="O285">
            <v>0</v>
          </cell>
          <cell r="P285">
            <v>7.5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</row>
        <row r="286">
          <cell r="C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C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C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  <row r="289">
          <cell r="C289">
            <v>37.5</v>
          </cell>
          <cell r="H289">
            <v>37.5</v>
          </cell>
          <cell r="I289">
            <v>0</v>
          </cell>
          <cell r="J289">
            <v>0</v>
          </cell>
          <cell r="K289">
            <v>0</v>
          </cell>
          <cell r="L289">
            <v>30</v>
          </cell>
          <cell r="M289">
            <v>0</v>
          </cell>
          <cell r="N289">
            <v>0</v>
          </cell>
          <cell r="O289">
            <v>0</v>
          </cell>
          <cell r="P289">
            <v>7.5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</row>
        <row r="291">
          <cell r="C291">
            <v>99</v>
          </cell>
          <cell r="H291">
            <v>19</v>
          </cell>
          <cell r="I291">
            <v>0</v>
          </cell>
          <cell r="J291">
            <v>0</v>
          </cell>
          <cell r="K291">
            <v>0</v>
          </cell>
          <cell r="L291">
            <v>7</v>
          </cell>
          <cell r="M291">
            <v>0</v>
          </cell>
          <cell r="N291">
            <v>0</v>
          </cell>
          <cell r="O291">
            <v>0</v>
          </cell>
          <cell r="P291">
            <v>12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</row>
        <row r="292">
          <cell r="C292">
            <v>1812.75</v>
          </cell>
          <cell r="H292">
            <v>1812.75</v>
          </cell>
          <cell r="I292">
            <v>0</v>
          </cell>
          <cell r="J292">
            <v>0</v>
          </cell>
          <cell r="K292">
            <v>0</v>
          </cell>
          <cell r="L292">
            <v>170</v>
          </cell>
          <cell r="M292">
            <v>0</v>
          </cell>
          <cell r="N292">
            <v>0</v>
          </cell>
          <cell r="O292">
            <v>0</v>
          </cell>
          <cell r="P292">
            <v>567.5</v>
          </cell>
          <cell r="Q292">
            <v>0</v>
          </cell>
          <cell r="R292">
            <v>1075.25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C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</row>
        <row r="296">
          <cell r="C296">
            <v>144</v>
          </cell>
          <cell r="D296">
            <v>43</v>
          </cell>
          <cell r="E296">
            <v>101</v>
          </cell>
          <cell r="F296">
            <v>0</v>
          </cell>
          <cell r="G296">
            <v>0</v>
          </cell>
          <cell r="H296">
            <v>144</v>
          </cell>
          <cell r="I296">
            <v>0</v>
          </cell>
          <cell r="J296">
            <v>0</v>
          </cell>
          <cell r="K296">
            <v>0</v>
          </cell>
          <cell r="L296">
            <v>5</v>
          </cell>
          <cell r="M296">
            <v>0</v>
          </cell>
          <cell r="N296">
            <v>0</v>
          </cell>
          <cell r="O296">
            <v>0</v>
          </cell>
          <cell r="P296">
            <v>14</v>
          </cell>
          <cell r="Q296">
            <v>0</v>
          </cell>
          <cell r="R296">
            <v>125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</row>
        <row r="302"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</row>
        <row r="312"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</row>
        <row r="313"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C327">
            <v>56</v>
          </cell>
        </row>
        <row r="328">
          <cell r="C328">
            <v>0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C331">
            <v>26</v>
          </cell>
        </row>
        <row r="332">
          <cell r="C332">
            <v>0</v>
          </cell>
        </row>
        <row r="333">
          <cell r="C333">
            <v>0</v>
          </cell>
        </row>
        <row r="334">
          <cell r="C334">
            <v>0</v>
          </cell>
        </row>
        <row r="335">
          <cell r="C335">
            <v>0</v>
          </cell>
        </row>
        <row r="336">
          <cell r="C336">
            <v>53</v>
          </cell>
        </row>
        <row r="337">
          <cell r="C337">
            <v>2</v>
          </cell>
          <cell r="D337">
            <v>0</v>
          </cell>
          <cell r="E337">
            <v>2</v>
          </cell>
          <cell r="F337">
            <v>0</v>
          </cell>
          <cell r="G337">
            <v>0</v>
          </cell>
          <cell r="H337">
            <v>2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2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C338">
            <v>2</v>
          </cell>
          <cell r="D338">
            <v>0</v>
          </cell>
          <cell r="E338">
            <v>2</v>
          </cell>
          <cell r="F338">
            <v>0</v>
          </cell>
          <cell r="G338">
            <v>0</v>
          </cell>
          <cell r="H338">
            <v>2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2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C341">
            <v>78</v>
          </cell>
          <cell r="H341">
            <v>78</v>
          </cell>
          <cell r="I341">
            <v>0</v>
          </cell>
          <cell r="J341">
            <v>0</v>
          </cell>
          <cell r="K341">
            <v>0</v>
          </cell>
          <cell r="L341">
            <v>8</v>
          </cell>
          <cell r="M341">
            <v>0</v>
          </cell>
          <cell r="N341">
            <v>0</v>
          </cell>
          <cell r="O341">
            <v>0</v>
          </cell>
          <cell r="P341">
            <v>62</v>
          </cell>
          <cell r="Q341">
            <v>0</v>
          </cell>
          <cell r="R341">
            <v>8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C342">
            <v>2</v>
          </cell>
          <cell r="H342">
            <v>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2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C343">
            <v>8</v>
          </cell>
          <cell r="H343">
            <v>8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8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</row>
        <row r="344">
          <cell r="C344">
            <v>8</v>
          </cell>
          <cell r="H344">
            <v>8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8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C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</row>
        <row r="346">
          <cell r="C346">
            <v>8</v>
          </cell>
          <cell r="H346">
            <v>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8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</row>
        <row r="347">
          <cell r="C347">
            <v>2</v>
          </cell>
          <cell r="H347">
            <v>2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2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C348">
            <v>16</v>
          </cell>
          <cell r="H348">
            <v>16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16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</row>
        <row r="349">
          <cell r="C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C350">
            <v>3</v>
          </cell>
          <cell r="H350">
            <v>3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1</v>
          </cell>
          <cell r="Q350">
            <v>0</v>
          </cell>
          <cell r="R350">
            <v>2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C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</row>
        <row r="352">
          <cell r="C352">
            <v>3</v>
          </cell>
          <cell r="H352">
            <v>3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</v>
          </cell>
          <cell r="Q352">
            <v>0</v>
          </cell>
          <cell r="R352">
            <v>2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</row>
        <row r="353">
          <cell r="C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C354">
            <v>2</v>
          </cell>
          <cell r="H354">
            <v>2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</v>
          </cell>
          <cell r="Q354">
            <v>0</v>
          </cell>
          <cell r="R354">
            <v>1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</row>
        <row r="355">
          <cell r="C355">
            <v>1</v>
          </cell>
          <cell r="H355">
            <v>1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</row>
        <row r="356">
          <cell r="C356">
            <v>1</v>
          </cell>
          <cell r="H356">
            <v>1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C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</row>
        <row r="358">
          <cell r="C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59">
          <cell r="C359">
            <v>235</v>
          </cell>
          <cell r="H359">
            <v>235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15</v>
          </cell>
          <cell r="Q359">
            <v>0</v>
          </cell>
          <cell r="R359">
            <v>220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</row>
        <row r="360">
          <cell r="C360">
            <v>227.5</v>
          </cell>
          <cell r="H360">
            <v>227.5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7.5</v>
          </cell>
          <cell r="Q360">
            <v>0</v>
          </cell>
          <cell r="R360">
            <v>220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</row>
        <row r="361">
          <cell r="C361">
            <v>200</v>
          </cell>
          <cell r="H361">
            <v>200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200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2">
          <cell r="C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C363">
            <v>17</v>
          </cell>
        </row>
        <row r="364">
          <cell r="C364">
            <v>9</v>
          </cell>
        </row>
        <row r="365">
          <cell r="C365">
            <v>4</v>
          </cell>
        </row>
        <row r="366">
          <cell r="C366">
            <v>513</v>
          </cell>
        </row>
        <row r="367">
          <cell r="C367">
            <v>513</v>
          </cell>
        </row>
        <row r="368">
          <cell r="C368">
            <v>0</v>
          </cell>
        </row>
        <row r="369">
          <cell r="C369">
            <v>0</v>
          </cell>
        </row>
        <row r="370">
          <cell r="C370">
            <v>151</v>
          </cell>
        </row>
        <row r="371">
          <cell r="C371">
            <v>18</v>
          </cell>
        </row>
        <row r="372">
          <cell r="D372">
            <v>25</v>
          </cell>
          <cell r="E372">
            <v>372</v>
          </cell>
          <cell r="F372">
            <v>260</v>
          </cell>
          <cell r="G372">
            <v>164</v>
          </cell>
        </row>
        <row r="373">
          <cell r="C373">
            <v>265</v>
          </cell>
          <cell r="D373">
            <v>25</v>
          </cell>
          <cell r="E373">
            <v>240</v>
          </cell>
          <cell r="F373">
            <v>0</v>
          </cell>
          <cell r="G373">
            <v>0</v>
          </cell>
        </row>
        <row r="374">
          <cell r="D374">
            <v>0</v>
          </cell>
          <cell r="F374">
            <v>0</v>
          </cell>
          <cell r="G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W374">
            <v>0</v>
          </cell>
          <cell r="X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C376">
            <v>126</v>
          </cell>
        </row>
        <row r="377">
          <cell r="C377">
            <v>126</v>
          </cell>
        </row>
        <row r="378">
          <cell r="C378">
            <v>0</v>
          </cell>
        </row>
        <row r="379">
          <cell r="C379">
            <v>0</v>
          </cell>
        </row>
        <row r="380">
          <cell r="C380">
            <v>0</v>
          </cell>
        </row>
        <row r="381">
          <cell r="C381">
            <v>0</v>
          </cell>
        </row>
        <row r="382">
          <cell r="C382">
            <v>0</v>
          </cell>
        </row>
        <row r="383">
          <cell r="C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C408">
            <v>0</v>
          </cell>
        </row>
        <row r="409">
          <cell r="C409">
            <v>0</v>
          </cell>
        </row>
      </sheetData>
      <sheetData sheetId="2">
        <row r="11">
          <cell r="C11">
            <v>2</v>
          </cell>
          <cell r="D11">
            <v>0</v>
          </cell>
          <cell r="E11">
            <v>2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</v>
          </cell>
          <cell r="X11">
            <v>0</v>
          </cell>
        </row>
        <row r="12">
          <cell r="C12">
            <v>2</v>
          </cell>
          <cell r="D12">
            <v>0</v>
          </cell>
          <cell r="E12">
            <v>2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C27">
            <v>51</v>
          </cell>
          <cell r="D27">
            <v>0</v>
          </cell>
          <cell r="E27">
            <v>0</v>
          </cell>
          <cell r="F27">
            <v>0</v>
          </cell>
          <cell r="G27">
            <v>51</v>
          </cell>
          <cell r="H27">
            <v>51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51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0</v>
          </cell>
          <cell r="G29">
            <v>0</v>
          </cell>
          <cell r="H29">
            <v>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2</v>
          </cell>
          <cell r="X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>
            <v>2</v>
          </cell>
          <cell r="D31">
            <v>0</v>
          </cell>
          <cell r="E31">
            <v>2</v>
          </cell>
          <cell r="F31">
            <v>0</v>
          </cell>
          <cell r="G31">
            <v>0</v>
          </cell>
          <cell r="H31">
            <v>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2</v>
          </cell>
          <cell r="X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C33">
            <v>14</v>
          </cell>
        </row>
        <row r="34">
          <cell r="C34">
            <v>14</v>
          </cell>
        </row>
        <row r="35">
          <cell r="C35">
            <v>0</v>
          </cell>
        </row>
        <row r="36">
          <cell r="C36">
            <v>2</v>
          </cell>
          <cell r="D36">
            <v>0</v>
          </cell>
          <cell r="E36">
            <v>2</v>
          </cell>
          <cell r="F36">
            <v>0</v>
          </cell>
          <cell r="G36">
            <v>0</v>
          </cell>
          <cell r="H36">
            <v>2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</v>
          </cell>
          <cell r="X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C52">
            <v>0</v>
          </cell>
        </row>
        <row r="53">
          <cell r="C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C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C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C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C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C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2</v>
          </cell>
          <cell r="D68">
            <v>0</v>
          </cell>
          <cell r="E68">
            <v>2</v>
          </cell>
          <cell r="F68">
            <v>0</v>
          </cell>
          <cell r="G68">
            <v>0</v>
          </cell>
          <cell r="H68">
            <v>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2</v>
          </cell>
          <cell r="X68">
            <v>0</v>
          </cell>
        </row>
        <row r="69">
          <cell r="C69">
            <v>2</v>
          </cell>
          <cell r="D69">
            <v>0</v>
          </cell>
          <cell r="E69">
            <v>2</v>
          </cell>
          <cell r="F69">
            <v>0</v>
          </cell>
          <cell r="G69">
            <v>0</v>
          </cell>
          <cell r="H69">
            <v>2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</v>
          </cell>
          <cell r="X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C76">
            <v>1</v>
          </cell>
          <cell r="H76">
            <v>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</row>
        <row r="77">
          <cell r="C77">
            <v>1</v>
          </cell>
          <cell r="H77">
            <v>1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1</v>
          </cell>
          <cell r="X77">
            <v>0</v>
          </cell>
        </row>
        <row r="78">
          <cell r="C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C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2</v>
          </cell>
        </row>
        <row r="81">
          <cell r="C81">
            <v>77</v>
          </cell>
          <cell r="D81">
            <v>0</v>
          </cell>
          <cell r="E81">
            <v>21</v>
          </cell>
          <cell r="F81">
            <v>8</v>
          </cell>
          <cell r="G81">
            <v>48</v>
          </cell>
          <cell r="H81">
            <v>77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77</v>
          </cell>
          <cell r="X81">
            <v>0</v>
          </cell>
        </row>
        <row r="82">
          <cell r="C82">
            <v>20</v>
          </cell>
          <cell r="D82">
            <v>0</v>
          </cell>
          <cell r="E82">
            <v>20</v>
          </cell>
          <cell r="F82">
            <v>0</v>
          </cell>
          <cell r="G82">
            <v>0</v>
          </cell>
          <cell r="H82">
            <v>20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20</v>
          </cell>
          <cell r="X82">
            <v>0</v>
          </cell>
        </row>
        <row r="83">
          <cell r="C83">
            <v>20</v>
          </cell>
          <cell r="D83">
            <v>0</v>
          </cell>
          <cell r="E83">
            <v>20</v>
          </cell>
          <cell r="F83">
            <v>0</v>
          </cell>
          <cell r="G83">
            <v>0</v>
          </cell>
          <cell r="H83">
            <v>20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20</v>
          </cell>
          <cell r="X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C86">
            <v>57</v>
          </cell>
          <cell r="D86">
            <v>0</v>
          </cell>
          <cell r="E86">
            <v>1</v>
          </cell>
          <cell r="F86">
            <v>8</v>
          </cell>
          <cell r="G86">
            <v>48</v>
          </cell>
          <cell r="H86">
            <v>57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57</v>
          </cell>
          <cell r="X86">
            <v>0</v>
          </cell>
        </row>
        <row r="87">
          <cell r="C87">
            <v>57</v>
          </cell>
          <cell r="D87">
            <v>0</v>
          </cell>
          <cell r="E87">
            <v>1</v>
          </cell>
          <cell r="F87">
            <v>8</v>
          </cell>
          <cell r="G87">
            <v>48</v>
          </cell>
          <cell r="H87">
            <v>57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57</v>
          </cell>
          <cell r="X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C91">
            <v>77</v>
          </cell>
          <cell r="D91">
            <v>0</v>
          </cell>
          <cell r="E91">
            <v>21</v>
          </cell>
          <cell r="F91">
            <v>8</v>
          </cell>
          <cell r="G91">
            <v>48</v>
          </cell>
          <cell r="H91">
            <v>77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77</v>
          </cell>
          <cell r="X91">
            <v>0</v>
          </cell>
        </row>
        <row r="92">
          <cell r="C92">
            <v>20</v>
          </cell>
          <cell r="D92">
            <v>0</v>
          </cell>
          <cell r="E92">
            <v>20</v>
          </cell>
          <cell r="F92">
            <v>0</v>
          </cell>
          <cell r="G92">
            <v>0</v>
          </cell>
          <cell r="H92">
            <v>20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20</v>
          </cell>
          <cell r="X92">
            <v>0</v>
          </cell>
        </row>
        <row r="93">
          <cell r="C93">
            <v>20</v>
          </cell>
          <cell r="D93">
            <v>0</v>
          </cell>
          <cell r="E93">
            <v>20</v>
          </cell>
          <cell r="F93">
            <v>0</v>
          </cell>
          <cell r="G93">
            <v>0</v>
          </cell>
          <cell r="H93">
            <v>20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20</v>
          </cell>
          <cell r="X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C96">
            <v>57</v>
          </cell>
          <cell r="D96">
            <v>0</v>
          </cell>
          <cell r="E96">
            <v>1</v>
          </cell>
          <cell r="F96">
            <v>8</v>
          </cell>
          <cell r="G96">
            <v>48</v>
          </cell>
          <cell r="H96">
            <v>57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57</v>
          </cell>
          <cell r="X96">
            <v>0</v>
          </cell>
        </row>
        <row r="97">
          <cell r="C97">
            <v>57</v>
          </cell>
          <cell r="D97">
            <v>0</v>
          </cell>
          <cell r="E97">
            <v>1</v>
          </cell>
          <cell r="F97">
            <v>8</v>
          </cell>
          <cell r="G97">
            <v>48</v>
          </cell>
          <cell r="H97">
            <v>57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57</v>
          </cell>
          <cell r="X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C111">
            <v>16</v>
          </cell>
          <cell r="D111">
            <v>0</v>
          </cell>
          <cell r="E111">
            <v>15</v>
          </cell>
          <cell r="F111">
            <v>0</v>
          </cell>
          <cell r="G111">
            <v>1</v>
          </cell>
          <cell r="H111">
            <v>16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16</v>
          </cell>
          <cell r="X111">
            <v>0</v>
          </cell>
        </row>
        <row r="112">
          <cell r="C112">
            <v>15</v>
          </cell>
          <cell r="D112">
            <v>0</v>
          </cell>
          <cell r="E112">
            <v>15</v>
          </cell>
          <cell r="F112">
            <v>0</v>
          </cell>
          <cell r="G112">
            <v>0</v>
          </cell>
          <cell r="H112">
            <v>15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15</v>
          </cell>
          <cell r="X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</v>
          </cell>
          <cell r="D115">
            <v>0</v>
          </cell>
          <cell r="E115">
            <v>0</v>
          </cell>
          <cell r="F115">
            <v>0</v>
          </cell>
          <cell r="G115">
            <v>1</v>
          </cell>
          <cell r="H115">
            <v>1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1</v>
          </cell>
          <cell r="X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C118">
            <v>1</v>
          </cell>
          <cell r="D118">
            <v>0</v>
          </cell>
          <cell r="E118">
            <v>0</v>
          </cell>
          <cell r="F118">
            <v>0</v>
          </cell>
          <cell r="G118">
            <v>1</v>
          </cell>
          <cell r="H118">
            <v>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</row>
        <row r="119">
          <cell r="C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C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C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C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C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C124">
            <v>2</v>
          </cell>
          <cell r="H124">
            <v>2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2</v>
          </cell>
          <cell r="X124">
            <v>0</v>
          </cell>
        </row>
        <row r="125">
          <cell r="C125">
            <v>2</v>
          </cell>
          <cell r="H125">
            <v>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2</v>
          </cell>
          <cell r="X125">
            <v>0</v>
          </cell>
        </row>
        <row r="126">
          <cell r="C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C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C128">
            <v>2</v>
          </cell>
          <cell r="H128">
            <v>2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</v>
          </cell>
          <cell r="X128">
            <v>0</v>
          </cell>
        </row>
        <row r="129">
          <cell r="C129">
            <v>2</v>
          </cell>
          <cell r="H129">
            <v>2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</v>
          </cell>
          <cell r="X129">
            <v>0</v>
          </cell>
        </row>
        <row r="130">
          <cell r="C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C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C132">
            <v>34</v>
          </cell>
          <cell r="H132">
            <v>34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34</v>
          </cell>
          <cell r="X132">
            <v>0</v>
          </cell>
        </row>
        <row r="133">
          <cell r="C133">
            <v>2</v>
          </cell>
          <cell r="H133">
            <v>2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2</v>
          </cell>
          <cell r="X133">
            <v>0</v>
          </cell>
        </row>
        <row r="134">
          <cell r="C134">
            <v>2</v>
          </cell>
          <cell r="H134">
            <v>2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2</v>
          </cell>
          <cell r="X134">
            <v>0</v>
          </cell>
        </row>
        <row r="135">
          <cell r="C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C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C137">
            <v>32</v>
          </cell>
          <cell r="H137">
            <v>32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32</v>
          </cell>
          <cell r="X137">
            <v>0</v>
          </cell>
        </row>
        <row r="138">
          <cell r="C138">
            <v>32</v>
          </cell>
          <cell r="H138">
            <v>32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32</v>
          </cell>
          <cell r="X138">
            <v>0</v>
          </cell>
        </row>
        <row r="139">
          <cell r="C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C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C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C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C143">
            <v>34</v>
          </cell>
          <cell r="H143">
            <v>34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34</v>
          </cell>
          <cell r="X143">
            <v>0</v>
          </cell>
        </row>
        <row r="144">
          <cell r="C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C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C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C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C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C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C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C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C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C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C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C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C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C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C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C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C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C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C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C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C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C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C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C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C168">
            <v>32</v>
          </cell>
          <cell r="H168">
            <v>32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32</v>
          </cell>
          <cell r="X168">
            <v>0</v>
          </cell>
        </row>
        <row r="169">
          <cell r="C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C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C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C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C173">
            <v>32</v>
          </cell>
          <cell r="H173">
            <v>32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32</v>
          </cell>
          <cell r="X173">
            <v>0</v>
          </cell>
        </row>
        <row r="174">
          <cell r="C174">
            <v>32</v>
          </cell>
          <cell r="H174">
            <v>32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32</v>
          </cell>
          <cell r="X174">
            <v>0</v>
          </cell>
        </row>
        <row r="175">
          <cell r="C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C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C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C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C179">
            <v>32</v>
          </cell>
          <cell r="H179">
            <v>32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32</v>
          </cell>
          <cell r="X179">
            <v>0</v>
          </cell>
        </row>
        <row r="180">
          <cell r="C180">
            <v>2</v>
          </cell>
          <cell r="H180">
            <v>2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2</v>
          </cell>
          <cell r="X180">
            <v>0</v>
          </cell>
        </row>
        <row r="181">
          <cell r="C181">
            <v>2</v>
          </cell>
          <cell r="H181">
            <v>2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2</v>
          </cell>
          <cell r="X181">
            <v>0</v>
          </cell>
        </row>
        <row r="182">
          <cell r="C182">
            <v>2</v>
          </cell>
          <cell r="H182">
            <v>2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2</v>
          </cell>
          <cell r="X182">
            <v>0</v>
          </cell>
        </row>
        <row r="183">
          <cell r="C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C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C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C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C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C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C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C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C191">
            <v>2</v>
          </cell>
          <cell r="H191">
            <v>2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2</v>
          </cell>
          <cell r="X191">
            <v>0</v>
          </cell>
        </row>
        <row r="192">
          <cell r="C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C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C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C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C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C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C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C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C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C201">
            <v>1</v>
          </cell>
          <cell r="H201">
            <v>1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</v>
          </cell>
          <cell r="X201">
            <v>0</v>
          </cell>
        </row>
        <row r="202">
          <cell r="C202">
            <v>1</v>
          </cell>
          <cell r="H202">
            <v>1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1</v>
          </cell>
          <cell r="X202">
            <v>0</v>
          </cell>
        </row>
        <row r="203">
          <cell r="C203">
            <v>1</v>
          </cell>
          <cell r="H203">
            <v>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1</v>
          </cell>
          <cell r="X203">
            <v>0</v>
          </cell>
        </row>
        <row r="204">
          <cell r="C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C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C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C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C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C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C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C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C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C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C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C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C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C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C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C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C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C221">
            <v>1</v>
          </cell>
          <cell r="H221">
            <v>1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1</v>
          </cell>
          <cell r="X221">
            <v>0</v>
          </cell>
        </row>
        <row r="222">
          <cell r="C222">
            <v>1</v>
          </cell>
          <cell r="H222">
            <v>1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1</v>
          </cell>
          <cell r="X222">
            <v>0</v>
          </cell>
        </row>
        <row r="223">
          <cell r="C223">
            <v>1</v>
          </cell>
          <cell r="H223">
            <v>1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1</v>
          </cell>
          <cell r="X223">
            <v>0</v>
          </cell>
        </row>
        <row r="224">
          <cell r="C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C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C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C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C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C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C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C231">
            <v>120</v>
          </cell>
          <cell r="H231">
            <v>120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120</v>
          </cell>
          <cell r="X231">
            <v>0</v>
          </cell>
        </row>
        <row r="232">
          <cell r="C232">
            <v>120</v>
          </cell>
          <cell r="H232">
            <v>120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120</v>
          </cell>
          <cell r="X232">
            <v>0</v>
          </cell>
        </row>
        <row r="233">
          <cell r="C233">
            <v>120</v>
          </cell>
          <cell r="H233">
            <v>120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120</v>
          </cell>
          <cell r="X233">
            <v>0</v>
          </cell>
        </row>
        <row r="234">
          <cell r="C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C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C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C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C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C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C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C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C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C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C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C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C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C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C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C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C250">
            <v>20</v>
          </cell>
          <cell r="H250">
            <v>20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20</v>
          </cell>
          <cell r="X250">
            <v>0</v>
          </cell>
        </row>
        <row r="251">
          <cell r="C251">
            <v>20</v>
          </cell>
          <cell r="H251">
            <v>20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20</v>
          </cell>
          <cell r="X251">
            <v>0</v>
          </cell>
        </row>
        <row r="252">
          <cell r="C252">
            <v>20</v>
          </cell>
          <cell r="H252">
            <v>20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20</v>
          </cell>
          <cell r="X252">
            <v>0</v>
          </cell>
        </row>
        <row r="253">
          <cell r="C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</row>
        <row r="254">
          <cell r="C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C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</row>
        <row r="257">
          <cell r="C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</row>
        <row r="258">
          <cell r="C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C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</row>
        <row r="260">
          <cell r="C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1">
          <cell r="C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C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C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C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C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</row>
        <row r="266">
          <cell r="C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C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C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C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C270">
            <v>100</v>
          </cell>
          <cell r="H270">
            <v>100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100</v>
          </cell>
          <cell r="X270">
            <v>0</v>
          </cell>
        </row>
        <row r="271">
          <cell r="C271">
            <v>100</v>
          </cell>
          <cell r="H271">
            <v>100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100</v>
          </cell>
          <cell r="X271">
            <v>0</v>
          </cell>
        </row>
        <row r="272">
          <cell r="C272">
            <v>100</v>
          </cell>
          <cell r="H272">
            <v>100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100</v>
          </cell>
          <cell r="X272">
            <v>0</v>
          </cell>
        </row>
        <row r="273">
          <cell r="C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C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C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C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C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C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</row>
        <row r="279">
          <cell r="C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</row>
        <row r="280">
          <cell r="C280">
            <v>60</v>
          </cell>
          <cell r="H280">
            <v>60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60</v>
          </cell>
          <cell r="X280">
            <v>0</v>
          </cell>
        </row>
        <row r="281">
          <cell r="C281">
            <v>60</v>
          </cell>
          <cell r="H281">
            <v>60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60</v>
          </cell>
          <cell r="X281">
            <v>0</v>
          </cell>
        </row>
        <row r="282">
          <cell r="C282">
            <v>60</v>
          </cell>
          <cell r="H282">
            <v>60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60</v>
          </cell>
          <cell r="X282">
            <v>0</v>
          </cell>
        </row>
        <row r="283">
          <cell r="C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4">
          <cell r="C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</row>
        <row r="285">
          <cell r="C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</row>
        <row r="286">
          <cell r="C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C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C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  <row r="289">
          <cell r="C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</row>
        <row r="291">
          <cell r="C291">
            <v>2</v>
          </cell>
          <cell r="H291">
            <v>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2</v>
          </cell>
          <cell r="X291">
            <v>0</v>
          </cell>
        </row>
        <row r="292">
          <cell r="C292">
            <v>60</v>
          </cell>
          <cell r="H292">
            <v>60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60</v>
          </cell>
          <cell r="X292">
            <v>0</v>
          </cell>
        </row>
        <row r="293">
          <cell r="C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</row>
        <row r="296">
          <cell r="C296">
            <v>34</v>
          </cell>
          <cell r="D296">
            <v>0</v>
          </cell>
          <cell r="E296">
            <v>2</v>
          </cell>
          <cell r="F296">
            <v>0</v>
          </cell>
          <cell r="G296">
            <v>32</v>
          </cell>
          <cell r="H296">
            <v>34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34</v>
          </cell>
          <cell r="X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</row>
        <row r="302"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</row>
        <row r="312"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</row>
        <row r="313"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C327">
            <v>435</v>
          </cell>
        </row>
        <row r="328">
          <cell r="C328">
            <v>266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C331">
            <v>136</v>
          </cell>
        </row>
        <row r="332">
          <cell r="C332">
            <v>0</v>
          </cell>
        </row>
        <row r="333">
          <cell r="C333">
            <v>0</v>
          </cell>
        </row>
        <row r="334">
          <cell r="C334">
            <v>0</v>
          </cell>
        </row>
        <row r="335">
          <cell r="C335">
            <v>0</v>
          </cell>
        </row>
        <row r="336">
          <cell r="C336">
            <v>390</v>
          </cell>
        </row>
        <row r="337">
          <cell r="C337">
            <v>1</v>
          </cell>
          <cell r="D337">
            <v>0</v>
          </cell>
          <cell r="E337">
            <v>1</v>
          </cell>
          <cell r="F337">
            <v>0</v>
          </cell>
          <cell r="G337">
            <v>0</v>
          </cell>
          <cell r="H337">
            <v>1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1</v>
          </cell>
          <cell r="X337">
            <v>0</v>
          </cell>
        </row>
        <row r="338">
          <cell r="C338">
            <v>1</v>
          </cell>
          <cell r="D338">
            <v>0</v>
          </cell>
          <cell r="E338">
            <v>1</v>
          </cell>
          <cell r="F338">
            <v>0</v>
          </cell>
          <cell r="G338">
            <v>0</v>
          </cell>
          <cell r="H338">
            <v>1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1</v>
          </cell>
          <cell r="X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C341">
            <v>285</v>
          </cell>
          <cell r="H341">
            <v>285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285</v>
          </cell>
          <cell r="X341">
            <v>0</v>
          </cell>
        </row>
        <row r="342">
          <cell r="C342">
            <v>1</v>
          </cell>
          <cell r="H342">
            <v>1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1</v>
          </cell>
          <cell r="X342">
            <v>0</v>
          </cell>
        </row>
        <row r="343">
          <cell r="C343">
            <v>6</v>
          </cell>
          <cell r="H343">
            <v>6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6</v>
          </cell>
          <cell r="X343">
            <v>0</v>
          </cell>
        </row>
        <row r="344">
          <cell r="C344">
            <v>6</v>
          </cell>
          <cell r="H344">
            <v>6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6</v>
          </cell>
          <cell r="X344">
            <v>0</v>
          </cell>
        </row>
        <row r="345">
          <cell r="C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</row>
        <row r="346">
          <cell r="C346">
            <v>11</v>
          </cell>
          <cell r="H346">
            <v>11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11</v>
          </cell>
          <cell r="X346">
            <v>0</v>
          </cell>
        </row>
        <row r="347">
          <cell r="C347">
            <v>1</v>
          </cell>
          <cell r="H347">
            <v>1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1</v>
          </cell>
          <cell r="X347">
            <v>0</v>
          </cell>
        </row>
        <row r="348">
          <cell r="C348">
            <v>33</v>
          </cell>
          <cell r="H348">
            <v>33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33</v>
          </cell>
          <cell r="X348">
            <v>0</v>
          </cell>
        </row>
        <row r="349">
          <cell r="C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C350">
            <v>33</v>
          </cell>
          <cell r="H350">
            <v>33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33</v>
          </cell>
          <cell r="X350">
            <v>0</v>
          </cell>
        </row>
        <row r="351">
          <cell r="C351">
            <v>32</v>
          </cell>
          <cell r="H351">
            <v>32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32</v>
          </cell>
          <cell r="X351">
            <v>0</v>
          </cell>
        </row>
        <row r="352">
          <cell r="C352">
            <v>1</v>
          </cell>
          <cell r="H352">
            <v>1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1</v>
          </cell>
          <cell r="X352">
            <v>0</v>
          </cell>
        </row>
        <row r="353">
          <cell r="C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C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</row>
        <row r="355">
          <cell r="C355">
            <v>1</v>
          </cell>
          <cell r="H355">
            <v>1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1</v>
          </cell>
          <cell r="X355">
            <v>0</v>
          </cell>
        </row>
        <row r="356">
          <cell r="C356">
            <v>2</v>
          </cell>
          <cell r="H356">
            <v>2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2</v>
          </cell>
          <cell r="X356">
            <v>0</v>
          </cell>
        </row>
        <row r="357">
          <cell r="C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</row>
        <row r="358">
          <cell r="C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59">
          <cell r="C359">
            <v>100</v>
          </cell>
          <cell r="H359">
            <v>100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100</v>
          </cell>
          <cell r="X359">
            <v>0</v>
          </cell>
        </row>
        <row r="360">
          <cell r="C360">
            <v>50</v>
          </cell>
          <cell r="H360">
            <v>50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50</v>
          </cell>
          <cell r="X360">
            <v>0</v>
          </cell>
        </row>
        <row r="361">
          <cell r="C361">
            <v>50</v>
          </cell>
          <cell r="H361">
            <v>50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50</v>
          </cell>
          <cell r="X361">
            <v>0</v>
          </cell>
        </row>
        <row r="362">
          <cell r="C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C363">
            <v>5</v>
          </cell>
        </row>
        <row r="364">
          <cell r="C364">
            <v>5</v>
          </cell>
        </row>
        <row r="365">
          <cell r="C365">
            <v>5</v>
          </cell>
        </row>
        <row r="366">
          <cell r="C366">
            <v>4</v>
          </cell>
        </row>
        <row r="367">
          <cell r="C367">
            <v>4</v>
          </cell>
        </row>
        <row r="368">
          <cell r="C368">
            <v>0</v>
          </cell>
        </row>
        <row r="369">
          <cell r="C369">
            <v>0</v>
          </cell>
        </row>
        <row r="370">
          <cell r="C370">
            <v>406</v>
          </cell>
        </row>
        <row r="371">
          <cell r="C371">
            <v>2</v>
          </cell>
        </row>
        <row r="372">
          <cell r="D372">
            <v>0</v>
          </cell>
          <cell r="E372">
            <v>2</v>
          </cell>
          <cell r="F372">
            <v>96</v>
          </cell>
          <cell r="G372">
            <v>519</v>
          </cell>
        </row>
        <row r="373">
          <cell r="C373">
            <v>2</v>
          </cell>
          <cell r="D373">
            <v>0</v>
          </cell>
          <cell r="E373">
            <v>2</v>
          </cell>
          <cell r="F373">
            <v>0</v>
          </cell>
          <cell r="G373">
            <v>0</v>
          </cell>
        </row>
        <row r="374">
          <cell r="D374">
            <v>0</v>
          </cell>
          <cell r="F374">
            <v>0</v>
          </cell>
          <cell r="G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W374">
            <v>0</v>
          </cell>
          <cell r="X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C376">
            <v>357</v>
          </cell>
        </row>
        <row r="377">
          <cell r="C377">
            <v>357</v>
          </cell>
        </row>
        <row r="378">
          <cell r="C378">
            <v>40</v>
          </cell>
        </row>
        <row r="379">
          <cell r="C379">
            <v>1</v>
          </cell>
        </row>
        <row r="380">
          <cell r="C380">
            <v>0</v>
          </cell>
        </row>
        <row r="381">
          <cell r="C381">
            <v>0</v>
          </cell>
        </row>
        <row r="382">
          <cell r="C382">
            <v>0</v>
          </cell>
        </row>
        <row r="383">
          <cell r="C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C408">
            <v>0</v>
          </cell>
        </row>
        <row r="409">
          <cell r="C40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УТ-ПБ_общая"/>
    </sheetNames>
    <sheetDataSet>
      <sheetData sheetId="0">
        <row r="11">
          <cell r="C11">
            <v>1</v>
          </cell>
          <cell r="F11">
            <v>1</v>
          </cell>
          <cell r="H11">
            <v>1</v>
          </cell>
          <cell r="S11">
            <v>1</v>
          </cell>
        </row>
        <row r="12">
          <cell r="C12">
            <v>0</v>
          </cell>
          <cell r="F12">
            <v>0</v>
          </cell>
          <cell r="H12">
            <v>0</v>
          </cell>
          <cell r="S12">
            <v>0</v>
          </cell>
        </row>
        <row r="13">
          <cell r="C13">
            <v>1</v>
          </cell>
          <cell r="F13">
            <v>1</v>
          </cell>
          <cell r="H13">
            <v>1</v>
          </cell>
          <cell r="S13">
            <v>1</v>
          </cell>
        </row>
        <row r="17">
          <cell r="C17">
            <v>1</v>
          </cell>
          <cell r="F17">
            <v>1</v>
          </cell>
          <cell r="H17">
            <v>1</v>
          </cell>
          <cell r="S17">
            <v>1</v>
          </cell>
        </row>
        <row r="29">
          <cell r="C29">
            <v>1</v>
          </cell>
          <cell r="F29">
            <v>1</v>
          </cell>
          <cell r="H29">
            <v>1</v>
          </cell>
          <cell r="S29">
            <v>1</v>
          </cell>
        </row>
        <row r="31">
          <cell r="C31">
            <v>1</v>
          </cell>
          <cell r="F31">
            <v>1</v>
          </cell>
          <cell r="H31">
            <v>1</v>
          </cell>
          <cell r="S31">
            <v>1</v>
          </cell>
        </row>
        <row r="33">
          <cell r="C33">
            <v>6</v>
          </cell>
        </row>
        <row r="34">
          <cell r="C34">
            <v>0</v>
          </cell>
        </row>
        <row r="35">
          <cell r="C35">
            <v>6</v>
          </cell>
        </row>
        <row r="52">
          <cell r="C52">
            <v>0</v>
          </cell>
        </row>
        <row r="53">
          <cell r="C53">
            <v>1</v>
          </cell>
          <cell r="H53">
            <v>1</v>
          </cell>
          <cell r="S53">
            <v>1</v>
          </cell>
        </row>
        <row r="54">
          <cell r="C54">
            <v>1</v>
          </cell>
          <cell r="H54">
            <v>1</v>
          </cell>
          <cell r="S54">
            <v>1</v>
          </cell>
        </row>
        <row r="55">
          <cell r="C55">
            <v>1</v>
          </cell>
          <cell r="H55">
            <v>1</v>
          </cell>
          <cell r="S55">
            <v>1</v>
          </cell>
        </row>
        <row r="68">
          <cell r="C68">
            <v>1</v>
          </cell>
          <cell r="F68">
            <v>1</v>
          </cell>
          <cell r="H68">
            <v>1</v>
          </cell>
          <cell r="S68">
            <v>1</v>
          </cell>
        </row>
        <row r="70">
          <cell r="C70">
            <v>1</v>
          </cell>
          <cell r="F70">
            <v>1</v>
          </cell>
          <cell r="H70">
            <v>1</v>
          </cell>
          <cell r="S70">
            <v>1</v>
          </cell>
        </row>
        <row r="81">
          <cell r="C81">
            <v>31</v>
          </cell>
          <cell r="F81">
            <v>31</v>
          </cell>
          <cell r="H81">
            <v>31</v>
          </cell>
          <cell r="S81">
            <v>14</v>
          </cell>
          <cell r="T81">
            <v>1</v>
          </cell>
          <cell r="V81">
            <v>16</v>
          </cell>
        </row>
        <row r="82">
          <cell r="C82">
            <v>13</v>
          </cell>
          <cell r="F82">
            <v>13</v>
          </cell>
          <cell r="H82">
            <v>13</v>
          </cell>
          <cell r="S82">
            <v>13</v>
          </cell>
        </row>
        <row r="84">
          <cell r="C84">
            <v>13</v>
          </cell>
          <cell r="F84">
            <v>13</v>
          </cell>
          <cell r="H84">
            <v>13</v>
          </cell>
          <cell r="S84">
            <v>13</v>
          </cell>
        </row>
        <row r="86">
          <cell r="C86">
            <v>18</v>
          </cell>
          <cell r="F86">
            <v>18</v>
          </cell>
          <cell r="H86">
            <v>18</v>
          </cell>
          <cell r="S86">
            <v>1</v>
          </cell>
          <cell r="T86">
            <v>1</v>
          </cell>
          <cell r="V86">
            <v>16</v>
          </cell>
        </row>
        <row r="87">
          <cell r="C87">
            <v>3</v>
          </cell>
          <cell r="F87">
            <v>3</v>
          </cell>
          <cell r="H87">
            <v>3</v>
          </cell>
          <cell r="S87">
            <v>1</v>
          </cell>
          <cell r="T87">
            <v>1</v>
          </cell>
          <cell r="V87">
            <v>1</v>
          </cell>
        </row>
        <row r="90">
          <cell r="C90">
            <v>15</v>
          </cell>
          <cell r="F90">
            <v>15</v>
          </cell>
          <cell r="H90">
            <v>15</v>
          </cell>
          <cell r="V90">
            <v>15</v>
          </cell>
        </row>
        <row r="91">
          <cell r="C91">
            <v>31</v>
          </cell>
          <cell r="F91">
            <v>31</v>
          </cell>
          <cell r="H91">
            <v>31</v>
          </cell>
          <cell r="S91">
            <v>14</v>
          </cell>
          <cell r="T91">
            <v>1</v>
          </cell>
          <cell r="V91">
            <v>16</v>
          </cell>
        </row>
        <row r="92">
          <cell r="C92">
            <v>13</v>
          </cell>
          <cell r="F92">
            <v>13</v>
          </cell>
          <cell r="H92">
            <v>13</v>
          </cell>
          <cell r="S92">
            <v>13</v>
          </cell>
        </row>
        <row r="94">
          <cell r="C94">
            <v>13</v>
          </cell>
          <cell r="F94">
            <v>13</v>
          </cell>
          <cell r="H94">
            <v>13</v>
          </cell>
          <cell r="S94">
            <v>13</v>
          </cell>
        </row>
        <row r="96">
          <cell r="C96">
            <v>18</v>
          </cell>
          <cell r="F96">
            <v>18</v>
          </cell>
          <cell r="H96">
            <v>18</v>
          </cell>
          <cell r="S96">
            <v>1</v>
          </cell>
          <cell r="T96">
            <v>1</v>
          </cell>
          <cell r="V96">
            <v>16</v>
          </cell>
        </row>
        <row r="97">
          <cell r="C97">
            <v>3</v>
          </cell>
          <cell r="F97">
            <v>3</v>
          </cell>
          <cell r="H97">
            <v>3</v>
          </cell>
          <cell r="S97">
            <v>1</v>
          </cell>
          <cell r="T97">
            <v>1</v>
          </cell>
          <cell r="V97">
            <v>1</v>
          </cell>
        </row>
        <row r="100">
          <cell r="C100">
            <v>15</v>
          </cell>
          <cell r="F100">
            <v>15</v>
          </cell>
          <cell r="H100">
            <v>15</v>
          </cell>
          <cell r="V100">
            <v>15</v>
          </cell>
        </row>
        <row r="101">
          <cell r="C101">
            <v>0</v>
          </cell>
        </row>
        <row r="102">
          <cell r="C102">
            <v>0</v>
          </cell>
        </row>
        <row r="124">
          <cell r="C124">
            <v>1</v>
          </cell>
          <cell r="H124">
            <v>1</v>
          </cell>
          <cell r="S124">
            <v>1</v>
          </cell>
        </row>
        <row r="126">
          <cell r="C126">
            <v>1</v>
          </cell>
          <cell r="H126">
            <v>1</v>
          </cell>
          <cell r="S126">
            <v>1</v>
          </cell>
        </row>
        <row r="128">
          <cell r="C128">
            <v>1</v>
          </cell>
          <cell r="H128">
            <v>1</v>
          </cell>
          <cell r="S128">
            <v>1</v>
          </cell>
        </row>
        <row r="130">
          <cell r="C130">
            <v>1</v>
          </cell>
          <cell r="H130">
            <v>1</v>
          </cell>
          <cell r="S130">
            <v>1</v>
          </cell>
        </row>
        <row r="132">
          <cell r="C132">
            <v>13</v>
          </cell>
          <cell r="H132">
            <v>13</v>
          </cell>
          <cell r="S132">
            <v>8</v>
          </cell>
          <cell r="T132">
            <v>1</v>
          </cell>
          <cell r="V132">
            <v>4</v>
          </cell>
        </row>
        <row r="133">
          <cell r="C133">
            <v>5</v>
          </cell>
          <cell r="H133">
            <v>5</v>
          </cell>
          <cell r="S133">
            <v>5</v>
          </cell>
        </row>
        <row r="135">
          <cell r="C135">
            <v>5</v>
          </cell>
          <cell r="H135">
            <v>5</v>
          </cell>
          <cell r="S135">
            <v>5</v>
          </cell>
        </row>
        <row r="137">
          <cell r="C137">
            <v>8</v>
          </cell>
          <cell r="H137">
            <v>8</v>
          </cell>
          <cell r="S137">
            <v>3</v>
          </cell>
          <cell r="T137">
            <v>1</v>
          </cell>
          <cell r="V137">
            <v>4</v>
          </cell>
        </row>
        <row r="138">
          <cell r="C138">
            <v>1</v>
          </cell>
          <cell r="H138">
            <v>1</v>
          </cell>
          <cell r="T138">
            <v>1</v>
          </cell>
        </row>
        <row r="141">
          <cell r="C141">
            <v>7</v>
          </cell>
          <cell r="H141">
            <v>7</v>
          </cell>
          <cell r="S141">
            <v>3</v>
          </cell>
          <cell r="V141">
            <v>4</v>
          </cell>
        </row>
        <row r="143">
          <cell r="C143">
            <v>13</v>
          </cell>
          <cell r="H143">
            <v>13</v>
          </cell>
          <cell r="S143">
            <v>8</v>
          </cell>
          <cell r="T143">
            <v>1</v>
          </cell>
          <cell r="V143">
            <v>4</v>
          </cell>
        </row>
        <row r="155">
          <cell r="C155">
            <v>1</v>
          </cell>
          <cell r="H155">
            <v>1</v>
          </cell>
          <cell r="V155">
            <v>1</v>
          </cell>
        </row>
        <row r="160">
          <cell r="C160">
            <v>1</v>
          </cell>
          <cell r="H160">
            <v>1</v>
          </cell>
          <cell r="V160">
            <v>1</v>
          </cell>
        </row>
        <row r="163">
          <cell r="C163">
            <v>1</v>
          </cell>
          <cell r="H163">
            <v>1</v>
          </cell>
          <cell r="V163">
            <v>1</v>
          </cell>
        </row>
        <row r="165">
          <cell r="C165">
            <v>1</v>
          </cell>
          <cell r="H165">
            <v>1</v>
          </cell>
          <cell r="V165">
            <v>1</v>
          </cell>
        </row>
        <row r="174">
          <cell r="C174">
            <v>0</v>
          </cell>
          <cell r="H174">
            <v>0</v>
          </cell>
        </row>
        <row r="180">
          <cell r="C180">
            <v>12</v>
          </cell>
          <cell r="H180">
            <v>12</v>
          </cell>
          <cell r="S180">
            <v>7</v>
          </cell>
          <cell r="T180">
            <v>1</v>
          </cell>
          <cell r="V180">
            <v>4</v>
          </cell>
        </row>
        <row r="181">
          <cell r="C181">
            <v>5</v>
          </cell>
          <cell r="H181">
            <v>5</v>
          </cell>
          <cell r="S181">
            <v>5</v>
          </cell>
        </row>
        <row r="183">
          <cell r="C183">
            <v>5</v>
          </cell>
          <cell r="H183">
            <v>5</v>
          </cell>
          <cell r="S183">
            <v>5</v>
          </cell>
        </row>
        <row r="185">
          <cell r="C185">
            <v>7</v>
          </cell>
          <cell r="H185">
            <v>7</v>
          </cell>
          <cell r="S185">
            <v>2</v>
          </cell>
          <cell r="T185">
            <v>1</v>
          </cell>
          <cell r="V185">
            <v>4</v>
          </cell>
        </row>
        <row r="186">
          <cell r="C186">
            <v>1</v>
          </cell>
          <cell r="H186">
            <v>1</v>
          </cell>
          <cell r="T186">
            <v>1</v>
          </cell>
        </row>
        <row r="189">
          <cell r="C189">
            <v>6</v>
          </cell>
          <cell r="H189">
            <v>6</v>
          </cell>
          <cell r="S189">
            <v>2</v>
          </cell>
          <cell r="V189">
            <v>4</v>
          </cell>
        </row>
        <row r="191">
          <cell r="C191">
            <v>12</v>
          </cell>
          <cell r="H191">
            <v>12</v>
          </cell>
          <cell r="S191">
            <v>7</v>
          </cell>
          <cell r="T191">
            <v>1</v>
          </cell>
          <cell r="V191">
            <v>4</v>
          </cell>
        </row>
        <row r="195">
          <cell r="C195">
            <v>0</v>
          </cell>
          <cell r="H195">
            <v>0</v>
          </cell>
        </row>
        <row r="197">
          <cell r="C197">
            <v>0</v>
          </cell>
          <cell r="H197">
            <v>0</v>
          </cell>
        </row>
        <row r="201">
          <cell r="C201">
            <v>10</v>
          </cell>
          <cell r="H201">
            <v>10</v>
          </cell>
          <cell r="S201">
            <v>7</v>
          </cell>
          <cell r="V201">
            <v>3</v>
          </cell>
        </row>
        <row r="202">
          <cell r="C202">
            <v>4</v>
          </cell>
          <cell r="H202">
            <v>4</v>
          </cell>
          <cell r="S202">
            <v>4</v>
          </cell>
        </row>
        <row r="204">
          <cell r="C204">
            <v>4</v>
          </cell>
          <cell r="H204">
            <v>4</v>
          </cell>
          <cell r="S204">
            <v>4</v>
          </cell>
        </row>
        <row r="206">
          <cell r="C206">
            <v>6</v>
          </cell>
          <cell r="H206">
            <v>6</v>
          </cell>
          <cell r="S206">
            <v>3</v>
          </cell>
          <cell r="V206">
            <v>3</v>
          </cell>
        </row>
        <row r="207">
          <cell r="C207">
            <v>0</v>
          </cell>
          <cell r="H207">
            <v>0</v>
          </cell>
        </row>
        <row r="210">
          <cell r="C210">
            <v>6</v>
          </cell>
          <cell r="H210">
            <v>6</v>
          </cell>
          <cell r="S210">
            <v>3</v>
          </cell>
          <cell r="V210">
            <v>3</v>
          </cell>
        </row>
        <row r="214">
          <cell r="C214">
            <v>0</v>
          </cell>
          <cell r="H214">
            <v>0</v>
          </cell>
        </row>
        <row r="221">
          <cell r="C221">
            <v>2</v>
          </cell>
          <cell r="H221">
            <v>2</v>
          </cell>
          <cell r="S221">
            <v>1</v>
          </cell>
          <cell r="T221">
            <v>1</v>
          </cell>
        </row>
        <row r="222">
          <cell r="C222">
            <v>1</v>
          </cell>
          <cell r="H222">
            <v>1</v>
          </cell>
          <cell r="S222">
            <v>1</v>
          </cell>
        </row>
        <row r="224">
          <cell r="C224">
            <v>1</v>
          </cell>
          <cell r="H224">
            <v>1</v>
          </cell>
          <cell r="S224">
            <v>1</v>
          </cell>
        </row>
        <row r="226">
          <cell r="C226">
            <v>1</v>
          </cell>
          <cell r="H226">
            <v>1</v>
          </cell>
          <cell r="T226">
            <v>1</v>
          </cell>
        </row>
        <row r="227">
          <cell r="C227">
            <v>1</v>
          </cell>
          <cell r="H227">
            <v>1</v>
          </cell>
          <cell r="T227">
            <v>1</v>
          </cell>
        </row>
        <row r="231">
          <cell r="C231">
            <v>650</v>
          </cell>
          <cell r="H231">
            <v>650</v>
          </cell>
          <cell r="S231">
            <v>330</v>
          </cell>
          <cell r="T231">
            <v>200</v>
          </cell>
          <cell r="V231">
            <v>120</v>
          </cell>
        </row>
        <row r="232">
          <cell r="C232">
            <v>330</v>
          </cell>
          <cell r="H232">
            <v>330</v>
          </cell>
          <cell r="S232">
            <v>330</v>
          </cell>
        </row>
        <row r="234">
          <cell r="C234">
            <v>330</v>
          </cell>
          <cell r="H234">
            <v>330</v>
          </cell>
          <cell r="S234">
            <v>330</v>
          </cell>
        </row>
        <row r="236">
          <cell r="C236">
            <v>320</v>
          </cell>
          <cell r="H236">
            <v>320</v>
          </cell>
          <cell r="T236">
            <v>200</v>
          </cell>
          <cell r="V236">
            <v>120</v>
          </cell>
        </row>
        <row r="237">
          <cell r="C237">
            <v>200</v>
          </cell>
          <cell r="H237">
            <v>200</v>
          </cell>
          <cell r="T237">
            <v>200</v>
          </cell>
        </row>
        <row r="240">
          <cell r="C240">
            <v>120</v>
          </cell>
          <cell r="H240">
            <v>120</v>
          </cell>
          <cell r="V240">
            <v>120</v>
          </cell>
        </row>
        <row r="250">
          <cell r="C250">
            <v>200</v>
          </cell>
          <cell r="H250">
            <v>200</v>
          </cell>
          <cell r="S250">
            <v>80</v>
          </cell>
          <cell r="V250">
            <v>120</v>
          </cell>
        </row>
        <row r="251">
          <cell r="C251">
            <v>80</v>
          </cell>
          <cell r="H251">
            <v>80</v>
          </cell>
          <cell r="S251">
            <v>80</v>
          </cell>
        </row>
        <row r="253">
          <cell r="C253">
            <v>80</v>
          </cell>
          <cell r="H253">
            <v>80</v>
          </cell>
          <cell r="S253">
            <v>80</v>
          </cell>
        </row>
        <row r="255">
          <cell r="C255">
            <v>120</v>
          </cell>
          <cell r="H255">
            <v>120</v>
          </cell>
          <cell r="V255">
            <v>120</v>
          </cell>
        </row>
        <row r="256">
          <cell r="C256">
            <v>0</v>
          </cell>
          <cell r="H256">
            <v>0</v>
          </cell>
        </row>
        <row r="259">
          <cell r="C259">
            <v>120</v>
          </cell>
          <cell r="H259">
            <v>120</v>
          </cell>
          <cell r="V259">
            <v>120</v>
          </cell>
        </row>
        <row r="270">
          <cell r="C270">
            <v>450</v>
          </cell>
          <cell r="H270">
            <v>450</v>
          </cell>
          <cell r="S270">
            <v>250</v>
          </cell>
          <cell r="T270">
            <v>200</v>
          </cell>
        </row>
        <row r="271">
          <cell r="C271">
            <v>250</v>
          </cell>
          <cell r="H271">
            <v>250</v>
          </cell>
          <cell r="S271">
            <v>250</v>
          </cell>
        </row>
        <row r="273">
          <cell r="C273">
            <v>250</v>
          </cell>
          <cell r="H273">
            <v>250</v>
          </cell>
          <cell r="S273">
            <v>250</v>
          </cell>
        </row>
        <row r="275">
          <cell r="C275">
            <v>200</v>
          </cell>
          <cell r="H275">
            <v>200</v>
          </cell>
          <cell r="T275">
            <v>200</v>
          </cell>
        </row>
        <row r="276">
          <cell r="C276">
            <v>200</v>
          </cell>
          <cell r="H276">
            <v>200</v>
          </cell>
          <cell r="T276">
            <v>200</v>
          </cell>
        </row>
        <row r="280">
          <cell r="C280">
            <v>120</v>
          </cell>
          <cell r="H280">
            <v>120</v>
          </cell>
          <cell r="S280">
            <v>60</v>
          </cell>
          <cell r="V280">
            <v>60</v>
          </cell>
        </row>
        <row r="281">
          <cell r="C281">
            <v>40</v>
          </cell>
          <cell r="H281">
            <v>40</v>
          </cell>
          <cell r="S281">
            <v>40</v>
          </cell>
        </row>
        <row r="283">
          <cell r="C283">
            <v>40</v>
          </cell>
          <cell r="H283">
            <v>40</v>
          </cell>
          <cell r="S283">
            <v>40</v>
          </cell>
        </row>
        <row r="285">
          <cell r="C285">
            <v>80</v>
          </cell>
          <cell r="H285">
            <v>80</v>
          </cell>
          <cell r="S285">
            <v>20</v>
          </cell>
          <cell r="V285">
            <v>60</v>
          </cell>
        </row>
        <row r="286">
          <cell r="C286">
            <v>0</v>
          </cell>
          <cell r="H286">
            <v>0</v>
          </cell>
        </row>
        <row r="289">
          <cell r="C289">
            <v>80</v>
          </cell>
          <cell r="H289">
            <v>80</v>
          </cell>
          <cell r="S289">
            <v>20</v>
          </cell>
          <cell r="V289">
            <v>60</v>
          </cell>
        </row>
        <row r="291">
          <cell r="C291">
            <v>8</v>
          </cell>
          <cell r="H291">
            <v>8</v>
          </cell>
          <cell r="S291">
            <v>4</v>
          </cell>
          <cell r="V291">
            <v>4</v>
          </cell>
        </row>
        <row r="292">
          <cell r="C292">
            <v>80</v>
          </cell>
          <cell r="H292">
            <v>80</v>
          </cell>
          <cell r="S292">
            <v>40</v>
          </cell>
          <cell r="V292">
            <v>40</v>
          </cell>
        </row>
        <row r="296">
          <cell r="C296">
            <v>12</v>
          </cell>
          <cell r="F296">
            <v>12</v>
          </cell>
          <cell r="H296">
            <v>12</v>
          </cell>
          <cell r="S296">
            <v>9</v>
          </cell>
          <cell r="T296">
            <v>1</v>
          </cell>
          <cell r="V296">
            <v>2</v>
          </cell>
        </row>
        <row r="297">
          <cell r="C297">
            <v>3</v>
          </cell>
          <cell r="F297">
            <v>3</v>
          </cell>
          <cell r="H297">
            <v>3</v>
          </cell>
          <cell r="S297">
            <v>1</v>
          </cell>
          <cell r="T297">
            <v>1</v>
          </cell>
          <cell r="V297">
            <v>1</v>
          </cell>
        </row>
        <row r="327">
          <cell r="C327">
            <v>189</v>
          </cell>
        </row>
        <row r="328">
          <cell r="C328">
            <v>34</v>
          </cell>
        </row>
        <row r="329">
          <cell r="C329">
            <v>27</v>
          </cell>
          <cell r="F329">
            <v>27</v>
          </cell>
          <cell r="H329">
            <v>27</v>
          </cell>
          <cell r="S329">
            <v>20</v>
          </cell>
          <cell r="T329">
            <v>1</v>
          </cell>
          <cell r="V329">
            <v>6</v>
          </cell>
        </row>
        <row r="330">
          <cell r="C330">
            <v>6</v>
          </cell>
          <cell r="F330">
            <v>6</v>
          </cell>
          <cell r="H330">
            <v>6</v>
          </cell>
          <cell r="S330">
            <v>4</v>
          </cell>
          <cell r="T330">
            <v>1</v>
          </cell>
          <cell r="V330">
            <v>1</v>
          </cell>
        </row>
        <row r="331">
          <cell r="C331">
            <v>128</v>
          </cell>
        </row>
        <row r="336">
          <cell r="C336">
            <v>189</v>
          </cell>
        </row>
        <row r="341">
          <cell r="C341">
            <v>83</v>
          </cell>
          <cell r="H341">
            <v>83</v>
          </cell>
          <cell r="S341">
            <v>26</v>
          </cell>
          <cell r="T341">
            <v>1</v>
          </cell>
          <cell r="V341">
            <v>56</v>
          </cell>
        </row>
        <row r="346">
          <cell r="C346">
            <v>18</v>
          </cell>
          <cell r="H346">
            <v>18</v>
          </cell>
          <cell r="S346">
            <v>1</v>
          </cell>
          <cell r="V346">
            <v>17</v>
          </cell>
        </row>
        <row r="350">
          <cell r="C350">
            <v>6</v>
          </cell>
          <cell r="H350">
            <v>6</v>
          </cell>
          <cell r="S350">
            <v>2</v>
          </cell>
          <cell r="V350">
            <v>4</v>
          </cell>
        </row>
        <row r="352">
          <cell r="C352">
            <v>6</v>
          </cell>
          <cell r="H352">
            <v>6</v>
          </cell>
          <cell r="S352">
            <v>2</v>
          </cell>
          <cell r="V352">
            <v>4</v>
          </cell>
        </row>
        <row r="354">
          <cell r="C354">
            <v>6</v>
          </cell>
          <cell r="H354">
            <v>6</v>
          </cell>
          <cell r="S354">
            <v>2</v>
          </cell>
          <cell r="V354">
            <v>4</v>
          </cell>
        </row>
        <row r="359">
          <cell r="C359">
            <v>120</v>
          </cell>
          <cell r="H359">
            <v>120</v>
          </cell>
          <cell r="S359">
            <v>40</v>
          </cell>
          <cell r="V359">
            <v>80</v>
          </cell>
        </row>
        <row r="360">
          <cell r="C360">
            <v>80</v>
          </cell>
          <cell r="H360">
            <v>80</v>
          </cell>
          <cell r="S360">
            <v>40</v>
          </cell>
          <cell r="V360">
            <v>40</v>
          </cell>
        </row>
        <row r="361">
          <cell r="C361">
            <v>40</v>
          </cell>
          <cell r="H361">
            <v>40</v>
          </cell>
          <cell r="S361">
            <v>20</v>
          </cell>
          <cell r="V361">
            <v>20</v>
          </cell>
        </row>
        <row r="363">
          <cell r="C363">
            <v>4</v>
          </cell>
        </row>
        <row r="364">
          <cell r="C364">
            <v>4</v>
          </cell>
        </row>
        <row r="365">
          <cell r="C365">
            <v>4</v>
          </cell>
        </row>
        <row r="366">
          <cell r="C366">
            <v>2</v>
          </cell>
        </row>
        <row r="368">
          <cell r="C368">
            <v>2</v>
          </cell>
        </row>
        <row r="369">
          <cell r="C369">
            <v>2</v>
          </cell>
        </row>
        <row r="370">
          <cell r="C370">
            <v>161</v>
          </cell>
        </row>
        <row r="371">
          <cell r="C371">
            <v>1</v>
          </cell>
        </row>
        <row r="372">
          <cell r="C372">
            <v>226</v>
          </cell>
          <cell r="F372">
            <v>222</v>
          </cell>
          <cell r="G372">
            <v>4</v>
          </cell>
        </row>
        <row r="373">
          <cell r="C373">
            <v>1</v>
          </cell>
          <cell r="F373">
            <v>1</v>
          </cell>
        </row>
        <row r="376">
          <cell r="C376">
            <v>131</v>
          </cell>
        </row>
        <row r="377">
          <cell r="C377">
            <v>131</v>
          </cell>
        </row>
        <row r="378">
          <cell r="C378">
            <v>11</v>
          </cell>
        </row>
      </sheetData>
      <sheetData sheetId="1"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C52">
            <v>0</v>
          </cell>
        </row>
        <row r="53">
          <cell r="C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C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C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C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C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C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C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C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C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C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C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C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C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C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C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C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C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C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C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C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C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C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C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C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C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C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C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C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C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C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C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C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C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C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C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C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C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C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C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C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C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C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C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C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C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C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C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C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C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C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C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C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C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C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C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C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C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C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C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C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C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C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C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C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C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C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C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C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C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C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C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C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C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C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C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C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C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C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C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C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C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C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C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C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C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C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C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C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C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C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C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C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C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C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C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C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C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C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C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C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C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C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C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C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C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C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C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C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C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C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C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C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C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C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C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C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C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C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C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C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C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C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C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C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C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C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C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C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C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C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C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C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C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C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C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C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C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C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C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C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C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C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C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C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3">
          <cell r="C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</row>
        <row r="254">
          <cell r="C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C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</row>
        <row r="257">
          <cell r="C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</row>
        <row r="258">
          <cell r="C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C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</row>
        <row r="260">
          <cell r="C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1">
          <cell r="C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C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C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C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C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</row>
        <row r="266">
          <cell r="C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C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C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C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C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71">
          <cell r="C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</row>
        <row r="272">
          <cell r="C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C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C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C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C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C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C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</row>
        <row r="279">
          <cell r="C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</row>
        <row r="280">
          <cell r="C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</row>
        <row r="281">
          <cell r="C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</row>
        <row r="282">
          <cell r="C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C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4">
          <cell r="C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</row>
        <row r="285">
          <cell r="C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</row>
        <row r="286">
          <cell r="C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C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C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  <row r="289">
          <cell r="C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</row>
        <row r="290">
          <cell r="C290">
            <v>0</v>
          </cell>
        </row>
        <row r="291">
          <cell r="C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</row>
        <row r="292">
          <cell r="C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C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</row>
        <row r="302"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</row>
        <row r="312"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</row>
        <row r="313"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C327">
            <v>0</v>
          </cell>
        </row>
        <row r="328">
          <cell r="C328">
            <v>0</v>
          </cell>
        </row>
        <row r="329">
          <cell r="C329">
            <v>0</v>
          </cell>
          <cell r="D329" t="str">
            <v>х</v>
          </cell>
          <cell r="E329" t="str">
            <v>х</v>
          </cell>
          <cell r="F329" t="str">
            <v>х</v>
          </cell>
          <cell r="G329" t="str">
            <v>х</v>
          </cell>
          <cell r="H329" t="str">
            <v>х</v>
          </cell>
          <cell r="I329" t="str">
            <v>х</v>
          </cell>
          <cell r="J329" t="str">
            <v>х</v>
          </cell>
          <cell r="K329" t="str">
            <v>х</v>
          </cell>
          <cell r="L329" t="str">
            <v>х</v>
          </cell>
          <cell r="M329" t="str">
            <v>х</v>
          </cell>
          <cell r="N329" t="str">
            <v>х</v>
          </cell>
          <cell r="O329" t="str">
            <v>х</v>
          </cell>
          <cell r="P329" t="str">
            <v>х</v>
          </cell>
          <cell r="Q329" t="str">
            <v>х</v>
          </cell>
          <cell r="R329" t="str">
            <v>х</v>
          </cell>
          <cell r="S329" t="str">
            <v>х</v>
          </cell>
          <cell r="T329" t="str">
            <v>х</v>
          </cell>
          <cell r="U329" t="str">
            <v>х</v>
          </cell>
          <cell r="V329" t="str">
            <v>х</v>
          </cell>
          <cell r="W329" t="str">
            <v>х</v>
          </cell>
          <cell r="X329" t="str">
            <v>х</v>
          </cell>
        </row>
        <row r="330">
          <cell r="C330">
            <v>0</v>
          </cell>
          <cell r="D330" t="str">
            <v>х</v>
          </cell>
          <cell r="E330" t="str">
            <v>х</v>
          </cell>
          <cell r="F330" t="str">
            <v>х</v>
          </cell>
          <cell r="G330" t="str">
            <v>х</v>
          </cell>
          <cell r="H330" t="str">
            <v>х</v>
          </cell>
          <cell r="I330" t="str">
            <v>х</v>
          </cell>
          <cell r="J330" t="str">
            <v>х</v>
          </cell>
          <cell r="K330" t="str">
            <v>х</v>
          </cell>
          <cell r="L330" t="str">
            <v>х</v>
          </cell>
          <cell r="M330" t="str">
            <v>х</v>
          </cell>
          <cell r="N330" t="str">
            <v>х</v>
          </cell>
          <cell r="O330" t="str">
            <v>х</v>
          </cell>
          <cell r="P330" t="str">
            <v>х</v>
          </cell>
          <cell r="Q330" t="str">
            <v>х</v>
          </cell>
          <cell r="R330" t="str">
            <v>х</v>
          </cell>
          <cell r="S330" t="str">
            <v>х</v>
          </cell>
          <cell r="T330" t="str">
            <v>х</v>
          </cell>
          <cell r="U330" t="str">
            <v>х</v>
          </cell>
          <cell r="V330" t="str">
            <v>х</v>
          </cell>
          <cell r="W330" t="str">
            <v>х</v>
          </cell>
          <cell r="X330" t="str">
            <v>х</v>
          </cell>
        </row>
        <row r="331">
          <cell r="C331">
            <v>0</v>
          </cell>
        </row>
        <row r="332">
          <cell r="C332">
            <v>0</v>
          </cell>
        </row>
        <row r="333">
          <cell r="C333">
            <v>0</v>
          </cell>
        </row>
        <row r="334">
          <cell r="C334">
            <v>0</v>
          </cell>
        </row>
        <row r="335">
          <cell r="C335">
            <v>0</v>
          </cell>
        </row>
        <row r="336">
          <cell r="C336">
            <v>0</v>
          </cell>
        </row>
        <row r="337">
          <cell r="C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C341">
            <v>10</v>
          </cell>
          <cell r="H341">
            <v>10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10</v>
          </cell>
          <cell r="X341">
            <v>0</v>
          </cell>
        </row>
        <row r="342">
          <cell r="C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C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</row>
        <row r="344">
          <cell r="C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C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</row>
        <row r="346">
          <cell r="C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</row>
        <row r="347">
          <cell r="C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C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</row>
        <row r="349">
          <cell r="C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C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C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</row>
        <row r="352">
          <cell r="C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</row>
        <row r="353"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C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</row>
        <row r="355">
          <cell r="C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</row>
        <row r="356">
          <cell r="C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C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</row>
        <row r="358">
          <cell r="C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59">
          <cell r="C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</row>
        <row r="360">
          <cell r="C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</row>
        <row r="361">
          <cell r="C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2">
          <cell r="C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C363">
            <v>1</v>
          </cell>
        </row>
        <row r="364">
          <cell r="C364">
            <v>1</v>
          </cell>
        </row>
        <row r="365">
          <cell r="C365">
            <v>1</v>
          </cell>
        </row>
        <row r="366">
          <cell r="C366">
            <v>0</v>
          </cell>
        </row>
        <row r="367">
          <cell r="C367">
            <v>0</v>
          </cell>
        </row>
        <row r="368">
          <cell r="C368">
            <v>0</v>
          </cell>
        </row>
        <row r="369">
          <cell r="C369">
            <v>0</v>
          </cell>
        </row>
        <row r="370">
          <cell r="C370">
            <v>10</v>
          </cell>
        </row>
        <row r="371">
          <cell r="C371">
            <v>0</v>
          </cell>
        </row>
        <row r="372">
          <cell r="C372">
            <v>24</v>
          </cell>
          <cell r="D372">
            <v>0</v>
          </cell>
          <cell r="E372">
            <v>0</v>
          </cell>
          <cell r="F372">
            <v>1</v>
          </cell>
          <cell r="G372">
            <v>23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D374">
            <v>0</v>
          </cell>
          <cell r="E374">
            <v>0</v>
          </cell>
          <cell r="G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W374">
            <v>0</v>
          </cell>
          <cell r="X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C376">
            <v>12</v>
          </cell>
        </row>
        <row r="377">
          <cell r="C377">
            <v>0</v>
          </cell>
        </row>
        <row r="378">
          <cell r="C378">
            <v>0</v>
          </cell>
        </row>
        <row r="379">
          <cell r="C379">
            <v>0</v>
          </cell>
        </row>
        <row r="380">
          <cell r="C380">
            <v>0</v>
          </cell>
        </row>
        <row r="381">
          <cell r="C381">
            <v>0</v>
          </cell>
        </row>
        <row r="382">
          <cell r="C382">
            <v>0</v>
          </cell>
        </row>
        <row r="383">
          <cell r="C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C408">
            <v>0</v>
          </cell>
        </row>
        <row r="409">
          <cell r="C40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С"/>
      <sheetName val="ОБЩЕПРОМ"/>
      <sheetName val="3"/>
      <sheetName val="4"/>
      <sheetName val="5"/>
      <sheetName val="6"/>
      <sheetName val="7"/>
      <sheetName val="8"/>
      <sheetName val="9"/>
      <sheetName val="10"/>
      <sheetName val="УТ-ПБ_общая"/>
    </sheetNames>
    <sheetDataSet>
      <sheetData sheetId="0">
        <row r="24">
          <cell r="C24">
            <v>3</v>
          </cell>
          <cell r="F24">
            <v>1</v>
          </cell>
          <cell r="G24">
            <v>2</v>
          </cell>
          <cell r="H24">
            <v>3</v>
          </cell>
          <cell r="W24">
            <v>3</v>
          </cell>
        </row>
        <row r="25">
          <cell r="C25">
            <v>3</v>
          </cell>
          <cell r="F25">
            <v>1</v>
          </cell>
          <cell r="G25">
            <v>2</v>
          </cell>
          <cell r="H25">
            <v>3</v>
          </cell>
          <cell r="W25">
            <v>3</v>
          </cell>
        </row>
        <row r="27">
          <cell r="C27">
            <v>10</v>
          </cell>
          <cell r="G27">
            <v>10</v>
          </cell>
          <cell r="H27">
            <v>10</v>
          </cell>
          <cell r="W27">
            <v>10</v>
          </cell>
        </row>
        <row r="81">
          <cell r="C81">
            <v>7</v>
          </cell>
          <cell r="G81">
            <v>7</v>
          </cell>
          <cell r="H81">
            <v>7</v>
          </cell>
          <cell r="W81">
            <v>7</v>
          </cell>
        </row>
        <row r="86">
          <cell r="C86">
            <v>7</v>
          </cell>
          <cell r="G86">
            <v>7</v>
          </cell>
          <cell r="H86">
            <v>7</v>
          </cell>
          <cell r="W86">
            <v>7</v>
          </cell>
        </row>
        <row r="87">
          <cell r="C87">
            <v>7</v>
          </cell>
          <cell r="G87">
            <v>7</v>
          </cell>
          <cell r="H87">
            <v>7</v>
          </cell>
          <cell r="W87">
            <v>7</v>
          </cell>
        </row>
        <row r="91">
          <cell r="C91">
            <v>7</v>
          </cell>
          <cell r="G91">
            <v>7</v>
          </cell>
          <cell r="H91">
            <v>7</v>
          </cell>
          <cell r="W91">
            <v>7</v>
          </cell>
        </row>
        <row r="96">
          <cell r="C96">
            <v>7</v>
          </cell>
          <cell r="G96">
            <v>7</v>
          </cell>
          <cell r="H96">
            <v>7</v>
          </cell>
          <cell r="W96">
            <v>7</v>
          </cell>
        </row>
        <row r="97">
          <cell r="C97">
            <v>7</v>
          </cell>
          <cell r="G97">
            <v>7</v>
          </cell>
          <cell r="H97">
            <v>7</v>
          </cell>
          <cell r="W97">
            <v>7</v>
          </cell>
        </row>
        <row r="111">
          <cell r="C111">
            <v>3</v>
          </cell>
          <cell r="G111">
            <v>3</v>
          </cell>
          <cell r="H111">
            <v>3</v>
          </cell>
          <cell r="W111">
            <v>3</v>
          </cell>
        </row>
        <row r="115">
          <cell r="C115">
            <v>3</v>
          </cell>
          <cell r="G115">
            <v>3</v>
          </cell>
          <cell r="H115">
            <v>3</v>
          </cell>
          <cell r="W115">
            <v>3</v>
          </cell>
        </row>
        <row r="118">
          <cell r="C118">
            <v>3</v>
          </cell>
          <cell r="G118">
            <v>3</v>
          </cell>
          <cell r="H118">
            <v>3</v>
          </cell>
          <cell r="W118">
            <v>3</v>
          </cell>
        </row>
        <row r="132">
          <cell r="C132">
            <v>10</v>
          </cell>
          <cell r="H132">
            <v>10</v>
          </cell>
          <cell r="W132">
            <v>10</v>
          </cell>
        </row>
        <row r="137">
          <cell r="C137">
            <v>10</v>
          </cell>
          <cell r="H137">
            <v>10</v>
          </cell>
          <cell r="W137">
            <v>10</v>
          </cell>
        </row>
        <row r="138">
          <cell r="C138">
            <v>7</v>
          </cell>
          <cell r="H138">
            <v>7</v>
          </cell>
          <cell r="W138">
            <v>7</v>
          </cell>
        </row>
        <row r="141">
          <cell r="C141">
            <v>3</v>
          </cell>
          <cell r="H141">
            <v>3</v>
          </cell>
          <cell r="W141">
            <v>3</v>
          </cell>
        </row>
        <row r="143">
          <cell r="C143">
            <v>10</v>
          </cell>
          <cell r="H143">
            <v>10</v>
          </cell>
          <cell r="W143">
            <v>10</v>
          </cell>
        </row>
        <row r="168">
          <cell r="C168">
            <v>7</v>
          </cell>
          <cell r="H168">
            <v>7</v>
          </cell>
          <cell r="W168">
            <v>7</v>
          </cell>
        </row>
        <row r="173">
          <cell r="C173">
            <v>7</v>
          </cell>
          <cell r="H173">
            <v>7</v>
          </cell>
          <cell r="W173">
            <v>7</v>
          </cell>
        </row>
        <row r="174">
          <cell r="C174">
            <v>7</v>
          </cell>
          <cell r="H174">
            <v>7</v>
          </cell>
          <cell r="W174">
            <v>7</v>
          </cell>
        </row>
        <row r="179">
          <cell r="C179">
            <v>7</v>
          </cell>
          <cell r="H179">
            <v>7</v>
          </cell>
          <cell r="W179">
            <v>7</v>
          </cell>
        </row>
        <row r="180">
          <cell r="C180">
            <v>3</v>
          </cell>
          <cell r="H180">
            <v>3</v>
          </cell>
          <cell r="W180">
            <v>3</v>
          </cell>
        </row>
        <row r="185">
          <cell r="C185">
            <v>3</v>
          </cell>
          <cell r="H185">
            <v>3</v>
          </cell>
          <cell r="W185">
            <v>3</v>
          </cell>
        </row>
        <row r="189">
          <cell r="C189">
            <v>3</v>
          </cell>
          <cell r="H189">
            <v>3</v>
          </cell>
          <cell r="W189">
            <v>3</v>
          </cell>
        </row>
        <row r="191">
          <cell r="C191">
            <v>3</v>
          </cell>
          <cell r="H191">
            <v>3</v>
          </cell>
          <cell r="W191">
            <v>3</v>
          </cell>
        </row>
        <row r="201">
          <cell r="C201">
            <v>3</v>
          </cell>
          <cell r="H201">
            <v>3</v>
          </cell>
          <cell r="W201">
            <v>3</v>
          </cell>
        </row>
        <row r="206">
          <cell r="C206">
            <v>3</v>
          </cell>
          <cell r="H206">
            <v>3</v>
          </cell>
          <cell r="W206">
            <v>3</v>
          </cell>
        </row>
        <row r="210">
          <cell r="C210">
            <v>3</v>
          </cell>
          <cell r="H210">
            <v>3</v>
          </cell>
          <cell r="W210">
            <v>3</v>
          </cell>
        </row>
        <row r="231">
          <cell r="C231">
            <v>60</v>
          </cell>
          <cell r="H231">
            <v>60</v>
          </cell>
          <cell r="W231">
            <v>60</v>
          </cell>
        </row>
        <row r="236">
          <cell r="C236">
            <v>60</v>
          </cell>
          <cell r="H236">
            <v>60</v>
          </cell>
          <cell r="W236">
            <v>60</v>
          </cell>
        </row>
        <row r="240">
          <cell r="C240">
            <v>60</v>
          </cell>
          <cell r="H240">
            <v>60</v>
          </cell>
          <cell r="W240">
            <v>60</v>
          </cell>
        </row>
        <row r="250">
          <cell r="C250">
            <v>60</v>
          </cell>
          <cell r="H250">
            <v>60</v>
          </cell>
          <cell r="W250">
            <v>60</v>
          </cell>
        </row>
        <row r="255">
          <cell r="C255">
            <v>60</v>
          </cell>
          <cell r="H255">
            <v>60</v>
          </cell>
          <cell r="W255">
            <v>60</v>
          </cell>
        </row>
        <row r="259">
          <cell r="C259">
            <v>60</v>
          </cell>
          <cell r="H259">
            <v>60</v>
          </cell>
          <cell r="W259">
            <v>60</v>
          </cell>
        </row>
        <row r="280">
          <cell r="C280">
            <v>50</v>
          </cell>
          <cell r="H280">
            <v>50</v>
          </cell>
          <cell r="W280">
            <v>50</v>
          </cell>
        </row>
        <row r="285">
          <cell r="C285">
            <v>50</v>
          </cell>
          <cell r="H285">
            <v>50</v>
          </cell>
          <cell r="W285">
            <v>50</v>
          </cell>
        </row>
        <row r="289">
          <cell r="C289">
            <v>50</v>
          </cell>
          <cell r="H289">
            <v>50</v>
          </cell>
          <cell r="W289">
            <v>50</v>
          </cell>
        </row>
        <row r="290">
          <cell r="C290" t="str">
            <v>х</v>
          </cell>
        </row>
        <row r="291">
          <cell r="C291">
            <v>1</v>
          </cell>
          <cell r="H291">
            <v>1</v>
          </cell>
          <cell r="W291">
            <v>1</v>
          </cell>
        </row>
        <row r="292">
          <cell r="C292">
            <v>10</v>
          </cell>
          <cell r="H292">
            <v>10</v>
          </cell>
          <cell r="W292">
            <v>10</v>
          </cell>
        </row>
        <row r="296">
          <cell r="C296">
            <v>7</v>
          </cell>
          <cell r="G296">
            <v>7</v>
          </cell>
          <cell r="H296">
            <v>7</v>
          </cell>
          <cell r="W296">
            <v>7</v>
          </cell>
        </row>
        <row r="327">
          <cell r="C327">
            <v>20</v>
          </cell>
        </row>
        <row r="328">
          <cell r="C328">
            <v>14</v>
          </cell>
        </row>
        <row r="329">
          <cell r="C329">
            <v>6</v>
          </cell>
          <cell r="F329">
            <v>1</v>
          </cell>
          <cell r="G329">
            <v>5</v>
          </cell>
          <cell r="H329">
            <v>6</v>
          </cell>
          <cell r="W329">
            <v>6</v>
          </cell>
        </row>
        <row r="336">
          <cell r="C336">
            <v>19</v>
          </cell>
        </row>
        <row r="341">
          <cell r="C341">
            <v>60</v>
          </cell>
          <cell r="H341">
            <v>60</v>
          </cell>
          <cell r="W341">
            <v>60</v>
          </cell>
        </row>
        <row r="348">
          <cell r="C348">
            <v>5</v>
          </cell>
          <cell r="H348">
            <v>5</v>
          </cell>
          <cell r="W348">
            <v>5</v>
          </cell>
        </row>
        <row r="350">
          <cell r="C350">
            <v>5</v>
          </cell>
          <cell r="H350">
            <v>5</v>
          </cell>
          <cell r="W350">
            <v>5</v>
          </cell>
        </row>
        <row r="351">
          <cell r="C351">
            <v>2</v>
          </cell>
          <cell r="H351">
            <v>2</v>
          </cell>
          <cell r="W351">
            <v>2</v>
          </cell>
        </row>
        <row r="352">
          <cell r="C352">
            <v>3</v>
          </cell>
          <cell r="H352">
            <v>3</v>
          </cell>
          <cell r="W352">
            <v>3</v>
          </cell>
        </row>
        <row r="354">
          <cell r="C354">
            <v>3</v>
          </cell>
          <cell r="H354">
            <v>3</v>
          </cell>
          <cell r="W354">
            <v>3</v>
          </cell>
        </row>
        <row r="356">
          <cell r="C356">
            <v>1</v>
          </cell>
          <cell r="H356">
            <v>1</v>
          </cell>
          <cell r="W356">
            <v>1</v>
          </cell>
        </row>
        <row r="359">
          <cell r="C359">
            <v>60</v>
          </cell>
          <cell r="H359">
            <v>60</v>
          </cell>
          <cell r="W359">
            <v>60</v>
          </cell>
        </row>
        <row r="360">
          <cell r="C360">
            <v>50</v>
          </cell>
          <cell r="H360">
            <v>50</v>
          </cell>
          <cell r="W360">
            <v>50</v>
          </cell>
        </row>
        <row r="361">
          <cell r="C361">
            <v>10</v>
          </cell>
          <cell r="H361">
            <v>10</v>
          </cell>
          <cell r="W361">
            <v>10</v>
          </cell>
        </row>
        <row r="363">
          <cell r="C363">
            <v>4</v>
          </cell>
        </row>
        <row r="364">
          <cell r="C364">
            <v>4</v>
          </cell>
        </row>
        <row r="370">
          <cell r="C370">
            <v>82</v>
          </cell>
        </row>
        <row r="372">
          <cell r="C372">
            <v>100</v>
          </cell>
          <cell r="F372">
            <v>3</v>
          </cell>
          <cell r="G372">
            <v>97</v>
          </cell>
        </row>
        <row r="376">
          <cell r="C376">
            <v>55</v>
          </cell>
        </row>
        <row r="377">
          <cell r="C377">
            <v>55</v>
          </cell>
        </row>
        <row r="378">
          <cell r="C378">
            <v>1</v>
          </cell>
        </row>
      </sheetData>
      <sheetData sheetId="1">
        <row r="11">
          <cell r="C11">
            <v>19</v>
          </cell>
          <cell r="D11">
            <v>0</v>
          </cell>
          <cell r="E11">
            <v>1</v>
          </cell>
          <cell r="F11">
            <v>18</v>
          </cell>
          <cell r="G11">
            <v>0</v>
          </cell>
          <cell r="H11">
            <v>19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0</v>
          </cell>
          <cell r="Q11">
            <v>1</v>
          </cell>
          <cell r="R11">
            <v>0</v>
          </cell>
          <cell r="S11">
            <v>11</v>
          </cell>
          <cell r="T11">
            <v>2</v>
          </cell>
          <cell r="U11">
            <v>0</v>
          </cell>
          <cell r="V11">
            <v>4</v>
          </cell>
          <cell r="W11">
            <v>0</v>
          </cell>
          <cell r="X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C13">
            <v>19</v>
          </cell>
          <cell r="D13">
            <v>0</v>
          </cell>
          <cell r="E13">
            <v>1</v>
          </cell>
          <cell r="F13">
            <v>18</v>
          </cell>
          <cell r="G13">
            <v>0</v>
          </cell>
          <cell r="H13">
            <v>19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</v>
          </cell>
          <cell r="O13">
            <v>0</v>
          </cell>
          <cell r="P13">
            <v>0</v>
          </cell>
          <cell r="Q13">
            <v>1</v>
          </cell>
          <cell r="R13">
            <v>0</v>
          </cell>
          <cell r="S13">
            <v>11</v>
          </cell>
          <cell r="T13">
            <v>2</v>
          </cell>
          <cell r="U13">
            <v>0</v>
          </cell>
          <cell r="V13">
            <v>4</v>
          </cell>
          <cell r="W13">
            <v>0</v>
          </cell>
          <cell r="X13">
            <v>0</v>
          </cell>
        </row>
        <row r="14">
          <cell r="C14">
            <v>5</v>
          </cell>
          <cell r="D14">
            <v>0</v>
          </cell>
          <cell r="E14">
            <v>0</v>
          </cell>
          <cell r="F14">
            <v>5</v>
          </cell>
          <cell r="G14">
            <v>0</v>
          </cell>
          <cell r="H14">
            <v>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</v>
          </cell>
          <cell r="T14">
            <v>2</v>
          </cell>
          <cell r="U14">
            <v>0</v>
          </cell>
          <cell r="V14">
            <v>1</v>
          </cell>
          <cell r="W14">
            <v>0</v>
          </cell>
          <cell r="X14">
            <v>0</v>
          </cell>
        </row>
        <row r="15">
          <cell r="C15">
            <v>12</v>
          </cell>
          <cell r="D15">
            <v>0</v>
          </cell>
          <cell r="E15">
            <v>1</v>
          </cell>
          <cell r="F15">
            <v>11</v>
          </cell>
          <cell r="G15">
            <v>0</v>
          </cell>
          <cell r="H15">
            <v>12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0</v>
          </cell>
          <cell r="Q15">
            <v>1</v>
          </cell>
          <cell r="R15">
            <v>0</v>
          </cell>
          <cell r="S15">
            <v>8</v>
          </cell>
          <cell r="T15">
            <v>0</v>
          </cell>
          <cell r="U15">
            <v>0</v>
          </cell>
          <cell r="V15">
            <v>2</v>
          </cell>
          <cell r="W15">
            <v>0</v>
          </cell>
          <cell r="X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C18">
            <v>2</v>
          </cell>
          <cell r="D18">
            <v>0</v>
          </cell>
          <cell r="E18">
            <v>0</v>
          </cell>
          <cell r="F18">
            <v>2</v>
          </cell>
          <cell r="G18">
            <v>0</v>
          </cell>
          <cell r="H18">
            <v>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C24">
            <v>7</v>
          </cell>
          <cell r="D24">
            <v>0</v>
          </cell>
          <cell r="E24">
            <v>0</v>
          </cell>
          <cell r="F24">
            <v>7</v>
          </cell>
          <cell r="G24">
            <v>0</v>
          </cell>
          <cell r="H24">
            <v>7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5</v>
          </cell>
          <cell r="T24">
            <v>0</v>
          </cell>
          <cell r="U24">
            <v>0</v>
          </cell>
          <cell r="V24">
            <v>2</v>
          </cell>
          <cell r="W24">
            <v>0</v>
          </cell>
          <cell r="X24">
            <v>0</v>
          </cell>
        </row>
        <row r="25">
          <cell r="C25">
            <v>3</v>
          </cell>
          <cell r="D25">
            <v>0</v>
          </cell>
          <cell r="E25">
            <v>0</v>
          </cell>
          <cell r="F25">
            <v>3</v>
          </cell>
          <cell r="G25">
            <v>0</v>
          </cell>
          <cell r="H25">
            <v>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C26">
            <v>4</v>
          </cell>
          <cell r="D26">
            <v>0</v>
          </cell>
          <cell r="E26">
            <v>0</v>
          </cell>
          <cell r="F26">
            <v>4</v>
          </cell>
          <cell r="G26">
            <v>0</v>
          </cell>
          <cell r="H26">
            <v>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</v>
          </cell>
          <cell r="T26">
            <v>0</v>
          </cell>
          <cell r="U26">
            <v>0</v>
          </cell>
          <cell r="V26">
            <v>2</v>
          </cell>
          <cell r="W26">
            <v>0</v>
          </cell>
          <cell r="X26">
            <v>0</v>
          </cell>
        </row>
        <row r="27">
          <cell r="C27">
            <v>105</v>
          </cell>
          <cell r="D27">
            <v>0</v>
          </cell>
          <cell r="E27">
            <v>0</v>
          </cell>
          <cell r="F27">
            <v>90</v>
          </cell>
          <cell r="G27">
            <v>15</v>
          </cell>
          <cell r="H27">
            <v>105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45</v>
          </cell>
          <cell r="T27">
            <v>0</v>
          </cell>
          <cell r="U27">
            <v>0</v>
          </cell>
          <cell r="V27">
            <v>60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>
            <v>19</v>
          </cell>
          <cell r="D29">
            <v>0</v>
          </cell>
          <cell r="E29">
            <v>1</v>
          </cell>
          <cell r="F29">
            <v>18</v>
          </cell>
          <cell r="G29">
            <v>0</v>
          </cell>
          <cell r="H29">
            <v>19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11</v>
          </cell>
          <cell r="T29">
            <v>2</v>
          </cell>
          <cell r="U29">
            <v>0</v>
          </cell>
          <cell r="V29">
            <v>4</v>
          </cell>
          <cell r="W29">
            <v>0</v>
          </cell>
          <cell r="X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>
            <v>19</v>
          </cell>
          <cell r="D31">
            <v>0</v>
          </cell>
          <cell r="E31">
            <v>1</v>
          </cell>
          <cell r="F31">
            <v>18</v>
          </cell>
          <cell r="G31">
            <v>0</v>
          </cell>
          <cell r="H31">
            <v>19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</v>
          </cell>
          <cell r="O31">
            <v>0</v>
          </cell>
          <cell r="P31">
            <v>0</v>
          </cell>
          <cell r="Q31">
            <v>1</v>
          </cell>
          <cell r="R31">
            <v>0</v>
          </cell>
          <cell r="S31">
            <v>11</v>
          </cell>
          <cell r="T31">
            <v>2</v>
          </cell>
          <cell r="U31">
            <v>0</v>
          </cell>
          <cell r="V31">
            <v>4</v>
          </cell>
          <cell r="W31">
            <v>0</v>
          </cell>
          <cell r="X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C33">
            <v>41</v>
          </cell>
        </row>
        <row r="34">
          <cell r="C34">
            <v>0</v>
          </cell>
        </row>
        <row r="35">
          <cell r="C35">
            <v>41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C52">
            <v>0</v>
          </cell>
        </row>
        <row r="53">
          <cell r="C53">
            <v>24</v>
          </cell>
          <cell r="H53">
            <v>24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</v>
          </cell>
          <cell r="O53">
            <v>0</v>
          </cell>
          <cell r="P53">
            <v>0</v>
          </cell>
          <cell r="Q53">
            <v>1</v>
          </cell>
          <cell r="R53">
            <v>0</v>
          </cell>
          <cell r="S53">
            <v>16</v>
          </cell>
          <cell r="T53">
            <v>2</v>
          </cell>
          <cell r="U53">
            <v>0</v>
          </cell>
          <cell r="V53">
            <v>4</v>
          </cell>
          <cell r="W53">
            <v>0</v>
          </cell>
          <cell r="X53">
            <v>0</v>
          </cell>
        </row>
        <row r="54">
          <cell r="C54">
            <v>5</v>
          </cell>
          <cell r="H54">
            <v>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5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C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C56">
            <v>16</v>
          </cell>
          <cell r="H56">
            <v>16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1</v>
          </cell>
          <cell r="O56">
            <v>0</v>
          </cell>
          <cell r="P56">
            <v>0</v>
          </cell>
          <cell r="Q56">
            <v>1</v>
          </cell>
          <cell r="R56">
            <v>0</v>
          </cell>
          <cell r="S56">
            <v>12</v>
          </cell>
          <cell r="T56">
            <v>0</v>
          </cell>
          <cell r="U56">
            <v>0</v>
          </cell>
          <cell r="V56">
            <v>2</v>
          </cell>
          <cell r="W56">
            <v>0</v>
          </cell>
          <cell r="X56">
            <v>0</v>
          </cell>
        </row>
        <row r="57">
          <cell r="C57">
            <v>4</v>
          </cell>
          <cell r="H57">
            <v>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4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C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C59">
            <v>3</v>
          </cell>
          <cell r="D59">
            <v>0</v>
          </cell>
          <cell r="E59">
            <v>0</v>
          </cell>
          <cell r="F59">
            <v>3</v>
          </cell>
          <cell r="G59">
            <v>0</v>
          </cell>
          <cell r="H59">
            <v>3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2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19</v>
          </cell>
          <cell r="D68">
            <v>0</v>
          </cell>
          <cell r="E68">
            <v>1</v>
          </cell>
          <cell r="F68">
            <v>18</v>
          </cell>
          <cell r="G68">
            <v>0</v>
          </cell>
          <cell r="H68">
            <v>19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</v>
          </cell>
          <cell r="O68">
            <v>0</v>
          </cell>
          <cell r="P68">
            <v>0</v>
          </cell>
          <cell r="Q68">
            <v>1</v>
          </cell>
          <cell r="R68">
            <v>0</v>
          </cell>
          <cell r="S68">
            <v>11</v>
          </cell>
          <cell r="T68">
            <v>2</v>
          </cell>
          <cell r="U68">
            <v>0</v>
          </cell>
          <cell r="V68">
            <v>4</v>
          </cell>
          <cell r="W68">
            <v>0</v>
          </cell>
          <cell r="X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C70">
            <v>19</v>
          </cell>
          <cell r="D70">
            <v>0</v>
          </cell>
          <cell r="E70">
            <v>1</v>
          </cell>
          <cell r="F70">
            <v>18</v>
          </cell>
          <cell r="G70">
            <v>0</v>
          </cell>
          <cell r="H70">
            <v>19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  <cell r="O70">
            <v>0</v>
          </cell>
          <cell r="P70">
            <v>0</v>
          </cell>
          <cell r="Q70">
            <v>1</v>
          </cell>
          <cell r="R70">
            <v>0</v>
          </cell>
          <cell r="S70">
            <v>11</v>
          </cell>
          <cell r="T70">
            <v>2</v>
          </cell>
          <cell r="U70">
            <v>0</v>
          </cell>
          <cell r="V70">
            <v>4</v>
          </cell>
          <cell r="W70">
            <v>0</v>
          </cell>
          <cell r="X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C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C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C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C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17</v>
          </cell>
        </row>
        <row r="81">
          <cell r="C81">
            <v>95</v>
          </cell>
          <cell r="D81">
            <v>0</v>
          </cell>
          <cell r="E81">
            <v>1</v>
          </cell>
          <cell r="F81">
            <v>94</v>
          </cell>
          <cell r="G81">
            <v>0</v>
          </cell>
          <cell r="H81">
            <v>95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</v>
          </cell>
          <cell r="O81">
            <v>0</v>
          </cell>
          <cell r="P81">
            <v>0</v>
          </cell>
          <cell r="Q81">
            <v>6</v>
          </cell>
          <cell r="R81">
            <v>0</v>
          </cell>
          <cell r="S81">
            <v>48</v>
          </cell>
          <cell r="T81">
            <v>15</v>
          </cell>
          <cell r="U81">
            <v>0</v>
          </cell>
          <cell r="V81">
            <v>25</v>
          </cell>
          <cell r="W81">
            <v>0</v>
          </cell>
          <cell r="X81">
            <v>0</v>
          </cell>
        </row>
        <row r="82">
          <cell r="C82">
            <v>75</v>
          </cell>
          <cell r="D82">
            <v>0</v>
          </cell>
          <cell r="E82">
            <v>1</v>
          </cell>
          <cell r="F82">
            <v>74</v>
          </cell>
          <cell r="G82">
            <v>0</v>
          </cell>
          <cell r="H82">
            <v>75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</v>
          </cell>
          <cell r="O82">
            <v>0</v>
          </cell>
          <cell r="P82">
            <v>0</v>
          </cell>
          <cell r="Q82">
            <v>4</v>
          </cell>
          <cell r="R82">
            <v>0</v>
          </cell>
          <cell r="S82">
            <v>35</v>
          </cell>
          <cell r="T82">
            <v>15</v>
          </cell>
          <cell r="U82">
            <v>0</v>
          </cell>
          <cell r="V82">
            <v>20</v>
          </cell>
          <cell r="W82">
            <v>0</v>
          </cell>
          <cell r="X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C84">
            <v>75</v>
          </cell>
          <cell r="D84">
            <v>0</v>
          </cell>
          <cell r="E84">
            <v>1</v>
          </cell>
          <cell r="F84">
            <v>74</v>
          </cell>
          <cell r="G84">
            <v>0</v>
          </cell>
          <cell r="H84">
            <v>75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</v>
          </cell>
          <cell r="O84">
            <v>0</v>
          </cell>
          <cell r="P84">
            <v>0</v>
          </cell>
          <cell r="Q84">
            <v>4</v>
          </cell>
          <cell r="R84">
            <v>0</v>
          </cell>
          <cell r="S84">
            <v>35</v>
          </cell>
          <cell r="T84">
            <v>15</v>
          </cell>
          <cell r="U84">
            <v>0</v>
          </cell>
          <cell r="V84">
            <v>20</v>
          </cell>
          <cell r="W84">
            <v>0</v>
          </cell>
          <cell r="X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C86">
            <v>20</v>
          </cell>
          <cell r="D86">
            <v>0</v>
          </cell>
          <cell r="E86">
            <v>0</v>
          </cell>
          <cell r="F86">
            <v>20</v>
          </cell>
          <cell r="G86">
            <v>0</v>
          </cell>
          <cell r="H86">
            <v>20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2</v>
          </cell>
          <cell r="R86">
            <v>0</v>
          </cell>
          <cell r="S86">
            <v>13</v>
          </cell>
          <cell r="T86">
            <v>0</v>
          </cell>
          <cell r="U86">
            <v>0</v>
          </cell>
          <cell r="V86">
            <v>5</v>
          </cell>
          <cell r="W86">
            <v>0</v>
          </cell>
          <cell r="X86">
            <v>0</v>
          </cell>
        </row>
        <row r="87">
          <cell r="C87">
            <v>17</v>
          </cell>
          <cell r="D87">
            <v>0</v>
          </cell>
          <cell r="E87">
            <v>0</v>
          </cell>
          <cell r="F87">
            <v>17</v>
          </cell>
          <cell r="G87">
            <v>0</v>
          </cell>
          <cell r="H87">
            <v>17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2</v>
          </cell>
          <cell r="R87">
            <v>0</v>
          </cell>
          <cell r="S87">
            <v>10</v>
          </cell>
          <cell r="T87">
            <v>0</v>
          </cell>
          <cell r="U87">
            <v>0</v>
          </cell>
          <cell r="V87">
            <v>5</v>
          </cell>
          <cell r="W87">
            <v>0</v>
          </cell>
          <cell r="X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C90">
            <v>3</v>
          </cell>
          <cell r="D90">
            <v>0</v>
          </cell>
          <cell r="E90">
            <v>0</v>
          </cell>
          <cell r="F90">
            <v>3</v>
          </cell>
          <cell r="G90">
            <v>0</v>
          </cell>
          <cell r="H90">
            <v>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3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C91">
            <v>94</v>
          </cell>
          <cell r="D91">
            <v>0</v>
          </cell>
          <cell r="E91">
            <v>1</v>
          </cell>
          <cell r="F91">
            <v>93</v>
          </cell>
          <cell r="G91">
            <v>0</v>
          </cell>
          <cell r="H91">
            <v>94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</v>
          </cell>
          <cell r="O91">
            <v>0</v>
          </cell>
          <cell r="P91">
            <v>0</v>
          </cell>
          <cell r="Q91">
            <v>6</v>
          </cell>
          <cell r="R91">
            <v>0</v>
          </cell>
          <cell r="S91">
            <v>47</v>
          </cell>
          <cell r="T91">
            <v>15</v>
          </cell>
          <cell r="U91">
            <v>0</v>
          </cell>
          <cell r="V91">
            <v>25</v>
          </cell>
          <cell r="W91">
            <v>0</v>
          </cell>
          <cell r="X91">
            <v>0</v>
          </cell>
        </row>
        <row r="92">
          <cell r="C92">
            <v>74</v>
          </cell>
          <cell r="D92">
            <v>0</v>
          </cell>
          <cell r="E92">
            <v>1</v>
          </cell>
          <cell r="F92">
            <v>73</v>
          </cell>
          <cell r="G92">
            <v>0</v>
          </cell>
          <cell r="H92">
            <v>74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</v>
          </cell>
          <cell r="O92">
            <v>0</v>
          </cell>
          <cell r="P92">
            <v>0</v>
          </cell>
          <cell r="Q92">
            <v>4</v>
          </cell>
          <cell r="R92">
            <v>0</v>
          </cell>
          <cell r="S92">
            <v>34</v>
          </cell>
          <cell r="T92">
            <v>15</v>
          </cell>
          <cell r="U92">
            <v>0</v>
          </cell>
          <cell r="V92">
            <v>20</v>
          </cell>
          <cell r="W92">
            <v>0</v>
          </cell>
          <cell r="X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C94">
            <v>74</v>
          </cell>
          <cell r="D94">
            <v>0</v>
          </cell>
          <cell r="E94">
            <v>1</v>
          </cell>
          <cell r="F94">
            <v>73</v>
          </cell>
          <cell r="G94">
            <v>0</v>
          </cell>
          <cell r="H94">
            <v>74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</v>
          </cell>
          <cell r="O94">
            <v>0</v>
          </cell>
          <cell r="P94">
            <v>0</v>
          </cell>
          <cell r="Q94">
            <v>4</v>
          </cell>
          <cell r="R94">
            <v>0</v>
          </cell>
          <cell r="S94">
            <v>34</v>
          </cell>
          <cell r="T94">
            <v>15</v>
          </cell>
          <cell r="U94">
            <v>0</v>
          </cell>
          <cell r="V94">
            <v>20</v>
          </cell>
          <cell r="W94">
            <v>0</v>
          </cell>
          <cell r="X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C96">
            <v>20</v>
          </cell>
          <cell r="D96">
            <v>0</v>
          </cell>
          <cell r="E96">
            <v>0</v>
          </cell>
          <cell r="F96">
            <v>20</v>
          </cell>
          <cell r="G96">
            <v>0</v>
          </cell>
          <cell r="H96">
            <v>20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</v>
          </cell>
          <cell r="R96">
            <v>0</v>
          </cell>
          <cell r="S96">
            <v>13</v>
          </cell>
          <cell r="T96">
            <v>0</v>
          </cell>
          <cell r="U96">
            <v>0</v>
          </cell>
          <cell r="V96">
            <v>5</v>
          </cell>
          <cell r="W96">
            <v>0</v>
          </cell>
          <cell r="X96">
            <v>0</v>
          </cell>
        </row>
        <row r="97">
          <cell r="C97">
            <v>17</v>
          </cell>
          <cell r="D97">
            <v>0</v>
          </cell>
          <cell r="E97">
            <v>0</v>
          </cell>
          <cell r="F97">
            <v>17</v>
          </cell>
          <cell r="G97">
            <v>0</v>
          </cell>
          <cell r="H97">
            <v>17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2</v>
          </cell>
          <cell r="R97">
            <v>0</v>
          </cell>
          <cell r="S97">
            <v>10</v>
          </cell>
          <cell r="T97">
            <v>0</v>
          </cell>
          <cell r="U97">
            <v>0</v>
          </cell>
          <cell r="V97">
            <v>5</v>
          </cell>
          <cell r="W97">
            <v>0</v>
          </cell>
          <cell r="X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3</v>
          </cell>
          <cell r="D100">
            <v>0</v>
          </cell>
          <cell r="E100">
            <v>0</v>
          </cell>
          <cell r="F100">
            <v>3</v>
          </cell>
          <cell r="G100">
            <v>0</v>
          </cell>
          <cell r="H100">
            <v>3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3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</v>
          </cell>
          <cell r="D102">
            <v>0</v>
          </cell>
          <cell r="E102">
            <v>0</v>
          </cell>
          <cell r="F102">
            <v>1</v>
          </cell>
          <cell r="G102">
            <v>0</v>
          </cell>
          <cell r="H102">
            <v>1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C103">
            <v>1</v>
          </cell>
          <cell r="D103">
            <v>0</v>
          </cell>
          <cell r="E103">
            <v>0</v>
          </cell>
          <cell r="F103">
            <v>1</v>
          </cell>
          <cell r="G103">
            <v>0</v>
          </cell>
          <cell r="H103">
            <v>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C105">
            <v>1</v>
          </cell>
          <cell r="D105">
            <v>0</v>
          </cell>
          <cell r="E105">
            <v>0</v>
          </cell>
          <cell r="F105">
            <v>1</v>
          </cell>
          <cell r="G105">
            <v>0</v>
          </cell>
          <cell r="H105">
            <v>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C111">
            <v>24</v>
          </cell>
          <cell r="D111">
            <v>0</v>
          </cell>
          <cell r="E111">
            <v>0</v>
          </cell>
          <cell r="F111">
            <v>24</v>
          </cell>
          <cell r="G111">
            <v>0</v>
          </cell>
          <cell r="H111">
            <v>24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8</v>
          </cell>
          <cell r="T111">
            <v>7</v>
          </cell>
          <cell r="U111">
            <v>0</v>
          </cell>
          <cell r="V111">
            <v>9</v>
          </cell>
          <cell r="W111">
            <v>0</v>
          </cell>
          <cell r="X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C113">
            <v>21</v>
          </cell>
          <cell r="D113">
            <v>0</v>
          </cell>
          <cell r="E113">
            <v>0</v>
          </cell>
          <cell r="F113">
            <v>21</v>
          </cell>
          <cell r="G113">
            <v>0</v>
          </cell>
          <cell r="H113">
            <v>21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5</v>
          </cell>
          <cell r="T113">
            <v>7</v>
          </cell>
          <cell r="U113">
            <v>0</v>
          </cell>
          <cell r="V113">
            <v>9</v>
          </cell>
          <cell r="W113">
            <v>0</v>
          </cell>
          <cell r="X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3</v>
          </cell>
          <cell r="D115">
            <v>0</v>
          </cell>
          <cell r="E115">
            <v>0</v>
          </cell>
          <cell r="F115">
            <v>3</v>
          </cell>
          <cell r="G115">
            <v>0</v>
          </cell>
          <cell r="H115">
            <v>3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3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C118">
            <v>3</v>
          </cell>
          <cell r="D118">
            <v>0</v>
          </cell>
          <cell r="E118">
            <v>0</v>
          </cell>
          <cell r="F118">
            <v>3</v>
          </cell>
          <cell r="G118">
            <v>0</v>
          </cell>
          <cell r="H118">
            <v>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C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C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C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C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C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C124">
            <v>19</v>
          </cell>
          <cell r="H124">
            <v>19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</v>
          </cell>
          <cell r="O124">
            <v>0</v>
          </cell>
          <cell r="P124">
            <v>0</v>
          </cell>
          <cell r="Q124">
            <v>1</v>
          </cell>
          <cell r="R124">
            <v>0</v>
          </cell>
          <cell r="S124">
            <v>11</v>
          </cell>
          <cell r="T124">
            <v>2</v>
          </cell>
          <cell r="U124">
            <v>0</v>
          </cell>
          <cell r="V124">
            <v>4</v>
          </cell>
          <cell r="W124">
            <v>0</v>
          </cell>
          <cell r="X124">
            <v>0</v>
          </cell>
        </row>
        <row r="125">
          <cell r="C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C126">
            <v>19</v>
          </cell>
          <cell r="H126">
            <v>19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</v>
          </cell>
          <cell r="O126">
            <v>0</v>
          </cell>
          <cell r="P126">
            <v>0</v>
          </cell>
          <cell r="Q126">
            <v>1</v>
          </cell>
          <cell r="R126">
            <v>0</v>
          </cell>
          <cell r="S126">
            <v>11</v>
          </cell>
          <cell r="T126">
            <v>2</v>
          </cell>
          <cell r="U126">
            <v>0</v>
          </cell>
          <cell r="V126">
            <v>4</v>
          </cell>
          <cell r="W126">
            <v>0</v>
          </cell>
          <cell r="X126">
            <v>0</v>
          </cell>
        </row>
        <row r="127">
          <cell r="C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C128">
            <v>14</v>
          </cell>
          <cell r="H128">
            <v>14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</v>
          </cell>
          <cell r="O128">
            <v>0</v>
          </cell>
          <cell r="P128">
            <v>0</v>
          </cell>
          <cell r="Q128">
            <v>1</v>
          </cell>
          <cell r="R128">
            <v>0</v>
          </cell>
          <cell r="S128">
            <v>7</v>
          </cell>
          <cell r="T128">
            <v>2</v>
          </cell>
          <cell r="U128">
            <v>0</v>
          </cell>
          <cell r="V128">
            <v>3</v>
          </cell>
          <cell r="W128">
            <v>0</v>
          </cell>
          <cell r="X128">
            <v>0</v>
          </cell>
        </row>
        <row r="129">
          <cell r="C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C130">
            <v>14</v>
          </cell>
          <cell r="H130">
            <v>14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</v>
          </cell>
          <cell r="O130">
            <v>0</v>
          </cell>
          <cell r="P130">
            <v>0</v>
          </cell>
          <cell r="Q130">
            <v>1</v>
          </cell>
          <cell r="R130">
            <v>0</v>
          </cell>
          <cell r="S130">
            <v>7</v>
          </cell>
          <cell r="T130">
            <v>2</v>
          </cell>
          <cell r="U130">
            <v>0</v>
          </cell>
          <cell r="V130">
            <v>3</v>
          </cell>
          <cell r="W130">
            <v>0</v>
          </cell>
          <cell r="X130">
            <v>0</v>
          </cell>
        </row>
        <row r="131">
          <cell r="C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C132">
            <v>36</v>
          </cell>
          <cell r="H132">
            <v>36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</v>
          </cell>
          <cell r="O132">
            <v>0</v>
          </cell>
          <cell r="P132">
            <v>0</v>
          </cell>
          <cell r="Q132">
            <v>3</v>
          </cell>
          <cell r="R132">
            <v>0</v>
          </cell>
          <cell r="S132">
            <v>19</v>
          </cell>
          <cell r="T132">
            <v>2</v>
          </cell>
          <cell r="U132">
            <v>0</v>
          </cell>
          <cell r="V132">
            <v>11</v>
          </cell>
          <cell r="W132">
            <v>0</v>
          </cell>
          <cell r="X132">
            <v>0</v>
          </cell>
        </row>
        <row r="133">
          <cell r="C133">
            <v>15</v>
          </cell>
          <cell r="H133">
            <v>15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1</v>
          </cell>
          <cell r="O133">
            <v>0</v>
          </cell>
          <cell r="P133">
            <v>0</v>
          </cell>
          <cell r="Q133">
            <v>1</v>
          </cell>
          <cell r="R133">
            <v>0</v>
          </cell>
          <cell r="S133">
            <v>7</v>
          </cell>
          <cell r="T133">
            <v>2</v>
          </cell>
          <cell r="U133">
            <v>0</v>
          </cell>
          <cell r="V133">
            <v>4</v>
          </cell>
          <cell r="W133">
            <v>0</v>
          </cell>
          <cell r="X133">
            <v>0</v>
          </cell>
        </row>
        <row r="134">
          <cell r="C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C135">
            <v>15</v>
          </cell>
          <cell r="H135">
            <v>15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1</v>
          </cell>
          <cell r="O135">
            <v>0</v>
          </cell>
          <cell r="P135">
            <v>0</v>
          </cell>
          <cell r="Q135">
            <v>1</v>
          </cell>
          <cell r="R135">
            <v>0</v>
          </cell>
          <cell r="S135">
            <v>7</v>
          </cell>
          <cell r="T135">
            <v>2</v>
          </cell>
          <cell r="U135">
            <v>0</v>
          </cell>
          <cell r="V135">
            <v>4</v>
          </cell>
          <cell r="W135">
            <v>0</v>
          </cell>
          <cell r="X135">
            <v>0</v>
          </cell>
        </row>
        <row r="136">
          <cell r="C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C137">
            <v>21</v>
          </cell>
          <cell r="H137">
            <v>21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2</v>
          </cell>
          <cell r="R137">
            <v>0</v>
          </cell>
          <cell r="S137">
            <v>12</v>
          </cell>
          <cell r="T137">
            <v>0</v>
          </cell>
          <cell r="U137">
            <v>0</v>
          </cell>
          <cell r="V137">
            <v>7</v>
          </cell>
          <cell r="W137">
            <v>0</v>
          </cell>
          <cell r="X137">
            <v>0</v>
          </cell>
        </row>
        <row r="138">
          <cell r="C138">
            <v>16</v>
          </cell>
          <cell r="H138">
            <v>16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2</v>
          </cell>
          <cell r="R138">
            <v>0</v>
          </cell>
          <cell r="S138">
            <v>9</v>
          </cell>
          <cell r="T138">
            <v>0</v>
          </cell>
          <cell r="U138">
            <v>0</v>
          </cell>
          <cell r="V138">
            <v>5</v>
          </cell>
          <cell r="W138">
            <v>0</v>
          </cell>
          <cell r="X138">
            <v>0</v>
          </cell>
        </row>
        <row r="139">
          <cell r="C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C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C141">
            <v>5</v>
          </cell>
          <cell r="H141">
            <v>5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3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</row>
        <row r="142">
          <cell r="C142">
            <v>1</v>
          </cell>
          <cell r="H142">
            <v>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1</v>
          </cell>
          <cell r="W142">
            <v>0</v>
          </cell>
          <cell r="X142">
            <v>0</v>
          </cell>
        </row>
        <row r="143">
          <cell r="C143">
            <v>35</v>
          </cell>
          <cell r="H143">
            <v>35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1</v>
          </cell>
          <cell r="O143">
            <v>0</v>
          </cell>
          <cell r="P143">
            <v>0</v>
          </cell>
          <cell r="Q143">
            <v>3</v>
          </cell>
          <cell r="R143">
            <v>0</v>
          </cell>
          <cell r="S143">
            <v>19</v>
          </cell>
          <cell r="T143">
            <v>2</v>
          </cell>
          <cell r="U143">
            <v>0</v>
          </cell>
          <cell r="V143">
            <v>10</v>
          </cell>
          <cell r="W143">
            <v>0</v>
          </cell>
          <cell r="X143">
            <v>0</v>
          </cell>
        </row>
        <row r="144">
          <cell r="C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C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C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C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C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C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C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C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C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C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C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C155">
            <v>2</v>
          </cell>
          <cell r="H155">
            <v>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</v>
          </cell>
          <cell r="W155">
            <v>0</v>
          </cell>
          <cell r="X155">
            <v>0</v>
          </cell>
        </row>
        <row r="156">
          <cell r="C156">
            <v>2</v>
          </cell>
          <cell r="H156">
            <v>2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</v>
          </cell>
          <cell r="W156">
            <v>0</v>
          </cell>
          <cell r="X156">
            <v>0</v>
          </cell>
        </row>
        <row r="157">
          <cell r="C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C158">
            <v>2</v>
          </cell>
          <cell r="H158">
            <v>2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1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1</v>
          </cell>
          <cell r="W158">
            <v>0</v>
          </cell>
          <cell r="X158">
            <v>0</v>
          </cell>
        </row>
        <row r="159">
          <cell r="C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C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C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C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C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C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C165">
            <v>2</v>
          </cell>
          <cell r="H165">
            <v>2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1</v>
          </cell>
          <cell r="W165">
            <v>0</v>
          </cell>
          <cell r="X165">
            <v>0</v>
          </cell>
        </row>
        <row r="166">
          <cell r="C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C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C168">
            <v>22</v>
          </cell>
          <cell r="H168">
            <v>22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</v>
          </cell>
          <cell r="O168">
            <v>0</v>
          </cell>
          <cell r="P168">
            <v>0</v>
          </cell>
          <cell r="Q168">
            <v>2</v>
          </cell>
          <cell r="R168">
            <v>0</v>
          </cell>
          <cell r="S168">
            <v>13</v>
          </cell>
          <cell r="T168">
            <v>0</v>
          </cell>
          <cell r="U168">
            <v>0</v>
          </cell>
          <cell r="V168">
            <v>6</v>
          </cell>
          <cell r="W168">
            <v>0</v>
          </cell>
          <cell r="X168">
            <v>0</v>
          </cell>
        </row>
        <row r="169">
          <cell r="C169">
            <v>6</v>
          </cell>
          <cell r="H169">
            <v>6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1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4</v>
          </cell>
          <cell r="T169">
            <v>0</v>
          </cell>
          <cell r="U169">
            <v>0</v>
          </cell>
          <cell r="V169">
            <v>1</v>
          </cell>
          <cell r="W169">
            <v>0</v>
          </cell>
          <cell r="X169">
            <v>0</v>
          </cell>
        </row>
        <row r="170">
          <cell r="C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C171">
            <v>6</v>
          </cell>
          <cell r="H171">
            <v>6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4</v>
          </cell>
          <cell r="T171">
            <v>0</v>
          </cell>
          <cell r="U171">
            <v>0</v>
          </cell>
          <cell r="V171">
            <v>1</v>
          </cell>
          <cell r="W171">
            <v>0</v>
          </cell>
          <cell r="X171">
            <v>0</v>
          </cell>
        </row>
        <row r="172">
          <cell r="C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C173">
            <v>16</v>
          </cell>
          <cell r="H173">
            <v>16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2</v>
          </cell>
          <cell r="R173">
            <v>0</v>
          </cell>
          <cell r="S173">
            <v>9</v>
          </cell>
          <cell r="T173">
            <v>0</v>
          </cell>
          <cell r="U173">
            <v>0</v>
          </cell>
          <cell r="V173">
            <v>5</v>
          </cell>
          <cell r="W173">
            <v>0</v>
          </cell>
          <cell r="X173">
            <v>0</v>
          </cell>
        </row>
        <row r="174">
          <cell r="C174">
            <v>16</v>
          </cell>
          <cell r="H174">
            <v>16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2</v>
          </cell>
          <cell r="R174">
            <v>0</v>
          </cell>
          <cell r="S174">
            <v>9</v>
          </cell>
          <cell r="T174">
            <v>0</v>
          </cell>
          <cell r="U174">
            <v>0</v>
          </cell>
          <cell r="V174">
            <v>5</v>
          </cell>
          <cell r="W174">
            <v>0</v>
          </cell>
          <cell r="X174">
            <v>0</v>
          </cell>
        </row>
        <row r="175">
          <cell r="C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C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C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C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C179">
            <v>22</v>
          </cell>
          <cell r="H179">
            <v>22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2</v>
          </cell>
          <cell r="R179">
            <v>0</v>
          </cell>
          <cell r="S179">
            <v>13</v>
          </cell>
          <cell r="T179">
            <v>0</v>
          </cell>
          <cell r="U179">
            <v>0</v>
          </cell>
          <cell r="V179">
            <v>6</v>
          </cell>
          <cell r="W179">
            <v>0</v>
          </cell>
          <cell r="X179">
            <v>0</v>
          </cell>
        </row>
        <row r="180">
          <cell r="C180">
            <v>12</v>
          </cell>
          <cell r="H180">
            <v>12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6</v>
          </cell>
          <cell r="T180">
            <v>2</v>
          </cell>
          <cell r="U180">
            <v>0</v>
          </cell>
          <cell r="V180">
            <v>4</v>
          </cell>
          <cell r="W180">
            <v>0</v>
          </cell>
          <cell r="X180">
            <v>0</v>
          </cell>
        </row>
        <row r="181">
          <cell r="C181">
            <v>7</v>
          </cell>
          <cell r="H181">
            <v>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3</v>
          </cell>
          <cell r="T181">
            <v>2</v>
          </cell>
          <cell r="U181">
            <v>0</v>
          </cell>
          <cell r="V181">
            <v>2</v>
          </cell>
          <cell r="W181">
            <v>0</v>
          </cell>
          <cell r="X181">
            <v>0</v>
          </cell>
        </row>
        <row r="182">
          <cell r="C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C183">
            <v>7</v>
          </cell>
          <cell r="H183">
            <v>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3</v>
          </cell>
          <cell r="T183">
            <v>2</v>
          </cell>
          <cell r="U183">
            <v>0</v>
          </cell>
          <cell r="V183">
            <v>2</v>
          </cell>
          <cell r="W183">
            <v>0</v>
          </cell>
          <cell r="X183">
            <v>0</v>
          </cell>
        </row>
        <row r="184">
          <cell r="C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C185">
            <v>5</v>
          </cell>
          <cell r="H185">
            <v>5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3</v>
          </cell>
          <cell r="T185">
            <v>0</v>
          </cell>
          <cell r="U185">
            <v>0</v>
          </cell>
          <cell r="V185">
            <v>2</v>
          </cell>
          <cell r="W185">
            <v>0</v>
          </cell>
          <cell r="X185">
            <v>0</v>
          </cell>
        </row>
        <row r="186">
          <cell r="C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C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C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C189">
            <v>5</v>
          </cell>
          <cell r="H189">
            <v>5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3</v>
          </cell>
          <cell r="T189">
            <v>0</v>
          </cell>
          <cell r="U189">
            <v>0</v>
          </cell>
          <cell r="V189">
            <v>2</v>
          </cell>
          <cell r="W189">
            <v>0</v>
          </cell>
          <cell r="X189">
            <v>0</v>
          </cell>
        </row>
        <row r="190">
          <cell r="C190">
            <v>1</v>
          </cell>
          <cell r="H190">
            <v>1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1</v>
          </cell>
          <cell r="W190">
            <v>0</v>
          </cell>
          <cell r="X190">
            <v>0</v>
          </cell>
        </row>
        <row r="191">
          <cell r="C191">
            <v>11</v>
          </cell>
          <cell r="H191">
            <v>11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6</v>
          </cell>
          <cell r="T191">
            <v>2</v>
          </cell>
          <cell r="U191">
            <v>0</v>
          </cell>
          <cell r="V191">
            <v>3</v>
          </cell>
          <cell r="W191">
            <v>0</v>
          </cell>
          <cell r="X191">
            <v>0</v>
          </cell>
        </row>
        <row r="192">
          <cell r="C192">
            <v>3</v>
          </cell>
          <cell r="H192">
            <v>3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3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C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C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C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C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C197">
            <v>3</v>
          </cell>
          <cell r="H197">
            <v>3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C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C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C200">
            <v>3</v>
          </cell>
          <cell r="H200">
            <v>3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3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C201">
            <v>2</v>
          </cell>
          <cell r="H201">
            <v>2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2</v>
          </cell>
          <cell r="W201">
            <v>0</v>
          </cell>
          <cell r="X201">
            <v>0</v>
          </cell>
        </row>
        <row r="202">
          <cell r="C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C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C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C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C206">
            <v>2</v>
          </cell>
          <cell r="H206">
            <v>2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2</v>
          </cell>
          <cell r="W206">
            <v>0</v>
          </cell>
          <cell r="X206">
            <v>0</v>
          </cell>
        </row>
        <row r="207">
          <cell r="C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C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C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C210">
            <v>2</v>
          </cell>
          <cell r="H210">
            <v>2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2</v>
          </cell>
          <cell r="W210">
            <v>0</v>
          </cell>
          <cell r="X210">
            <v>0</v>
          </cell>
        </row>
        <row r="211">
          <cell r="C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C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C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C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C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C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C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C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C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C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C221">
            <v>7</v>
          </cell>
          <cell r="H221">
            <v>7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3</v>
          </cell>
          <cell r="T221">
            <v>2</v>
          </cell>
          <cell r="U221">
            <v>0</v>
          </cell>
          <cell r="V221">
            <v>2</v>
          </cell>
          <cell r="W221">
            <v>0</v>
          </cell>
          <cell r="X221">
            <v>0</v>
          </cell>
        </row>
        <row r="222">
          <cell r="C222">
            <v>7</v>
          </cell>
          <cell r="H222">
            <v>7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3</v>
          </cell>
          <cell r="T222">
            <v>2</v>
          </cell>
          <cell r="U222">
            <v>0</v>
          </cell>
          <cell r="V222">
            <v>2</v>
          </cell>
          <cell r="W222">
            <v>0</v>
          </cell>
          <cell r="X222">
            <v>0</v>
          </cell>
        </row>
        <row r="223">
          <cell r="C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C224">
            <v>7</v>
          </cell>
          <cell r="H224">
            <v>7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3</v>
          </cell>
          <cell r="T224">
            <v>2</v>
          </cell>
          <cell r="U224">
            <v>0</v>
          </cell>
          <cell r="V224">
            <v>2</v>
          </cell>
          <cell r="W224">
            <v>0</v>
          </cell>
          <cell r="X224">
            <v>0</v>
          </cell>
        </row>
        <row r="225">
          <cell r="C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C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C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C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C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C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C231">
            <v>1283</v>
          </cell>
          <cell r="H231">
            <v>1283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643</v>
          </cell>
          <cell r="T231">
            <v>400</v>
          </cell>
          <cell r="U231">
            <v>0</v>
          </cell>
          <cell r="V231">
            <v>240</v>
          </cell>
          <cell r="W231">
            <v>0</v>
          </cell>
          <cell r="X231">
            <v>0</v>
          </cell>
        </row>
        <row r="232">
          <cell r="C232">
            <v>1240</v>
          </cell>
          <cell r="H232">
            <v>1240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640</v>
          </cell>
          <cell r="T232">
            <v>400</v>
          </cell>
          <cell r="U232">
            <v>0</v>
          </cell>
          <cell r="V232">
            <v>200</v>
          </cell>
          <cell r="W232">
            <v>0</v>
          </cell>
          <cell r="X232">
            <v>0</v>
          </cell>
        </row>
        <row r="233">
          <cell r="C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C234">
            <v>1240</v>
          </cell>
          <cell r="H234">
            <v>1240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640</v>
          </cell>
          <cell r="T234">
            <v>400</v>
          </cell>
          <cell r="U234">
            <v>0</v>
          </cell>
          <cell r="V234">
            <v>200</v>
          </cell>
          <cell r="W234">
            <v>0</v>
          </cell>
          <cell r="X234">
            <v>0</v>
          </cell>
        </row>
        <row r="235">
          <cell r="C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C236">
            <v>43</v>
          </cell>
          <cell r="H236">
            <v>43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3</v>
          </cell>
          <cell r="T236">
            <v>0</v>
          </cell>
          <cell r="U236">
            <v>0</v>
          </cell>
          <cell r="V236">
            <v>40</v>
          </cell>
          <cell r="W236">
            <v>0</v>
          </cell>
          <cell r="X236">
            <v>0</v>
          </cell>
        </row>
        <row r="237">
          <cell r="C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C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C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 t="str">
            <v xml:space="preserve">                                               </v>
          </cell>
          <cell r="W239">
            <v>0</v>
          </cell>
          <cell r="X239">
            <v>0</v>
          </cell>
        </row>
        <row r="240">
          <cell r="C240">
            <v>43</v>
          </cell>
          <cell r="H240">
            <v>43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3</v>
          </cell>
          <cell r="T240">
            <v>0</v>
          </cell>
          <cell r="U240">
            <v>0</v>
          </cell>
          <cell r="V240">
            <v>40</v>
          </cell>
          <cell r="W240">
            <v>0</v>
          </cell>
          <cell r="X240">
            <v>0</v>
          </cell>
        </row>
        <row r="241">
          <cell r="C241">
            <v>3</v>
          </cell>
          <cell r="H241">
            <v>3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3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C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C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C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C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C246">
            <v>3</v>
          </cell>
          <cell r="H246">
            <v>3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3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C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C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C249">
            <v>3</v>
          </cell>
          <cell r="H249">
            <v>3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3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C250">
            <v>40</v>
          </cell>
          <cell r="H250">
            <v>40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40</v>
          </cell>
          <cell r="W250">
            <v>0</v>
          </cell>
          <cell r="X250">
            <v>0</v>
          </cell>
        </row>
        <row r="251">
          <cell r="C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C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3">
          <cell r="C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</row>
        <row r="254">
          <cell r="C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40</v>
          </cell>
          <cell r="H255">
            <v>40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40</v>
          </cell>
          <cell r="W255">
            <v>0</v>
          </cell>
          <cell r="X255">
            <v>0</v>
          </cell>
        </row>
        <row r="256">
          <cell r="C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</row>
        <row r="257">
          <cell r="C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</row>
        <row r="258">
          <cell r="C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C259">
            <v>40</v>
          </cell>
          <cell r="H259">
            <v>40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40</v>
          </cell>
          <cell r="W259">
            <v>0</v>
          </cell>
          <cell r="X259">
            <v>0</v>
          </cell>
        </row>
        <row r="260">
          <cell r="C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1">
          <cell r="C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C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C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C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C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</row>
        <row r="266">
          <cell r="C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C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C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C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C270">
            <v>1240</v>
          </cell>
          <cell r="H270">
            <v>1240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640</v>
          </cell>
          <cell r="T270">
            <v>400</v>
          </cell>
          <cell r="U270">
            <v>0</v>
          </cell>
          <cell r="V270">
            <v>200</v>
          </cell>
          <cell r="W270">
            <v>0</v>
          </cell>
          <cell r="X270">
            <v>0</v>
          </cell>
        </row>
        <row r="271">
          <cell r="C271">
            <v>1240</v>
          </cell>
          <cell r="H271">
            <v>1240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640</v>
          </cell>
          <cell r="T271">
            <v>400</v>
          </cell>
          <cell r="U271">
            <v>0</v>
          </cell>
          <cell r="V271">
            <v>200</v>
          </cell>
          <cell r="W271">
            <v>0</v>
          </cell>
          <cell r="X271">
            <v>0</v>
          </cell>
        </row>
        <row r="272">
          <cell r="C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C273">
            <v>1240</v>
          </cell>
          <cell r="H273">
            <v>1240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640</v>
          </cell>
          <cell r="T273">
            <v>400</v>
          </cell>
          <cell r="U273">
            <v>0</v>
          </cell>
          <cell r="V273">
            <v>200</v>
          </cell>
          <cell r="W273">
            <v>0</v>
          </cell>
          <cell r="X273">
            <v>0</v>
          </cell>
        </row>
        <row r="274">
          <cell r="C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C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C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C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C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</row>
        <row r="279">
          <cell r="C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</row>
        <row r="280">
          <cell r="C280">
            <v>1887</v>
          </cell>
          <cell r="H280">
            <v>1887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200</v>
          </cell>
          <cell r="R280">
            <v>0</v>
          </cell>
          <cell r="S280">
            <v>1177</v>
          </cell>
          <cell r="T280">
            <v>200</v>
          </cell>
          <cell r="U280">
            <v>0</v>
          </cell>
          <cell r="V280">
            <v>310</v>
          </cell>
          <cell r="W280">
            <v>0</v>
          </cell>
          <cell r="X280">
            <v>0</v>
          </cell>
        </row>
        <row r="281">
          <cell r="C281">
            <v>710</v>
          </cell>
          <cell r="H281">
            <v>710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210</v>
          </cell>
          <cell r="T281">
            <v>200</v>
          </cell>
          <cell r="U281">
            <v>0</v>
          </cell>
          <cell r="V281">
            <v>300</v>
          </cell>
          <cell r="W281">
            <v>0</v>
          </cell>
          <cell r="X281">
            <v>0</v>
          </cell>
        </row>
        <row r="282">
          <cell r="C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C283">
            <v>710</v>
          </cell>
          <cell r="H283">
            <v>710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210</v>
          </cell>
          <cell r="T283">
            <v>200</v>
          </cell>
          <cell r="U283">
            <v>0</v>
          </cell>
          <cell r="V283">
            <v>300</v>
          </cell>
          <cell r="W283">
            <v>0</v>
          </cell>
          <cell r="X283">
            <v>0</v>
          </cell>
        </row>
        <row r="284">
          <cell r="C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</row>
        <row r="285">
          <cell r="C285">
            <v>1177</v>
          </cell>
          <cell r="H285">
            <v>1177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200</v>
          </cell>
          <cell r="R285">
            <v>0</v>
          </cell>
          <cell r="S285">
            <v>967</v>
          </cell>
          <cell r="T285">
            <v>0</v>
          </cell>
          <cell r="U285">
            <v>0</v>
          </cell>
          <cell r="V285">
            <v>10</v>
          </cell>
          <cell r="W285">
            <v>0</v>
          </cell>
          <cell r="X285">
            <v>0</v>
          </cell>
        </row>
        <row r="286">
          <cell r="C286">
            <v>1164</v>
          </cell>
          <cell r="H286">
            <v>1164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200</v>
          </cell>
          <cell r="R286">
            <v>0</v>
          </cell>
          <cell r="S286">
            <v>964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C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C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  <row r="289">
          <cell r="C289">
            <v>13</v>
          </cell>
          <cell r="H289">
            <v>13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3</v>
          </cell>
          <cell r="T289">
            <v>0</v>
          </cell>
          <cell r="U289">
            <v>0</v>
          </cell>
          <cell r="V289">
            <v>10</v>
          </cell>
          <cell r="W289">
            <v>0</v>
          </cell>
          <cell r="X289">
            <v>0</v>
          </cell>
        </row>
        <row r="290">
          <cell r="C290">
            <v>0</v>
          </cell>
        </row>
        <row r="291">
          <cell r="C291">
            <v>4</v>
          </cell>
          <cell r="H291">
            <v>4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1</v>
          </cell>
          <cell r="T291">
            <v>2</v>
          </cell>
          <cell r="U291">
            <v>0</v>
          </cell>
          <cell r="V291">
            <v>1</v>
          </cell>
          <cell r="W291">
            <v>0</v>
          </cell>
          <cell r="X291">
            <v>0</v>
          </cell>
        </row>
        <row r="292">
          <cell r="C292">
            <v>310</v>
          </cell>
          <cell r="H292">
            <v>310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100</v>
          </cell>
          <cell r="T292">
            <v>200</v>
          </cell>
          <cell r="U292">
            <v>0</v>
          </cell>
          <cell r="V292">
            <v>10</v>
          </cell>
          <cell r="W292">
            <v>0</v>
          </cell>
          <cell r="X292">
            <v>0</v>
          </cell>
        </row>
        <row r="294">
          <cell r="C294">
            <v>1</v>
          </cell>
          <cell r="D294">
            <v>0</v>
          </cell>
          <cell r="E294">
            <v>0</v>
          </cell>
          <cell r="F294">
            <v>1</v>
          </cell>
          <cell r="G294">
            <v>0</v>
          </cell>
          <cell r="H294">
            <v>1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</row>
        <row r="296">
          <cell r="C296">
            <v>44</v>
          </cell>
          <cell r="D296">
            <v>0</v>
          </cell>
          <cell r="E296">
            <v>1</v>
          </cell>
          <cell r="F296">
            <v>43</v>
          </cell>
          <cell r="G296">
            <v>0</v>
          </cell>
          <cell r="H296">
            <v>44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1</v>
          </cell>
          <cell r="O296">
            <v>0</v>
          </cell>
          <cell r="P296">
            <v>0</v>
          </cell>
          <cell r="Q296">
            <v>3</v>
          </cell>
          <cell r="R296">
            <v>0</v>
          </cell>
          <cell r="S296">
            <v>28</v>
          </cell>
          <cell r="T296">
            <v>2</v>
          </cell>
          <cell r="U296">
            <v>0</v>
          </cell>
          <cell r="V296">
            <v>10</v>
          </cell>
          <cell r="W296">
            <v>0</v>
          </cell>
          <cell r="X296">
            <v>0</v>
          </cell>
        </row>
        <row r="297">
          <cell r="C297">
            <v>8</v>
          </cell>
          <cell r="D297">
            <v>0</v>
          </cell>
          <cell r="E297">
            <v>0</v>
          </cell>
          <cell r="F297">
            <v>8</v>
          </cell>
          <cell r="G297">
            <v>0</v>
          </cell>
          <cell r="H297">
            <v>8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1</v>
          </cell>
          <cell r="R297">
            <v>0</v>
          </cell>
          <cell r="S297">
            <v>4</v>
          </cell>
          <cell r="T297">
            <v>1</v>
          </cell>
          <cell r="U297">
            <v>0</v>
          </cell>
          <cell r="V297">
            <v>2</v>
          </cell>
          <cell r="W297">
            <v>0</v>
          </cell>
          <cell r="X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</row>
        <row r="302"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</row>
        <row r="312"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</row>
        <row r="313"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C327">
            <v>899</v>
          </cell>
        </row>
        <row r="328">
          <cell r="C328">
            <v>629</v>
          </cell>
        </row>
        <row r="329">
          <cell r="C329">
            <v>170</v>
          </cell>
          <cell r="D329">
            <v>0</v>
          </cell>
          <cell r="E329">
            <v>0</v>
          </cell>
          <cell r="F329">
            <v>170</v>
          </cell>
          <cell r="G329">
            <v>0</v>
          </cell>
          <cell r="H329">
            <v>170</v>
          </cell>
          <cell r="I329">
            <v>0</v>
          </cell>
          <cell r="J329">
            <v>0</v>
          </cell>
          <cell r="K329">
            <v>41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12</v>
          </cell>
          <cell r="R329">
            <v>0</v>
          </cell>
          <cell r="S329">
            <v>99</v>
          </cell>
          <cell r="T329">
            <v>6</v>
          </cell>
          <cell r="U329">
            <v>0</v>
          </cell>
          <cell r="V329">
            <v>12</v>
          </cell>
          <cell r="W329">
            <v>0</v>
          </cell>
          <cell r="X329">
            <v>0</v>
          </cell>
        </row>
        <row r="330">
          <cell r="C330">
            <v>1</v>
          </cell>
          <cell r="D330">
            <v>0</v>
          </cell>
          <cell r="E330">
            <v>0</v>
          </cell>
          <cell r="F330">
            <v>1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C331">
            <v>100</v>
          </cell>
        </row>
        <row r="332">
          <cell r="C332">
            <v>0</v>
          </cell>
        </row>
        <row r="333">
          <cell r="C333">
            <v>0</v>
          </cell>
        </row>
        <row r="334">
          <cell r="C334">
            <v>0</v>
          </cell>
        </row>
        <row r="335">
          <cell r="C335">
            <v>0</v>
          </cell>
        </row>
        <row r="336">
          <cell r="C336">
            <v>306</v>
          </cell>
        </row>
        <row r="337">
          <cell r="C337">
            <v>16</v>
          </cell>
          <cell r="D337">
            <v>0</v>
          </cell>
          <cell r="E337">
            <v>0</v>
          </cell>
          <cell r="F337">
            <v>16</v>
          </cell>
          <cell r="G337">
            <v>0</v>
          </cell>
          <cell r="H337">
            <v>16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1</v>
          </cell>
          <cell r="R337">
            <v>0</v>
          </cell>
          <cell r="S337">
            <v>9</v>
          </cell>
          <cell r="T337">
            <v>2</v>
          </cell>
          <cell r="U337">
            <v>0</v>
          </cell>
          <cell r="V337">
            <v>4</v>
          </cell>
          <cell r="W337">
            <v>0</v>
          </cell>
          <cell r="X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C339">
            <v>16</v>
          </cell>
          <cell r="D339">
            <v>0</v>
          </cell>
          <cell r="E339">
            <v>0</v>
          </cell>
          <cell r="F339">
            <v>16</v>
          </cell>
          <cell r="G339">
            <v>0</v>
          </cell>
          <cell r="H339">
            <v>16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1</v>
          </cell>
          <cell r="R339">
            <v>0</v>
          </cell>
          <cell r="S339">
            <v>9</v>
          </cell>
          <cell r="T339">
            <v>2</v>
          </cell>
          <cell r="U339">
            <v>0</v>
          </cell>
          <cell r="V339">
            <v>4</v>
          </cell>
          <cell r="W339">
            <v>0</v>
          </cell>
          <cell r="X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C341">
            <v>284</v>
          </cell>
          <cell r="H341">
            <v>284</v>
          </cell>
          <cell r="I341">
            <v>0</v>
          </cell>
          <cell r="J341">
            <v>1</v>
          </cell>
          <cell r="K341">
            <v>0</v>
          </cell>
          <cell r="L341">
            <v>0</v>
          </cell>
          <cell r="M341">
            <v>0</v>
          </cell>
          <cell r="N341">
            <v>1</v>
          </cell>
          <cell r="O341">
            <v>0</v>
          </cell>
          <cell r="P341">
            <v>0</v>
          </cell>
          <cell r="Q341">
            <v>21</v>
          </cell>
          <cell r="R341">
            <v>0</v>
          </cell>
          <cell r="S341">
            <v>128</v>
          </cell>
          <cell r="T341">
            <v>33</v>
          </cell>
          <cell r="U341">
            <v>5</v>
          </cell>
          <cell r="V341">
            <v>95</v>
          </cell>
          <cell r="W341">
            <v>0</v>
          </cell>
          <cell r="X341">
            <v>0</v>
          </cell>
        </row>
        <row r="342">
          <cell r="C342">
            <v>16</v>
          </cell>
          <cell r="H342">
            <v>16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1</v>
          </cell>
          <cell r="R342">
            <v>0</v>
          </cell>
          <cell r="S342">
            <v>9</v>
          </cell>
          <cell r="T342">
            <v>2</v>
          </cell>
          <cell r="U342">
            <v>0</v>
          </cell>
          <cell r="V342">
            <v>4</v>
          </cell>
          <cell r="W342">
            <v>0</v>
          </cell>
          <cell r="X342">
            <v>0</v>
          </cell>
        </row>
        <row r="343">
          <cell r="C343">
            <v>35</v>
          </cell>
          <cell r="H343">
            <v>35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2</v>
          </cell>
          <cell r="R343">
            <v>0</v>
          </cell>
          <cell r="S343">
            <v>19</v>
          </cell>
          <cell r="T343">
            <v>6</v>
          </cell>
          <cell r="U343">
            <v>0</v>
          </cell>
          <cell r="V343">
            <v>8</v>
          </cell>
          <cell r="W343">
            <v>0</v>
          </cell>
          <cell r="X343">
            <v>0</v>
          </cell>
        </row>
        <row r="344">
          <cell r="C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C345">
            <v>35</v>
          </cell>
          <cell r="H345">
            <v>35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2</v>
          </cell>
          <cell r="R345">
            <v>0</v>
          </cell>
          <cell r="S345">
            <v>19</v>
          </cell>
          <cell r="T345">
            <v>6</v>
          </cell>
          <cell r="U345">
            <v>0</v>
          </cell>
          <cell r="V345">
            <v>8</v>
          </cell>
          <cell r="W345">
            <v>0</v>
          </cell>
          <cell r="X345">
            <v>0</v>
          </cell>
        </row>
        <row r="346">
          <cell r="C346">
            <v>72</v>
          </cell>
          <cell r="H346">
            <v>72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4</v>
          </cell>
          <cell r="R346">
            <v>0</v>
          </cell>
          <cell r="S346">
            <v>33</v>
          </cell>
          <cell r="T346">
            <v>15</v>
          </cell>
          <cell r="U346">
            <v>0</v>
          </cell>
          <cell r="V346">
            <v>20</v>
          </cell>
          <cell r="W346">
            <v>0</v>
          </cell>
          <cell r="X346">
            <v>0</v>
          </cell>
        </row>
        <row r="347">
          <cell r="C347">
            <v>13</v>
          </cell>
          <cell r="H347">
            <v>13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1</v>
          </cell>
          <cell r="R347">
            <v>0</v>
          </cell>
          <cell r="S347">
            <v>7</v>
          </cell>
          <cell r="T347">
            <v>2</v>
          </cell>
          <cell r="U347">
            <v>0</v>
          </cell>
          <cell r="V347">
            <v>3</v>
          </cell>
          <cell r="W347">
            <v>0</v>
          </cell>
          <cell r="X347">
            <v>0</v>
          </cell>
        </row>
        <row r="348">
          <cell r="C348">
            <v>95</v>
          </cell>
          <cell r="H348">
            <v>95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12</v>
          </cell>
          <cell r="R348">
            <v>0</v>
          </cell>
          <cell r="S348">
            <v>52</v>
          </cell>
          <cell r="T348">
            <v>8</v>
          </cell>
          <cell r="U348">
            <v>0</v>
          </cell>
          <cell r="V348">
            <v>23</v>
          </cell>
          <cell r="W348">
            <v>0</v>
          </cell>
          <cell r="X348">
            <v>0</v>
          </cell>
        </row>
        <row r="349">
          <cell r="C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C350">
            <v>12</v>
          </cell>
          <cell r="H350">
            <v>12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</v>
          </cell>
          <cell r="R350">
            <v>0</v>
          </cell>
          <cell r="S350">
            <v>6</v>
          </cell>
          <cell r="T350">
            <v>2</v>
          </cell>
          <cell r="U350">
            <v>0</v>
          </cell>
          <cell r="V350">
            <v>3</v>
          </cell>
          <cell r="W350">
            <v>0</v>
          </cell>
          <cell r="X350">
            <v>0</v>
          </cell>
        </row>
        <row r="351">
          <cell r="C351">
            <v>5</v>
          </cell>
          <cell r="H351">
            <v>5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4</v>
          </cell>
          <cell r="T351">
            <v>0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</row>
        <row r="352">
          <cell r="C352">
            <v>5</v>
          </cell>
          <cell r="H352">
            <v>5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2</v>
          </cell>
          <cell r="T352">
            <v>2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</row>
        <row r="353">
          <cell r="C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C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</row>
        <row r="355">
          <cell r="C355">
            <v>5</v>
          </cell>
          <cell r="H355">
            <v>5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2</v>
          </cell>
          <cell r="T355">
            <v>2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</row>
        <row r="356">
          <cell r="C356">
            <v>5</v>
          </cell>
          <cell r="H356">
            <v>5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2</v>
          </cell>
          <cell r="T356">
            <v>2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</row>
        <row r="357">
          <cell r="C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</row>
        <row r="358">
          <cell r="C358">
            <v>2</v>
          </cell>
          <cell r="H358">
            <v>2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</row>
        <row r="359">
          <cell r="C359">
            <v>1020</v>
          </cell>
          <cell r="H359">
            <v>1020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420</v>
          </cell>
          <cell r="T359">
            <v>400</v>
          </cell>
          <cell r="U359">
            <v>0</v>
          </cell>
          <cell r="V359">
            <v>200</v>
          </cell>
          <cell r="W359">
            <v>0</v>
          </cell>
          <cell r="X359">
            <v>0</v>
          </cell>
        </row>
        <row r="360">
          <cell r="C360">
            <v>610</v>
          </cell>
          <cell r="H360">
            <v>610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210</v>
          </cell>
          <cell r="T360">
            <v>200</v>
          </cell>
          <cell r="U360">
            <v>0</v>
          </cell>
          <cell r="V360">
            <v>200</v>
          </cell>
          <cell r="W360">
            <v>0</v>
          </cell>
          <cell r="X360">
            <v>0</v>
          </cell>
        </row>
        <row r="361">
          <cell r="C361">
            <v>610</v>
          </cell>
          <cell r="H361">
            <v>610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210</v>
          </cell>
          <cell r="T361">
            <v>200</v>
          </cell>
          <cell r="U361">
            <v>0</v>
          </cell>
          <cell r="V361">
            <v>200</v>
          </cell>
          <cell r="W361">
            <v>0</v>
          </cell>
          <cell r="X361">
            <v>0</v>
          </cell>
        </row>
        <row r="362">
          <cell r="C362">
            <v>1</v>
          </cell>
          <cell r="H362">
            <v>1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1</v>
          </cell>
          <cell r="W362">
            <v>0</v>
          </cell>
          <cell r="X362">
            <v>0</v>
          </cell>
        </row>
        <row r="363">
          <cell r="C363">
            <v>10</v>
          </cell>
        </row>
        <row r="364">
          <cell r="C364">
            <v>9</v>
          </cell>
        </row>
        <row r="365">
          <cell r="C365">
            <v>10</v>
          </cell>
        </row>
        <row r="366">
          <cell r="C366">
            <v>8</v>
          </cell>
        </row>
        <row r="367">
          <cell r="C367">
            <v>0</v>
          </cell>
        </row>
        <row r="368">
          <cell r="C368">
            <v>8</v>
          </cell>
        </row>
        <row r="369">
          <cell r="C369">
            <v>0</v>
          </cell>
        </row>
        <row r="370">
          <cell r="C370">
            <v>385</v>
          </cell>
        </row>
        <row r="371">
          <cell r="C371">
            <v>17</v>
          </cell>
        </row>
        <row r="372">
          <cell r="C372">
            <v>615</v>
          </cell>
          <cell r="D372">
            <v>0</v>
          </cell>
          <cell r="E372">
            <v>1</v>
          </cell>
          <cell r="F372">
            <v>533</v>
          </cell>
          <cell r="G372">
            <v>81</v>
          </cell>
        </row>
        <row r="373">
          <cell r="C373">
            <v>21</v>
          </cell>
          <cell r="D373">
            <v>0</v>
          </cell>
          <cell r="E373">
            <v>1</v>
          </cell>
          <cell r="F373">
            <v>20</v>
          </cell>
          <cell r="G373">
            <v>0</v>
          </cell>
        </row>
        <row r="374">
          <cell r="D374">
            <v>0</v>
          </cell>
          <cell r="E374">
            <v>0</v>
          </cell>
          <cell r="G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U374">
            <v>0</v>
          </cell>
          <cell r="W374">
            <v>0</v>
          </cell>
          <cell r="X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C376">
            <v>345</v>
          </cell>
        </row>
        <row r="377">
          <cell r="C377">
            <v>345</v>
          </cell>
        </row>
        <row r="378">
          <cell r="C378">
            <v>12</v>
          </cell>
        </row>
        <row r="379">
          <cell r="C379">
            <v>0</v>
          </cell>
        </row>
        <row r="380">
          <cell r="C380">
            <v>0</v>
          </cell>
        </row>
        <row r="381">
          <cell r="C381">
            <v>0</v>
          </cell>
        </row>
        <row r="382">
          <cell r="C382">
            <v>0</v>
          </cell>
        </row>
        <row r="383">
          <cell r="C383">
            <v>0</v>
          </cell>
        </row>
        <row r="384">
          <cell r="C384">
            <v>1</v>
          </cell>
          <cell r="D384">
            <v>0</v>
          </cell>
          <cell r="E384">
            <v>0</v>
          </cell>
          <cell r="F384">
            <v>1</v>
          </cell>
          <cell r="G384">
            <v>0</v>
          </cell>
          <cell r="H384">
            <v>1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1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</row>
        <row r="386">
          <cell r="C386">
            <v>3167</v>
          </cell>
          <cell r="D386">
            <v>0</v>
          </cell>
          <cell r="E386">
            <v>0</v>
          </cell>
          <cell r="F386">
            <v>3167</v>
          </cell>
          <cell r="G386">
            <v>0</v>
          </cell>
          <cell r="H386">
            <v>3167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3167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C387">
            <v>3167</v>
          </cell>
          <cell r="D387">
            <v>0</v>
          </cell>
          <cell r="E387">
            <v>0</v>
          </cell>
          <cell r="F387">
            <v>3167</v>
          </cell>
          <cell r="G387">
            <v>0</v>
          </cell>
          <cell r="H387">
            <v>3167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3167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C391">
            <v>2</v>
          </cell>
          <cell r="D391">
            <v>0</v>
          </cell>
          <cell r="E391">
            <v>0</v>
          </cell>
          <cell r="F391">
            <v>2</v>
          </cell>
          <cell r="G391">
            <v>0</v>
          </cell>
          <cell r="H391">
            <v>2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1</v>
          </cell>
          <cell r="T391">
            <v>1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C392">
            <v>1</v>
          </cell>
          <cell r="D392">
            <v>0</v>
          </cell>
          <cell r="E392">
            <v>0</v>
          </cell>
          <cell r="F392">
            <v>1</v>
          </cell>
          <cell r="G392">
            <v>0</v>
          </cell>
          <cell r="H392">
            <v>1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1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C393">
            <v>1</v>
          </cell>
          <cell r="D393">
            <v>0</v>
          </cell>
          <cell r="E393">
            <v>0</v>
          </cell>
          <cell r="F393">
            <v>1</v>
          </cell>
          <cell r="G393">
            <v>0</v>
          </cell>
          <cell r="H393">
            <v>1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1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</row>
        <row r="397">
          <cell r="C397">
            <v>1</v>
          </cell>
          <cell r="D397">
            <v>0</v>
          </cell>
          <cell r="E397">
            <v>0</v>
          </cell>
          <cell r="F397">
            <v>1</v>
          </cell>
          <cell r="G397">
            <v>0</v>
          </cell>
          <cell r="H397">
            <v>1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C398">
            <v>1</v>
          </cell>
          <cell r="D398">
            <v>0</v>
          </cell>
          <cell r="E398">
            <v>0</v>
          </cell>
          <cell r="F398">
            <v>1</v>
          </cell>
          <cell r="G398">
            <v>0</v>
          </cell>
          <cell r="H398">
            <v>1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C400">
            <v>2</v>
          </cell>
          <cell r="D400">
            <v>0</v>
          </cell>
          <cell r="E400">
            <v>0</v>
          </cell>
          <cell r="F400">
            <v>2</v>
          </cell>
          <cell r="G400">
            <v>0</v>
          </cell>
          <cell r="H400">
            <v>2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1</v>
          </cell>
          <cell r="T400">
            <v>1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</row>
        <row r="405">
          <cell r="C405">
            <v>1</v>
          </cell>
          <cell r="D405">
            <v>0</v>
          </cell>
          <cell r="E405">
            <v>0</v>
          </cell>
          <cell r="F405">
            <v>1</v>
          </cell>
          <cell r="G405">
            <v>0</v>
          </cell>
          <cell r="H405">
            <v>1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</row>
        <row r="406">
          <cell r="C406">
            <v>1</v>
          </cell>
          <cell r="D406">
            <v>0</v>
          </cell>
          <cell r="E406">
            <v>0</v>
          </cell>
          <cell r="F406">
            <v>1</v>
          </cell>
          <cell r="G406">
            <v>0</v>
          </cell>
          <cell r="H406">
            <v>1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C407">
            <v>5</v>
          </cell>
          <cell r="D407">
            <v>0</v>
          </cell>
          <cell r="E407">
            <v>0</v>
          </cell>
          <cell r="F407">
            <v>5</v>
          </cell>
          <cell r="G407">
            <v>0</v>
          </cell>
        </row>
        <row r="408">
          <cell r="C408">
            <v>0</v>
          </cell>
        </row>
        <row r="409">
          <cell r="C409">
            <v>0</v>
          </cell>
        </row>
      </sheetData>
      <sheetData sheetId="2">
        <row r="290">
          <cell r="C290" t="str">
            <v>х</v>
          </cell>
        </row>
      </sheetData>
      <sheetData sheetId="3">
        <row r="290">
          <cell r="C290" t="str">
            <v>х</v>
          </cell>
        </row>
      </sheetData>
      <sheetData sheetId="4">
        <row r="290">
          <cell r="C290" t="str">
            <v>х</v>
          </cell>
        </row>
      </sheetData>
      <sheetData sheetId="5">
        <row r="290">
          <cell r="C290" t="str">
            <v>х</v>
          </cell>
        </row>
      </sheetData>
      <sheetData sheetId="6">
        <row r="290">
          <cell r="C290" t="str">
            <v>х</v>
          </cell>
        </row>
      </sheetData>
      <sheetData sheetId="7">
        <row r="290">
          <cell r="C290" t="str">
            <v>х</v>
          </cell>
        </row>
      </sheetData>
      <sheetData sheetId="8">
        <row r="290">
          <cell r="C290" t="str">
            <v>х</v>
          </cell>
        </row>
      </sheetData>
      <sheetData sheetId="9">
        <row r="290">
          <cell r="C290" t="str">
            <v>х</v>
          </cell>
        </row>
      </sheetData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епром"/>
      <sheetName val="ГСН"/>
      <sheetName val="3"/>
      <sheetName val="4"/>
      <sheetName val="5"/>
      <sheetName val="6"/>
      <sheetName val="7"/>
      <sheetName val="8"/>
      <sheetName val="9"/>
      <sheetName val="10"/>
      <sheetName val="УТ-ПБ_общая"/>
    </sheetNames>
    <sheetDataSet>
      <sheetData sheetId="0">
        <row r="27">
          <cell r="C27">
            <v>40</v>
          </cell>
          <cell r="F27">
            <v>40</v>
          </cell>
          <cell r="H27">
            <v>40</v>
          </cell>
          <cell r="Q27">
            <v>6</v>
          </cell>
          <cell r="V27">
            <v>34</v>
          </cell>
        </row>
        <row r="57">
          <cell r="J57">
            <v>0</v>
          </cell>
        </row>
        <row r="81">
          <cell r="C81">
            <v>31</v>
          </cell>
          <cell r="F81">
            <v>30</v>
          </cell>
          <cell r="G81">
            <v>1</v>
          </cell>
          <cell r="H81">
            <v>31</v>
          </cell>
          <cell r="S81">
            <v>14</v>
          </cell>
          <cell r="T81">
            <v>2</v>
          </cell>
          <cell r="U81">
            <v>1</v>
          </cell>
          <cell r="V81">
            <v>14</v>
          </cell>
        </row>
        <row r="86">
          <cell r="C86">
            <v>31</v>
          </cell>
          <cell r="F86">
            <v>30</v>
          </cell>
          <cell r="G86">
            <v>1</v>
          </cell>
          <cell r="H86">
            <v>31</v>
          </cell>
          <cell r="S86">
            <v>14</v>
          </cell>
          <cell r="T86">
            <v>2</v>
          </cell>
          <cell r="U86">
            <v>1</v>
          </cell>
          <cell r="V86">
            <v>14</v>
          </cell>
        </row>
        <row r="87">
          <cell r="C87">
            <v>31</v>
          </cell>
          <cell r="F87">
            <v>30</v>
          </cell>
          <cell r="G87">
            <v>1</v>
          </cell>
          <cell r="H87">
            <v>31</v>
          </cell>
          <cell r="S87">
            <v>14</v>
          </cell>
          <cell r="T87">
            <v>2</v>
          </cell>
          <cell r="U87">
            <v>1</v>
          </cell>
          <cell r="V87">
            <v>14</v>
          </cell>
        </row>
        <row r="91">
          <cell r="C91">
            <v>31</v>
          </cell>
          <cell r="F91">
            <v>30</v>
          </cell>
          <cell r="G91">
            <v>1</v>
          </cell>
          <cell r="H91">
            <v>31</v>
          </cell>
          <cell r="S91">
            <v>14</v>
          </cell>
          <cell r="T91">
            <v>2</v>
          </cell>
          <cell r="U91">
            <v>1</v>
          </cell>
          <cell r="V91">
            <v>14</v>
          </cell>
        </row>
        <row r="96">
          <cell r="C96">
            <v>31</v>
          </cell>
          <cell r="F96">
            <v>30</v>
          </cell>
          <cell r="G96">
            <v>1</v>
          </cell>
          <cell r="H96">
            <v>31</v>
          </cell>
          <cell r="S96">
            <v>14</v>
          </cell>
          <cell r="T96">
            <v>2</v>
          </cell>
          <cell r="U96">
            <v>1</v>
          </cell>
          <cell r="V96">
            <v>14</v>
          </cell>
        </row>
        <row r="97">
          <cell r="C97">
            <v>31</v>
          </cell>
          <cell r="F97">
            <v>30</v>
          </cell>
          <cell r="G97">
            <v>1</v>
          </cell>
          <cell r="H97">
            <v>31</v>
          </cell>
          <cell r="S97">
            <v>14</v>
          </cell>
          <cell r="T97">
            <v>2</v>
          </cell>
          <cell r="U97">
            <v>1</v>
          </cell>
          <cell r="V97">
            <v>14</v>
          </cell>
        </row>
        <row r="132">
          <cell r="C132">
            <v>31</v>
          </cell>
          <cell r="H132">
            <v>31</v>
          </cell>
          <cell r="S132">
            <v>14</v>
          </cell>
          <cell r="T132">
            <v>2</v>
          </cell>
          <cell r="U132">
            <v>1</v>
          </cell>
          <cell r="V132">
            <v>14</v>
          </cell>
        </row>
        <row r="137">
          <cell r="C137">
            <v>31</v>
          </cell>
          <cell r="H137">
            <v>31</v>
          </cell>
          <cell r="S137">
            <v>14</v>
          </cell>
          <cell r="T137">
            <v>2</v>
          </cell>
          <cell r="U137">
            <v>1</v>
          </cell>
          <cell r="V137">
            <v>14</v>
          </cell>
        </row>
        <row r="138">
          <cell r="C138">
            <v>31</v>
          </cell>
          <cell r="H138">
            <v>31</v>
          </cell>
          <cell r="S138">
            <v>14</v>
          </cell>
          <cell r="T138">
            <v>2</v>
          </cell>
          <cell r="U138">
            <v>1</v>
          </cell>
          <cell r="V138">
            <v>14</v>
          </cell>
        </row>
        <row r="168">
          <cell r="C168">
            <v>31</v>
          </cell>
          <cell r="H168">
            <v>31</v>
          </cell>
          <cell r="S168">
            <v>14</v>
          </cell>
          <cell r="T168">
            <v>2</v>
          </cell>
          <cell r="U168">
            <v>1</v>
          </cell>
          <cell r="V168">
            <v>14</v>
          </cell>
        </row>
        <row r="173">
          <cell r="C173">
            <v>31</v>
          </cell>
          <cell r="H173">
            <v>31</v>
          </cell>
          <cell r="S173">
            <v>14</v>
          </cell>
          <cell r="T173">
            <v>2</v>
          </cell>
          <cell r="U173">
            <v>1</v>
          </cell>
          <cell r="V173">
            <v>14</v>
          </cell>
        </row>
        <row r="174">
          <cell r="C174">
            <v>31</v>
          </cell>
          <cell r="H174">
            <v>31</v>
          </cell>
          <cell r="S174">
            <v>14</v>
          </cell>
          <cell r="T174">
            <v>2</v>
          </cell>
          <cell r="U174">
            <v>1</v>
          </cell>
          <cell r="V174">
            <v>14</v>
          </cell>
        </row>
        <row r="290">
          <cell r="C290" t="str">
            <v>х</v>
          </cell>
        </row>
        <row r="296">
          <cell r="C296">
            <v>31</v>
          </cell>
          <cell r="F296">
            <v>30</v>
          </cell>
          <cell r="G296">
            <v>1</v>
          </cell>
          <cell r="H296">
            <v>31</v>
          </cell>
          <cell r="S296">
            <v>14</v>
          </cell>
          <cell r="T296">
            <v>2</v>
          </cell>
          <cell r="U296">
            <v>1</v>
          </cell>
          <cell r="V296">
            <v>14</v>
          </cell>
        </row>
        <row r="327">
          <cell r="C327">
            <v>739</v>
          </cell>
        </row>
        <row r="328">
          <cell r="C328">
            <v>459</v>
          </cell>
        </row>
        <row r="329">
          <cell r="C329">
            <v>222</v>
          </cell>
          <cell r="F329">
            <v>208</v>
          </cell>
          <cell r="G329">
            <v>14</v>
          </cell>
          <cell r="J329">
            <v>4</v>
          </cell>
          <cell r="Q329">
            <v>4</v>
          </cell>
          <cell r="S329">
            <v>52</v>
          </cell>
          <cell r="T329">
            <v>19</v>
          </cell>
          <cell r="U329">
            <v>2</v>
          </cell>
          <cell r="V329">
            <v>141</v>
          </cell>
        </row>
        <row r="331">
          <cell r="C331">
            <v>58</v>
          </cell>
        </row>
        <row r="336">
          <cell r="C336">
            <v>239</v>
          </cell>
        </row>
        <row r="341">
          <cell r="C341">
            <v>242</v>
          </cell>
          <cell r="H341">
            <v>242</v>
          </cell>
          <cell r="Q341">
            <v>1</v>
          </cell>
          <cell r="S341">
            <v>17</v>
          </cell>
          <cell r="T341">
            <v>18</v>
          </cell>
          <cell r="U341">
            <v>3</v>
          </cell>
          <cell r="V341">
            <v>203</v>
          </cell>
        </row>
        <row r="346">
          <cell r="C346">
            <v>19</v>
          </cell>
          <cell r="H346">
            <v>19</v>
          </cell>
          <cell r="S346">
            <v>2</v>
          </cell>
          <cell r="T346">
            <v>2</v>
          </cell>
          <cell r="U346">
            <v>1</v>
          </cell>
          <cell r="V346">
            <v>14</v>
          </cell>
        </row>
        <row r="348">
          <cell r="C348">
            <v>170</v>
          </cell>
          <cell r="H348">
            <v>170</v>
          </cell>
          <cell r="Q348">
            <v>2</v>
          </cell>
          <cell r="S348">
            <v>9</v>
          </cell>
          <cell r="T348">
            <v>17</v>
          </cell>
          <cell r="U348">
            <v>1</v>
          </cell>
          <cell r="V348">
            <v>141</v>
          </cell>
        </row>
        <row r="350">
          <cell r="C350">
            <v>19</v>
          </cell>
          <cell r="H350">
            <v>19</v>
          </cell>
          <cell r="S350">
            <v>2</v>
          </cell>
          <cell r="T350">
            <v>2</v>
          </cell>
          <cell r="U350">
            <v>1</v>
          </cell>
          <cell r="V350">
            <v>14</v>
          </cell>
        </row>
        <row r="351">
          <cell r="C351">
            <v>19</v>
          </cell>
          <cell r="H351">
            <v>19</v>
          </cell>
          <cell r="S351">
            <v>2</v>
          </cell>
          <cell r="T351">
            <v>2</v>
          </cell>
          <cell r="U351">
            <v>1</v>
          </cell>
          <cell r="V351">
            <v>14</v>
          </cell>
        </row>
        <row r="362">
          <cell r="C362">
            <v>0</v>
          </cell>
          <cell r="H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C363">
            <v>9</v>
          </cell>
        </row>
        <row r="364">
          <cell r="C364">
            <v>9</v>
          </cell>
        </row>
        <row r="365">
          <cell r="C365">
            <v>7</v>
          </cell>
        </row>
        <row r="370">
          <cell r="C370">
            <v>403</v>
          </cell>
        </row>
        <row r="372">
          <cell r="C372">
            <v>586</v>
          </cell>
          <cell r="E372">
            <v>2</v>
          </cell>
          <cell r="F372">
            <v>550</v>
          </cell>
          <cell r="G372">
            <v>34</v>
          </cell>
        </row>
        <row r="376">
          <cell r="C376">
            <v>329</v>
          </cell>
        </row>
        <row r="377">
          <cell r="C377">
            <v>329</v>
          </cell>
        </row>
      </sheetData>
      <sheetData sheetId="1">
        <row r="53">
          <cell r="C53">
            <v>1</v>
          </cell>
          <cell r="H53">
            <v>1</v>
          </cell>
          <cell r="W53">
            <v>1</v>
          </cell>
        </row>
        <row r="54">
          <cell r="C54">
            <v>1</v>
          </cell>
          <cell r="H54">
            <v>1</v>
          </cell>
          <cell r="W54">
            <v>1</v>
          </cell>
        </row>
        <row r="290">
          <cell r="C290" t="str">
            <v>х</v>
          </cell>
        </row>
        <row r="327">
          <cell r="C327">
            <v>97</v>
          </cell>
        </row>
        <row r="328">
          <cell r="C328">
            <v>57</v>
          </cell>
        </row>
        <row r="329">
          <cell r="C329">
            <v>40</v>
          </cell>
          <cell r="F329">
            <v>2</v>
          </cell>
          <cell r="G329">
            <v>38</v>
          </cell>
          <cell r="W329">
            <v>40</v>
          </cell>
        </row>
        <row r="330">
          <cell r="C330">
            <v>1</v>
          </cell>
          <cell r="F330">
            <v>1</v>
          </cell>
          <cell r="H330">
            <v>1</v>
          </cell>
          <cell r="W330">
            <v>1</v>
          </cell>
        </row>
        <row r="336">
          <cell r="C336">
            <v>44</v>
          </cell>
        </row>
        <row r="341">
          <cell r="C341">
            <v>15</v>
          </cell>
          <cell r="H341">
            <v>15</v>
          </cell>
          <cell r="W341">
            <v>15</v>
          </cell>
        </row>
        <row r="348">
          <cell r="C348">
            <v>15</v>
          </cell>
          <cell r="H348">
            <v>15</v>
          </cell>
          <cell r="W348">
            <v>15</v>
          </cell>
        </row>
        <row r="363">
          <cell r="C363">
            <v>4</v>
          </cell>
        </row>
        <row r="364">
          <cell r="C364">
            <v>4</v>
          </cell>
        </row>
        <row r="365">
          <cell r="C365">
            <v>4</v>
          </cell>
        </row>
        <row r="370">
          <cell r="C370">
            <v>47</v>
          </cell>
        </row>
        <row r="372">
          <cell r="C372">
            <v>77</v>
          </cell>
          <cell r="F372">
            <v>2</v>
          </cell>
          <cell r="G372">
            <v>75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C376">
            <v>42</v>
          </cell>
        </row>
        <row r="377">
          <cell r="C377">
            <v>42</v>
          </cell>
        </row>
        <row r="384">
          <cell r="C384">
            <v>1</v>
          </cell>
          <cell r="D384">
            <v>0</v>
          </cell>
          <cell r="E384">
            <v>0</v>
          </cell>
          <cell r="F384">
            <v>0</v>
          </cell>
          <cell r="H384">
            <v>1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1</v>
          </cell>
          <cell r="X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</row>
        <row r="397">
          <cell r="C397">
            <v>1</v>
          </cell>
          <cell r="D397">
            <v>0</v>
          </cell>
          <cell r="E397">
            <v>0</v>
          </cell>
          <cell r="F397">
            <v>0</v>
          </cell>
          <cell r="H397">
            <v>1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1</v>
          </cell>
          <cell r="X397">
            <v>0</v>
          </cell>
        </row>
        <row r="398">
          <cell r="C398">
            <v>1</v>
          </cell>
          <cell r="D398">
            <v>0</v>
          </cell>
          <cell r="E398">
            <v>0</v>
          </cell>
          <cell r="F398">
            <v>0</v>
          </cell>
          <cell r="H398">
            <v>1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1</v>
          </cell>
          <cell r="X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</row>
        <row r="405">
          <cell r="C405">
            <v>1</v>
          </cell>
          <cell r="D405">
            <v>0</v>
          </cell>
          <cell r="E405">
            <v>0</v>
          </cell>
          <cell r="F405">
            <v>0</v>
          </cell>
          <cell r="H405">
            <v>1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1</v>
          </cell>
          <cell r="X405">
            <v>0</v>
          </cell>
        </row>
        <row r="406">
          <cell r="C406">
            <v>1</v>
          </cell>
          <cell r="D406">
            <v>0</v>
          </cell>
          <cell r="E406">
            <v>0</v>
          </cell>
          <cell r="F406">
            <v>0</v>
          </cell>
          <cell r="H406">
            <v>1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1</v>
          </cell>
          <cell r="X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C408">
            <v>0</v>
          </cell>
        </row>
        <row r="409">
          <cell r="C409">
            <v>0</v>
          </cell>
        </row>
      </sheetData>
      <sheetData sheetId="2">
        <row r="290">
          <cell r="C290" t="str">
            <v>х</v>
          </cell>
        </row>
      </sheetData>
      <sheetData sheetId="3">
        <row r="290">
          <cell r="C290" t="str">
            <v>х</v>
          </cell>
        </row>
      </sheetData>
      <sheetData sheetId="4">
        <row r="290">
          <cell r="C290" t="str">
            <v>х</v>
          </cell>
        </row>
      </sheetData>
      <sheetData sheetId="5">
        <row r="290">
          <cell r="C290" t="str">
            <v>х</v>
          </cell>
        </row>
      </sheetData>
      <sheetData sheetId="6">
        <row r="290">
          <cell r="C290" t="str">
            <v>х</v>
          </cell>
        </row>
      </sheetData>
      <sheetData sheetId="7">
        <row r="290">
          <cell r="C290" t="str">
            <v>х</v>
          </cell>
        </row>
      </sheetData>
      <sheetData sheetId="8">
        <row r="290">
          <cell r="C290" t="str">
            <v>х</v>
          </cell>
        </row>
      </sheetData>
      <sheetData sheetId="9">
        <row r="290">
          <cell r="C290" t="str">
            <v>х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433"/>
  <sheetViews>
    <sheetView tabSelected="1" zoomScale="90" zoomScaleNormal="90" workbookViewId="0">
      <pane ySplit="9" topLeftCell="A355" activePane="bottomLeft" state="frozen"/>
      <selection pane="bottomLeft" activeCell="C329" sqref="C329:X329"/>
    </sheetView>
  </sheetViews>
  <sheetFormatPr defaultRowHeight="15" outlineLevelRow="1" outlineLevelCol="1" x14ac:dyDescent="0.25"/>
  <cols>
    <col min="1" max="1" width="9.85546875" style="41" customWidth="1"/>
    <col min="2" max="2" width="56.7109375" style="41" customWidth="1"/>
    <col min="3" max="3" width="7.5703125" style="42" customWidth="1"/>
    <col min="4" max="4" width="7" style="42" customWidth="1"/>
    <col min="5" max="6" width="6.7109375" style="42" customWidth="1"/>
    <col min="7" max="7" width="7.5703125" style="42" customWidth="1"/>
    <col min="8" max="8" width="7.5703125" style="42" customWidth="1" outlineLevel="1"/>
    <col min="9" max="9" width="7.42578125" style="42" customWidth="1" outlineLevel="1"/>
    <col min="10" max="10" width="6.7109375" style="42" customWidth="1" outlineLevel="1"/>
    <col min="11" max="12" width="7.28515625" style="42" customWidth="1" outlineLevel="1"/>
    <col min="13" max="13" width="6.7109375" style="42" customWidth="1" outlineLevel="1"/>
    <col min="14" max="14" width="7.7109375" style="42" customWidth="1" outlineLevel="1"/>
    <col min="15" max="17" width="7.28515625" style="42" customWidth="1" outlineLevel="1"/>
    <col min="18" max="18" width="7" style="42" customWidth="1" outlineLevel="1"/>
    <col min="19" max="20" width="7.7109375" style="42" customWidth="1" outlineLevel="1"/>
    <col min="21" max="22" width="7.28515625" style="42" customWidth="1" outlineLevel="1"/>
    <col min="23" max="23" width="7.7109375" style="42" customWidth="1" outlineLevel="1"/>
    <col min="24" max="24" width="7.7109375" style="41" customWidth="1" outlineLevel="1"/>
    <col min="25" max="25" width="10" style="10" customWidth="1"/>
    <col min="26" max="26" width="6" style="10" customWidth="1"/>
    <col min="27" max="27" width="5" style="10" customWidth="1"/>
    <col min="28" max="31" width="5.7109375" style="10" customWidth="1"/>
    <col min="32" max="32" width="9.5703125" style="41" customWidth="1"/>
    <col min="33" max="33" width="9.140625" style="41" customWidth="1"/>
    <col min="34" max="16384" width="9.140625" style="41"/>
  </cols>
  <sheetData>
    <row r="1" spans="1:32" ht="15.75" outlineLevel="1" x14ac:dyDescent="0.25"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W1" s="249" t="s">
        <v>0</v>
      </c>
      <c r="X1" s="249"/>
    </row>
    <row r="2" spans="1:32" ht="15.75" outlineLevel="1" x14ac:dyDescent="0.25">
      <c r="C2" s="196" t="s">
        <v>1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</row>
    <row r="3" spans="1:32" ht="15.75" outlineLevel="1" x14ac:dyDescent="0.25"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</row>
    <row r="4" spans="1:32" ht="15.75" outlineLevel="1" x14ac:dyDescent="0.25">
      <c r="B4" s="235" t="s">
        <v>584</v>
      </c>
      <c r="C4" s="202" t="s">
        <v>551</v>
      </c>
      <c r="G4" s="44" t="s">
        <v>2</v>
      </c>
      <c r="H4" s="236">
        <v>12</v>
      </c>
      <c r="I4" s="201" t="s">
        <v>211</v>
      </c>
      <c r="J4" s="45">
        <v>20</v>
      </c>
      <c r="K4" s="237">
        <v>23</v>
      </c>
      <c r="L4" s="44" t="s">
        <v>3</v>
      </c>
      <c r="P4" s="46"/>
      <c r="Q4" s="46"/>
      <c r="R4" s="46"/>
      <c r="S4" s="46"/>
      <c r="T4" s="46"/>
      <c r="V4" s="47"/>
      <c r="W4" s="10"/>
      <c r="X4" s="10"/>
      <c r="AD4" s="41"/>
      <c r="AE4" s="41"/>
    </row>
    <row r="5" spans="1:32" outlineLevel="1" x14ac:dyDescent="0.25">
      <c r="B5" s="195" t="s">
        <v>550</v>
      </c>
      <c r="C5" s="195"/>
      <c r="D5" s="195"/>
      <c r="G5" s="195"/>
      <c r="H5" s="195" t="s">
        <v>553</v>
      </c>
      <c r="I5" s="195"/>
      <c r="J5" s="195"/>
      <c r="K5" s="195"/>
      <c r="L5" s="195"/>
      <c r="O5" s="195"/>
      <c r="P5" s="195"/>
      <c r="Q5" s="195"/>
      <c r="R5" s="195"/>
      <c r="S5" s="195"/>
      <c r="T5" s="195"/>
      <c r="U5" s="195"/>
      <c r="V5" s="195"/>
    </row>
    <row r="6" spans="1:32" outlineLevel="1" x14ac:dyDescent="0.25"/>
    <row r="7" spans="1:32" outlineLevel="1" x14ac:dyDescent="0.25">
      <c r="A7" s="79"/>
      <c r="B7" s="79"/>
      <c r="C7" s="79"/>
      <c r="D7" s="80"/>
      <c r="E7" s="80"/>
      <c r="F7" s="80"/>
      <c r="G7" s="80"/>
      <c r="H7" s="79"/>
      <c r="I7" s="79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250" t="s">
        <v>180</v>
      </c>
      <c r="Z7" s="39"/>
      <c r="AA7" s="40"/>
      <c r="AB7" s="40"/>
      <c r="AC7" s="40"/>
      <c r="AD7" s="40"/>
      <c r="AE7" s="6"/>
      <c r="AF7" s="250" t="s">
        <v>216</v>
      </c>
    </row>
    <row r="8" spans="1:32" outlineLevel="1" x14ac:dyDescent="0.25">
      <c r="A8" s="253" t="s">
        <v>4</v>
      </c>
      <c r="B8" s="253" t="s">
        <v>5</v>
      </c>
      <c r="C8" s="253" t="s">
        <v>217</v>
      </c>
      <c r="D8" s="253"/>
      <c r="E8" s="253"/>
      <c r="F8" s="253"/>
      <c r="G8" s="253"/>
      <c r="H8" s="253" t="s">
        <v>218</v>
      </c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4"/>
      <c r="Y8" s="251"/>
      <c r="Z8" s="5"/>
      <c r="AA8" s="37" t="s">
        <v>212</v>
      </c>
      <c r="AB8" s="37"/>
      <c r="AC8" s="37"/>
      <c r="AD8" s="37"/>
      <c r="AE8" s="38"/>
      <c r="AF8" s="251"/>
    </row>
    <row r="9" spans="1:32" s="49" customFormat="1" ht="12" x14ac:dyDescent="0.25">
      <c r="A9" s="253"/>
      <c r="B9" s="253"/>
      <c r="C9" s="78" t="s">
        <v>22</v>
      </c>
      <c r="D9" s="48" t="s">
        <v>132</v>
      </c>
      <c r="E9" s="48" t="s">
        <v>133</v>
      </c>
      <c r="F9" s="48" t="s">
        <v>134</v>
      </c>
      <c r="G9" s="48" t="s">
        <v>135</v>
      </c>
      <c r="H9" s="78" t="s">
        <v>22</v>
      </c>
      <c r="I9" s="238" t="s">
        <v>6</v>
      </c>
      <c r="J9" s="238" t="s">
        <v>7</v>
      </c>
      <c r="K9" s="238" t="s">
        <v>8</v>
      </c>
      <c r="L9" s="238" t="s">
        <v>9</v>
      </c>
      <c r="M9" s="238" t="s">
        <v>10</v>
      </c>
      <c r="N9" s="238" t="s">
        <v>11</v>
      </c>
      <c r="O9" s="238" t="s">
        <v>12</v>
      </c>
      <c r="P9" s="238" t="s">
        <v>13</v>
      </c>
      <c r="Q9" s="238" t="s">
        <v>14</v>
      </c>
      <c r="R9" s="238" t="s">
        <v>15</v>
      </c>
      <c r="S9" s="238" t="s">
        <v>16</v>
      </c>
      <c r="T9" s="238" t="s">
        <v>17</v>
      </c>
      <c r="U9" s="238" t="s">
        <v>18</v>
      </c>
      <c r="V9" s="238" t="s">
        <v>19</v>
      </c>
      <c r="W9" s="238" t="s">
        <v>20</v>
      </c>
      <c r="X9" s="239" t="s">
        <v>21</v>
      </c>
      <c r="Y9" s="252"/>
      <c r="Z9" s="7"/>
      <c r="AA9" s="8"/>
      <c r="AB9" s="8"/>
      <c r="AC9" s="8"/>
      <c r="AD9" s="8"/>
      <c r="AE9" s="9"/>
      <c r="AF9" s="252"/>
    </row>
    <row r="10" spans="1:32" s="51" customFormat="1" ht="12" x14ac:dyDescent="0.25">
      <c r="A10" s="50">
        <v>1</v>
      </c>
      <c r="B10" s="50">
        <v>2</v>
      </c>
      <c r="C10" s="50">
        <v>3</v>
      </c>
      <c r="D10" s="50">
        <v>4</v>
      </c>
      <c r="E10" s="50">
        <v>5</v>
      </c>
      <c r="F10" s="50">
        <v>6</v>
      </c>
      <c r="G10" s="50">
        <v>7</v>
      </c>
      <c r="H10" s="50">
        <v>8</v>
      </c>
      <c r="I10" s="50">
        <v>9</v>
      </c>
      <c r="J10" s="50">
        <v>10</v>
      </c>
      <c r="K10" s="50">
        <v>11</v>
      </c>
      <c r="L10" s="50">
        <v>12</v>
      </c>
      <c r="M10" s="50">
        <v>13</v>
      </c>
      <c r="N10" s="50">
        <v>14</v>
      </c>
      <c r="O10" s="50">
        <v>15</v>
      </c>
      <c r="P10" s="50">
        <v>16</v>
      </c>
      <c r="Q10" s="50">
        <v>17</v>
      </c>
      <c r="R10" s="50">
        <v>18</v>
      </c>
      <c r="S10" s="50">
        <v>19</v>
      </c>
      <c r="T10" s="50">
        <v>20</v>
      </c>
      <c r="U10" s="50">
        <v>21</v>
      </c>
      <c r="V10" s="50">
        <v>22</v>
      </c>
      <c r="W10" s="50">
        <v>23</v>
      </c>
      <c r="X10" s="50">
        <v>24</v>
      </c>
      <c r="Y10" s="11"/>
      <c r="Z10" s="11"/>
      <c r="AA10" s="11"/>
      <c r="AB10" s="11"/>
      <c r="AC10" s="11"/>
      <c r="AD10" s="11"/>
      <c r="AE10" s="11"/>
    </row>
    <row r="11" spans="1:32" ht="48" x14ac:dyDescent="0.25">
      <c r="A11" s="52">
        <v>1</v>
      </c>
      <c r="B11" s="132" t="s">
        <v>549</v>
      </c>
      <c r="C11" s="115">
        <f>SUM('[1]ОБЩЕПРОМ:10'!C11)</f>
        <v>282</v>
      </c>
      <c r="D11" s="98">
        <f>SUM('[1]ОБЩЕПРОМ:10'!D11)</f>
        <v>0</v>
      </c>
      <c r="E11" s="2">
        <f>SUM('[1]ОБЩЕПРОМ:10'!E11)</f>
        <v>281</v>
      </c>
      <c r="F11" s="2">
        <f>SUM('[1]ОБЩЕПРОМ:10'!F11)</f>
        <v>0</v>
      </c>
      <c r="G11" s="81">
        <f>SUM('[1]ОБЩЕПРОМ:10'!G11)</f>
        <v>1</v>
      </c>
      <c r="H11" s="115">
        <f>SUM('[1]ОБЩЕПРОМ:10'!H11)</f>
        <v>282</v>
      </c>
      <c r="I11" s="98">
        <f>SUM('[1]ОБЩЕПРОМ:10'!I11)</f>
        <v>0</v>
      </c>
      <c r="J11" s="2">
        <f>SUM('[1]ОБЩЕПРОМ:10'!J11)</f>
        <v>0</v>
      </c>
      <c r="K11" s="2">
        <f>SUM('[1]ОБЩЕПРОМ:10'!K11)</f>
        <v>0</v>
      </c>
      <c r="L11" s="2">
        <f>SUM('[1]ОБЩЕПРОМ:10'!L11)</f>
        <v>4</v>
      </c>
      <c r="M11" s="2">
        <f>SUM('[1]ОБЩЕПРОМ:10'!M11)</f>
        <v>0</v>
      </c>
      <c r="N11" s="2">
        <f>SUM('[1]ОБЩЕПРОМ:10'!N11)</f>
        <v>0</v>
      </c>
      <c r="O11" s="2">
        <f>SUM('[1]ОБЩЕПРОМ:10'!O11)</f>
        <v>1</v>
      </c>
      <c r="P11" s="2">
        <f>SUM('[1]ОБЩЕПРОМ:10'!P11)</f>
        <v>6</v>
      </c>
      <c r="Q11" s="2">
        <f>SUM('[1]ОБЩЕПРОМ:10'!Q11)</f>
        <v>3</v>
      </c>
      <c r="R11" s="2">
        <f>SUM('[1]ОБЩЕПРОМ:10'!R11)</f>
        <v>230</v>
      </c>
      <c r="S11" s="2">
        <f>SUM('[1]ОБЩЕПРОМ:10'!S11)</f>
        <v>12</v>
      </c>
      <c r="T11" s="2">
        <f>SUM('[1]ОБЩЕПРОМ:10'!T11)</f>
        <v>1</v>
      </c>
      <c r="U11" s="2">
        <f>SUM('[1]ОБЩЕПРОМ:10'!U11)</f>
        <v>0</v>
      </c>
      <c r="V11" s="2">
        <f>SUM('[1]ОБЩЕПРОМ:10'!V11)</f>
        <v>23</v>
      </c>
      <c r="W11" s="2">
        <f>SUM('[1]ОБЩЕПРОМ:10'!W11)</f>
        <v>2</v>
      </c>
      <c r="X11" s="2">
        <f>SUM('[1]ОБЩЕПРОМ:10'!X11)</f>
        <v>0</v>
      </c>
      <c r="Y11" s="1" t="str">
        <f t="shared" ref="Y11:Y19" si="0">IF(C11=SUM(D11:G11),"√","НЕТ")</f>
        <v>√</v>
      </c>
      <c r="Z11" s="1" t="str">
        <f>IF(C11=SUM(C12,C13),"√","НЕТ")</f>
        <v>√</v>
      </c>
      <c r="AA11" s="1" t="str">
        <f>IF(C11=(C12+C13)=(C11=SUM(D11:G11)),"√","НЕТ")</f>
        <v>√</v>
      </c>
      <c r="AB11" s="1" t="str">
        <f>IF(SUM(C11,C19)=SUM(C68,C72),"√","НЕТ")</f>
        <v>√</v>
      </c>
      <c r="AC11" s="1" t="str">
        <f>IF(C11=H11,"√","НЕТ")</f>
        <v>√</v>
      </c>
      <c r="AD11" s="1"/>
      <c r="AE11" s="1"/>
      <c r="AF11" s="1" t="str">
        <f>IF(H11=SUM(I11:X11),"√","НЕТ")</f>
        <v>√</v>
      </c>
    </row>
    <row r="12" spans="1:32" x14ac:dyDescent="0.25">
      <c r="A12" s="53" t="s">
        <v>23</v>
      </c>
      <c r="B12" s="133" t="s">
        <v>24</v>
      </c>
      <c r="C12" s="116">
        <f>SUM('[1]ОБЩЕПРОМ:10'!C12)</f>
        <v>281</v>
      </c>
      <c r="D12" s="99">
        <f>SUM('[1]ОБЩЕПРОМ:10'!D12)</f>
        <v>0</v>
      </c>
      <c r="E12" s="17">
        <f>SUM('[1]ОБЩЕПРОМ:10'!E12)</f>
        <v>281</v>
      </c>
      <c r="F12" s="17">
        <f>SUM('[1]ОБЩЕПРОМ:10'!F12)</f>
        <v>0</v>
      </c>
      <c r="G12" s="82">
        <f>SUM('[1]ОБЩЕПРОМ:10'!G12)</f>
        <v>0</v>
      </c>
      <c r="H12" s="116">
        <f>SUM('[1]ОБЩЕПРОМ:10'!H12)</f>
        <v>281</v>
      </c>
      <c r="I12" s="99">
        <f>SUM('[1]ОБЩЕПРОМ:10'!I12)</f>
        <v>0</v>
      </c>
      <c r="J12" s="17">
        <f>SUM('[1]ОБЩЕПРОМ:10'!J12)</f>
        <v>0</v>
      </c>
      <c r="K12" s="17">
        <f>SUM('[1]ОБЩЕПРОМ:10'!K12)</f>
        <v>0</v>
      </c>
      <c r="L12" s="17">
        <f>SUM('[1]ОБЩЕПРОМ:10'!L12)</f>
        <v>4</v>
      </c>
      <c r="M12" s="17">
        <f>SUM('[1]ОБЩЕПРОМ:10'!M12)</f>
        <v>0</v>
      </c>
      <c r="N12" s="17">
        <f>SUM('[1]ОБЩЕПРОМ:10'!N12)</f>
        <v>0</v>
      </c>
      <c r="O12" s="17">
        <f>SUM('[1]ОБЩЕПРОМ:10'!O12)</f>
        <v>1</v>
      </c>
      <c r="P12" s="17">
        <f>SUM('[1]ОБЩЕПРОМ:10'!P12)</f>
        <v>6</v>
      </c>
      <c r="Q12" s="17">
        <f>SUM('[1]ОБЩЕПРОМ:10'!Q12)</f>
        <v>3</v>
      </c>
      <c r="R12" s="17">
        <f>SUM('[1]ОБЩЕПРОМ:10'!R12)</f>
        <v>230</v>
      </c>
      <c r="S12" s="17">
        <f>SUM('[1]ОБЩЕПРОМ:10'!S12)</f>
        <v>12</v>
      </c>
      <c r="T12" s="17">
        <f>SUM('[1]ОБЩЕПРОМ:10'!T12)</f>
        <v>0</v>
      </c>
      <c r="U12" s="17">
        <f>SUM('[1]ОБЩЕПРОМ:10'!U12)</f>
        <v>0</v>
      </c>
      <c r="V12" s="17">
        <f>SUM('[1]ОБЩЕПРОМ:10'!V12)</f>
        <v>23</v>
      </c>
      <c r="W12" s="17">
        <f>SUM('[1]ОБЩЕПРОМ:10'!W12)</f>
        <v>2</v>
      </c>
      <c r="X12" s="17">
        <f>SUM('[1]ОБЩЕПРОМ:10'!X12)</f>
        <v>0</v>
      </c>
      <c r="Y12" s="1" t="str">
        <f t="shared" si="0"/>
        <v>√</v>
      </c>
      <c r="Z12" s="1"/>
      <c r="AA12" s="1"/>
      <c r="AB12" s="1"/>
      <c r="AC12" s="1" t="str">
        <f>IF(C12=H12,"√","НЕТ")</f>
        <v>√</v>
      </c>
      <c r="AD12" s="1" t="str">
        <f>IF(C13=H13,"√","НЕТ")</f>
        <v>√</v>
      </c>
      <c r="AE12" s="1"/>
      <c r="AF12" s="1" t="str">
        <f t="shared" ref="AF12:AF86" si="1">IF(H12=SUM(I12:X12),"√","НЕТ")</f>
        <v>√</v>
      </c>
    </row>
    <row r="13" spans="1:32" x14ac:dyDescent="0.25">
      <c r="A13" s="53" t="s">
        <v>25</v>
      </c>
      <c r="B13" s="134" t="s">
        <v>26</v>
      </c>
      <c r="C13" s="116">
        <f>SUM('[1]ОБЩЕПРОМ:10'!C13)</f>
        <v>1</v>
      </c>
      <c r="D13" s="99">
        <f>SUM('[1]ОБЩЕПРОМ:10'!D13)</f>
        <v>0</v>
      </c>
      <c r="E13" s="17">
        <f>SUM('[1]ОБЩЕПРОМ:10'!E13)</f>
        <v>0</v>
      </c>
      <c r="F13" s="17">
        <f>SUM('[1]ОБЩЕПРОМ:10'!F13)</f>
        <v>0</v>
      </c>
      <c r="G13" s="82">
        <f>SUM('[1]ОБЩЕПРОМ:10'!G13)</f>
        <v>1</v>
      </c>
      <c r="H13" s="116">
        <f>SUM('[1]ОБЩЕПРОМ:10'!H13)</f>
        <v>1</v>
      </c>
      <c r="I13" s="99">
        <f>SUM('[1]ОБЩЕПРОМ:10'!I13)</f>
        <v>0</v>
      </c>
      <c r="J13" s="17">
        <f>SUM('[1]ОБЩЕПРОМ:10'!J13)</f>
        <v>0</v>
      </c>
      <c r="K13" s="17">
        <f>SUM('[1]ОБЩЕПРОМ:10'!K13)</f>
        <v>0</v>
      </c>
      <c r="L13" s="17">
        <f>SUM('[1]ОБЩЕПРОМ:10'!L13)</f>
        <v>0</v>
      </c>
      <c r="M13" s="17">
        <f>SUM('[1]ОБЩЕПРОМ:10'!M13)</f>
        <v>0</v>
      </c>
      <c r="N13" s="17">
        <f>SUM('[1]ОБЩЕПРОМ:10'!N13)</f>
        <v>0</v>
      </c>
      <c r="O13" s="17">
        <f>SUM('[1]ОБЩЕПРОМ:10'!O13)</f>
        <v>0</v>
      </c>
      <c r="P13" s="17">
        <f>SUM('[1]ОБЩЕПРОМ:10'!P13)</f>
        <v>0</v>
      </c>
      <c r="Q13" s="17">
        <f>SUM('[1]ОБЩЕПРОМ:10'!Q13)</f>
        <v>0</v>
      </c>
      <c r="R13" s="17">
        <f>SUM('[1]ОБЩЕПРОМ:10'!R13)</f>
        <v>0</v>
      </c>
      <c r="S13" s="17">
        <f>SUM('[1]ОБЩЕПРОМ:10'!S13)</f>
        <v>0</v>
      </c>
      <c r="T13" s="17">
        <f>SUM('[1]ОБЩЕПРОМ:10'!T13)</f>
        <v>1</v>
      </c>
      <c r="U13" s="17">
        <f>SUM('[1]ОБЩЕПРОМ:10'!U13)</f>
        <v>0</v>
      </c>
      <c r="V13" s="17">
        <f>SUM('[1]ОБЩЕПРОМ:10'!V13)</f>
        <v>0</v>
      </c>
      <c r="W13" s="17">
        <f>SUM('[1]ОБЩЕПРОМ:10'!W13)</f>
        <v>0</v>
      </c>
      <c r="X13" s="17">
        <f>SUM('[1]ОБЩЕПРОМ:10'!X13)</f>
        <v>0</v>
      </c>
      <c r="Y13" s="1" t="str">
        <f t="shared" si="0"/>
        <v>√</v>
      </c>
      <c r="Z13" s="1" t="str">
        <f t="shared" ref="Z13:AE13" si="2">IF(C13=SUM(C14:C18),"√","НЕТ")</f>
        <v>√</v>
      </c>
      <c r="AA13" s="1" t="str">
        <f t="shared" si="2"/>
        <v>√</v>
      </c>
      <c r="AB13" s="1" t="str">
        <f t="shared" si="2"/>
        <v>√</v>
      </c>
      <c r="AC13" s="1" t="str">
        <f t="shared" si="2"/>
        <v>√</v>
      </c>
      <c r="AD13" s="1" t="str">
        <f t="shared" si="2"/>
        <v>√</v>
      </c>
      <c r="AE13" s="1" t="str">
        <f t="shared" si="2"/>
        <v>√</v>
      </c>
      <c r="AF13" s="1" t="str">
        <f t="shared" si="1"/>
        <v>√</v>
      </c>
    </row>
    <row r="14" spans="1:32" s="56" customFormat="1" ht="24" x14ac:dyDescent="0.25">
      <c r="A14" s="54" t="s">
        <v>27</v>
      </c>
      <c r="B14" s="135" t="s">
        <v>542</v>
      </c>
      <c r="C14" s="117">
        <f>SUM('[1]ОБЩЕПРОМ:10'!C14)</f>
        <v>1</v>
      </c>
      <c r="D14" s="100">
        <f>SUM('[1]ОБЩЕПРОМ:10'!D14)</f>
        <v>0</v>
      </c>
      <c r="E14" s="20">
        <f>SUM('[1]ОБЩЕПРОМ:10'!E14)</f>
        <v>0</v>
      </c>
      <c r="F14" s="20">
        <f>SUM('[1]ОБЩЕПРОМ:10'!F14)</f>
        <v>0</v>
      </c>
      <c r="G14" s="83">
        <f>SUM('[1]ОБЩЕПРОМ:10'!G14)</f>
        <v>1</v>
      </c>
      <c r="H14" s="117">
        <f>SUM('[1]ОБЩЕПРОМ:10'!H14)</f>
        <v>1</v>
      </c>
      <c r="I14" s="100">
        <f>SUM('[1]ОБЩЕПРОМ:10'!I14)</f>
        <v>0</v>
      </c>
      <c r="J14" s="20">
        <f>SUM('[1]ОБЩЕПРОМ:10'!J14)</f>
        <v>0</v>
      </c>
      <c r="K14" s="20">
        <f>SUM('[1]ОБЩЕПРОМ:10'!K14)</f>
        <v>0</v>
      </c>
      <c r="L14" s="20">
        <f>SUM('[1]ОБЩЕПРОМ:10'!L14)</f>
        <v>0</v>
      </c>
      <c r="M14" s="20">
        <f>SUM('[1]ОБЩЕПРОМ:10'!M14)</f>
        <v>0</v>
      </c>
      <c r="N14" s="20">
        <f>SUM('[1]ОБЩЕПРОМ:10'!N14)</f>
        <v>0</v>
      </c>
      <c r="O14" s="20">
        <f>SUM('[1]ОБЩЕПРОМ:10'!O14)</f>
        <v>0</v>
      </c>
      <c r="P14" s="20">
        <f>SUM('[1]ОБЩЕПРОМ:10'!P14)</f>
        <v>0</v>
      </c>
      <c r="Q14" s="20">
        <f>SUM('[1]ОБЩЕПРОМ:10'!Q14)</f>
        <v>0</v>
      </c>
      <c r="R14" s="20">
        <f>SUM('[1]ОБЩЕПРОМ:10'!R14)</f>
        <v>0</v>
      </c>
      <c r="S14" s="20">
        <f>SUM('[1]ОБЩЕПРОМ:10'!S14)</f>
        <v>0</v>
      </c>
      <c r="T14" s="20">
        <f>SUM('[1]ОБЩЕПРОМ:10'!T14)</f>
        <v>1</v>
      </c>
      <c r="U14" s="20">
        <f>SUM('[1]ОБЩЕПРОМ:10'!U14)</f>
        <v>0</v>
      </c>
      <c r="V14" s="20">
        <f>SUM('[1]ОБЩЕПРОМ:10'!V14)</f>
        <v>0</v>
      </c>
      <c r="W14" s="20">
        <f>SUM('[1]ОБЩЕПРОМ:10'!W14)</f>
        <v>0</v>
      </c>
      <c r="X14" s="20">
        <f>SUM('[1]ОБЩЕПРОМ:10'!X14)</f>
        <v>0</v>
      </c>
      <c r="Y14" s="1" t="str">
        <f t="shared" si="0"/>
        <v>√</v>
      </c>
      <c r="Z14" s="1"/>
      <c r="AA14" s="1"/>
      <c r="AB14" s="1"/>
      <c r="AC14" s="1"/>
      <c r="AD14" s="1"/>
      <c r="AE14" s="1"/>
      <c r="AF14" s="1" t="str">
        <f t="shared" si="1"/>
        <v>√</v>
      </c>
    </row>
    <row r="15" spans="1:32" s="56" customFormat="1" ht="24" x14ac:dyDescent="0.25">
      <c r="A15" s="54" t="s">
        <v>28</v>
      </c>
      <c r="B15" s="135" t="s">
        <v>541</v>
      </c>
      <c r="C15" s="117">
        <f>SUM('[1]ОБЩЕПРОМ:10'!C15)</f>
        <v>0</v>
      </c>
      <c r="D15" s="100">
        <f>SUM('[1]ОБЩЕПРОМ:10'!D15)</f>
        <v>0</v>
      </c>
      <c r="E15" s="20">
        <f>SUM('[1]ОБЩЕПРОМ:10'!E15)</f>
        <v>0</v>
      </c>
      <c r="F15" s="20">
        <f>SUM('[1]ОБЩЕПРОМ:10'!F15)</f>
        <v>0</v>
      </c>
      <c r="G15" s="83">
        <f>SUM('[1]ОБЩЕПРОМ:10'!G15)</f>
        <v>0</v>
      </c>
      <c r="H15" s="117">
        <f>SUM('[1]ОБЩЕПРОМ:10'!H15)</f>
        <v>0</v>
      </c>
      <c r="I15" s="100">
        <f>SUM('[1]ОБЩЕПРОМ:10'!I15)</f>
        <v>0</v>
      </c>
      <c r="J15" s="20">
        <f>SUM('[1]ОБЩЕПРОМ:10'!J15)</f>
        <v>0</v>
      </c>
      <c r="K15" s="20">
        <f>SUM('[1]ОБЩЕПРОМ:10'!K15)</f>
        <v>0</v>
      </c>
      <c r="L15" s="20">
        <f>SUM('[1]ОБЩЕПРОМ:10'!L15)</f>
        <v>0</v>
      </c>
      <c r="M15" s="20">
        <f>SUM('[1]ОБЩЕПРОМ:10'!M15)</f>
        <v>0</v>
      </c>
      <c r="N15" s="20">
        <f>SUM('[1]ОБЩЕПРОМ:10'!N15)</f>
        <v>0</v>
      </c>
      <c r="O15" s="20">
        <f>SUM('[1]ОБЩЕПРОМ:10'!O15)</f>
        <v>0</v>
      </c>
      <c r="P15" s="20">
        <f>SUM('[1]ОБЩЕПРОМ:10'!P15)</f>
        <v>0</v>
      </c>
      <c r="Q15" s="20">
        <f>SUM('[1]ОБЩЕПРОМ:10'!Q15)</f>
        <v>0</v>
      </c>
      <c r="R15" s="20">
        <f>SUM('[1]ОБЩЕПРОМ:10'!R15)</f>
        <v>0</v>
      </c>
      <c r="S15" s="20">
        <f>SUM('[1]ОБЩЕПРОМ:10'!S15)</f>
        <v>0</v>
      </c>
      <c r="T15" s="20">
        <f>SUM('[1]ОБЩЕПРОМ:10'!T15)</f>
        <v>0</v>
      </c>
      <c r="U15" s="20">
        <f>SUM('[1]ОБЩЕПРОМ:10'!U15)</f>
        <v>0</v>
      </c>
      <c r="V15" s="20">
        <f>SUM('[1]ОБЩЕПРОМ:10'!V15)</f>
        <v>0</v>
      </c>
      <c r="W15" s="20">
        <f>SUM('[1]ОБЩЕПРОМ:10'!W15)</f>
        <v>0</v>
      </c>
      <c r="X15" s="20">
        <f>SUM('[1]ОБЩЕПРОМ:10'!X15)</f>
        <v>0</v>
      </c>
      <c r="Y15" s="1" t="str">
        <f t="shared" si="0"/>
        <v>√</v>
      </c>
      <c r="Z15" s="1"/>
      <c r="AA15" s="1"/>
      <c r="AB15" s="1"/>
      <c r="AC15" s="1"/>
      <c r="AD15" s="1"/>
      <c r="AE15" s="1"/>
      <c r="AF15" s="1" t="str">
        <f t="shared" si="1"/>
        <v>√</v>
      </c>
    </row>
    <row r="16" spans="1:32" s="56" customFormat="1" ht="46.5" customHeight="1" x14ac:dyDescent="0.25">
      <c r="A16" s="54" t="s">
        <v>29</v>
      </c>
      <c r="B16" s="135" t="s">
        <v>142</v>
      </c>
      <c r="C16" s="117">
        <f>SUM('[1]ОБЩЕПРОМ:10'!C16)</f>
        <v>0</v>
      </c>
      <c r="D16" s="100">
        <f>SUM('[1]ОБЩЕПРОМ:10'!D16)</f>
        <v>0</v>
      </c>
      <c r="E16" s="20">
        <f>SUM('[1]ОБЩЕПРОМ:10'!E16)</f>
        <v>0</v>
      </c>
      <c r="F16" s="20">
        <f>SUM('[1]ОБЩЕПРОМ:10'!F16)</f>
        <v>0</v>
      </c>
      <c r="G16" s="83">
        <f>SUM('[1]ОБЩЕПРОМ:10'!G16)</f>
        <v>0</v>
      </c>
      <c r="H16" s="117">
        <f>SUM('[1]ОБЩЕПРОМ:10'!H16)</f>
        <v>0</v>
      </c>
      <c r="I16" s="100">
        <f>SUM('[1]ОБЩЕПРОМ:10'!I16)</f>
        <v>0</v>
      </c>
      <c r="J16" s="20">
        <f>SUM('[1]ОБЩЕПРОМ:10'!J16)</f>
        <v>0</v>
      </c>
      <c r="K16" s="20">
        <f>SUM('[1]ОБЩЕПРОМ:10'!K16)</f>
        <v>0</v>
      </c>
      <c r="L16" s="20">
        <f>SUM('[1]ОБЩЕПРОМ:10'!L16)</f>
        <v>0</v>
      </c>
      <c r="M16" s="20">
        <f>SUM('[1]ОБЩЕПРОМ:10'!M16)</f>
        <v>0</v>
      </c>
      <c r="N16" s="20">
        <f>SUM('[1]ОБЩЕПРОМ:10'!N16)</f>
        <v>0</v>
      </c>
      <c r="O16" s="20">
        <f>SUM('[1]ОБЩЕПРОМ:10'!O16)</f>
        <v>0</v>
      </c>
      <c r="P16" s="20">
        <f>SUM('[1]ОБЩЕПРОМ:10'!P16)</f>
        <v>0</v>
      </c>
      <c r="Q16" s="20">
        <f>SUM('[1]ОБЩЕПРОМ:10'!Q16)</f>
        <v>0</v>
      </c>
      <c r="R16" s="20">
        <f>SUM('[1]ОБЩЕПРОМ:10'!R16)</f>
        <v>0</v>
      </c>
      <c r="S16" s="20">
        <f>SUM('[1]ОБЩЕПРОМ:10'!S16)</f>
        <v>0</v>
      </c>
      <c r="T16" s="20">
        <f>SUM('[1]ОБЩЕПРОМ:10'!T16)</f>
        <v>0</v>
      </c>
      <c r="U16" s="20">
        <f>SUM('[1]ОБЩЕПРОМ:10'!U16)</f>
        <v>0</v>
      </c>
      <c r="V16" s="20">
        <f>SUM('[1]ОБЩЕПРОМ:10'!V16)</f>
        <v>0</v>
      </c>
      <c r="W16" s="20">
        <f>SUM('[1]ОБЩЕПРОМ:10'!W16)</f>
        <v>0</v>
      </c>
      <c r="X16" s="20">
        <f>SUM('[1]ОБЩЕПРОМ:10'!X16)</f>
        <v>0</v>
      </c>
      <c r="Y16" s="1" t="str">
        <f t="shared" si="0"/>
        <v>√</v>
      </c>
      <c r="Z16" s="1"/>
      <c r="AA16" s="1"/>
      <c r="AB16" s="1"/>
      <c r="AC16" s="1"/>
      <c r="AD16" s="1"/>
      <c r="AE16" s="1"/>
      <c r="AF16" s="1" t="str">
        <f t="shared" si="1"/>
        <v>√</v>
      </c>
    </row>
    <row r="17" spans="1:32" s="56" customFormat="1" ht="48" x14ac:dyDescent="0.25">
      <c r="A17" s="54" t="s">
        <v>30</v>
      </c>
      <c r="B17" s="135" t="s">
        <v>143</v>
      </c>
      <c r="C17" s="117">
        <f>SUM('[1]ОБЩЕПРОМ:10'!C17)</f>
        <v>0</v>
      </c>
      <c r="D17" s="100">
        <f>SUM('[1]ОБЩЕПРОМ:10'!D17)</f>
        <v>0</v>
      </c>
      <c r="E17" s="20">
        <f>SUM('[1]ОБЩЕПРОМ:10'!E17)</f>
        <v>0</v>
      </c>
      <c r="F17" s="20">
        <f>SUM('[1]ОБЩЕПРОМ:10'!F17)</f>
        <v>0</v>
      </c>
      <c r="G17" s="83">
        <f>SUM('[1]ОБЩЕПРОМ:10'!G17)</f>
        <v>0</v>
      </c>
      <c r="H17" s="117">
        <f>SUM('[1]ОБЩЕПРОМ:10'!H17)</f>
        <v>0</v>
      </c>
      <c r="I17" s="100">
        <f>SUM('[1]ОБЩЕПРОМ:10'!I17)</f>
        <v>0</v>
      </c>
      <c r="J17" s="20">
        <f>SUM('[1]ОБЩЕПРОМ:10'!J17)</f>
        <v>0</v>
      </c>
      <c r="K17" s="20">
        <f>SUM('[1]ОБЩЕПРОМ:10'!K17)</f>
        <v>0</v>
      </c>
      <c r="L17" s="20">
        <f>SUM('[1]ОБЩЕПРОМ:10'!L17)</f>
        <v>0</v>
      </c>
      <c r="M17" s="20">
        <f>SUM('[1]ОБЩЕПРОМ:10'!M17)</f>
        <v>0</v>
      </c>
      <c r="N17" s="20">
        <f>SUM('[1]ОБЩЕПРОМ:10'!N17)</f>
        <v>0</v>
      </c>
      <c r="O17" s="20">
        <f>SUM('[1]ОБЩЕПРОМ:10'!O17)</f>
        <v>0</v>
      </c>
      <c r="P17" s="20">
        <f>SUM('[1]ОБЩЕПРОМ:10'!P17)</f>
        <v>0</v>
      </c>
      <c r="Q17" s="20">
        <f>SUM('[1]ОБЩЕПРОМ:10'!Q17)</f>
        <v>0</v>
      </c>
      <c r="R17" s="20">
        <f>SUM('[1]ОБЩЕПРОМ:10'!R17)</f>
        <v>0</v>
      </c>
      <c r="S17" s="20">
        <f>SUM('[1]ОБЩЕПРОМ:10'!S17)</f>
        <v>0</v>
      </c>
      <c r="T17" s="20">
        <f>SUM('[1]ОБЩЕПРОМ:10'!T17)</f>
        <v>0</v>
      </c>
      <c r="U17" s="20">
        <f>SUM('[1]ОБЩЕПРОМ:10'!U17)</f>
        <v>0</v>
      </c>
      <c r="V17" s="20">
        <f>SUM('[1]ОБЩЕПРОМ:10'!V17)</f>
        <v>0</v>
      </c>
      <c r="W17" s="20">
        <f>SUM('[1]ОБЩЕПРОМ:10'!W17)</f>
        <v>0</v>
      </c>
      <c r="X17" s="20">
        <f>SUM('[1]ОБЩЕПРОМ:10'!X17)</f>
        <v>0</v>
      </c>
      <c r="Y17" s="1" t="str">
        <f t="shared" si="0"/>
        <v>√</v>
      </c>
      <c r="Z17" s="1"/>
      <c r="AA17" s="1"/>
      <c r="AB17" s="1"/>
      <c r="AC17" s="1"/>
      <c r="AD17" s="1"/>
      <c r="AE17" s="1"/>
      <c r="AF17" s="1" t="str">
        <f t="shared" si="1"/>
        <v>√</v>
      </c>
    </row>
    <row r="18" spans="1:32" s="56" customFormat="1" ht="24" x14ac:dyDescent="0.25">
      <c r="A18" s="54" t="s">
        <v>543</v>
      </c>
      <c r="B18" s="135" t="s">
        <v>144</v>
      </c>
      <c r="C18" s="117">
        <f>SUM('[1]ОБЩЕПРОМ:10'!C18)</f>
        <v>0</v>
      </c>
      <c r="D18" s="100">
        <f>SUM('[1]ОБЩЕПРОМ:10'!D18)</f>
        <v>0</v>
      </c>
      <c r="E18" s="20">
        <f>SUM('[1]ОБЩЕПРОМ:10'!E18)</f>
        <v>0</v>
      </c>
      <c r="F18" s="20">
        <f>SUM('[1]ОБЩЕПРОМ:10'!F18)</f>
        <v>0</v>
      </c>
      <c r="G18" s="83">
        <f>SUM('[1]ОБЩЕПРОМ:10'!G18)</f>
        <v>0</v>
      </c>
      <c r="H18" s="117">
        <f>SUM('[1]ОБЩЕПРОМ:10'!H18)</f>
        <v>0</v>
      </c>
      <c r="I18" s="100">
        <f>SUM('[1]ОБЩЕПРОМ:10'!I18)</f>
        <v>0</v>
      </c>
      <c r="J18" s="20">
        <f>SUM('[1]ОБЩЕПРОМ:10'!J18)</f>
        <v>0</v>
      </c>
      <c r="K18" s="20">
        <f>SUM('[1]ОБЩЕПРОМ:10'!K18)</f>
        <v>0</v>
      </c>
      <c r="L18" s="20">
        <f>SUM('[1]ОБЩЕПРОМ:10'!L18)</f>
        <v>0</v>
      </c>
      <c r="M18" s="20">
        <f>SUM('[1]ОБЩЕПРОМ:10'!M18)</f>
        <v>0</v>
      </c>
      <c r="N18" s="20">
        <f>SUM('[1]ОБЩЕПРОМ:10'!N18)</f>
        <v>0</v>
      </c>
      <c r="O18" s="20">
        <f>SUM('[1]ОБЩЕПРОМ:10'!O18)</f>
        <v>0</v>
      </c>
      <c r="P18" s="20">
        <f>SUM('[1]ОБЩЕПРОМ:10'!P18)</f>
        <v>0</v>
      </c>
      <c r="Q18" s="20">
        <f>SUM('[1]ОБЩЕПРОМ:10'!Q18)</f>
        <v>0</v>
      </c>
      <c r="R18" s="20">
        <f>SUM('[1]ОБЩЕПРОМ:10'!R18)</f>
        <v>0</v>
      </c>
      <c r="S18" s="20">
        <f>SUM('[1]ОБЩЕПРОМ:10'!S18)</f>
        <v>0</v>
      </c>
      <c r="T18" s="20">
        <f>SUM('[1]ОБЩЕПРОМ:10'!T18)</f>
        <v>0</v>
      </c>
      <c r="U18" s="20">
        <f>SUM('[1]ОБЩЕПРОМ:10'!U18)</f>
        <v>0</v>
      </c>
      <c r="V18" s="20">
        <f>SUM('[1]ОБЩЕПРОМ:10'!V18)</f>
        <v>0</v>
      </c>
      <c r="W18" s="20">
        <f>SUM('[1]ОБЩЕПРОМ:10'!W18)</f>
        <v>0</v>
      </c>
      <c r="X18" s="20">
        <f>SUM('[1]ОБЩЕПРОМ:10'!X18)</f>
        <v>0</v>
      </c>
      <c r="Y18" s="1" t="str">
        <f t="shared" si="0"/>
        <v>√</v>
      </c>
      <c r="Z18" s="1"/>
      <c r="AA18" s="1"/>
      <c r="AB18" s="1"/>
      <c r="AC18" s="1"/>
      <c r="AD18" s="1"/>
      <c r="AE18" s="1"/>
      <c r="AF18" s="1" t="str">
        <f t="shared" si="1"/>
        <v>√</v>
      </c>
    </row>
    <row r="19" spans="1:32" ht="36" x14ac:dyDescent="0.25">
      <c r="A19" s="168" t="s">
        <v>102</v>
      </c>
      <c r="B19" s="163" t="s">
        <v>547</v>
      </c>
      <c r="C19" s="164">
        <f>SUM('[1]ОБЩЕПРОМ:10'!C19)</f>
        <v>180</v>
      </c>
      <c r="D19" s="165">
        <f>SUM('[1]ОБЩЕПРОМ:10'!D19)</f>
        <v>180</v>
      </c>
      <c r="E19" s="166">
        <f>SUM('[1]ОБЩЕПРОМ:10'!E19)</f>
        <v>0</v>
      </c>
      <c r="F19" s="166">
        <f>SUM('[1]ОБЩЕПРОМ:10'!F19)</f>
        <v>0</v>
      </c>
      <c r="G19" s="167">
        <f>SUM('[1]ОБЩЕПРОМ:10'!G19)</f>
        <v>0</v>
      </c>
      <c r="H19" s="164">
        <f>SUM('[1]ОБЩЕПРОМ:10'!H19)</f>
        <v>180</v>
      </c>
      <c r="I19" s="165">
        <f>SUM('[1]ОБЩЕПРОМ:10'!I19)</f>
        <v>0</v>
      </c>
      <c r="J19" s="166">
        <f>SUM('[1]ОБЩЕПРОМ:10'!J19)</f>
        <v>0</v>
      </c>
      <c r="K19" s="166">
        <f>SUM('[1]ОБЩЕПРОМ:10'!K19)</f>
        <v>0</v>
      </c>
      <c r="L19" s="166">
        <f>SUM('[1]ОБЩЕПРОМ:10'!L19)</f>
        <v>7</v>
      </c>
      <c r="M19" s="166">
        <f>SUM('[1]ОБЩЕПРОМ:10'!M19)</f>
        <v>0</v>
      </c>
      <c r="N19" s="166">
        <f>SUM('[1]ОБЩЕПРОМ:10'!N19)</f>
        <v>0</v>
      </c>
      <c r="O19" s="166">
        <f>SUM('[1]ОБЩЕПРОМ:10'!O19)</f>
        <v>0</v>
      </c>
      <c r="P19" s="166">
        <f>SUM('[1]ОБЩЕПРОМ:10'!P19)</f>
        <v>18</v>
      </c>
      <c r="Q19" s="166">
        <f>SUM('[1]ОБЩЕПРОМ:10'!Q19)</f>
        <v>29</v>
      </c>
      <c r="R19" s="166">
        <f>SUM('[1]ОБЩЕПРОМ:10'!R19)</f>
        <v>126</v>
      </c>
      <c r="S19" s="166">
        <f>SUM('[1]ОБЩЕПРОМ:10'!S19)</f>
        <v>0</v>
      </c>
      <c r="T19" s="166">
        <f>SUM('[1]ОБЩЕПРОМ:10'!T19)</f>
        <v>0</v>
      </c>
      <c r="U19" s="166">
        <f>SUM('[1]ОБЩЕПРОМ:10'!U19)</f>
        <v>0</v>
      </c>
      <c r="V19" s="166">
        <f>SUM('[1]ОБЩЕПРОМ:10'!V19)</f>
        <v>0</v>
      </c>
      <c r="W19" s="166">
        <f>SUM('[1]ОБЩЕПРОМ:10'!W19)</f>
        <v>0</v>
      </c>
      <c r="X19" s="166">
        <f>SUM('[1]ОБЩЕПРОМ:10'!X19)</f>
        <v>0</v>
      </c>
      <c r="Y19" s="3" t="str">
        <f t="shared" si="0"/>
        <v>√</v>
      </c>
      <c r="Z19" s="3"/>
      <c r="AA19" s="3"/>
      <c r="AB19" s="3"/>
      <c r="AC19" s="3" t="str">
        <f>IF(C19=H19,"√","НЕТ")</f>
        <v>√</v>
      </c>
      <c r="AD19" s="3"/>
      <c r="AE19" s="3"/>
      <c r="AF19" s="1" t="str">
        <f>IF(H19=SUM(I19:X19),"√","НЕТ")</f>
        <v>√</v>
      </c>
    </row>
    <row r="20" spans="1:32" ht="24" x14ac:dyDescent="0.25">
      <c r="A20" s="168" t="s">
        <v>233</v>
      </c>
      <c r="B20" s="163" t="s">
        <v>234</v>
      </c>
      <c r="C20" s="164">
        <f>SUM('[1]ОБЩЕПРОМ:10'!C20)</f>
        <v>0</v>
      </c>
      <c r="D20" s="165">
        <f>SUM('[1]ОБЩЕПРОМ:10'!D20)</f>
        <v>0</v>
      </c>
      <c r="E20" s="166">
        <f>SUM('[1]ОБЩЕПРОМ:10'!E20)</f>
        <v>0</v>
      </c>
      <c r="F20" s="166">
        <f>SUM('[1]ОБЩЕПРОМ:10'!F20)</f>
        <v>0</v>
      </c>
      <c r="G20" s="167">
        <f>SUM('[1]ОБЩЕПРОМ:10'!G20)</f>
        <v>0</v>
      </c>
      <c r="H20" s="164">
        <f>SUM('[1]ОБЩЕПРОМ:10'!H20)</f>
        <v>0</v>
      </c>
      <c r="I20" s="165">
        <f>SUM('[1]ОБЩЕПРОМ:10'!I20)</f>
        <v>0</v>
      </c>
      <c r="J20" s="166">
        <f>SUM('[1]ОБЩЕПРОМ:10'!J20)</f>
        <v>0</v>
      </c>
      <c r="K20" s="166">
        <f>SUM('[1]ОБЩЕПРОМ:10'!K20)</f>
        <v>0</v>
      </c>
      <c r="L20" s="166">
        <f>SUM('[1]ОБЩЕПРОМ:10'!L20)</f>
        <v>0</v>
      </c>
      <c r="M20" s="166">
        <f>SUM('[1]ОБЩЕПРОМ:10'!M20)</f>
        <v>0</v>
      </c>
      <c r="N20" s="166">
        <f>SUM('[1]ОБЩЕПРОМ:10'!N20)</f>
        <v>0</v>
      </c>
      <c r="O20" s="166">
        <f>SUM('[1]ОБЩЕПРОМ:10'!O20)</f>
        <v>0</v>
      </c>
      <c r="P20" s="166">
        <f>SUM('[1]ОБЩЕПРОМ:10'!P20)</f>
        <v>0</v>
      </c>
      <c r="Q20" s="166">
        <f>SUM('[1]ОБЩЕПРОМ:10'!Q20)</f>
        <v>0</v>
      </c>
      <c r="R20" s="166">
        <f>SUM('[1]ОБЩЕПРОМ:10'!R20)</f>
        <v>0</v>
      </c>
      <c r="S20" s="166">
        <f>SUM('[1]ОБЩЕПРОМ:10'!S20)</f>
        <v>0</v>
      </c>
      <c r="T20" s="166">
        <f>SUM('[1]ОБЩЕПРОМ:10'!T20)</f>
        <v>0</v>
      </c>
      <c r="U20" s="166">
        <f>SUM('[1]ОБЩЕПРОМ:10'!U20)</f>
        <v>0</v>
      </c>
      <c r="V20" s="166">
        <f>SUM('[1]ОБЩЕПРОМ:10'!V20)</f>
        <v>0</v>
      </c>
      <c r="W20" s="166">
        <f>SUM('[1]ОБЩЕПРОМ:10'!W20)</f>
        <v>0</v>
      </c>
      <c r="X20" s="166">
        <f>SUM('[1]ОБЩЕПРОМ:10'!X20)</f>
        <v>0</v>
      </c>
      <c r="Y20" s="3" t="str">
        <f t="shared" ref="Y20:Y37" si="3">IF(C20=SUM(D20:G20),"√","НЕТ")</f>
        <v>√</v>
      </c>
      <c r="Z20" s="3"/>
      <c r="AA20" s="3"/>
      <c r="AB20" s="3"/>
      <c r="AD20" s="3"/>
      <c r="AE20" s="3"/>
      <c r="AF20" s="1" t="str">
        <f>IF(H20=SUM(I20:X20),"√","НЕТ")</f>
        <v>√</v>
      </c>
    </row>
    <row r="21" spans="1:32" x14ac:dyDescent="0.25">
      <c r="A21" s="59" t="s">
        <v>237</v>
      </c>
      <c r="B21" s="189" t="s">
        <v>235</v>
      </c>
      <c r="C21" s="119">
        <f>SUM('[1]ОБЩЕПРОМ:10'!C21)</f>
        <v>0</v>
      </c>
      <c r="D21" s="102">
        <f>SUM('[1]ОБЩЕПРОМ:10'!D21)</f>
        <v>0</v>
      </c>
      <c r="E21" s="18">
        <f>SUM('[1]ОБЩЕПРОМ:10'!E21)</f>
        <v>0</v>
      </c>
      <c r="F21" s="18">
        <f>SUM('[1]ОБЩЕПРОМ:10'!F21)</f>
        <v>0</v>
      </c>
      <c r="G21" s="85">
        <f>SUM('[1]ОБЩЕПРОМ:10'!G21)</f>
        <v>0</v>
      </c>
      <c r="H21" s="119">
        <f>SUM('[1]ОБЩЕПРОМ:10'!H21)</f>
        <v>0</v>
      </c>
      <c r="I21" s="102">
        <f>SUM('[1]ОБЩЕПРОМ:10'!I21)</f>
        <v>0</v>
      </c>
      <c r="J21" s="18">
        <f>SUM('[1]ОБЩЕПРОМ:10'!J21)</f>
        <v>0</v>
      </c>
      <c r="K21" s="18">
        <f>SUM('[1]ОБЩЕПРОМ:10'!K21)</f>
        <v>0</v>
      </c>
      <c r="L21" s="18">
        <f>SUM('[1]ОБЩЕПРОМ:10'!L21)</f>
        <v>0</v>
      </c>
      <c r="M21" s="18">
        <f>SUM('[1]ОБЩЕПРОМ:10'!M21)</f>
        <v>0</v>
      </c>
      <c r="N21" s="18">
        <f>SUM('[1]ОБЩЕПРОМ:10'!N21)</f>
        <v>0</v>
      </c>
      <c r="O21" s="18">
        <f>SUM('[1]ОБЩЕПРОМ:10'!O21)</f>
        <v>0</v>
      </c>
      <c r="P21" s="18">
        <f>SUM('[1]ОБЩЕПРОМ:10'!P21)</f>
        <v>0</v>
      </c>
      <c r="Q21" s="18">
        <f>SUM('[1]ОБЩЕПРОМ:10'!Q21)</f>
        <v>0</v>
      </c>
      <c r="R21" s="18">
        <f>SUM('[1]ОБЩЕПРОМ:10'!R21)</f>
        <v>0</v>
      </c>
      <c r="S21" s="18">
        <f>SUM('[1]ОБЩЕПРОМ:10'!S21)</f>
        <v>0</v>
      </c>
      <c r="T21" s="18">
        <f>SUM('[1]ОБЩЕПРОМ:10'!T21)</f>
        <v>0</v>
      </c>
      <c r="U21" s="18">
        <f>SUM('[1]ОБЩЕПРОМ:10'!U21)</f>
        <v>0</v>
      </c>
      <c r="V21" s="18">
        <f>SUM('[1]ОБЩЕПРОМ:10'!V21)</f>
        <v>0</v>
      </c>
      <c r="W21" s="18">
        <f>SUM('[1]ОБЩЕПРОМ:10'!W21)</f>
        <v>0</v>
      </c>
      <c r="X21" s="18">
        <f>SUM('[1]ОБЩЕПРОМ:10'!X21)</f>
        <v>0</v>
      </c>
      <c r="Y21" s="3" t="str">
        <f t="shared" si="3"/>
        <v>√</v>
      </c>
      <c r="Z21" s="3"/>
      <c r="AA21" s="3"/>
      <c r="AB21" s="3"/>
      <c r="AC21" s="3"/>
      <c r="AD21" s="3"/>
      <c r="AE21" s="3"/>
      <c r="AF21" s="1" t="str">
        <f>IF(H21=SUM(I21:X21),"√","НЕТ")</f>
        <v>√</v>
      </c>
    </row>
    <row r="22" spans="1:32" x14ac:dyDescent="0.25">
      <c r="A22" s="59" t="s">
        <v>238</v>
      </c>
      <c r="B22" s="189" t="s">
        <v>236</v>
      </c>
      <c r="C22" s="119">
        <f>SUM('[1]ОБЩЕПРОМ:10'!C22)</f>
        <v>0</v>
      </c>
      <c r="D22" s="102">
        <f>SUM('[1]ОБЩЕПРОМ:10'!D22)</f>
        <v>0</v>
      </c>
      <c r="E22" s="18">
        <f>SUM('[1]ОБЩЕПРОМ:10'!E22)</f>
        <v>0</v>
      </c>
      <c r="F22" s="18">
        <f>SUM('[1]ОБЩЕПРОМ:10'!F22)</f>
        <v>0</v>
      </c>
      <c r="G22" s="85">
        <f>SUM('[1]ОБЩЕПРОМ:10'!G22)</f>
        <v>0</v>
      </c>
      <c r="H22" s="119">
        <f>SUM('[1]ОБЩЕПРОМ:10'!H22)</f>
        <v>0</v>
      </c>
      <c r="I22" s="102">
        <f>SUM('[1]ОБЩЕПРОМ:10'!I22)</f>
        <v>0</v>
      </c>
      <c r="J22" s="18">
        <f>SUM('[1]ОБЩЕПРОМ:10'!J22)</f>
        <v>0</v>
      </c>
      <c r="K22" s="18">
        <f>SUM('[1]ОБЩЕПРОМ:10'!K22)</f>
        <v>0</v>
      </c>
      <c r="L22" s="18">
        <f>SUM('[1]ОБЩЕПРОМ:10'!L22)</f>
        <v>0</v>
      </c>
      <c r="M22" s="18">
        <f>SUM('[1]ОБЩЕПРОМ:10'!M22)</f>
        <v>0</v>
      </c>
      <c r="N22" s="18">
        <f>SUM('[1]ОБЩЕПРОМ:10'!N22)</f>
        <v>0</v>
      </c>
      <c r="O22" s="18">
        <f>SUM('[1]ОБЩЕПРОМ:10'!O22)</f>
        <v>0</v>
      </c>
      <c r="P22" s="18">
        <f>SUM('[1]ОБЩЕПРОМ:10'!P22)</f>
        <v>0</v>
      </c>
      <c r="Q22" s="18">
        <f>SUM('[1]ОБЩЕПРОМ:10'!Q22)</f>
        <v>0</v>
      </c>
      <c r="R22" s="18">
        <f>SUM('[1]ОБЩЕПРОМ:10'!R22)</f>
        <v>0</v>
      </c>
      <c r="S22" s="18">
        <f>SUM('[1]ОБЩЕПРОМ:10'!S22)</f>
        <v>0</v>
      </c>
      <c r="T22" s="18">
        <f>SUM('[1]ОБЩЕПРОМ:10'!T22)</f>
        <v>0</v>
      </c>
      <c r="U22" s="18">
        <f>SUM('[1]ОБЩЕПРОМ:10'!U22)</f>
        <v>0</v>
      </c>
      <c r="V22" s="18">
        <f>SUM('[1]ОБЩЕПРОМ:10'!V22)</f>
        <v>0</v>
      </c>
      <c r="W22" s="18">
        <f>SUM('[1]ОБЩЕПРОМ:10'!W22)</f>
        <v>0</v>
      </c>
      <c r="X22" s="18">
        <f>SUM('[1]ОБЩЕПРОМ:10'!X22)</f>
        <v>0</v>
      </c>
      <c r="Y22" s="3" t="str">
        <f t="shared" si="3"/>
        <v>√</v>
      </c>
      <c r="Z22" s="3"/>
      <c r="AA22" s="3"/>
      <c r="AB22" s="3"/>
      <c r="AC22" s="3"/>
      <c r="AD22" s="3"/>
      <c r="AE22" s="3"/>
      <c r="AF22" s="1" t="str">
        <f>IF(H22=SUM(I22:X22),"√","НЕТ")</f>
        <v>√</v>
      </c>
    </row>
    <row r="23" spans="1:32" ht="24" x14ac:dyDescent="0.25">
      <c r="A23" s="221" t="s">
        <v>575</v>
      </c>
      <c r="B23" s="222" t="s">
        <v>576</v>
      </c>
      <c r="C23" s="123" t="s">
        <v>139</v>
      </c>
      <c r="D23" s="106" t="s">
        <v>139</v>
      </c>
      <c r="E23" s="35" t="s">
        <v>139</v>
      </c>
      <c r="F23" s="35" t="s">
        <v>139</v>
      </c>
      <c r="G23" s="89" t="s">
        <v>139</v>
      </c>
      <c r="H23" s="123">
        <f>SUM('[1]ОБЩЕПРОМ:10'!H23)</f>
        <v>0</v>
      </c>
      <c r="I23" s="106">
        <f>SUM('[1]ОБЩЕПРОМ:10'!I23)</f>
        <v>0</v>
      </c>
      <c r="J23" s="35">
        <f>SUM('[1]ОБЩЕПРОМ:10'!J23)</f>
        <v>0</v>
      </c>
      <c r="K23" s="35">
        <f>SUM('[1]ОБЩЕПРОМ:10'!K23)</f>
        <v>0</v>
      </c>
      <c r="L23" s="35">
        <f>SUM('[1]ОБЩЕПРОМ:10'!L23)</f>
        <v>0</v>
      </c>
      <c r="M23" s="35">
        <f>SUM('[1]ОБЩЕПРОМ:10'!M23)</f>
        <v>0</v>
      </c>
      <c r="N23" s="35">
        <f>SUM('[1]ОБЩЕПРОМ:10'!N23)</f>
        <v>0</v>
      </c>
      <c r="O23" s="35">
        <f>SUM('[1]ОБЩЕПРОМ:10'!O23)</f>
        <v>0</v>
      </c>
      <c r="P23" s="35">
        <f>SUM('[1]ОБЩЕПРОМ:10'!P23)</f>
        <v>0</v>
      </c>
      <c r="Q23" s="35">
        <f>SUM('[1]ОБЩЕПРОМ:10'!Q23)</f>
        <v>0</v>
      </c>
      <c r="R23" s="35">
        <f>SUM('[1]ОБЩЕПРОМ:10'!R23)</f>
        <v>0</v>
      </c>
      <c r="S23" s="35">
        <f>SUM('[1]ОБЩЕПРОМ:10'!S23)</f>
        <v>0</v>
      </c>
      <c r="T23" s="35">
        <f>SUM('[1]ОБЩЕПРОМ:10'!T23)</f>
        <v>0</v>
      </c>
      <c r="U23" s="35">
        <f>SUM('[1]ОБЩЕПРОМ:10'!U23)</f>
        <v>0</v>
      </c>
      <c r="V23" s="35">
        <f>SUM('[1]ОБЩЕПРОМ:10'!V23)</f>
        <v>0</v>
      </c>
      <c r="W23" s="35">
        <f>SUM('[1]ОБЩЕПРОМ:10'!W23)</f>
        <v>0</v>
      </c>
      <c r="X23" s="35">
        <f>SUM('[1]ОБЩЕПРОМ:10'!X23)</f>
        <v>0</v>
      </c>
      <c r="Y23" s="3"/>
      <c r="Z23" s="3"/>
      <c r="AA23" s="3"/>
      <c r="AB23" s="3"/>
      <c r="AC23" s="3"/>
      <c r="AD23" s="3"/>
      <c r="AE23" s="3"/>
      <c r="AF23" s="1" t="str">
        <f>IF(H23=SUM(I23:X23),"√","НЕТ")</f>
        <v>√</v>
      </c>
    </row>
    <row r="24" spans="1:32" ht="24" x14ac:dyDescent="0.25">
      <c r="A24" s="57">
        <v>2</v>
      </c>
      <c r="B24" s="136" t="s">
        <v>557</v>
      </c>
      <c r="C24" s="118">
        <f>SUM('[1]ОБЩЕПРОМ:10'!C24)</f>
        <v>7</v>
      </c>
      <c r="D24" s="101">
        <f>SUM('[1]ОБЩЕПРОМ:10'!D24)</f>
        <v>0</v>
      </c>
      <c r="E24" s="19">
        <f>SUM('[1]ОБЩЕПРОМ:10'!E24)</f>
        <v>7</v>
      </c>
      <c r="F24" s="19">
        <f>SUM('[1]ОБЩЕПРОМ:10'!F24)</f>
        <v>0</v>
      </c>
      <c r="G24" s="84">
        <f>SUM('[1]ОБЩЕПРОМ:10'!G24)</f>
        <v>0</v>
      </c>
      <c r="H24" s="118">
        <f>SUM('[1]ОБЩЕПРОМ:10'!H24)</f>
        <v>7</v>
      </c>
      <c r="I24" s="101">
        <f>SUM('[1]ОБЩЕПРОМ:10'!I24)</f>
        <v>0</v>
      </c>
      <c r="J24" s="19">
        <f>SUM('[1]ОБЩЕПРОМ:10'!J24)</f>
        <v>0</v>
      </c>
      <c r="K24" s="19">
        <f>SUM('[1]ОБЩЕПРОМ:10'!K24)</f>
        <v>0</v>
      </c>
      <c r="L24" s="19">
        <f>SUM('[1]ОБЩЕПРОМ:10'!L24)</f>
        <v>0</v>
      </c>
      <c r="M24" s="19">
        <f>SUM('[1]ОБЩЕПРОМ:10'!M24)</f>
        <v>0</v>
      </c>
      <c r="N24" s="19">
        <f>SUM('[1]ОБЩЕПРОМ:10'!N24)</f>
        <v>0</v>
      </c>
      <c r="O24" s="19">
        <f>SUM('[1]ОБЩЕПРОМ:10'!O24)</f>
        <v>0</v>
      </c>
      <c r="P24" s="19">
        <f>SUM('[1]ОБЩЕПРОМ:10'!P24)</f>
        <v>0</v>
      </c>
      <c r="Q24" s="19">
        <f>SUM('[1]ОБЩЕПРОМ:10'!Q24)</f>
        <v>0</v>
      </c>
      <c r="R24" s="19">
        <f>SUM('[1]ОБЩЕПРОМ:10'!R24)</f>
        <v>0</v>
      </c>
      <c r="S24" s="19">
        <f>SUM('[1]ОБЩЕПРОМ:10'!S24)</f>
        <v>6</v>
      </c>
      <c r="T24" s="19">
        <f>SUM('[1]ОБЩЕПРОМ:10'!T24)</f>
        <v>0</v>
      </c>
      <c r="U24" s="19">
        <f>SUM('[1]ОБЩЕПРОМ:10'!U24)</f>
        <v>0</v>
      </c>
      <c r="V24" s="19">
        <f>SUM('[1]ОБЩЕПРОМ:10'!V24)</f>
        <v>1</v>
      </c>
      <c r="W24" s="19">
        <f>SUM('[1]ОБЩЕПРОМ:10'!W24)</f>
        <v>0</v>
      </c>
      <c r="X24" s="19">
        <f>SUM('[1]ОБЩЕПРОМ:10'!X24)</f>
        <v>0</v>
      </c>
      <c r="Y24" s="1" t="str">
        <f t="shared" si="3"/>
        <v>√</v>
      </c>
      <c r="Z24" s="1" t="str">
        <f>IF(C24=(C25+C26),"√","НЕТ")</f>
        <v>√</v>
      </c>
      <c r="AA24" s="1"/>
      <c r="AB24" s="1"/>
      <c r="AC24" s="1"/>
      <c r="AD24" s="1"/>
      <c r="AE24" s="1" t="str">
        <f>IF(H24=(H25+H26),"√","НЕТ")</f>
        <v>√</v>
      </c>
      <c r="AF24" s="1" t="str">
        <f t="shared" si="1"/>
        <v>√</v>
      </c>
    </row>
    <row r="25" spans="1:32" s="56" customFormat="1" x14ac:dyDescent="0.25">
      <c r="A25" s="59" t="s">
        <v>31</v>
      </c>
      <c r="B25" s="137" t="s">
        <v>33</v>
      </c>
      <c r="C25" s="119">
        <f>SUM('[1]ОБЩЕПРОМ:10'!C25)</f>
        <v>0</v>
      </c>
      <c r="D25" s="102">
        <f>SUM('[1]ОБЩЕПРОМ:10'!D25)</f>
        <v>0</v>
      </c>
      <c r="E25" s="18">
        <f>SUM('[1]ОБЩЕПРОМ:10'!E25)</f>
        <v>0</v>
      </c>
      <c r="F25" s="18">
        <f>SUM('[1]ОБЩЕПРОМ:10'!F25)</f>
        <v>0</v>
      </c>
      <c r="G25" s="85">
        <f>SUM('[1]ОБЩЕПРОМ:10'!G25)</f>
        <v>0</v>
      </c>
      <c r="H25" s="119">
        <f>SUM('[1]ОБЩЕПРОМ:10'!H25)</f>
        <v>0</v>
      </c>
      <c r="I25" s="102">
        <f>SUM('[1]ОБЩЕПРОМ:10'!I25)</f>
        <v>0</v>
      </c>
      <c r="J25" s="18">
        <f>SUM('[1]ОБЩЕПРОМ:10'!J25)</f>
        <v>0</v>
      </c>
      <c r="K25" s="18">
        <f>SUM('[1]ОБЩЕПРОМ:10'!K25)</f>
        <v>0</v>
      </c>
      <c r="L25" s="18">
        <f>SUM('[1]ОБЩЕПРОМ:10'!L25)</f>
        <v>0</v>
      </c>
      <c r="M25" s="18">
        <f>SUM('[1]ОБЩЕПРОМ:10'!M25)</f>
        <v>0</v>
      </c>
      <c r="N25" s="18">
        <f>SUM('[1]ОБЩЕПРОМ:10'!N25)</f>
        <v>0</v>
      </c>
      <c r="O25" s="18">
        <f>SUM('[1]ОБЩЕПРОМ:10'!O25)</f>
        <v>0</v>
      </c>
      <c r="P25" s="18">
        <f>SUM('[1]ОБЩЕПРОМ:10'!P25)</f>
        <v>0</v>
      </c>
      <c r="Q25" s="18">
        <f>SUM('[1]ОБЩЕПРОМ:10'!Q25)</f>
        <v>0</v>
      </c>
      <c r="R25" s="18">
        <f>SUM('[1]ОБЩЕПРОМ:10'!R25)</f>
        <v>0</v>
      </c>
      <c r="S25" s="18">
        <f>SUM('[1]ОБЩЕПРОМ:10'!S25)</f>
        <v>0</v>
      </c>
      <c r="T25" s="18">
        <f>SUM('[1]ОБЩЕПРОМ:10'!T25)</f>
        <v>0</v>
      </c>
      <c r="U25" s="18">
        <f>SUM('[1]ОБЩЕПРОМ:10'!U25)</f>
        <v>0</v>
      </c>
      <c r="V25" s="18">
        <f>SUM('[1]ОБЩЕПРОМ:10'!V25)</f>
        <v>0</v>
      </c>
      <c r="W25" s="18">
        <f>SUM('[1]ОБЩЕПРОМ:10'!W25)</f>
        <v>0</v>
      </c>
      <c r="X25" s="18">
        <f>SUM('[1]ОБЩЕПРОМ:10'!X25)</f>
        <v>0</v>
      </c>
      <c r="Y25" s="3" t="str">
        <f>IF(C25=SUM(D25:G25),"√","НЕТ")</f>
        <v>√</v>
      </c>
      <c r="Z25" s="3"/>
      <c r="AA25" s="3"/>
      <c r="AB25" s="3"/>
      <c r="AC25" s="3"/>
      <c r="AD25" s="3"/>
      <c r="AE25" s="3"/>
      <c r="AF25" s="1" t="str">
        <f t="shared" si="1"/>
        <v>√</v>
      </c>
    </row>
    <row r="26" spans="1:32" s="56" customFormat="1" x14ac:dyDescent="0.25">
      <c r="A26" s="59" t="s">
        <v>32</v>
      </c>
      <c r="B26" s="137" t="s">
        <v>34</v>
      </c>
      <c r="C26" s="119">
        <f>SUM('[1]ОБЩЕПРОМ:10'!C26)</f>
        <v>7</v>
      </c>
      <c r="D26" s="102">
        <f>SUM('[1]ОБЩЕПРОМ:10'!D26)</f>
        <v>0</v>
      </c>
      <c r="E26" s="18">
        <f>SUM('[1]ОБЩЕПРОМ:10'!E26)</f>
        <v>7</v>
      </c>
      <c r="F26" s="18">
        <f>SUM('[1]ОБЩЕПРОМ:10'!F26)</f>
        <v>0</v>
      </c>
      <c r="G26" s="85">
        <f>SUM('[1]ОБЩЕПРОМ:10'!G26)</f>
        <v>0</v>
      </c>
      <c r="H26" s="119">
        <f>SUM('[1]ОБЩЕПРОМ:10'!H26)</f>
        <v>7</v>
      </c>
      <c r="I26" s="102">
        <f>SUM('[1]ОБЩЕПРОМ:10'!I26)</f>
        <v>0</v>
      </c>
      <c r="J26" s="18">
        <f>SUM('[1]ОБЩЕПРОМ:10'!J26)</f>
        <v>0</v>
      </c>
      <c r="K26" s="18">
        <f>SUM('[1]ОБЩЕПРОМ:10'!K26)</f>
        <v>0</v>
      </c>
      <c r="L26" s="18">
        <f>SUM('[1]ОБЩЕПРОМ:10'!L26)</f>
        <v>0</v>
      </c>
      <c r="M26" s="18">
        <f>SUM('[1]ОБЩЕПРОМ:10'!M26)</f>
        <v>0</v>
      </c>
      <c r="N26" s="18">
        <f>SUM('[1]ОБЩЕПРОМ:10'!N26)</f>
        <v>0</v>
      </c>
      <c r="O26" s="18">
        <f>SUM('[1]ОБЩЕПРОМ:10'!O26)</f>
        <v>0</v>
      </c>
      <c r="P26" s="18">
        <f>SUM('[1]ОБЩЕПРОМ:10'!P26)</f>
        <v>0</v>
      </c>
      <c r="Q26" s="18">
        <f>SUM('[1]ОБЩЕПРОМ:10'!Q26)</f>
        <v>0</v>
      </c>
      <c r="R26" s="18">
        <f>SUM('[1]ОБЩЕПРОМ:10'!R26)</f>
        <v>0</v>
      </c>
      <c r="S26" s="18">
        <f>SUM('[1]ОБЩЕПРОМ:10'!S26)</f>
        <v>6</v>
      </c>
      <c r="T26" s="18">
        <f>SUM('[1]ОБЩЕПРОМ:10'!T26)</f>
        <v>0</v>
      </c>
      <c r="U26" s="18">
        <f>SUM('[1]ОБЩЕПРОМ:10'!U26)</f>
        <v>0</v>
      </c>
      <c r="V26" s="18">
        <f>SUM('[1]ОБЩЕПРОМ:10'!V26)</f>
        <v>1</v>
      </c>
      <c r="W26" s="18">
        <f>SUM('[1]ОБЩЕПРОМ:10'!W26)</f>
        <v>0</v>
      </c>
      <c r="X26" s="18">
        <f>SUM('[1]ОБЩЕПРОМ:10'!X26)</f>
        <v>0</v>
      </c>
      <c r="Y26" s="3" t="str">
        <f t="shared" si="3"/>
        <v>√</v>
      </c>
      <c r="Z26" s="3"/>
      <c r="AA26" s="3"/>
      <c r="AB26" s="3"/>
      <c r="AC26" s="3"/>
      <c r="AD26" s="3"/>
      <c r="AE26" s="3"/>
      <c r="AF26" s="1" t="str">
        <f t="shared" si="1"/>
        <v>√</v>
      </c>
    </row>
    <row r="27" spans="1:32" ht="36" x14ac:dyDescent="0.25">
      <c r="A27" s="58">
        <v>3</v>
      </c>
      <c r="B27" s="136" t="s">
        <v>247</v>
      </c>
      <c r="C27" s="118">
        <f>SUM('[1]ОБЩЕПРОМ:10'!C27)</f>
        <v>304</v>
      </c>
      <c r="D27" s="101">
        <f>SUM('[1]ОБЩЕПРОМ:10'!D27)</f>
        <v>0</v>
      </c>
      <c r="E27" s="19">
        <f>SUM('[1]ОБЩЕПРОМ:10'!E27)</f>
        <v>0</v>
      </c>
      <c r="F27" s="19">
        <f>SUM('[1]ОБЩЕПРОМ:10'!F27)</f>
        <v>253</v>
      </c>
      <c r="G27" s="84">
        <f>SUM('[1]ОБЩЕПРОМ:10'!G27)</f>
        <v>51</v>
      </c>
      <c r="H27" s="118">
        <f>SUM('[1]ОБЩЕПРОМ:10'!H27)</f>
        <v>304</v>
      </c>
      <c r="I27" s="101">
        <f>SUM('[1]ОБЩЕПРОМ:10'!I27)</f>
        <v>0</v>
      </c>
      <c r="J27" s="19">
        <f>SUM('[1]ОБЩЕПРОМ:10'!J27)</f>
        <v>0</v>
      </c>
      <c r="K27" s="19">
        <f>SUM('[1]ОБЩЕПРОМ:10'!K27)</f>
        <v>0</v>
      </c>
      <c r="L27" s="19">
        <f>SUM('[1]ОБЩЕПРОМ:10'!L27)</f>
        <v>0</v>
      </c>
      <c r="M27" s="19">
        <f>SUM('[1]ОБЩЕПРОМ:10'!M27)</f>
        <v>0</v>
      </c>
      <c r="N27" s="19">
        <f>SUM('[1]ОБЩЕПРОМ:10'!N27)</f>
        <v>0</v>
      </c>
      <c r="O27" s="19">
        <f>SUM('[1]ОБЩЕПРОМ:10'!O27)</f>
        <v>0</v>
      </c>
      <c r="P27" s="19">
        <f>SUM('[1]ОБЩЕПРОМ:10'!P27)</f>
        <v>0</v>
      </c>
      <c r="Q27" s="19">
        <f>SUM('[1]ОБЩЕПРОМ:10'!Q27)</f>
        <v>0</v>
      </c>
      <c r="R27" s="19">
        <f>SUM('[1]ОБЩЕПРОМ:10'!R27)</f>
        <v>0</v>
      </c>
      <c r="S27" s="19">
        <f>SUM('[1]ОБЩЕПРОМ:10'!S27)</f>
        <v>253</v>
      </c>
      <c r="T27" s="19">
        <f>SUM('[1]ОБЩЕПРОМ:10'!T27)</f>
        <v>0</v>
      </c>
      <c r="U27" s="19">
        <f>SUM('[1]ОБЩЕПРОМ:10'!U27)</f>
        <v>0</v>
      </c>
      <c r="V27" s="19">
        <f>SUM('[1]ОБЩЕПРОМ:10'!V27)</f>
        <v>0</v>
      </c>
      <c r="W27" s="19">
        <f>SUM('[1]ОБЩЕПРОМ:10'!W27)</f>
        <v>51</v>
      </c>
      <c r="X27" s="19">
        <f>SUM('[1]ОБЩЕПРОМ:10'!X27)</f>
        <v>0</v>
      </c>
      <c r="Y27" s="3" t="str">
        <f t="shared" si="3"/>
        <v>√</v>
      </c>
      <c r="Z27" s="3"/>
      <c r="AA27" s="3"/>
      <c r="AB27" s="3"/>
      <c r="AC27" s="3"/>
      <c r="AD27" s="3"/>
      <c r="AE27" s="3"/>
      <c r="AF27" s="1" t="str">
        <f t="shared" si="1"/>
        <v>√</v>
      </c>
    </row>
    <row r="28" spans="1:32" ht="36" x14ac:dyDescent="0.25">
      <c r="A28" s="59">
        <v>4</v>
      </c>
      <c r="B28" s="143" t="s">
        <v>258</v>
      </c>
      <c r="C28" s="119">
        <f>SUM('[1]ОБЩЕПРОМ:10'!C28)</f>
        <v>0</v>
      </c>
      <c r="D28" s="102">
        <f>SUM('[1]ОБЩЕПРОМ:10'!D28)</f>
        <v>0</v>
      </c>
      <c r="E28" s="18">
        <f>SUM('[1]ОБЩЕПРОМ:10'!E28)</f>
        <v>0</v>
      </c>
      <c r="F28" s="18">
        <f>SUM('[1]ОБЩЕПРОМ:10'!F28)</f>
        <v>0</v>
      </c>
      <c r="G28" s="85">
        <f>SUM('[1]ОБЩЕПРОМ:10'!G28)</f>
        <v>0</v>
      </c>
      <c r="H28" s="119">
        <f>SUM('[1]ОБЩЕПРОМ:10'!H28)</f>
        <v>0</v>
      </c>
      <c r="I28" s="102">
        <f>SUM('[1]ОБЩЕПРОМ:10'!I28)</f>
        <v>0</v>
      </c>
      <c r="J28" s="18">
        <f>SUM('[1]ОБЩЕПРОМ:10'!J28)</f>
        <v>0</v>
      </c>
      <c r="K28" s="18">
        <f>SUM('[1]ОБЩЕПРОМ:10'!K28)</f>
        <v>0</v>
      </c>
      <c r="L28" s="18">
        <f>SUM('[1]ОБЩЕПРОМ:10'!L28)</f>
        <v>0</v>
      </c>
      <c r="M28" s="18">
        <f>SUM('[1]ОБЩЕПРОМ:10'!M28)</f>
        <v>0</v>
      </c>
      <c r="N28" s="18">
        <f>SUM('[1]ОБЩЕПРОМ:10'!N28)</f>
        <v>0</v>
      </c>
      <c r="O28" s="18">
        <f>SUM('[1]ОБЩЕПРОМ:10'!O28)</f>
        <v>0</v>
      </c>
      <c r="P28" s="18">
        <f>SUM('[1]ОБЩЕПРОМ:10'!P28)</f>
        <v>0</v>
      </c>
      <c r="Q28" s="18">
        <f>SUM('[1]ОБЩЕПРОМ:10'!Q28)</f>
        <v>0</v>
      </c>
      <c r="R28" s="18">
        <f>SUM('[1]ОБЩЕПРОМ:10'!R28)</f>
        <v>0</v>
      </c>
      <c r="S28" s="18">
        <f>SUM('[1]ОБЩЕПРОМ:10'!S28)</f>
        <v>0</v>
      </c>
      <c r="T28" s="18">
        <f>SUM('[1]ОБЩЕПРОМ:10'!T28)</f>
        <v>0</v>
      </c>
      <c r="U28" s="18">
        <f>SUM('[1]ОБЩЕПРОМ:10'!U28)</f>
        <v>0</v>
      </c>
      <c r="V28" s="18">
        <f>SUM('[1]ОБЩЕПРОМ:10'!V28)</f>
        <v>0</v>
      </c>
      <c r="W28" s="18">
        <f>SUM('[1]ОБЩЕПРОМ:10'!W28)</f>
        <v>0</v>
      </c>
      <c r="X28" s="18">
        <f>SUM('[1]ОБЩЕПРОМ:10'!X28)</f>
        <v>0</v>
      </c>
      <c r="Y28" s="3"/>
      <c r="Z28" s="3"/>
      <c r="AA28" s="3"/>
      <c r="AB28" s="3"/>
      <c r="AC28" s="3"/>
      <c r="AD28" s="3"/>
      <c r="AE28" s="3"/>
      <c r="AF28" s="1"/>
    </row>
    <row r="29" spans="1:32" ht="24" x14ac:dyDescent="0.25">
      <c r="A29" s="58">
        <v>5</v>
      </c>
      <c r="B29" s="136" t="s">
        <v>225</v>
      </c>
      <c r="C29" s="118">
        <f>SUM('[1]ОБЩЕПРОМ:10'!C29)</f>
        <v>462</v>
      </c>
      <c r="D29" s="101">
        <f>SUM('[1]ОБЩЕПРОМ:10'!D29)</f>
        <v>180</v>
      </c>
      <c r="E29" s="19">
        <f>SUM('[1]ОБЩЕПРОМ:10'!E29)</f>
        <v>281</v>
      </c>
      <c r="F29" s="19">
        <f>SUM('[1]ОБЩЕПРОМ:10'!F29)</f>
        <v>0</v>
      </c>
      <c r="G29" s="84">
        <f>SUM('[1]ОБЩЕПРОМ:10'!G29)</f>
        <v>1</v>
      </c>
      <c r="H29" s="118">
        <f>SUM('[1]ОБЩЕПРОМ:10'!H29)</f>
        <v>462</v>
      </c>
      <c r="I29" s="101">
        <f>SUM('[1]ОБЩЕПРОМ:10'!I29)</f>
        <v>0</v>
      </c>
      <c r="J29" s="19">
        <f>SUM('[1]ОБЩЕПРОМ:10'!J29)</f>
        <v>0</v>
      </c>
      <c r="K29" s="19">
        <f>SUM('[1]ОБЩЕПРОМ:10'!K29)</f>
        <v>0</v>
      </c>
      <c r="L29" s="19">
        <f>SUM('[1]ОБЩЕПРОМ:10'!L29)</f>
        <v>11</v>
      </c>
      <c r="M29" s="19">
        <f>SUM('[1]ОБЩЕПРОМ:10'!M29)</f>
        <v>0</v>
      </c>
      <c r="N29" s="19">
        <f>SUM('[1]ОБЩЕПРОМ:10'!N29)</f>
        <v>0</v>
      </c>
      <c r="O29" s="19">
        <f>SUM('[1]ОБЩЕПРОМ:10'!O29)</f>
        <v>1</v>
      </c>
      <c r="P29" s="19">
        <f>SUM('[1]ОБЩЕПРОМ:10'!P29)</f>
        <v>24</v>
      </c>
      <c r="Q29" s="19">
        <f>SUM('[1]ОБЩЕПРОМ:10'!Q29)</f>
        <v>32</v>
      </c>
      <c r="R29" s="19">
        <f>SUM('[1]ОБЩЕПРОМ:10'!R29)</f>
        <v>356</v>
      </c>
      <c r="S29" s="19">
        <f>SUM('[1]ОБЩЕПРОМ:10'!S29)</f>
        <v>12</v>
      </c>
      <c r="T29" s="19">
        <f>SUM('[1]ОБЩЕПРОМ:10'!T29)</f>
        <v>1</v>
      </c>
      <c r="U29" s="19">
        <f>SUM('[1]ОБЩЕПРОМ:10'!U29)</f>
        <v>0</v>
      </c>
      <c r="V29" s="19">
        <f>SUM('[1]ОБЩЕПРОМ:10'!V29)</f>
        <v>23</v>
      </c>
      <c r="W29" s="19">
        <f>SUM('[1]ОБЩЕПРОМ:10'!W29)</f>
        <v>2</v>
      </c>
      <c r="X29" s="19">
        <f>SUM('[1]ОБЩЕПРОМ:10'!X29)</f>
        <v>0</v>
      </c>
      <c r="Y29" s="13" t="str">
        <f t="shared" si="3"/>
        <v>√</v>
      </c>
      <c r="Z29" s="3" t="str">
        <f>IF(C29=(C30+C31),"√","НЕТ")</f>
        <v>√</v>
      </c>
      <c r="AA29" s="3" t="str">
        <f>IF(C29=SUM(C11,C19),"√","НЕТ")</f>
        <v>√</v>
      </c>
      <c r="AB29" s="3"/>
      <c r="AC29" s="3"/>
      <c r="AD29" s="3"/>
      <c r="AE29" s="3" t="str">
        <f>IF(H29=(H30+H31),"√","НЕТ")</f>
        <v>√</v>
      </c>
      <c r="AF29" s="1" t="str">
        <f t="shared" si="1"/>
        <v>√</v>
      </c>
    </row>
    <row r="30" spans="1:32" x14ac:dyDescent="0.25">
      <c r="A30" s="55" t="s">
        <v>162</v>
      </c>
      <c r="B30" s="138" t="s">
        <v>108</v>
      </c>
      <c r="C30" s="117">
        <f>SUM('[1]ОБЩЕПРОМ:10'!C30)</f>
        <v>0</v>
      </c>
      <c r="D30" s="100">
        <f>SUM('[1]ОБЩЕПРОМ:10'!D30)</f>
        <v>0</v>
      </c>
      <c r="E30" s="20">
        <f>SUM('[1]ОБЩЕПРОМ:10'!E30)</f>
        <v>0</v>
      </c>
      <c r="F30" s="20">
        <f>SUM('[1]ОБЩЕПРОМ:10'!F30)</f>
        <v>0</v>
      </c>
      <c r="G30" s="83">
        <f>SUM('[1]ОБЩЕПРОМ:10'!G30)</f>
        <v>0</v>
      </c>
      <c r="H30" s="117">
        <f>SUM('[1]ОБЩЕПРОМ:10'!H30)</f>
        <v>0</v>
      </c>
      <c r="I30" s="100">
        <f>SUM('[1]ОБЩЕПРОМ:10'!I30)</f>
        <v>0</v>
      </c>
      <c r="J30" s="20">
        <f>SUM('[1]ОБЩЕПРОМ:10'!J30)</f>
        <v>0</v>
      </c>
      <c r="K30" s="20">
        <f>SUM('[1]ОБЩЕПРОМ:10'!K30)</f>
        <v>0</v>
      </c>
      <c r="L30" s="20">
        <f>SUM('[1]ОБЩЕПРОМ:10'!L30)</f>
        <v>0</v>
      </c>
      <c r="M30" s="20">
        <f>SUM('[1]ОБЩЕПРОМ:10'!M30)</f>
        <v>0</v>
      </c>
      <c r="N30" s="20">
        <f>SUM('[1]ОБЩЕПРОМ:10'!N30)</f>
        <v>0</v>
      </c>
      <c r="O30" s="20">
        <f>SUM('[1]ОБЩЕПРОМ:10'!O30)</f>
        <v>0</v>
      </c>
      <c r="P30" s="20">
        <f>SUM('[1]ОБЩЕПРОМ:10'!P30)</f>
        <v>0</v>
      </c>
      <c r="Q30" s="20">
        <f>SUM('[1]ОБЩЕПРОМ:10'!Q30)</f>
        <v>0</v>
      </c>
      <c r="R30" s="20">
        <f>SUM('[1]ОБЩЕПРОМ:10'!R30)</f>
        <v>0</v>
      </c>
      <c r="S30" s="20">
        <f>SUM('[1]ОБЩЕПРОМ:10'!S30)</f>
        <v>0</v>
      </c>
      <c r="T30" s="20">
        <f>SUM('[1]ОБЩЕПРОМ:10'!T30)</f>
        <v>0</v>
      </c>
      <c r="U30" s="20">
        <f>SUM('[1]ОБЩЕПРОМ:10'!U30)</f>
        <v>0</v>
      </c>
      <c r="V30" s="20">
        <f>SUM('[1]ОБЩЕПРОМ:10'!V30)</f>
        <v>0</v>
      </c>
      <c r="W30" s="20">
        <f>SUM('[1]ОБЩЕПРОМ:10'!W30)</f>
        <v>0</v>
      </c>
      <c r="X30" s="20">
        <f>SUM('[1]ОБЩЕПРОМ:10'!X30)</f>
        <v>0</v>
      </c>
      <c r="Y30" s="13" t="str">
        <f t="shared" si="3"/>
        <v>√</v>
      </c>
      <c r="Z30" s="3"/>
      <c r="AA30" s="3"/>
      <c r="AB30" s="3"/>
      <c r="AC30" s="3"/>
      <c r="AD30" s="3"/>
      <c r="AE30" s="3"/>
      <c r="AF30" s="1" t="str">
        <f t="shared" si="1"/>
        <v>√</v>
      </c>
    </row>
    <row r="31" spans="1:32" x14ac:dyDescent="0.25">
      <c r="A31" s="55" t="s">
        <v>163</v>
      </c>
      <c r="B31" s="138" t="s">
        <v>157</v>
      </c>
      <c r="C31" s="117">
        <f>SUM('[1]ОБЩЕПРОМ:10'!C31)</f>
        <v>462</v>
      </c>
      <c r="D31" s="100">
        <f>SUM('[1]ОБЩЕПРОМ:10'!D31)</f>
        <v>180</v>
      </c>
      <c r="E31" s="20">
        <f>SUM('[1]ОБЩЕПРОМ:10'!E31)</f>
        <v>281</v>
      </c>
      <c r="F31" s="20">
        <f>SUM('[1]ОБЩЕПРОМ:10'!F31)</f>
        <v>0</v>
      </c>
      <c r="G31" s="83">
        <f>SUM('[1]ОБЩЕПРОМ:10'!G31)</f>
        <v>1</v>
      </c>
      <c r="H31" s="117">
        <f>SUM('[1]ОБЩЕПРОМ:10'!H31)</f>
        <v>462</v>
      </c>
      <c r="I31" s="100">
        <f>SUM('[1]ОБЩЕПРОМ:10'!I31)</f>
        <v>0</v>
      </c>
      <c r="J31" s="20">
        <f>SUM('[1]ОБЩЕПРОМ:10'!J31)</f>
        <v>0</v>
      </c>
      <c r="K31" s="20">
        <f>SUM('[1]ОБЩЕПРОМ:10'!K31)</f>
        <v>0</v>
      </c>
      <c r="L31" s="20">
        <f>SUM('[1]ОБЩЕПРОМ:10'!L31)</f>
        <v>11</v>
      </c>
      <c r="M31" s="20">
        <f>SUM('[1]ОБЩЕПРОМ:10'!M31)</f>
        <v>0</v>
      </c>
      <c r="N31" s="20">
        <f>SUM('[1]ОБЩЕПРОМ:10'!N31)</f>
        <v>0</v>
      </c>
      <c r="O31" s="20">
        <f>SUM('[1]ОБЩЕПРОМ:10'!O31)</f>
        <v>1</v>
      </c>
      <c r="P31" s="20">
        <f>SUM('[1]ОБЩЕПРОМ:10'!P31)</f>
        <v>24</v>
      </c>
      <c r="Q31" s="20">
        <f>SUM('[1]ОБЩЕПРОМ:10'!Q31)</f>
        <v>32</v>
      </c>
      <c r="R31" s="20">
        <f>SUM('[1]ОБЩЕПРОМ:10'!R31)</f>
        <v>356</v>
      </c>
      <c r="S31" s="20">
        <f>SUM('[1]ОБЩЕПРОМ:10'!S31)</f>
        <v>12</v>
      </c>
      <c r="T31" s="20">
        <f>SUM('[1]ОБЩЕПРОМ:10'!T31)</f>
        <v>1</v>
      </c>
      <c r="U31" s="20">
        <f>SUM('[1]ОБЩЕПРОМ:10'!U31)</f>
        <v>0</v>
      </c>
      <c r="V31" s="20">
        <f>SUM('[1]ОБЩЕПРОМ:10'!V31)</f>
        <v>23</v>
      </c>
      <c r="W31" s="20">
        <f>SUM('[1]ОБЩЕПРОМ:10'!W31)</f>
        <v>2</v>
      </c>
      <c r="X31" s="20">
        <f>SUM('[1]ОБЩЕПРОМ:10'!X31)</f>
        <v>0</v>
      </c>
      <c r="Y31" s="13" t="str">
        <f t="shared" si="3"/>
        <v>√</v>
      </c>
      <c r="Z31" s="3" t="str">
        <f>IF(C31&gt;=SUM(C12),"√","НЕТ")</f>
        <v>√</v>
      </c>
      <c r="AA31" s="3"/>
      <c r="AB31" s="3"/>
      <c r="AC31" s="3"/>
      <c r="AD31" s="3"/>
      <c r="AE31" s="3"/>
      <c r="AF31" s="1" t="str">
        <f t="shared" si="1"/>
        <v>√</v>
      </c>
    </row>
    <row r="32" spans="1:32" x14ac:dyDescent="0.25">
      <c r="A32" s="55" t="s">
        <v>164</v>
      </c>
      <c r="B32" s="139" t="s">
        <v>158</v>
      </c>
      <c r="C32" s="117">
        <f>SUM('[1]ОБЩЕПРОМ:10'!C32)</f>
        <v>0</v>
      </c>
      <c r="D32" s="100">
        <f>SUM('[1]ОБЩЕПРОМ:10'!D32)</f>
        <v>0</v>
      </c>
      <c r="E32" s="20">
        <f>SUM('[1]ОБЩЕПРОМ:10'!E32)</f>
        <v>0</v>
      </c>
      <c r="F32" s="20">
        <f>SUM('[1]ОБЩЕПРОМ:10'!F32)</f>
        <v>0</v>
      </c>
      <c r="G32" s="83">
        <f>SUM('[1]ОБЩЕПРОМ:10'!G32)</f>
        <v>0</v>
      </c>
      <c r="H32" s="117">
        <f>SUM('[1]ОБЩЕПРОМ:10'!H32)</f>
        <v>0</v>
      </c>
      <c r="I32" s="100">
        <f>SUM('[1]ОБЩЕПРОМ:10'!I32)</f>
        <v>0</v>
      </c>
      <c r="J32" s="20">
        <f>SUM('[1]ОБЩЕПРОМ:10'!J32)</f>
        <v>0</v>
      </c>
      <c r="K32" s="20">
        <f>SUM('[1]ОБЩЕПРОМ:10'!K32)</f>
        <v>0</v>
      </c>
      <c r="L32" s="20">
        <f>SUM('[1]ОБЩЕПРОМ:10'!L32)</f>
        <v>0</v>
      </c>
      <c r="M32" s="20">
        <f>SUM('[1]ОБЩЕПРОМ:10'!M32)</f>
        <v>0</v>
      </c>
      <c r="N32" s="20">
        <f>SUM('[1]ОБЩЕПРОМ:10'!N32)</f>
        <v>0</v>
      </c>
      <c r="O32" s="20">
        <f>SUM('[1]ОБЩЕПРОМ:10'!O32)</f>
        <v>0</v>
      </c>
      <c r="P32" s="20">
        <f>SUM('[1]ОБЩЕПРОМ:10'!P32)</f>
        <v>0</v>
      </c>
      <c r="Q32" s="20">
        <f>SUM('[1]ОБЩЕПРОМ:10'!Q32)</f>
        <v>0</v>
      </c>
      <c r="R32" s="20">
        <f>SUM('[1]ОБЩЕПРОМ:10'!R32)</f>
        <v>0</v>
      </c>
      <c r="S32" s="20">
        <f>SUM('[1]ОБЩЕПРОМ:10'!S32)</f>
        <v>0</v>
      </c>
      <c r="T32" s="20">
        <f>SUM('[1]ОБЩЕПРОМ:10'!T32)</f>
        <v>0</v>
      </c>
      <c r="U32" s="20">
        <f>SUM('[1]ОБЩЕПРОМ:10'!U32)</f>
        <v>0</v>
      </c>
      <c r="V32" s="20">
        <f>SUM('[1]ОБЩЕПРОМ:10'!V32)</f>
        <v>0</v>
      </c>
      <c r="W32" s="20">
        <f>SUM('[1]ОБЩЕПРОМ:10'!W32)</f>
        <v>0</v>
      </c>
      <c r="X32" s="20">
        <f>SUM('[1]ОБЩЕПРОМ:10'!X32)</f>
        <v>0</v>
      </c>
      <c r="Y32" s="13" t="str">
        <f t="shared" si="3"/>
        <v>√</v>
      </c>
      <c r="Z32" s="3"/>
      <c r="AA32" s="3"/>
      <c r="AB32" s="3"/>
      <c r="AC32" s="3"/>
      <c r="AD32" s="3"/>
      <c r="AE32" s="3"/>
      <c r="AF32" s="1" t="str">
        <f t="shared" si="1"/>
        <v>√</v>
      </c>
    </row>
    <row r="33" spans="1:32" ht="24" x14ac:dyDescent="0.25">
      <c r="A33" s="58">
        <v>6</v>
      </c>
      <c r="B33" s="136" t="s">
        <v>558</v>
      </c>
      <c r="C33" s="118">
        <f>SUM('[1]ОБЩЕПРОМ:10'!C33)</f>
        <v>2970</v>
      </c>
      <c r="D33" s="101" t="s">
        <v>14</v>
      </c>
      <c r="E33" s="19" t="s">
        <v>14</v>
      </c>
      <c r="F33" s="19" t="s">
        <v>14</v>
      </c>
      <c r="G33" s="84" t="s">
        <v>14</v>
      </c>
      <c r="H33" s="118" t="s">
        <v>14</v>
      </c>
      <c r="I33" s="101" t="s">
        <v>14</v>
      </c>
      <c r="J33" s="19" t="s">
        <v>14</v>
      </c>
      <c r="K33" s="19" t="s">
        <v>14</v>
      </c>
      <c r="L33" s="19" t="s">
        <v>14</v>
      </c>
      <c r="M33" s="19" t="s">
        <v>14</v>
      </c>
      <c r="N33" s="19" t="s">
        <v>14</v>
      </c>
      <c r="O33" s="19" t="s">
        <v>14</v>
      </c>
      <c r="P33" s="19" t="s">
        <v>14</v>
      </c>
      <c r="Q33" s="19" t="s">
        <v>14</v>
      </c>
      <c r="R33" s="19" t="s">
        <v>14</v>
      </c>
      <c r="S33" s="19" t="s">
        <v>14</v>
      </c>
      <c r="T33" s="19" t="s">
        <v>14</v>
      </c>
      <c r="U33" s="19" t="s">
        <v>14</v>
      </c>
      <c r="V33" s="19" t="s">
        <v>14</v>
      </c>
      <c r="W33" s="19" t="s">
        <v>14</v>
      </c>
      <c r="X33" s="19" t="s">
        <v>14</v>
      </c>
      <c r="Y33" s="13"/>
      <c r="Z33" s="1" t="str">
        <f>IF(C33=(C34+C35),"√","НЕТ")</f>
        <v>√</v>
      </c>
      <c r="AA33" s="1"/>
      <c r="AB33" s="1"/>
      <c r="AC33" s="1"/>
      <c r="AD33" s="1"/>
      <c r="AE33" s="1"/>
      <c r="AF33" s="1"/>
    </row>
    <row r="34" spans="1:32" x14ac:dyDescent="0.25">
      <c r="A34" s="54" t="s">
        <v>103</v>
      </c>
      <c r="B34" s="138" t="s">
        <v>24</v>
      </c>
      <c r="C34" s="117">
        <f>SUM('[1]ОБЩЕПРОМ:10'!C34)</f>
        <v>2545</v>
      </c>
      <c r="D34" s="100" t="s">
        <v>139</v>
      </c>
      <c r="E34" s="20" t="s">
        <v>139</v>
      </c>
      <c r="F34" s="20" t="s">
        <v>139</v>
      </c>
      <c r="G34" s="83" t="s">
        <v>139</v>
      </c>
      <c r="H34" s="117" t="s">
        <v>14</v>
      </c>
      <c r="I34" s="100" t="s">
        <v>139</v>
      </c>
      <c r="J34" s="20" t="s">
        <v>139</v>
      </c>
      <c r="K34" s="20" t="s">
        <v>139</v>
      </c>
      <c r="L34" s="20" t="s">
        <v>139</v>
      </c>
      <c r="M34" s="20" t="s">
        <v>139</v>
      </c>
      <c r="N34" s="20" t="s">
        <v>139</v>
      </c>
      <c r="O34" s="20" t="s">
        <v>139</v>
      </c>
      <c r="P34" s="20" t="s">
        <v>139</v>
      </c>
      <c r="Q34" s="20" t="s">
        <v>139</v>
      </c>
      <c r="R34" s="20" t="s">
        <v>139</v>
      </c>
      <c r="S34" s="20" t="s">
        <v>139</v>
      </c>
      <c r="T34" s="20" t="s">
        <v>139</v>
      </c>
      <c r="U34" s="20" t="s">
        <v>139</v>
      </c>
      <c r="V34" s="20" t="s">
        <v>139</v>
      </c>
      <c r="W34" s="20" t="s">
        <v>139</v>
      </c>
      <c r="X34" s="20" t="s">
        <v>139</v>
      </c>
      <c r="Y34" s="171"/>
      <c r="Z34" s="3"/>
      <c r="AA34" s="3"/>
      <c r="AB34" s="3"/>
      <c r="AC34" s="3"/>
      <c r="AD34" s="3"/>
      <c r="AE34" s="3"/>
      <c r="AF34" s="1"/>
    </row>
    <row r="35" spans="1:32" x14ac:dyDescent="0.25">
      <c r="A35" s="54" t="s">
        <v>104</v>
      </c>
      <c r="B35" s="138" t="s">
        <v>35</v>
      </c>
      <c r="C35" s="117">
        <f>SUM('[1]ОБЩЕПРОМ:10'!C35)</f>
        <v>425</v>
      </c>
      <c r="D35" s="100" t="s">
        <v>139</v>
      </c>
      <c r="E35" s="20" t="s">
        <v>139</v>
      </c>
      <c r="F35" s="20" t="s">
        <v>139</v>
      </c>
      <c r="G35" s="83" t="s">
        <v>139</v>
      </c>
      <c r="H35" s="117" t="s">
        <v>14</v>
      </c>
      <c r="I35" s="100" t="s">
        <v>139</v>
      </c>
      <c r="J35" s="20" t="s">
        <v>139</v>
      </c>
      <c r="K35" s="20" t="s">
        <v>139</v>
      </c>
      <c r="L35" s="20" t="s">
        <v>139</v>
      </c>
      <c r="M35" s="20" t="s">
        <v>139</v>
      </c>
      <c r="N35" s="20" t="s">
        <v>139</v>
      </c>
      <c r="O35" s="20" t="s">
        <v>139</v>
      </c>
      <c r="P35" s="20" t="s">
        <v>139</v>
      </c>
      <c r="Q35" s="20" t="s">
        <v>139</v>
      </c>
      <c r="R35" s="20" t="s">
        <v>139</v>
      </c>
      <c r="S35" s="20" t="s">
        <v>139</v>
      </c>
      <c r="T35" s="20" t="s">
        <v>139</v>
      </c>
      <c r="U35" s="20" t="s">
        <v>139</v>
      </c>
      <c r="V35" s="20" t="s">
        <v>139</v>
      </c>
      <c r="W35" s="20" t="s">
        <v>139</v>
      </c>
      <c r="X35" s="20" t="s">
        <v>139</v>
      </c>
      <c r="Y35" s="171"/>
      <c r="Z35" s="3"/>
      <c r="AA35" s="3"/>
      <c r="AB35" s="3"/>
      <c r="AC35" s="3"/>
      <c r="AD35" s="3"/>
      <c r="AE35" s="3"/>
      <c r="AF35" s="1"/>
    </row>
    <row r="36" spans="1:32" ht="24" x14ac:dyDescent="0.25">
      <c r="A36" s="58">
        <v>7</v>
      </c>
      <c r="B36" s="136" t="s">
        <v>56</v>
      </c>
      <c r="C36" s="118">
        <f>SUM('[1]ОБЩЕПРОМ:10'!C36)</f>
        <v>281</v>
      </c>
      <c r="D36" s="101">
        <f>SUM('[1]ОБЩЕПРОМ:10'!D36)</f>
        <v>0</v>
      </c>
      <c r="E36" s="19">
        <f>SUM('[1]ОБЩЕПРОМ:10'!E36)</f>
        <v>281</v>
      </c>
      <c r="F36" s="19">
        <f>SUM('[1]ОБЩЕПРОМ:10'!F36)</f>
        <v>0</v>
      </c>
      <c r="G36" s="84">
        <f>SUM('[1]ОБЩЕПРОМ:10'!G36)</f>
        <v>0</v>
      </c>
      <c r="H36" s="118">
        <f>SUM('[1]ОБЩЕПРОМ:10'!H36)</f>
        <v>281</v>
      </c>
      <c r="I36" s="101">
        <f>SUM('[1]ОБЩЕПРОМ:10'!I36)</f>
        <v>0</v>
      </c>
      <c r="J36" s="19">
        <f>SUM('[1]ОБЩЕПРОМ:10'!J36)</f>
        <v>0</v>
      </c>
      <c r="K36" s="19">
        <f>SUM('[1]ОБЩЕПРОМ:10'!K36)</f>
        <v>0</v>
      </c>
      <c r="L36" s="19">
        <f>SUM('[1]ОБЩЕПРОМ:10'!L36)</f>
        <v>4</v>
      </c>
      <c r="M36" s="19">
        <f>SUM('[1]ОБЩЕПРОМ:10'!M36)</f>
        <v>0</v>
      </c>
      <c r="N36" s="19">
        <f>SUM('[1]ОБЩЕПРОМ:10'!N36)</f>
        <v>0</v>
      </c>
      <c r="O36" s="19">
        <f>SUM('[1]ОБЩЕПРОМ:10'!O36)</f>
        <v>1</v>
      </c>
      <c r="P36" s="19">
        <f>SUM('[1]ОБЩЕПРОМ:10'!P36)</f>
        <v>6</v>
      </c>
      <c r="Q36" s="19">
        <f>SUM('[1]ОБЩЕПРОМ:10'!Q36)</f>
        <v>3</v>
      </c>
      <c r="R36" s="19">
        <f>SUM('[1]ОБЩЕПРОМ:10'!R36)</f>
        <v>230</v>
      </c>
      <c r="S36" s="19">
        <f>SUM('[1]ОБЩЕПРОМ:10'!S36)</f>
        <v>12</v>
      </c>
      <c r="T36" s="19">
        <f>SUM('[1]ОБЩЕПРОМ:10'!T36)</f>
        <v>0</v>
      </c>
      <c r="U36" s="19">
        <f>SUM('[1]ОБЩЕПРОМ:10'!U36)</f>
        <v>0</v>
      </c>
      <c r="V36" s="19">
        <f>SUM('[1]ОБЩЕПРОМ:10'!V36)</f>
        <v>23</v>
      </c>
      <c r="W36" s="19">
        <f>SUM('[1]ОБЩЕПРОМ:10'!W36)</f>
        <v>2</v>
      </c>
      <c r="X36" s="19">
        <f>SUM('[1]ОБЩЕПРОМ:10'!X36)</f>
        <v>0</v>
      </c>
      <c r="Y36" s="13" t="str">
        <f t="shared" si="3"/>
        <v>√</v>
      </c>
      <c r="Z36" s="1"/>
      <c r="AA36" s="1"/>
      <c r="AB36" s="1"/>
      <c r="AC36" s="1"/>
      <c r="AD36" s="1"/>
      <c r="AE36" s="1"/>
      <c r="AF36" s="1" t="str">
        <f t="shared" si="1"/>
        <v>√</v>
      </c>
    </row>
    <row r="37" spans="1:32" s="56" customFormat="1" ht="24" x14ac:dyDescent="0.25">
      <c r="A37" s="58">
        <v>8</v>
      </c>
      <c r="B37" s="136" t="s">
        <v>55</v>
      </c>
      <c r="C37" s="118">
        <f>SUM('[1]ОБЩЕПРОМ:10'!C37)</f>
        <v>0</v>
      </c>
      <c r="D37" s="101">
        <f>SUM('[1]ОБЩЕПРОМ:10'!D37)</f>
        <v>0</v>
      </c>
      <c r="E37" s="19">
        <f>SUM('[1]ОБЩЕПРОМ:10'!E37)</f>
        <v>0</v>
      </c>
      <c r="F37" s="19">
        <f>SUM('[1]ОБЩЕПРОМ:10'!F37)</f>
        <v>0</v>
      </c>
      <c r="G37" s="84">
        <f>SUM('[1]ОБЩЕПРОМ:10'!G37)</f>
        <v>0</v>
      </c>
      <c r="H37" s="118">
        <f>SUM('[1]ОБЩЕПРОМ:10'!H37)</f>
        <v>0</v>
      </c>
      <c r="I37" s="101">
        <f>SUM('[1]ОБЩЕПРОМ:10'!I37)</f>
        <v>0</v>
      </c>
      <c r="J37" s="19">
        <f>SUM('[1]ОБЩЕПРОМ:10'!J37)</f>
        <v>0</v>
      </c>
      <c r="K37" s="19">
        <f>SUM('[1]ОБЩЕПРОМ:10'!K37)</f>
        <v>0</v>
      </c>
      <c r="L37" s="19">
        <f>SUM('[1]ОБЩЕПРОМ:10'!L37)</f>
        <v>0</v>
      </c>
      <c r="M37" s="19">
        <f>SUM('[1]ОБЩЕПРОМ:10'!M37)</f>
        <v>0</v>
      </c>
      <c r="N37" s="19">
        <f>SUM('[1]ОБЩЕПРОМ:10'!N37)</f>
        <v>0</v>
      </c>
      <c r="O37" s="19">
        <f>SUM('[1]ОБЩЕПРОМ:10'!O37)</f>
        <v>0</v>
      </c>
      <c r="P37" s="19">
        <f>SUM('[1]ОБЩЕПРОМ:10'!P37)</f>
        <v>0</v>
      </c>
      <c r="Q37" s="19">
        <f>SUM('[1]ОБЩЕПРОМ:10'!Q37)</f>
        <v>0</v>
      </c>
      <c r="R37" s="19">
        <f>SUM('[1]ОБЩЕПРОМ:10'!R37)</f>
        <v>0</v>
      </c>
      <c r="S37" s="19">
        <f>SUM('[1]ОБЩЕПРОМ:10'!S37)</f>
        <v>0</v>
      </c>
      <c r="T37" s="19">
        <f>SUM('[1]ОБЩЕПРОМ:10'!T37)</f>
        <v>0</v>
      </c>
      <c r="U37" s="19">
        <f>SUM('[1]ОБЩЕПРОМ:10'!U37)</f>
        <v>0</v>
      </c>
      <c r="V37" s="19">
        <f>SUM('[1]ОБЩЕПРОМ:10'!V37)</f>
        <v>0</v>
      </c>
      <c r="W37" s="19">
        <f>SUM('[1]ОБЩЕПРОМ:10'!W37)</f>
        <v>0</v>
      </c>
      <c r="X37" s="19">
        <f>SUM('[1]ОБЩЕПРОМ:10'!X37)</f>
        <v>0</v>
      </c>
      <c r="Y37" s="13" t="str">
        <f t="shared" si="3"/>
        <v>√</v>
      </c>
      <c r="Z37" s="3"/>
      <c r="AA37" s="3" t="str">
        <f>IF(C37=SUM(C38,C39),"√","НЕТ")</f>
        <v>√</v>
      </c>
      <c r="AB37" s="3"/>
      <c r="AC37" s="3"/>
      <c r="AD37" s="3"/>
      <c r="AE37" s="3"/>
      <c r="AF37" s="1" t="str">
        <f t="shared" si="1"/>
        <v>√</v>
      </c>
    </row>
    <row r="38" spans="1:32" s="56" customFormat="1" x14ac:dyDescent="0.25">
      <c r="A38" s="188" t="s">
        <v>259</v>
      </c>
      <c r="B38" s="138" t="s">
        <v>24</v>
      </c>
      <c r="C38" s="117">
        <f>SUM('[1]ОБЩЕПРОМ:10'!C38)</f>
        <v>0</v>
      </c>
      <c r="D38" s="100">
        <f>SUM('[1]ОБЩЕПРОМ:10'!D38)</f>
        <v>0</v>
      </c>
      <c r="E38" s="20">
        <f>SUM('[1]ОБЩЕПРОМ:10'!E38)</f>
        <v>0</v>
      </c>
      <c r="F38" s="20">
        <f>SUM('[1]ОБЩЕПРОМ:10'!F38)</f>
        <v>0</v>
      </c>
      <c r="G38" s="83">
        <f>SUM('[1]ОБЩЕПРОМ:10'!G38)</f>
        <v>0</v>
      </c>
      <c r="H38" s="117">
        <f>SUM('[1]ОБЩЕПРОМ:10'!H38)</f>
        <v>0</v>
      </c>
      <c r="I38" s="100">
        <f>SUM('[1]ОБЩЕПРОМ:10'!I38)</f>
        <v>0</v>
      </c>
      <c r="J38" s="20">
        <f>SUM('[1]ОБЩЕПРОМ:10'!J38)</f>
        <v>0</v>
      </c>
      <c r="K38" s="20">
        <f>SUM('[1]ОБЩЕПРОМ:10'!K38)</f>
        <v>0</v>
      </c>
      <c r="L38" s="20">
        <f>SUM('[1]ОБЩЕПРОМ:10'!L38)</f>
        <v>0</v>
      </c>
      <c r="M38" s="20">
        <f>SUM('[1]ОБЩЕПРОМ:10'!M38)</f>
        <v>0</v>
      </c>
      <c r="N38" s="20">
        <f>SUM('[1]ОБЩЕПРОМ:10'!N38)</f>
        <v>0</v>
      </c>
      <c r="O38" s="20">
        <f>SUM('[1]ОБЩЕПРОМ:10'!O38)</f>
        <v>0</v>
      </c>
      <c r="P38" s="20">
        <f>SUM('[1]ОБЩЕПРОМ:10'!P38)</f>
        <v>0</v>
      </c>
      <c r="Q38" s="20">
        <f>SUM('[1]ОБЩЕПРОМ:10'!Q38)</f>
        <v>0</v>
      </c>
      <c r="R38" s="20">
        <f>SUM('[1]ОБЩЕПРОМ:10'!R38)</f>
        <v>0</v>
      </c>
      <c r="S38" s="20">
        <f>SUM('[1]ОБЩЕПРОМ:10'!S38)</f>
        <v>0</v>
      </c>
      <c r="T38" s="20">
        <f>SUM('[1]ОБЩЕПРОМ:10'!T38)</f>
        <v>0</v>
      </c>
      <c r="U38" s="20">
        <f>SUM('[1]ОБЩЕПРОМ:10'!U38)</f>
        <v>0</v>
      </c>
      <c r="V38" s="20">
        <f>SUM('[1]ОБЩЕПРОМ:10'!V38)</f>
        <v>0</v>
      </c>
      <c r="W38" s="20">
        <f>SUM('[1]ОБЩЕПРОМ:10'!W38)</f>
        <v>0</v>
      </c>
      <c r="X38" s="20">
        <f>SUM('[1]ОБЩЕПРОМ:10'!X38)</f>
        <v>0</v>
      </c>
      <c r="Y38" s="3" t="str">
        <f>IF(C38=SUM(D38:G38),"√","НЕТ")</f>
        <v>√</v>
      </c>
      <c r="Z38" s="3"/>
      <c r="AA38" s="3"/>
      <c r="AB38" s="3"/>
      <c r="AC38" s="3"/>
      <c r="AD38" s="3"/>
      <c r="AE38" s="3"/>
      <c r="AF38" s="1" t="str">
        <f t="shared" si="1"/>
        <v>√</v>
      </c>
    </row>
    <row r="39" spans="1:32" x14ac:dyDescent="0.25">
      <c r="A39" s="188" t="s">
        <v>260</v>
      </c>
      <c r="B39" s="138" t="s">
        <v>35</v>
      </c>
      <c r="C39" s="117">
        <f>SUM('[1]ОБЩЕПРОМ:10'!C39)</f>
        <v>0</v>
      </c>
      <c r="D39" s="100">
        <f>SUM('[1]ОБЩЕПРОМ:10'!D39)</f>
        <v>0</v>
      </c>
      <c r="E39" s="20">
        <f>SUM('[1]ОБЩЕПРОМ:10'!E39)</f>
        <v>0</v>
      </c>
      <c r="F39" s="20">
        <f>SUM('[1]ОБЩЕПРОМ:10'!F39)</f>
        <v>0</v>
      </c>
      <c r="G39" s="83">
        <f>SUM('[1]ОБЩЕПРОМ:10'!G39)</f>
        <v>0</v>
      </c>
      <c r="H39" s="117">
        <f>SUM('[1]ОБЩЕПРОМ:10'!H39)</f>
        <v>0</v>
      </c>
      <c r="I39" s="100">
        <f>SUM('[1]ОБЩЕПРОМ:10'!I39)</f>
        <v>0</v>
      </c>
      <c r="J39" s="20">
        <f>SUM('[1]ОБЩЕПРОМ:10'!J39)</f>
        <v>0</v>
      </c>
      <c r="K39" s="20">
        <f>SUM('[1]ОБЩЕПРОМ:10'!K39)</f>
        <v>0</v>
      </c>
      <c r="L39" s="20">
        <f>SUM('[1]ОБЩЕПРОМ:10'!L39)</f>
        <v>0</v>
      </c>
      <c r="M39" s="20">
        <f>SUM('[1]ОБЩЕПРОМ:10'!M39)</f>
        <v>0</v>
      </c>
      <c r="N39" s="20">
        <f>SUM('[1]ОБЩЕПРОМ:10'!N39)</f>
        <v>0</v>
      </c>
      <c r="O39" s="20">
        <f>SUM('[1]ОБЩЕПРОМ:10'!O39)</f>
        <v>0</v>
      </c>
      <c r="P39" s="20">
        <f>SUM('[1]ОБЩЕПРОМ:10'!P39)</f>
        <v>0</v>
      </c>
      <c r="Q39" s="20">
        <f>SUM('[1]ОБЩЕПРОМ:10'!Q39)</f>
        <v>0</v>
      </c>
      <c r="R39" s="20">
        <f>SUM('[1]ОБЩЕПРОМ:10'!R39)</f>
        <v>0</v>
      </c>
      <c r="S39" s="20">
        <f>SUM('[1]ОБЩЕПРОМ:10'!S39)</f>
        <v>0</v>
      </c>
      <c r="T39" s="20">
        <f>SUM('[1]ОБЩЕПРОМ:10'!T39)</f>
        <v>0</v>
      </c>
      <c r="U39" s="20">
        <f>SUM('[1]ОБЩЕПРОМ:10'!U39)</f>
        <v>0</v>
      </c>
      <c r="V39" s="20">
        <f>SUM('[1]ОБЩЕПРОМ:10'!V39)</f>
        <v>0</v>
      </c>
      <c r="W39" s="20">
        <f>SUM('[1]ОБЩЕПРОМ:10'!W39)</f>
        <v>0</v>
      </c>
      <c r="X39" s="20">
        <f>SUM('[1]ОБЩЕПРОМ:10'!X39)</f>
        <v>0</v>
      </c>
      <c r="Y39" s="3" t="str">
        <f>IF(C39=SUM(D39:G39),"√","НЕТ")</f>
        <v>√</v>
      </c>
      <c r="Z39" s="3"/>
      <c r="AA39" s="3"/>
      <c r="AB39" s="3"/>
      <c r="AC39" s="3"/>
      <c r="AD39" s="3"/>
      <c r="AE39" s="3"/>
      <c r="AF39" s="1" t="str">
        <f t="shared" si="1"/>
        <v>√</v>
      </c>
    </row>
    <row r="40" spans="1:32" ht="24" x14ac:dyDescent="0.25">
      <c r="A40" s="58">
        <v>9</v>
      </c>
      <c r="B40" s="136" t="s">
        <v>207</v>
      </c>
      <c r="C40" s="118">
        <f>SUM('[1]ОБЩЕПРОМ:10'!C40)</f>
        <v>0</v>
      </c>
      <c r="D40" s="101">
        <f>SUM('[1]ОБЩЕПРОМ:10'!D40)</f>
        <v>0</v>
      </c>
      <c r="E40" s="19">
        <f>SUM('[1]ОБЩЕПРОМ:10'!E40)</f>
        <v>0</v>
      </c>
      <c r="F40" s="19">
        <f>SUM('[1]ОБЩЕПРОМ:10'!F40)</f>
        <v>0</v>
      </c>
      <c r="G40" s="84">
        <f>SUM('[1]ОБЩЕПРОМ:10'!G40)</f>
        <v>0</v>
      </c>
      <c r="H40" s="118">
        <f>SUM('[1]ОБЩЕПРОМ:10'!H40)</f>
        <v>0</v>
      </c>
      <c r="I40" s="101">
        <f>SUM('[1]ОБЩЕПРОМ:10'!I40)</f>
        <v>0</v>
      </c>
      <c r="J40" s="19">
        <f>SUM('[1]ОБЩЕПРОМ:10'!J40)</f>
        <v>0</v>
      </c>
      <c r="K40" s="19">
        <f>SUM('[1]ОБЩЕПРОМ:10'!K40)</f>
        <v>0</v>
      </c>
      <c r="L40" s="19">
        <f>SUM('[1]ОБЩЕПРОМ:10'!L40)</f>
        <v>0</v>
      </c>
      <c r="M40" s="19">
        <f>SUM('[1]ОБЩЕПРОМ:10'!M40)</f>
        <v>0</v>
      </c>
      <c r="N40" s="19">
        <f>SUM('[1]ОБЩЕПРОМ:10'!N40)</f>
        <v>0</v>
      </c>
      <c r="O40" s="19">
        <f>SUM('[1]ОБЩЕПРОМ:10'!O40)</f>
        <v>0</v>
      </c>
      <c r="P40" s="19">
        <f>SUM('[1]ОБЩЕПРОМ:10'!P40)</f>
        <v>0</v>
      </c>
      <c r="Q40" s="19">
        <f>SUM('[1]ОБЩЕПРОМ:10'!Q40)</f>
        <v>0</v>
      </c>
      <c r="R40" s="19">
        <f>SUM('[1]ОБЩЕПРОМ:10'!R40)</f>
        <v>0</v>
      </c>
      <c r="S40" s="19">
        <f>SUM('[1]ОБЩЕПРОМ:10'!S40)</f>
        <v>0</v>
      </c>
      <c r="T40" s="19">
        <f>SUM('[1]ОБЩЕПРОМ:10'!T40)</f>
        <v>0</v>
      </c>
      <c r="U40" s="19">
        <f>SUM('[1]ОБЩЕПРОМ:10'!U40)</f>
        <v>0</v>
      </c>
      <c r="V40" s="19">
        <f>SUM('[1]ОБЩЕПРОМ:10'!V40)</f>
        <v>0</v>
      </c>
      <c r="W40" s="19">
        <f>SUM('[1]ОБЩЕПРОМ:10'!W40)</f>
        <v>0</v>
      </c>
      <c r="X40" s="19">
        <f>SUM('[1]ОБЩЕПРОМ:10'!X40)</f>
        <v>0</v>
      </c>
      <c r="Y40" s="3" t="str">
        <f>IF(C40=SUM(D40:G40),"√","НЕТ")</f>
        <v>√</v>
      </c>
      <c r="Z40" s="3" t="str">
        <f>IF(C40=SUM(C43,C46,C49),"√","НЕТ")</f>
        <v>√</v>
      </c>
      <c r="AA40" s="3" t="str">
        <f>IF(C40=SUM(C41,C42),"√","НЕТ")</f>
        <v>√</v>
      </c>
      <c r="AB40" s="3"/>
      <c r="AC40" s="3"/>
      <c r="AD40" s="3"/>
      <c r="AE40" s="3" t="str">
        <f>IF(H40=SUM(H43,H46,H49),"√","НЕТ")</f>
        <v>√</v>
      </c>
      <c r="AF40" s="1" t="str">
        <f t="shared" si="1"/>
        <v>√</v>
      </c>
    </row>
    <row r="41" spans="1:32" x14ac:dyDescent="0.25">
      <c r="A41" s="188" t="s">
        <v>228</v>
      </c>
      <c r="B41" s="138" t="s">
        <v>24</v>
      </c>
      <c r="C41" s="117">
        <f>SUM('[1]ОБЩЕПРОМ:10'!C41)</f>
        <v>0</v>
      </c>
      <c r="D41" s="100">
        <f>SUM('[1]ОБЩЕПРОМ:10'!D41)</f>
        <v>0</v>
      </c>
      <c r="E41" s="20">
        <f>SUM('[1]ОБЩЕПРОМ:10'!E41)</f>
        <v>0</v>
      </c>
      <c r="F41" s="20">
        <f>SUM('[1]ОБЩЕПРОМ:10'!F41)</f>
        <v>0</v>
      </c>
      <c r="G41" s="83">
        <f>SUM('[1]ОБЩЕПРОМ:10'!G41)</f>
        <v>0</v>
      </c>
      <c r="H41" s="117">
        <f>SUM('[1]ОБЩЕПРОМ:10'!H41)</f>
        <v>0</v>
      </c>
      <c r="I41" s="100">
        <f>SUM('[1]ОБЩЕПРОМ:10'!I41)</f>
        <v>0</v>
      </c>
      <c r="J41" s="20">
        <f>SUM('[1]ОБЩЕПРОМ:10'!J41)</f>
        <v>0</v>
      </c>
      <c r="K41" s="20">
        <f>SUM('[1]ОБЩЕПРОМ:10'!K41)</f>
        <v>0</v>
      </c>
      <c r="L41" s="20">
        <f>SUM('[1]ОБЩЕПРОМ:10'!L41)</f>
        <v>0</v>
      </c>
      <c r="M41" s="20">
        <f>SUM('[1]ОБЩЕПРОМ:10'!M41)</f>
        <v>0</v>
      </c>
      <c r="N41" s="20">
        <f>SUM('[1]ОБЩЕПРОМ:10'!N41)</f>
        <v>0</v>
      </c>
      <c r="O41" s="20">
        <f>SUM('[1]ОБЩЕПРОМ:10'!O41)</f>
        <v>0</v>
      </c>
      <c r="P41" s="20">
        <f>SUM('[1]ОБЩЕПРОМ:10'!P41)</f>
        <v>0</v>
      </c>
      <c r="Q41" s="20">
        <f>SUM('[1]ОБЩЕПРОМ:10'!Q41)</f>
        <v>0</v>
      </c>
      <c r="R41" s="20">
        <f>SUM('[1]ОБЩЕПРОМ:10'!R41)</f>
        <v>0</v>
      </c>
      <c r="S41" s="20">
        <f>SUM('[1]ОБЩЕПРОМ:10'!S41)</f>
        <v>0</v>
      </c>
      <c r="T41" s="20">
        <f>SUM('[1]ОБЩЕПРОМ:10'!T41)</f>
        <v>0</v>
      </c>
      <c r="U41" s="20">
        <f>SUM('[1]ОБЩЕПРОМ:10'!U41)</f>
        <v>0</v>
      </c>
      <c r="V41" s="20">
        <f>SUM('[1]ОБЩЕПРОМ:10'!V41)</f>
        <v>0</v>
      </c>
      <c r="W41" s="20">
        <f>SUM('[1]ОБЩЕПРОМ:10'!W41)</f>
        <v>0</v>
      </c>
      <c r="X41" s="20">
        <f>SUM('[1]ОБЩЕПРОМ:10'!X41)</f>
        <v>0</v>
      </c>
      <c r="Y41" s="3" t="str">
        <f>IF(C41=SUM(D41:G41),"√","НЕТ")</f>
        <v>√</v>
      </c>
      <c r="Z41" s="3" t="str">
        <f>IF(C41=SUM(C44,C47,C50),"√","НЕТ")</f>
        <v>√</v>
      </c>
      <c r="AA41" s="3"/>
      <c r="AB41" s="3"/>
      <c r="AC41" s="3"/>
      <c r="AD41" s="3"/>
      <c r="AE41" s="3"/>
      <c r="AF41" s="1" t="str">
        <f>IF(H41=SUM(I41:X41),"√","НЕТ")</f>
        <v>√</v>
      </c>
    </row>
    <row r="42" spans="1:32" x14ac:dyDescent="0.25">
      <c r="A42" s="188" t="s">
        <v>229</v>
      </c>
      <c r="B42" s="138" t="s">
        <v>35</v>
      </c>
      <c r="C42" s="117">
        <f>SUM('[1]ОБЩЕПРОМ:10'!C42)</f>
        <v>0</v>
      </c>
      <c r="D42" s="100">
        <f>SUM('[1]ОБЩЕПРОМ:10'!D42)</f>
        <v>0</v>
      </c>
      <c r="E42" s="20">
        <f>SUM('[1]ОБЩЕПРОМ:10'!E42)</f>
        <v>0</v>
      </c>
      <c r="F42" s="20">
        <f>SUM('[1]ОБЩЕПРОМ:10'!F42)</f>
        <v>0</v>
      </c>
      <c r="G42" s="83">
        <f>SUM('[1]ОБЩЕПРОМ:10'!G42)</f>
        <v>0</v>
      </c>
      <c r="H42" s="117">
        <f>SUM('[1]ОБЩЕПРОМ:10'!H42)</f>
        <v>0</v>
      </c>
      <c r="I42" s="100">
        <f>SUM('[1]ОБЩЕПРОМ:10'!I42)</f>
        <v>0</v>
      </c>
      <c r="J42" s="20">
        <f>SUM('[1]ОБЩЕПРОМ:10'!J42)</f>
        <v>0</v>
      </c>
      <c r="K42" s="20">
        <f>SUM('[1]ОБЩЕПРОМ:10'!K42)</f>
        <v>0</v>
      </c>
      <c r="L42" s="20">
        <f>SUM('[1]ОБЩЕПРОМ:10'!L42)</f>
        <v>0</v>
      </c>
      <c r="M42" s="20">
        <f>SUM('[1]ОБЩЕПРОМ:10'!M42)</f>
        <v>0</v>
      </c>
      <c r="N42" s="20">
        <f>SUM('[1]ОБЩЕПРОМ:10'!N42)</f>
        <v>0</v>
      </c>
      <c r="O42" s="20">
        <f>SUM('[1]ОБЩЕПРОМ:10'!O42)</f>
        <v>0</v>
      </c>
      <c r="P42" s="20">
        <f>SUM('[1]ОБЩЕПРОМ:10'!P42)</f>
        <v>0</v>
      </c>
      <c r="Q42" s="20">
        <f>SUM('[1]ОБЩЕПРОМ:10'!Q42)</f>
        <v>0</v>
      </c>
      <c r="R42" s="20">
        <f>SUM('[1]ОБЩЕПРОМ:10'!R42)</f>
        <v>0</v>
      </c>
      <c r="S42" s="20">
        <f>SUM('[1]ОБЩЕПРОМ:10'!S42)</f>
        <v>0</v>
      </c>
      <c r="T42" s="20">
        <f>SUM('[1]ОБЩЕПРОМ:10'!T42)</f>
        <v>0</v>
      </c>
      <c r="U42" s="20">
        <f>SUM('[1]ОБЩЕПРОМ:10'!U42)</f>
        <v>0</v>
      </c>
      <c r="V42" s="20">
        <f>SUM('[1]ОБЩЕПРОМ:10'!V42)</f>
        <v>0</v>
      </c>
      <c r="W42" s="20">
        <f>SUM('[1]ОБЩЕПРОМ:10'!W42)</f>
        <v>0</v>
      </c>
      <c r="X42" s="20">
        <f>SUM('[1]ОБЩЕПРОМ:10'!X42)</f>
        <v>0</v>
      </c>
      <c r="Y42" s="3" t="str">
        <f>IF(C42=SUM(D42:G42),"√","НЕТ")</f>
        <v>√</v>
      </c>
      <c r="Z42" s="3" t="str">
        <f>IF(C42=SUM(C45,C48,C51),"√","НЕТ")</f>
        <v>√</v>
      </c>
      <c r="AA42" s="3"/>
      <c r="AB42" s="3"/>
      <c r="AC42" s="3"/>
      <c r="AD42" s="3"/>
      <c r="AE42" s="3"/>
      <c r="AF42" s="1" t="str">
        <f>IF(H42=SUM(I42:X42),"√","НЕТ")</f>
        <v>√</v>
      </c>
    </row>
    <row r="43" spans="1:32" ht="24" x14ac:dyDescent="0.25">
      <c r="A43" s="53" t="s">
        <v>261</v>
      </c>
      <c r="B43" s="134" t="s">
        <v>204</v>
      </c>
      <c r="C43" s="116">
        <f>SUM('[1]ОБЩЕПРОМ:10'!C43)</f>
        <v>0</v>
      </c>
      <c r="D43" s="99">
        <f>SUM('[1]ОБЩЕПРОМ:10'!D43)</f>
        <v>0</v>
      </c>
      <c r="E43" s="17">
        <f>SUM('[1]ОБЩЕПРОМ:10'!E43)</f>
        <v>0</v>
      </c>
      <c r="F43" s="17">
        <f>SUM('[1]ОБЩЕПРОМ:10'!F43)</f>
        <v>0</v>
      </c>
      <c r="G43" s="82">
        <f>SUM('[1]ОБЩЕПРОМ:10'!G43)</f>
        <v>0</v>
      </c>
      <c r="H43" s="116">
        <f>SUM('[1]ОБЩЕПРОМ:10'!H43)</f>
        <v>0</v>
      </c>
      <c r="I43" s="99">
        <f>SUM('[1]ОБЩЕПРОМ:10'!I43)</f>
        <v>0</v>
      </c>
      <c r="J43" s="17">
        <f>SUM('[1]ОБЩЕПРОМ:10'!J43)</f>
        <v>0</v>
      </c>
      <c r="K43" s="17">
        <f>SUM('[1]ОБЩЕПРОМ:10'!K43)</f>
        <v>0</v>
      </c>
      <c r="L43" s="17">
        <f>SUM('[1]ОБЩЕПРОМ:10'!L43)</f>
        <v>0</v>
      </c>
      <c r="M43" s="17">
        <f>SUM('[1]ОБЩЕПРОМ:10'!M43)</f>
        <v>0</v>
      </c>
      <c r="N43" s="17">
        <f>SUM('[1]ОБЩЕПРОМ:10'!N43)</f>
        <v>0</v>
      </c>
      <c r="O43" s="17">
        <f>SUM('[1]ОБЩЕПРОМ:10'!O43)</f>
        <v>0</v>
      </c>
      <c r="P43" s="17">
        <f>SUM('[1]ОБЩЕПРОМ:10'!P43)</f>
        <v>0</v>
      </c>
      <c r="Q43" s="17">
        <f>SUM('[1]ОБЩЕПРОМ:10'!Q43)</f>
        <v>0</v>
      </c>
      <c r="R43" s="17">
        <f>SUM('[1]ОБЩЕПРОМ:10'!R43)</f>
        <v>0</v>
      </c>
      <c r="S43" s="17">
        <f>SUM('[1]ОБЩЕПРОМ:10'!S43)</f>
        <v>0</v>
      </c>
      <c r="T43" s="17">
        <f>SUM('[1]ОБЩЕПРОМ:10'!T43)</f>
        <v>0</v>
      </c>
      <c r="U43" s="17">
        <f>SUM('[1]ОБЩЕПРОМ:10'!U43)</f>
        <v>0</v>
      </c>
      <c r="V43" s="17">
        <f>SUM('[1]ОБЩЕПРОМ:10'!V43)</f>
        <v>0</v>
      </c>
      <c r="W43" s="17">
        <f>SUM('[1]ОБЩЕПРОМ:10'!W43)</f>
        <v>0</v>
      </c>
      <c r="X43" s="17">
        <f>SUM('[1]ОБЩЕПРОМ:10'!X43)</f>
        <v>0</v>
      </c>
      <c r="Y43" s="3" t="str">
        <f t="shared" ref="Y43:Y108" si="4">IF(C43=SUM(D43:G43),"√","НЕТ")</f>
        <v>√</v>
      </c>
      <c r="Z43" s="1" t="str">
        <f>IF(C43=(C44+C45),"√","НЕТ")</f>
        <v>√</v>
      </c>
      <c r="AA43" s="1"/>
      <c r="AB43" s="1"/>
      <c r="AC43" s="1"/>
      <c r="AD43" s="1"/>
      <c r="AE43" s="1" t="str">
        <f>IF(H43=(H44+H45),"√","НЕТ")</f>
        <v>√</v>
      </c>
      <c r="AF43" s="1" t="str">
        <f t="shared" si="1"/>
        <v>√</v>
      </c>
    </row>
    <row r="44" spans="1:32" x14ac:dyDescent="0.25">
      <c r="A44" s="55" t="s">
        <v>262</v>
      </c>
      <c r="B44" s="138" t="s">
        <v>24</v>
      </c>
      <c r="C44" s="117">
        <f>SUM('[1]ОБЩЕПРОМ:10'!C44)</f>
        <v>0</v>
      </c>
      <c r="D44" s="100">
        <f>SUM('[1]ОБЩЕПРОМ:10'!D44)</f>
        <v>0</v>
      </c>
      <c r="E44" s="20">
        <f>SUM('[1]ОБЩЕПРОМ:10'!E44)</f>
        <v>0</v>
      </c>
      <c r="F44" s="20">
        <f>SUM('[1]ОБЩЕПРОМ:10'!F44)</f>
        <v>0</v>
      </c>
      <c r="G44" s="83">
        <f>SUM('[1]ОБЩЕПРОМ:10'!G44)</f>
        <v>0</v>
      </c>
      <c r="H44" s="117">
        <f>SUM('[1]ОБЩЕПРОМ:10'!H44)</f>
        <v>0</v>
      </c>
      <c r="I44" s="100">
        <f>SUM('[1]ОБЩЕПРОМ:10'!I44)</f>
        <v>0</v>
      </c>
      <c r="J44" s="20">
        <f>SUM('[1]ОБЩЕПРОМ:10'!J44)</f>
        <v>0</v>
      </c>
      <c r="K44" s="20">
        <f>SUM('[1]ОБЩЕПРОМ:10'!K44)</f>
        <v>0</v>
      </c>
      <c r="L44" s="20">
        <f>SUM('[1]ОБЩЕПРОМ:10'!L44)</f>
        <v>0</v>
      </c>
      <c r="M44" s="20">
        <f>SUM('[1]ОБЩЕПРОМ:10'!M44)</f>
        <v>0</v>
      </c>
      <c r="N44" s="20">
        <f>SUM('[1]ОБЩЕПРОМ:10'!N44)</f>
        <v>0</v>
      </c>
      <c r="O44" s="20">
        <f>SUM('[1]ОБЩЕПРОМ:10'!O44)</f>
        <v>0</v>
      </c>
      <c r="P44" s="20">
        <f>SUM('[1]ОБЩЕПРОМ:10'!P44)</f>
        <v>0</v>
      </c>
      <c r="Q44" s="20">
        <f>SUM('[1]ОБЩЕПРОМ:10'!Q44)</f>
        <v>0</v>
      </c>
      <c r="R44" s="20">
        <f>SUM('[1]ОБЩЕПРОМ:10'!R44)</f>
        <v>0</v>
      </c>
      <c r="S44" s="20">
        <f>SUM('[1]ОБЩЕПРОМ:10'!S44)</f>
        <v>0</v>
      </c>
      <c r="T44" s="20">
        <f>SUM('[1]ОБЩЕПРОМ:10'!T44)</f>
        <v>0</v>
      </c>
      <c r="U44" s="20">
        <f>SUM('[1]ОБЩЕПРОМ:10'!U44)</f>
        <v>0</v>
      </c>
      <c r="V44" s="20">
        <f>SUM('[1]ОБЩЕПРОМ:10'!V44)</f>
        <v>0</v>
      </c>
      <c r="W44" s="20">
        <f>SUM('[1]ОБЩЕПРОМ:10'!W44)</f>
        <v>0</v>
      </c>
      <c r="X44" s="20">
        <f>SUM('[1]ОБЩЕПРОМ:10'!X44)</f>
        <v>0</v>
      </c>
      <c r="Y44" s="3" t="str">
        <f t="shared" si="4"/>
        <v>√</v>
      </c>
      <c r="Z44" s="3"/>
      <c r="AA44" s="3"/>
      <c r="AB44" s="3"/>
      <c r="AC44" s="3"/>
      <c r="AD44" s="3"/>
      <c r="AE44" s="3"/>
      <c r="AF44" s="1" t="str">
        <f t="shared" si="1"/>
        <v>√</v>
      </c>
    </row>
    <row r="45" spans="1:32" x14ac:dyDescent="0.25">
      <c r="A45" s="55" t="s">
        <v>263</v>
      </c>
      <c r="B45" s="138" t="s">
        <v>35</v>
      </c>
      <c r="C45" s="117">
        <f>SUM('[1]ОБЩЕПРОМ:10'!C45)</f>
        <v>0</v>
      </c>
      <c r="D45" s="100">
        <f>SUM('[1]ОБЩЕПРОМ:10'!D45)</f>
        <v>0</v>
      </c>
      <c r="E45" s="20">
        <f>SUM('[1]ОБЩЕПРОМ:10'!E45)</f>
        <v>0</v>
      </c>
      <c r="F45" s="20">
        <f>SUM('[1]ОБЩЕПРОМ:10'!F45)</f>
        <v>0</v>
      </c>
      <c r="G45" s="83">
        <f>SUM('[1]ОБЩЕПРОМ:10'!G45)</f>
        <v>0</v>
      </c>
      <c r="H45" s="117">
        <f>SUM('[1]ОБЩЕПРОМ:10'!H45)</f>
        <v>0</v>
      </c>
      <c r="I45" s="100">
        <f>SUM('[1]ОБЩЕПРОМ:10'!I45)</f>
        <v>0</v>
      </c>
      <c r="J45" s="20">
        <f>SUM('[1]ОБЩЕПРОМ:10'!J45)</f>
        <v>0</v>
      </c>
      <c r="K45" s="20">
        <f>SUM('[1]ОБЩЕПРОМ:10'!K45)</f>
        <v>0</v>
      </c>
      <c r="L45" s="20">
        <f>SUM('[1]ОБЩЕПРОМ:10'!L45)</f>
        <v>0</v>
      </c>
      <c r="M45" s="20">
        <f>SUM('[1]ОБЩЕПРОМ:10'!M45)</f>
        <v>0</v>
      </c>
      <c r="N45" s="20">
        <f>SUM('[1]ОБЩЕПРОМ:10'!N45)</f>
        <v>0</v>
      </c>
      <c r="O45" s="20">
        <f>SUM('[1]ОБЩЕПРОМ:10'!O45)</f>
        <v>0</v>
      </c>
      <c r="P45" s="20">
        <f>SUM('[1]ОБЩЕПРОМ:10'!P45)</f>
        <v>0</v>
      </c>
      <c r="Q45" s="20">
        <f>SUM('[1]ОБЩЕПРОМ:10'!Q45)</f>
        <v>0</v>
      </c>
      <c r="R45" s="20">
        <f>SUM('[1]ОБЩЕПРОМ:10'!R45)</f>
        <v>0</v>
      </c>
      <c r="S45" s="20">
        <f>SUM('[1]ОБЩЕПРОМ:10'!S45)</f>
        <v>0</v>
      </c>
      <c r="T45" s="20">
        <f>SUM('[1]ОБЩЕПРОМ:10'!T45)</f>
        <v>0</v>
      </c>
      <c r="U45" s="20">
        <f>SUM('[1]ОБЩЕПРОМ:10'!U45)</f>
        <v>0</v>
      </c>
      <c r="V45" s="20">
        <f>SUM('[1]ОБЩЕПРОМ:10'!V45)</f>
        <v>0</v>
      </c>
      <c r="W45" s="20">
        <f>SUM('[1]ОБЩЕПРОМ:10'!W45)</f>
        <v>0</v>
      </c>
      <c r="X45" s="20">
        <f>SUM('[1]ОБЩЕПРОМ:10'!X45)</f>
        <v>0</v>
      </c>
      <c r="Y45" s="3" t="str">
        <f t="shared" si="4"/>
        <v>√</v>
      </c>
      <c r="Z45" s="3"/>
      <c r="AA45" s="3"/>
      <c r="AB45" s="3"/>
      <c r="AC45" s="3"/>
      <c r="AD45" s="3"/>
      <c r="AE45" s="3"/>
      <c r="AF45" s="1" t="str">
        <f t="shared" si="1"/>
        <v>√</v>
      </c>
    </row>
    <row r="46" spans="1:32" ht="24" x14ac:dyDescent="0.25">
      <c r="A46" s="34" t="s">
        <v>563</v>
      </c>
      <c r="B46" s="134" t="s">
        <v>205</v>
      </c>
      <c r="C46" s="116">
        <f>SUM('[1]ОБЩЕПРОМ:10'!C46)</f>
        <v>0</v>
      </c>
      <c r="D46" s="99">
        <f>SUM('[1]ОБЩЕПРОМ:10'!D46)</f>
        <v>0</v>
      </c>
      <c r="E46" s="17">
        <f>SUM('[1]ОБЩЕПРОМ:10'!E46)</f>
        <v>0</v>
      </c>
      <c r="F46" s="17">
        <f>SUM('[1]ОБЩЕПРОМ:10'!F46)</f>
        <v>0</v>
      </c>
      <c r="G46" s="82">
        <f>SUM('[1]ОБЩЕПРОМ:10'!G46)</f>
        <v>0</v>
      </c>
      <c r="H46" s="116">
        <f>SUM('[1]ОБЩЕПРОМ:10'!H46)</f>
        <v>0</v>
      </c>
      <c r="I46" s="99">
        <f>SUM('[1]ОБЩЕПРОМ:10'!I46)</f>
        <v>0</v>
      </c>
      <c r="J46" s="17">
        <f>SUM('[1]ОБЩЕПРОМ:10'!J46)</f>
        <v>0</v>
      </c>
      <c r="K46" s="17">
        <f>SUM('[1]ОБЩЕПРОМ:10'!K46)</f>
        <v>0</v>
      </c>
      <c r="L46" s="17">
        <f>SUM('[1]ОБЩЕПРОМ:10'!L46)</f>
        <v>0</v>
      </c>
      <c r="M46" s="17">
        <f>SUM('[1]ОБЩЕПРОМ:10'!M46)</f>
        <v>0</v>
      </c>
      <c r="N46" s="17">
        <f>SUM('[1]ОБЩЕПРОМ:10'!N46)</f>
        <v>0</v>
      </c>
      <c r="O46" s="17">
        <f>SUM('[1]ОБЩЕПРОМ:10'!O46)</f>
        <v>0</v>
      </c>
      <c r="P46" s="17">
        <f>SUM('[1]ОБЩЕПРОМ:10'!P46)</f>
        <v>0</v>
      </c>
      <c r="Q46" s="17">
        <f>SUM('[1]ОБЩЕПРОМ:10'!Q46)</f>
        <v>0</v>
      </c>
      <c r="R46" s="17">
        <f>SUM('[1]ОБЩЕПРОМ:10'!R46)</f>
        <v>0</v>
      </c>
      <c r="S46" s="17">
        <f>SUM('[1]ОБЩЕПРОМ:10'!S46)</f>
        <v>0</v>
      </c>
      <c r="T46" s="17">
        <f>SUM('[1]ОБЩЕПРОМ:10'!T46)</f>
        <v>0</v>
      </c>
      <c r="U46" s="17">
        <f>SUM('[1]ОБЩЕПРОМ:10'!U46)</f>
        <v>0</v>
      </c>
      <c r="V46" s="17">
        <f>SUM('[1]ОБЩЕПРОМ:10'!V46)</f>
        <v>0</v>
      </c>
      <c r="W46" s="17">
        <f>SUM('[1]ОБЩЕПРОМ:10'!W46)</f>
        <v>0</v>
      </c>
      <c r="X46" s="17">
        <f>SUM('[1]ОБЩЕПРОМ:10'!X46)</f>
        <v>0</v>
      </c>
      <c r="Y46" s="3" t="str">
        <f t="shared" si="4"/>
        <v>√</v>
      </c>
      <c r="Z46" s="3" t="str">
        <f>IF(C46=(C47+C48),"√","НЕТ")</f>
        <v>√</v>
      </c>
      <c r="AA46" s="3"/>
      <c r="AB46" s="3"/>
      <c r="AC46" s="3"/>
      <c r="AD46" s="3"/>
      <c r="AE46" s="3" t="str">
        <f>IF(H46=(H47+H48),"√","НЕТ")</f>
        <v>√</v>
      </c>
      <c r="AF46" s="1" t="str">
        <f t="shared" si="1"/>
        <v>√</v>
      </c>
    </row>
    <row r="47" spans="1:32" x14ac:dyDescent="0.25">
      <c r="A47" s="55" t="s">
        <v>564</v>
      </c>
      <c r="B47" s="138" t="s">
        <v>24</v>
      </c>
      <c r="C47" s="117">
        <f>SUM('[1]ОБЩЕПРОМ:10'!C47)</f>
        <v>0</v>
      </c>
      <c r="D47" s="100">
        <f>SUM('[1]ОБЩЕПРОМ:10'!D47)</f>
        <v>0</v>
      </c>
      <c r="E47" s="20">
        <f>SUM('[1]ОБЩЕПРОМ:10'!E47)</f>
        <v>0</v>
      </c>
      <c r="F47" s="20">
        <f>SUM('[1]ОБЩЕПРОМ:10'!F47)</f>
        <v>0</v>
      </c>
      <c r="G47" s="83">
        <f>SUM('[1]ОБЩЕПРОМ:10'!G47)</f>
        <v>0</v>
      </c>
      <c r="H47" s="117">
        <f>SUM('[1]ОБЩЕПРОМ:10'!H47)</f>
        <v>0</v>
      </c>
      <c r="I47" s="100">
        <f>SUM('[1]ОБЩЕПРОМ:10'!I47)</f>
        <v>0</v>
      </c>
      <c r="J47" s="20">
        <f>SUM('[1]ОБЩЕПРОМ:10'!J47)</f>
        <v>0</v>
      </c>
      <c r="K47" s="20">
        <f>SUM('[1]ОБЩЕПРОМ:10'!K47)</f>
        <v>0</v>
      </c>
      <c r="L47" s="20">
        <f>SUM('[1]ОБЩЕПРОМ:10'!L47)</f>
        <v>0</v>
      </c>
      <c r="M47" s="20">
        <f>SUM('[1]ОБЩЕПРОМ:10'!M47)</f>
        <v>0</v>
      </c>
      <c r="N47" s="20">
        <f>SUM('[1]ОБЩЕПРОМ:10'!N47)</f>
        <v>0</v>
      </c>
      <c r="O47" s="20">
        <f>SUM('[1]ОБЩЕПРОМ:10'!O47)</f>
        <v>0</v>
      </c>
      <c r="P47" s="20">
        <f>SUM('[1]ОБЩЕПРОМ:10'!P47)</f>
        <v>0</v>
      </c>
      <c r="Q47" s="20">
        <f>SUM('[1]ОБЩЕПРОМ:10'!Q47)</f>
        <v>0</v>
      </c>
      <c r="R47" s="20">
        <f>SUM('[1]ОБЩЕПРОМ:10'!R47)</f>
        <v>0</v>
      </c>
      <c r="S47" s="20">
        <f>SUM('[1]ОБЩЕПРОМ:10'!S47)</f>
        <v>0</v>
      </c>
      <c r="T47" s="20">
        <f>SUM('[1]ОБЩЕПРОМ:10'!T47)</f>
        <v>0</v>
      </c>
      <c r="U47" s="20">
        <f>SUM('[1]ОБЩЕПРОМ:10'!U47)</f>
        <v>0</v>
      </c>
      <c r="V47" s="20">
        <f>SUM('[1]ОБЩЕПРОМ:10'!V47)</f>
        <v>0</v>
      </c>
      <c r="W47" s="20">
        <f>SUM('[1]ОБЩЕПРОМ:10'!W47)</f>
        <v>0</v>
      </c>
      <c r="X47" s="20">
        <f>SUM('[1]ОБЩЕПРОМ:10'!X47)</f>
        <v>0</v>
      </c>
      <c r="Y47" s="3" t="str">
        <f t="shared" si="4"/>
        <v>√</v>
      </c>
      <c r="Z47" s="3"/>
      <c r="AA47" s="3"/>
      <c r="AB47" s="3"/>
      <c r="AC47" s="3"/>
      <c r="AD47" s="3"/>
      <c r="AE47" s="3"/>
      <c r="AF47" s="1" t="str">
        <f t="shared" si="1"/>
        <v>√</v>
      </c>
    </row>
    <row r="48" spans="1:32" x14ac:dyDescent="0.25">
      <c r="A48" s="55" t="s">
        <v>565</v>
      </c>
      <c r="B48" s="138" t="s">
        <v>35</v>
      </c>
      <c r="C48" s="117">
        <f>SUM('[1]ОБЩЕПРОМ:10'!C48)</f>
        <v>0</v>
      </c>
      <c r="D48" s="100">
        <f>SUM('[1]ОБЩЕПРОМ:10'!D48)</f>
        <v>0</v>
      </c>
      <c r="E48" s="20">
        <f>SUM('[1]ОБЩЕПРОМ:10'!E48)</f>
        <v>0</v>
      </c>
      <c r="F48" s="20">
        <f>SUM('[1]ОБЩЕПРОМ:10'!F48)</f>
        <v>0</v>
      </c>
      <c r="G48" s="83">
        <f>SUM('[1]ОБЩЕПРОМ:10'!G48)</f>
        <v>0</v>
      </c>
      <c r="H48" s="117">
        <f>SUM('[1]ОБЩЕПРОМ:10'!H48)</f>
        <v>0</v>
      </c>
      <c r="I48" s="100">
        <f>SUM('[1]ОБЩЕПРОМ:10'!I48)</f>
        <v>0</v>
      </c>
      <c r="J48" s="20">
        <f>SUM('[1]ОБЩЕПРОМ:10'!J48)</f>
        <v>0</v>
      </c>
      <c r="K48" s="20">
        <f>SUM('[1]ОБЩЕПРОМ:10'!K48)</f>
        <v>0</v>
      </c>
      <c r="L48" s="20">
        <f>SUM('[1]ОБЩЕПРОМ:10'!L48)</f>
        <v>0</v>
      </c>
      <c r="M48" s="20">
        <f>SUM('[1]ОБЩЕПРОМ:10'!M48)</f>
        <v>0</v>
      </c>
      <c r="N48" s="20">
        <f>SUM('[1]ОБЩЕПРОМ:10'!N48)</f>
        <v>0</v>
      </c>
      <c r="O48" s="20">
        <f>SUM('[1]ОБЩЕПРОМ:10'!O48)</f>
        <v>0</v>
      </c>
      <c r="P48" s="20">
        <f>SUM('[1]ОБЩЕПРОМ:10'!P48)</f>
        <v>0</v>
      </c>
      <c r="Q48" s="20">
        <f>SUM('[1]ОБЩЕПРОМ:10'!Q48)</f>
        <v>0</v>
      </c>
      <c r="R48" s="20">
        <f>SUM('[1]ОБЩЕПРОМ:10'!R48)</f>
        <v>0</v>
      </c>
      <c r="S48" s="20">
        <f>SUM('[1]ОБЩЕПРОМ:10'!S48)</f>
        <v>0</v>
      </c>
      <c r="T48" s="20">
        <f>SUM('[1]ОБЩЕПРОМ:10'!T48)</f>
        <v>0</v>
      </c>
      <c r="U48" s="20">
        <f>SUM('[1]ОБЩЕПРОМ:10'!U48)</f>
        <v>0</v>
      </c>
      <c r="V48" s="20">
        <f>SUM('[1]ОБЩЕПРОМ:10'!V48)</f>
        <v>0</v>
      </c>
      <c r="W48" s="20">
        <f>SUM('[1]ОБЩЕПРОМ:10'!W48)</f>
        <v>0</v>
      </c>
      <c r="X48" s="20">
        <f>SUM('[1]ОБЩЕПРОМ:10'!X48)</f>
        <v>0</v>
      </c>
      <c r="Y48" s="3" t="str">
        <f t="shared" si="4"/>
        <v>√</v>
      </c>
      <c r="Z48" s="3"/>
      <c r="AA48" s="1"/>
      <c r="AB48" s="1"/>
      <c r="AC48" s="1"/>
      <c r="AD48" s="1"/>
      <c r="AE48" s="3"/>
      <c r="AF48" s="1" t="str">
        <f t="shared" si="1"/>
        <v>√</v>
      </c>
    </row>
    <row r="49" spans="1:32" ht="36" x14ac:dyDescent="0.25">
      <c r="A49" s="34" t="s">
        <v>566</v>
      </c>
      <c r="B49" s="134" t="s">
        <v>206</v>
      </c>
      <c r="C49" s="116">
        <f>SUM('[1]ОБЩЕПРОМ:10'!C49)</f>
        <v>0</v>
      </c>
      <c r="D49" s="99">
        <f>SUM('[1]ОБЩЕПРОМ:10'!D49)</f>
        <v>0</v>
      </c>
      <c r="E49" s="17">
        <f>SUM('[1]ОБЩЕПРОМ:10'!E49)</f>
        <v>0</v>
      </c>
      <c r="F49" s="17">
        <f>SUM('[1]ОБЩЕПРОМ:10'!F49)</f>
        <v>0</v>
      </c>
      <c r="G49" s="82">
        <f>SUM('[1]ОБЩЕПРОМ:10'!G49)</f>
        <v>0</v>
      </c>
      <c r="H49" s="116">
        <f>SUM('[1]ОБЩЕПРОМ:10'!H49)</f>
        <v>0</v>
      </c>
      <c r="I49" s="99">
        <f>SUM('[1]ОБЩЕПРОМ:10'!I49)</f>
        <v>0</v>
      </c>
      <c r="J49" s="17">
        <f>SUM('[1]ОБЩЕПРОМ:10'!J49)</f>
        <v>0</v>
      </c>
      <c r="K49" s="17">
        <f>SUM('[1]ОБЩЕПРОМ:10'!K49)</f>
        <v>0</v>
      </c>
      <c r="L49" s="17">
        <f>SUM('[1]ОБЩЕПРОМ:10'!L49)</f>
        <v>0</v>
      </c>
      <c r="M49" s="17">
        <f>SUM('[1]ОБЩЕПРОМ:10'!M49)</f>
        <v>0</v>
      </c>
      <c r="N49" s="17">
        <f>SUM('[1]ОБЩЕПРОМ:10'!N49)</f>
        <v>0</v>
      </c>
      <c r="O49" s="17">
        <f>SUM('[1]ОБЩЕПРОМ:10'!O49)</f>
        <v>0</v>
      </c>
      <c r="P49" s="17">
        <f>SUM('[1]ОБЩЕПРОМ:10'!P49)</f>
        <v>0</v>
      </c>
      <c r="Q49" s="17">
        <f>SUM('[1]ОБЩЕПРОМ:10'!Q49)</f>
        <v>0</v>
      </c>
      <c r="R49" s="17">
        <f>SUM('[1]ОБЩЕПРОМ:10'!R49)</f>
        <v>0</v>
      </c>
      <c r="S49" s="17">
        <f>SUM('[1]ОБЩЕПРОМ:10'!S49)</f>
        <v>0</v>
      </c>
      <c r="T49" s="17">
        <f>SUM('[1]ОБЩЕПРОМ:10'!T49)</f>
        <v>0</v>
      </c>
      <c r="U49" s="17">
        <f>SUM('[1]ОБЩЕПРОМ:10'!U49)</f>
        <v>0</v>
      </c>
      <c r="V49" s="17">
        <f>SUM('[1]ОБЩЕПРОМ:10'!V49)</f>
        <v>0</v>
      </c>
      <c r="W49" s="17">
        <f>SUM('[1]ОБЩЕПРОМ:10'!W49)</f>
        <v>0</v>
      </c>
      <c r="X49" s="17">
        <f>SUM('[1]ОБЩЕПРОМ:10'!X49)</f>
        <v>0</v>
      </c>
      <c r="Y49" s="3" t="str">
        <f t="shared" si="4"/>
        <v>√</v>
      </c>
      <c r="Z49" s="3" t="str">
        <f>IF(C49=(C50+C51),"√","НЕТ")</f>
        <v>√</v>
      </c>
      <c r="AA49" s="1"/>
      <c r="AB49" s="1"/>
      <c r="AC49" s="1"/>
      <c r="AD49" s="1"/>
      <c r="AE49" s="3" t="str">
        <f>IF(H49=(H50+H51),"√","НЕТ")</f>
        <v>√</v>
      </c>
      <c r="AF49" s="1" t="str">
        <f t="shared" si="1"/>
        <v>√</v>
      </c>
    </row>
    <row r="50" spans="1:32" x14ac:dyDescent="0.25">
      <c r="A50" s="55" t="s">
        <v>567</v>
      </c>
      <c r="B50" s="138" t="s">
        <v>24</v>
      </c>
      <c r="C50" s="117">
        <f>SUM('[1]ОБЩЕПРОМ:10'!C50)</f>
        <v>0</v>
      </c>
      <c r="D50" s="100">
        <f>SUM('[1]ОБЩЕПРОМ:10'!D50)</f>
        <v>0</v>
      </c>
      <c r="E50" s="20">
        <f>SUM('[1]ОБЩЕПРОМ:10'!E50)</f>
        <v>0</v>
      </c>
      <c r="F50" s="20">
        <f>SUM('[1]ОБЩЕПРОМ:10'!F50)</f>
        <v>0</v>
      </c>
      <c r="G50" s="83">
        <f>SUM('[1]ОБЩЕПРОМ:10'!G50)</f>
        <v>0</v>
      </c>
      <c r="H50" s="117">
        <f>SUM('[1]ОБЩЕПРОМ:10'!H50)</f>
        <v>0</v>
      </c>
      <c r="I50" s="100">
        <f>SUM('[1]ОБЩЕПРОМ:10'!I50)</f>
        <v>0</v>
      </c>
      <c r="J50" s="20">
        <f>SUM('[1]ОБЩЕПРОМ:10'!J50)</f>
        <v>0</v>
      </c>
      <c r="K50" s="20">
        <f>SUM('[1]ОБЩЕПРОМ:10'!K50)</f>
        <v>0</v>
      </c>
      <c r="L50" s="20">
        <f>SUM('[1]ОБЩЕПРОМ:10'!L50)</f>
        <v>0</v>
      </c>
      <c r="M50" s="20">
        <f>SUM('[1]ОБЩЕПРОМ:10'!M50)</f>
        <v>0</v>
      </c>
      <c r="N50" s="20">
        <f>SUM('[1]ОБЩЕПРОМ:10'!N50)</f>
        <v>0</v>
      </c>
      <c r="O50" s="20">
        <f>SUM('[1]ОБЩЕПРОМ:10'!O50)</f>
        <v>0</v>
      </c>
      <c r="P50" s="20">
        <f>SUM('[1]ОБЩЕПРОМ:10'!P50)</f>
        <v>0</v>
      </c>
      <c r="Q50" s="20">
        <f>SUM('[1]ОБЩЕПРОМ:10'!Q50)</f>
        <v>0</v>
      </c>
      <c r="R50" s="20">
        <f>SUM('[1]ОБЩЕПРОМ:10'!R50)</f>
        <v>0</v>
      </c>
      <c r="S50" s="20">
        <f>SUM('[1]ОБЩЕПРОМ:10'!S50)</f>
        <v>0</v>
      </c>
      <c r="T50" s="20">
        <f>SUM('[1]ОБЩЕПРОМ:10'!T50)</f>
        <v>0</v>
      </c>
      <c r="U50" s="20">
        <f>SUM('[1]ОБЩЕПРОМ:10'!U50)</f>
        <v>0</v>
      </c>
      <c r="V50" s="20">
        <f>SUM('[1]ОБЩЕПРОМ:10'!V50)</f>
        <v>0</v>
      </c>
      <c r="W50" s="20">
        <f>SUM('[1]ОБЩЕПРОМ:10'!W50)</f>
        <v>0</v>
      </c>
      <c r="X50" s="20">
        <f>SUM('[1]ОБЩЕПРОМ:10'!X50)</f>
        <v>0</v>
      </c>
      <c r="Y50" s="3" t="str">
        <f t="shared" si="4"/>
        <v>√</v>
      </c>
      <c r="Z50" s="3"/>
      <c r="AA50" s="1"/>
      <c r="AB50" s="1"/>
      <c r="AC50" s="1"/>
      <c r="AD50" s="1"/>
      <c r="AE50" s="1"/>
      <c r="AF50" s="1" t="str">
        <f t="shared" si="1"/>
        <v>√</v>
      </c>
    </row>
    <row r="51" spans="1:32" x14ac:dyDescent="0.25">
      <c r="A51" s="55" t="s">
        <v>568</v>
      </c>
      <c r="B51" s="138" t="s">
        <v>35</v>
      </c>
      <c r="C51" s="117">
        <f>SUM('[1]ОБЩЕПРОМ:10'!C51)</f>
        <v>0</v>
      </c>
      <c r="D51" s="100">
        <f>SUM('[1]ОБЩЕПРОМ:10'!D51)</f>
        <v>0</v>
      </c>
      <c r="E51" s="20">
        <f>SUM('[1]ОБЩЕПРОМ:10'!E51)</f>
        <v>0</v>
      </c>
      <c r="F51" s="20">
        <f>SUM('[1]ОБЩЕПРОМ:10'!F51)</f>
        <v>0</v>
      </c>
      <c r="G51" s="83">
        <f>SUM('[1]ОБЩЕПРОМ:10'!G51)</f>
        <v>0</v>
      </c>
      <c r="H51" s="117">
        <f>SUM('[1]ОБЩЕПРОМ:10'!H51)</f>
        <v>0</v>
      </c>
      <c r="I51" s="100">
        <f>SUM('[1]ОБЩЕПРОМ:10'!I51)</f>
        <v>0</v>
      </c>
      <c r="J51" s="20">
        <f>SUM('[1]ОБЩЕПРОМ:10'!J51)</f>
        <v>0</v>
      </c>
      <c r="K51" s="20">
        <f>SUM('[1]ОБЩЕПРОМ:10'!K51)</f>
        <v>0</v>
      </c>
      <c r="L51" s="20">
        <f>SUM('[1]ОБЩЕПРОМ:10'!L51)</f>
        <v>0</v>
      </c>
      <c r="M51" s="20">
        <f>SUM('[1]ОБЩЕПРОМ:10'!M51)</f>
        <v>0</v>
      </c>
      <c r="N51" s="20">
        <f>SUM('[1]ОБЩЕПРОМ:10'!N51)</f>
        <v>0</v>
      </c>
      <c r="O51" s="20">
        <f>SUM('[1]ОБЩЕПРОМ:10'!O51)</f>
        <v>0</v>
      </c>
      <c r="P51" s="20">
        <f>SUM('[1]ОБЩЕПРОМ:10'!P51)</f>
        <v>0</v>
      </c>
      <c r="Q51" s="20">
        <f>SUM('[1]ОБЩЕПРОМ:10'!Q51)</f>
        <v>0</v>
      </c>
      <c r="R51" s="20">
        <f>SUM('[1]ОБЩЕПРОМ:10'!R51)</f>
        <v>0</v>
      </c>
      <c r="S51" s="20">
        <f>SUM('[1]ОБЩЕПРОМ:10'!S51)</f>
        <v>0</v>
      </c>
      <c r="T51" s="20">
        <f>SUM('[1]ОБЩЕПРОМ:10'!T51)</f>
        <v>0</v>
      </c>
      <c r="U51" s="20">
        <f>SUM('[1]ОБЩЕПРОМ:10'!U51)</f>
        <v>0</v>
      </c>
      <c r="V51" s="20">
        <f>SUM('[1]ОБЩЕПРОМ:10'!V51)</f>
        <v>0</v>
      </c>
      <c r="W51" s="20">
        <f>SUM('[1]ОБЩЕПРОМ:10'!W51)</f>
        <v>0</v>
      </c>
      <c r="X51" s="20">
        <f>SUM('[1]ОБЩЕПРОМ:10'!X51)</f>
        <v>0</v>
      </c>
      <c r="Y51" s="3" t="str">
        <f t="shared" si="4"/>
        <v>√</v>
      </c>
      <c r="Z51" s="3"/>
      <c r="AA51" s="1"/>
      <c r="AB51" s="1"/>
      <c r="AC51" s="1"/>
      <c r="AD51" s="1"/>
      <c r="AE51" s="1"/>
      <c r="AF51" s="1" t="str">
        <f t="shared" si="1"/>
        <v>√</v>
      </c>
    </row>
    <row r="52" spans="1:32" ht="48" x14ac:dyDescent="0.25">
      <c r="A52" s="60">
        <v>10</v>
      </c>
      <c r="B52" s="140" t="s">
        <v>57</v>
      </c>
      <c r="C52" s="120">
        <f>SUM('[1]ОБЩЕПРОМ:10'!C52)</f>
        <v>9</v>
      </c>
      <c r="D52" s="103" t="s">
        <v>14</v>
      </c>
      <c r="E52" s="21" t="s">
        <v>14</v>
      </c>
      <c r="F52" s="21" t="s">
        <v>14</v>
      </c>
      <c r="G52" s="86" t="s">
        <v>14</v>
      </c>
      <c r="H52" s="120" t="s">
        <v>14</v>
      </c>
      <c r="I52" s="103" t="s">
        <v>14</v>
      </c>
      <c r="J52" s="21" t="s">
        <v>14</v>
      </c>
      <c r="K52" s="21" t="s">
        <v>14</v>
      </c>
      <c r="L52" s="21" t="s">
        <v>14</v>
      </c>
      <c r="M52" s="21" t="s">
        <v>14</v>
      </c>
      <c r="N52" s="21" t="s">
        <v>14</v>
      </c>
      <c r="O52" s="21" t="s">
        <v>14</v>
      </c>
      <c r="P52" s="21" t="s">
        <v>14</v>
      </c>
      <c r="Q52" s="21" t="s">
        <v>14</v>
      </c>
      <c r="R52" s="21" t="s">
        <v>14</v>
      </c>
      <c r="S52" s="21" t="s">
        <v>14</v>
      </c>
      <c r="T52" s="21" t="s">
        <v>14</v>
      </c>
      <c r="U52" s="21" t="s">
        <v>14</v>
      </c>
      <c r="V52" s="21" t="s">
        <v>14</v>
      </c>
      <c r="W52" s="21" t="s">
        <v>14</v>
      </c>
      <c r="X52" s="21" t="s">
        <v>14</v>
      </c>
      <c r="Y52" s="3"/>
      <c r="Z52" s="3"/>
      <c r="AA52" s="3"/>
      <c r="AB52" s="3"/>
      <c r="AC52" s="3"/>
      <c r="AD52" s="3"/>
      <c r="AE52" s="3"/>
      <c r="AF52" s="1"/>
    </row>
    <row r="53" spans="1:32" ht="24" x14ac:dyDescent="0.25">
      <c r="A53" s="57">
        <v>11</v>
      </c>
      <c r="B53" s="136" t="s">
        <v>159</v>
      </c>
      <c r="C53" s="118">
        <f>SUM('[1]ОБЩЕПРОМ:10'!C53)</f>
        <v>6</v>
      </c>
      <c r="D53" s="101" t="s">
        <v>139</v>
      </c>
      <c r="E53" s="19" t="s">
        <v>139</v>
      </c>
      <c r="F53" s="19" t="s">
        <v>139</v>
      </c>
      <c r="G53" s="84" t="s">
        <v>139</v>
      </c>
      <c r="H53" s="118">
        <f>SUM('[1]ОБЩЕПРОМ:10'!H53)</f>
        <v>6</v>
      </c>
      <c r="I53" s="101">
        <f>SUM('[1]ОБЩЕПРОМ:10'!I53)</f>
        <v>0</v>
      </c>
      <c r="J53" s="19">
        <f>SUM('[1]ОБЩЕПРОМ:10'!J53)</f>
        <v>0</v>
      </c>
      <c r="K53" s="19">
        <f>SUM('[1]ОБЩЕПРОМ:10'!K53)</f>
        <v>0</v>
      </c>
      <c r="L53" s="19">
        <f>SUM('[1]ОБЩЕПРОМ:10'!L53)</f>
        <v>0</v>
      </c>
      <c r="M53" s="19">
        <f>SUM('[1]ОБЩЕПРОМ:10'!M53)</f>
        <v>0</v>
      </c>
      <c r="N53" s="19">
        <f>SUM('[1]ОБЩЕПРОМ:10'!N53)</f>
        <v>0</v>
      </c>
      <c r="O53" s="19">
        <f>SUM('[1]ОБЩЕПРОМ:10'!O53)</f>
        <v>0</v>
      </c>
      <c r="P53" s="19">
        <f>SUM('[1]ОБЩЕПРОМ:10'!P53)</f>
        <v>0</v>
      </c>
      <c r="Q53" s="19">
        <f>SUM('[1]ОБЩЕПРОМ:10'!Q53)</f>
        <v>0</v>
      </c>
      <c r="R53" s="19">
        <f>SUM('[1]ОБЩЕПРОМ:10'!R53)</f>
        <v>2</v>
      </c>
      <c r="S53" s="19">
        <f>SUM('[1]ОБЩЕПРОМ:10'!S53)</f>
        <v>1</v>
      </c>
      <c r="T53" s="19">
        <f>SUM('[1]ОБЩЕПРОМ:10'!T53)</f>
        <v>3</v>
      </c>
      <c r="U53" s="19">
        <f>SUM('[1]ОБЩЕПРОМ:10'!U53)</f>
        <v>0</v>
      </c>
      <c r="V53" s="19">
        <f>SUM('[1]ОБЩЕПРОМ:10'!V53)</f>
        <v>0</v>
      </c>
      <c r="W53" s="19">
        <f>SUM('[1]ОБЩЕПРОМ:10'!W53)</f>
        <v>0</v>
      </c>
      <c r="X53" s="19">
        <f>SUM('[1]ОБЩЕПРОМ:10'!X53)</f>
        <v>0</v>
      </c>
      <c r="Y53" s="3"/>
      <c r="Z53" s="3"/>
      <c r="AA53" s="3"/>
      <c r="AB53" s="3"/>
      <c r="AC53" s="3"/>
      <c r="AD53" s="3"/>
      <c r="AE53" s="3"/>
      <c r="AF53" s="1" t="str">
        <f t="shared" si="1"/>
        <v>√</v>
      </c>
    </row>
    <row r="54" spans="1:32" x14ac:dyDescent="0.25">
      <c r="A54" s="59" t="s">
        <v>458</v>
      </c>
      <c r="B54" s="137" t="s">
        <v>223</v>
      </c>
      <c r="C54" s="119">
        <f>SUM('[1]ОБЩЕПРОМ:10'!C54)</f>
        <v>4</v>
      </c>
      <c r="D54" s="102" t="s">
        <v>139</v>
      </c>
      <c r="E54" s="18" t="s">
        <v>139</v>
      </c>
      <c r="F54" s="18" t="s">
        <v>139</v>
      </c>
      <c r="G54" s="85" t="s">
        <v>139</v>
      </c>
      <c r="H54" s="119">
        <f>SUM('[1]ОБЩЕПРОМ:10'!H54)</f>
        <v>4</v>
      </c>
      <c r="I54" s="102">
        <f>SUM('[1]ОБЩЕПРОМ:10'!I54)</f>
        <v>0</v>
      </c>
      <c r="J54" s="18">
        <f>SUM('[1]ОБЩЕПРОМ:10'!J54)</f>
        <v>0</v>
      </c>
      <c r="K54" s="18">
        <f>SUM('[1]ОБЩЕПРОМ:10'!K54)</f>
        <v>0</v>
      </c>
      <c r="L54" s="18">
        <f>SUM('[1]ОБЩЕПРОМ:10'!L54)</f>
        <v>0</v>
      </c>
      <c r="M54" s="18">
        <f>SUM('[1]ОБЩЕПРОМ:10'!M54)</f>
        <v>0</v>
      </c>
      <c r="N54" s="18">
        <f>SUM('[1]ОБЩЕПРОМ:10'!N54)</f>
        <v>0</v>
      </c>
      <c r="O54" s="18">
        <f>SUM('[1]ОБЩЕПРОМ:10'!O54)</f>
        <v>0</v>
      </c>
      <c r="P54" s="18">
        <f>SUM('[1]ОБЩЕПРОМ:10'!P54)</f>
        <v>0</v>
      </c>
      <c r="Q54" s="18">
        <f>SUM('[1]ОБЩЕПРОМ:10'!Q54)</f>
        <v>0</v>
      </c>
      <c r="R54" s="18">
        <f>SUM('[1]ОБЩЕПРОМ:10'!R54)</f>
        <v>1</v>
      </c>
      <c r="S54" s="18">
        <f>SUM('[1]ОБЩЕПРОМ:10'!S54)</f>
        <v>1</v>
      </c>
      <c r="T54" s="18">
        <f>SUM('[1]ОБЩЕПРОМ:10'!T54)</f>
        <v>2</v>
      </c>
      <c r="U54" s="18">
        <f>SUM('[1]ОБЩЕПРОМ:10'!U54)</f>
        <v>0</v>
      </c>
      <c r="V54" s="18">
        <f>SUM('[1]ОБЩЕПРОМ:10'!V54)</f>
        <v>0</v>
      </c>
      <c r="W54" s="18">
        <f>SUM('[1]ОБЩЕПРОМ:10'!W54)</f>
        <v>0</v>
      </c>
      <c r="X54" s="18">
        <f>SUM('[1]ОБЩЕПРОМ:10'!X54)</f>
        <v>0</v>
      </c>
      <c r="Y54" s="3"/>
      <c r="Z54" s="3"/>
      <c r="AA54" s="3"/>
      <c r="AB54" s="3"/>
      <c r="AC54" s="3"/>
      <c r="AD54" s="3"/>
      <c r="AE54" s="3"/>
      <c r="AF54" s="1" t="str">
        <f t="shared" si="1"/>
        <v>√</v>
      </c>
    </row>
    <row r="55" spans="1:32" ht="24" x14ac:dyDescent="0.25">
      <c r="A55" s="59" t="s">
        <v>459</v>
      </c>
      <c r="B55" s="144" t="s">
        <v>255</v>
      </c>
      <c r="C55" s="119">
        <f>SUM('[1]ОБЩЕПРОМ:10'!C55)</f>
        <v>2</v>
      </c>
      <c r="D55" s="102" t="s">
        <v>139</v>
      </c>
      <c r="E55" s="18" t="s">
        <v>139</v>
      </c>
      <c r="F55" s="18" t="s">
        <v>139</v>
      </c>
      <c r="G55" s="85" t="s">
        <v>139</v>
      </c>
      <c r="H55" s="119">
        <f>SUM('[1]ОБЩЕПРОМ:10'!H55)</f>
        <v>2</v>
      </c>
      <c r="I55" s="102">
        <f>SUM('[1]ОБЩЕПРОМ:10'!I55)</f>
        <v>0</v>
      </c>
      <c r="J55" s="18">
        <f>SUM('[1]ОБЩЕПРОМ:10'!J55)</f>
        <v>0</v>
      </c>
      <c r="K55" s="18">
        <f>SUM('[1]ОБЩЕПРОМ:10'!K55)</f>
        <v>0</v>
      </c>
      <c r="L55" s="18">
        <f>SUM('[1]ОБЩЕПРОМ:10'!L55)</f>
        <v>0</v>
      </c>
      <c r="M55" s="18">
        <f>SUM('[1]ОБЩЕПРОМ:10'!M55)</f>
        <v>0</v>
      </c>
      <c r="N55" s="18">
        <f>SUM('[1]ОБЩЕПРОМ:10'!N55)</f>
        <v>0</v>
      </c>
      <c r="O55" s="18">
        <f>SUM('[1]ОБЩЕПРОМ:10'!O55)</f>
        <v>0</v>
      </c>
      <c r="P55" s="18">
        <f>SUM('[1]ОБЩЕПРОМ:10'!P55)</f>
        <v>0</v>
      </c>
      <c r="Q55" s="18">
        <f>SUM('[1]ОБЩЕПРОМ:10'!Q55)</f>
        <v>0</v>
      </c>
      <c r="R55" s="18">
        <f>SUM('[1]ОБЩЕПРОМ:10'!R55)</f>
        <v>0</v>
      </c>
      <c r="S55" s="18">
        <f>SUM('[1]ОБЩЕПРОМ:10'!S55)</f>
        <v>0</v>
      </c>
      <c r="T55" s="18">
        <f>SUM('[1]ОБЩЕПРОМ:10'!T55)</f>
        <v>2</v>
      </c>
      <c r="U55" s="18">
        <f>SUM('[1]ОБЩЕПРОМ:10'!U55)</f>
        <v>0</v>
      </c>
      <c r="V55" s="18">
        <f>SUM('[1]ОБЩЕПРОМ:10'!V55)</f>
        <v>0</v>
      </c>
      <c r="W55" s="18">
        <f>SUM('[1]ОБЩЕПРОМ:10'!W55)</f>
        <v>0</v>
      </c>
      <c r="X55" s="18">
        <f>SUM('[1]ОБЩЕПРОМ:10'!X55)</f>
        <v>0</v>
      </c>
      <c r="Y55" s="3"/>
      <c r="Z55" s="3"/>
      <c r="AA55" s="3"/>
      <c r="AB55" s="3"/>
      <c r="AC55" s="3"/>
      <c r="AD55" s="3"/>
      <c r="AE55" s="3"/>
      <c r="AF55" s="1" t="str">
        <f t="shared" ref="AF55:AF60" si="5">IF(H55=SUM(I55:X55),"√","НЕТ")</f>
        <v>√</v>
      </c>
    </row>
    <row r="56" spans="1:32" ht="48" x14ac:dyDescent="0.25">
      <c r="A56" s="34" t="s">
        <v>460</v>
      </c>
      <c r="B56" s="134" t="s">
        <v>253</v>
      </c>
      <c r="C56" s="116">
        <f>SUM('[1]ОБЩЕПРОМ:10'!C56)</f>
        <v>1</v>
      </c>
      <c r="D56" s="99" t="s">
        <v>139</v>
      </c>
      <c r="E56" s="17" t="s">
        <v>139</v>
      </c>
      <c r="F56" s="17" t="s">
        <v>139</v>
      </c>
      <c r="G56" s="82" t="s">
        <v>139</v>
      </c>
      <c r="H56" s="116">
        <f>SUM('[1]ОБЩЕПРОМ:10'!H56)</f>
        <v>1</v>
      </c>
      <c r="I56" s="99">
        <f>SUM('[1]ОБЩЕПРОМ:10'!I56)</f>
        <v>0</v>
      </c>
      <c r="J56" s="17">
        <f>SUM('[1]ОБЩЕПРОМ:10'!J56)</f>
        <v>0</v>
      </c>
      <c r="K56" s="17">
        <f>SUM('[1]ОБЩЕПРОМ:10'!K56)</f>
        <v>0</v>
      </c>
      <c r="L56" s="17">
        <f>SUM('[1]ОБЩЕПРОМ:10'!L56)</f>
        <v>0</v>
      </c>
      <c r="M56" s="17">
        <f>SUM('[1]ОБЩЕПРОМ:10'!M56)</f>
        <v>0</v>
      </c>
      <c r="N56" s="17">
        <f>SUM('[1]ОБЩЕПРОМ:10'!N56)</f>
        <v>0</v>
      </c>
      <c r="O56" s="17">
        <f>SUM('[1]ОБЩЕПРОМ:10'!O56)</f>
        <v>0</v>
      </c>
      <c r="P56" s="17">
        <f>SUM('[1]ОБЩЕПРОМ:10'!P56)</f>
        <v>0</v>
      </c>
      <c r="Q56" s="17">
        <f>SUM('[1]ОБЩЕПРОМ:10'!Q56)</f>
        <v>0</v>
      </c>
      <c r="R56" s="17">
        <f>SUM('[1]ОБЩЕПРОМ:10'!R56)</f>
        <v>0</v>
      </c>
      <c r="S56" s="17">
        <f>SUM('[1]ОБЩЕПРОМ:10'!S56)</f>
        <v>1</v>
      </c>
      <c r="T56" s="17">
        <f>SUM('[1]ОБЩЕПРОМ:10'!T56)</f>
        <v>0</v>
      </c>
      <c r="U56" s="17">
        <f>SUM('[1]ОБЩЕПРОМ:10'!U56)</f>
        <v>0</v>
      </c>
      <c r="V56" s="17">
        <f>SUM('[1]ОБЩЕПРОМ:10'!V56)</f>
        <v>0</v>
      </c>
      <c r="W56" s="17">
        <f>SUM('[1]ОБЩЕПРОМ:10'!W56)</f>
        <v>0</v>
      </c>
      <c r="X56" s="17">
        <f>SUM('[1]ОБЩЕПРОМ:10'!X56)</f>
        <v>0</v>
      </c>
      <c r="Y56" s="3"/>
      <c r="Z56" s="3"/>
      <c r="AA56" s="1"/>
      <c r="AB56" s="1"/>
      <c r="AC56" s="1"/>
      <c r="AD56" s="1"/>
      <c r="AE56" s="3"/>
      <c r="AF56" s="1" t="str">
        <f t="shared" si="5"/>
        <v>√</v>
      </c>
    </row>
    <row r="57" spans="1:32" x14ac:dyDescent="0.25">
      <c r="A57" s="59" t="s">
        <v>461</v>
      </c>
      <c r="B57" s="143" t="s">
        <v>254</v>
      </c>
      <c r="C57" s="119">
        <f>SUM('[1]ОБЩЕПРОМ:10'!C57)</f>
        <v>1</v>
      </c>
      <c r="D57" s="102" t="s">
        <v>139</v>
      </c>
      <c r="E57" s="18" t="s">
        <v>139</v>
      </c>
      <c r="F57" s="18" t="s">
        <v>139</v>
      </c>
      <c r="G57" s="85" t="s">
        <v>139</v>
      </c>
      <c r="H57" s="119">
        <f>SUM('[1]ОБЩЕПРОМ:10'!H57)</f>
        <v>1</v>
      </c>
      <c r="I57" s="102">
        <f>SUM('[1]ОБЩЕПРОМ:10'!I57)</f>
        <v>0</v>
      </c>
      <c r="J57" s="18">
        <f>SUM('[1]ОБЩЕПРОМ:10'!J57)</f>
        <v>0</v>
      </c>
      <c r="K57" s="18">
        <f>SUM('[1]ОБЩЕПРОМ:10'!K57)</f>
        <v>0</v>
      </c>
      <c r="L57" s="18">
        <f>SUM('[1]ОБЩЕПРОМ:10'!L57)</f>
        <v>0</v>
      </c>
      <c r="M57" s="18">
        <f>SUM('[1]ОБЩЕПРОМ:10'!M57)</f>
        <v>0</v>
      </c>
      <c r="N57" s="18">
        <f>SUM('[1]ОБЩЕПРОМ:10'!N57)</f>
        <v>0</v>
      </c>
      <c r="O57" s="18">
        <f>SUM('[1]ОБЩЕПРОМ:10'!O57)</f>
        <v>0</v>
      </c>
      <c r="P57" s="18">
        <f>SUM('[1]ОБЩЕПРОМ:10'!P57)</f>
        <v>0</v>
      </c>
      <c r="Q57" s="18">
        <f>SUM('[1]ОБЩЕПРОМ:10'!Q57)</f>
        <v>0</v>
      </c>
      <c r="R57" s="18">
        <f>SUM('[1]ОБЩЕПРОМ:10'!R57)</f>
        <v>0</v>
      </c>
      <c r="S57" s="18">
        <f>SUM('[1]ОБЩЕПРОМ:10'!S57)</f>
        <v>1</v>
      </c>
      <c r="T57" s="18">
        <f>SUM('[1]ОБЩЕПРОМ:10'!T57)</f>
        <v>0</v>
      </c>
      <c r="U57" s="18">
        <f>SUM('[1]ОБЩЕПРОМ:10'!U57)</f>
        <v>0</v>
      </c>
      <c r="V57" s="18">
        <f>SUM('[1]ОБЩЕПРОМ:10'!V57)</f>
        <v>0</v>
      </c>
      <c r="W57" s="18">
        <f>SUM('[1]ОБЩЕПРОМ:10'!W57)</f>
        <v>0</v>
      </c>
      <c r="X57" s="18">
        <f>SUM('[1]ОБЩЕПРОМ:10'!X57)</f>
        <v>0</v>
      </c>
      <c r="Y57" s="3"/>
      <c r="Z57" s="3"/>
      <c r="AA57" s="3"/>
      <c r="AB57" s="3"/>
      <c r="AC57" s="3"/>
      <c r="AD57" s="3"/>
      <c r="AE57" s="3"/>
      <c r="AF57" s="1" t="str">
        <f t="shared" si="5"/>
        <v>√</v>
      </c>
    </row>
    <row r="58" spans="1:32" ht="24" x14ac:dyDescent="0.25">
      <c r="A58" s="59" t="s">
        <v>461</v>
      </c>
      <c r="B58" s="144" t="s">
        <v>255</v>
      </c>
      <c r="C58" s="119">
        <f>SUM('[1]ОБЩЕПРОМ:10'!C58)</f>
        <v>0</v>
      </c>
      <c r="D58" s="102" t="s">
        <v>139</v>
      </c>
      <c r="E58" s="18" t="s">
        <v>139</v>
      </c>
      <c r="F58" s="18" t="s">
        <v>139</v>
      </c>
      <c r="G58" s="85" t="s">
        <v>139</v>
      </c>
      <c r="H58" s="119">
        <f>SUM('[1]ОБЩЕПРОМ:10'!H58)</f>
        <v>0</v>
      </c>
      <c r="I58" s="102">
        <f>SUM('[1]ОБЩЕПРОМ:10'!I58)</f>
        <v>0</v>
      </c>
      <c r="J58" s="18">
        <f>SUM('[1]ОБЩЕПРОМ:10'!J58)</f>
        <v>0</v>
      </c>
      <c r="K58" s="18">
        <f>SUM('[1]ОБЩЕПРОМ:10'!K58)</f>
        <v>0</v>
      </c>
      <c r="L58" s="18">
        <f>SUM('[1]ОБЩЕПРОМ:10'!L58)</f>
        <v>0</v>
      </c>
      <c r="M58" s="18">
        <f>SUM('[1]ОБЩЕПРОМ:10'!M58)</f>
        <v>0</v>
      </c>
      <c r="N58" s="18">
        <f>SUM('[1]ОБЩЕПРОМ:10'!N58)</f>
        <v>0</v>
      </c>
      <c r="O58" s="18">
        <f>SUM('[1]ОБЩЕПРОМ:10'!O58)</f>
        <v>0</v>
      </c>
      <c r="P58" s="18">
        <f>SUM('[1]ОБЩЕПРОМ:10'!P58)</f>
        <v>0</v>
      </c>
      <c r="Q58" s="18">
        <f>SUM('[1]ОБЩЕПРОМ:10'!Q58)</f>
        <v>0</v>
      </c>
      <c r="R58" s="18">
        <f>SUM('[1]ОБЩЕПРОМ:10'!R58)</f>
        <v>0</v>
      </c>
      <c r="S58" s="18">
        <f>SUM('[1]ОБЩЕПРОМ:10'!S58)</f>
        <v>0</v>
      </c>
      <c r="T58" s="18">
        <f>SUM('[1]ОБЩЕПРОМ:10'!T58)</f>
        <v>0</v>
      </c>
      <c r="U58" s="18">
        <f>SUM('[1]ОБЩЕПРОМ:10'!U58)</f>
        <v>0</v>
      </c>
      <c r="V58" s="18">
        <f>SUM('[1]ОБЩЕПРОМ:10'!V58)</f>
        <v>0</v>
      </c>
      <c r="W58" s="18">
        <f>SUM('[1]ОБЩЕПРОМ:10'!W58)</f>
        <v>0</v>
      </c>
      <c r="X58" s="18">
        <f>SUM('[1]ОБЩЕПРОМ:10'!X58)</f>
        <v>0</v>
      </c>
      <c r="Y58" s="3"/>
      <c r="Z58" s="3"/>
      <c r="AA58" s="3"/>
      <c r="AB58" s="3"/>
      <c r="AC58" s="3"/>
      <c r="AD58" s="3"/>
      <c r="AE58" s="3"/>
      <c r="AF58" s="1" t="str">
        <f t="shared" si="5"/>
        <v>√</v>
      </c>
    </row>
    <row r="59" spans="1:32" ht="36" x14ac:dyDescent="0.25">
      <c r="A59" s="34" t="s">
        <v>534</v>
      </c>
      <c r="B59" s="134" t="s">
        <v>536</v>
      </c>
      <c r="C59" s="116">
        <f>SUM('[1]ОБЩЕПРОМ:10'!C59)</f>
        <v>3</v>
      </c>
      <c r="D59" s="99">
        <f>SUM('[1]ОБЩЕПРОМ:10'!D59)</f>
        <v>0</v>
      </c>
      <c r="E59" s="17">
        <f>SUM('[1]ОБЩЕПРОМ:10'!E59)</f>
        <v>0</v>
      </c>
      <c r="F59" s="17">
        <f>SUM('[1]ОБЩЕПРОМ:10'!F59)</f>
        <v>0</v>
      </c>
      <c r="G59" s="82">
        <f>SUM('[1]ОБЩЕПРОМ:10'!G59)</f>
        <v>3</v>
      </c>
      <c r="H59" s="116">
        <f>SUM('[1]ОБЩЕПРОМ:10'!H59)</f>
        <v>3</v>
      </c>
      <c r="I59" s="99">
        <f>SUM('[1]ОБЩЕПРОМ:10'!I59)</f>
        <v>0</v>
      </c>
      <c r="J59" s="17">
        <f>SUM('[1]ОБЩЕПРОМ:10'!J59)</f>
        <v>0</v>
      </c>
      <c r="K59" s="17">
        <f>SUM('[1]ОБЩЕПРОМ:10'!K59)</f>
        <v>0</v>
      </c>
      <c r="L59" s="17">
        <f>SUM('[1]ОБЩЕПРОМ:10'!L59)</f>
        <v>0</v>
      </c>
      <c r="M59" s="17">
        <f>SUM('[1]ОБЩЕПРОМ:10'!M59)</f>
        <v>0</v>
      </c>
      <c r="N59" s="17">
        <f>SUM('[1]ОБЩЕПРОМ:10'!N59)</f>
        <v>0</v>
      </c>
      <c r="O59" s="17">
        <f>SUM('[1]ОБЩЕПРОМ:10'!O59)</f>
        <v>0</v>
      </c>
      <c r="P59" s="17">
        <f>SUM('[1]ОБЩЕПРОМ:10'!P59)</f>
        <v>0</v>
      </c>
      <c r="Q59" s="17">
        <f>SUM('[1]ОБЩЕПРОМ:10'!Q59)</f>
        <v>0</v>
      </c>
      <c r="R59" s="17">
        <f>SUM('[1]ОБЩЕПРОМ:10'!R59)</f>
        <v>0</v>
      </c>
      <c r="S59" s="17">
        <f>SUM('[1]ОБЩЕПРОМ:10'!S59)</f>
        <v>0</v>
      </c>
      <c r="T59" s="17">
        <f>SUM('[1]ОБЩЕПРОМ:10'!T59)</f>
        <v>3</v>
      </c>
      <c r="U59" s="17">
        <f>SUM('[1]ОБЩЕПРОМ:10'!U59)</f>
        <v>0</v>
      </c>
      <c r="V59" s="17">
        <f>SUM('[1]ОБЩЕПРОМ:10'!V59)</f>
        <v>0</v>
      </c>
      <c r="W59" s="17">
        <f>SUM('[1]ОБЩЕПРОМ:10'!W59)</f>
        <v>0</v>
      </c>
      <c r="X59" s="17">
        <f>SUM('[1]ОБЩЕПРОМ:10'!X59)</f>
        <v>0</v>
      </c>
      <c r="Y59" s="3" t="str">
        <f>IF(C59=SUM(D59:G59),"√","НЕТ")</f>
        <v>√</v>
      </c>
      <c r="Z59" s="3"/>
      <c r="AA59" s="3"/>
      <c r="AB59" s="3"/>
      <c r="AC59" s="3"/>
      <c r="AD59" s="3"/>
      <c r="AE59" s="3"/>
      <c r="AF59" s="1" t="str">
        <f t="shared" si="5"/>
        <v>√</v>
      </c>
    </row>
    <row r="60" spans="1:32" ht="27.75" customHeight="1" x14ac:dyDescent="0.25">
      <c r="A60" s="197" t="s">
        <v>535</v>
      </c>
      <c r="B60" s="143" t="s">
        <v>254</v>
      </c>
      <c r="C60" s="119">
        <f>SUM('[1]ОБЩЕПРОМ:10'!C60)</f>
        <v>2</v>
      </c>
      <c r="D60" s="102">
        <f>SUM('[1]ОБЩЕПРОМ:10'!D60)</f>
        <v>0</v>
      </c>
      <c r="E60" s="18">
        <f>SUM('[1]ОБЩЕПРОМ:10'!E60)</f>
        <v>0</v>
      </c>
      <c r="F60" s="18">
        <f>SUM('[1]ОБЩЕПРОМ:10'!F60)</f>
        <v>0</v>
      </c>
      <c r="G60" s="85">
        <f>SUM('[1]ОБЩЕПРОМ:10'!G60)</f>
        <v>2</v>
      </c>
      <c r="H60" s="119">
        <f>SUM('[1]ОБЩЕПРОМ:10'!H60)</f>
        <v>2</v>
      </c>
      <c r="I60" s="102">
        <f>SUM('[1]ОБЩЕПРОМ:10'!I60)</f>
        <v>0</v>
      </c>
      <c r="J60" s="18">
        <f>SUM('[1]ОБЩЕПРОМ:10'!J60)</f>
        <v>0</v>
      </c>
      <c r="K60" s="18">
        <f>SUM('[1]ОБЩЕПРОМ:10'!K60)</f>
        <v>0</v>
      </c>
      <c r="L60" s="18">
        <f>SUM('[1]ОБЩЕПРОМ:10'!L60)</f>
        <v>0</v>
      </c>
      <c r="M60" s="18">
        <f>SUM('[1]ОБЩЕПРОМ:10'!M60)</f>
        <v>0</v>
      </c>
      <c r="N60" s="18">
        <f>SUM('[1]ОБЩЕПРОМ:10'!N60)</f>
        <v>0</v>
      </c>
      <c r="O60" s="18">
        <f>SUM('[1]ОБЩЕПРОМ:10'!O60)</f>
        <v>0</v>
      </c>
      <c r="P60" s="18">
        <f>SUM('[1]ОБЩЕПРОМ:10'!P60)</f>
        <v>0</v>
      </c>
      <c r="Q60" s="18">
        <f>SUM('[1]ОБЩЕПРОМ:10'!Q60)</f>
        <v>0</v>
      </c>
      <c r="R60" s="18">
        <f>SUM('[1]ОБЩЕПРОМ:10'!R60)</f>
        <v>0</v>
      </c>
      <c r="S60" s="18">
        <f>SUM('[1]ОБЩЕПРОМ:10'!S60)</f>
        <v>0</v>
      </c>
      <c r="T60" s="18">
        <f>SUM('[1]ОБЩЕПРОМ:10'!T60)</f>
        <v>2</v>
      </c>
      <c r="U60" s="18">
        <f>SUM('[1]ОБЩЕПРОМ:10'!U60)</f>
        <v>0</v>
      </c>
      <c r="V60" s="18">
        <f>SUM('[1]ОБЩЕПРОМ:10'!V60)</f>
        <v>0</v>
      </c>
      <c r="W60" s="18">
        <f>SUM('[1]ОБЩЕПРОМ:10'!W60)</f>
        <v>0</v>
      </c>
      <c r="X60" s="18">
        <f>SUM('[1]ОБЩЕПРОМ:10'!X60)</f>
        <v>0</v>
      </c>
      <c r="Y60" s="3" t="str">
        <f>IF(C60=SUM(D60:G60),"√","НЕТ")</f>
        <v>√</v>
      </c>
      <c r="Z60" s="3"/>
      <c r="AA60" s="3"/>
      <c r="AB60" s="3"/>
      <c r="AC60" s="3"/>
      <c r="AD60" s="3"/>
      <c r="AE60" s="3"/>
      <c r="AF60" s="1" t="str">
        <f t="shared" si="5"/>
        <v>√</v>
      </c>
    </row>
    <row r="61" spans="1:32" ht="24" x14ac:dyDescent="0.25">
      <c r="A61" s="57">
        <v>12</v>
      </c>
      <c r="B61" s="136" t="s">
        <v>148</v>
      </c>
      <c r="C61" s="118">
        <f>SUM('[1]ОБЩЕПРОМ:10'!C61)</f>
        <v>0</v>
      </c>
      <c r="D61" s="101">
        <f>SUM('[1]ОБЩЕПРОМ:10'!D61)</f>
        <v>0</v>
      </c>
      <c r="E61" s="19">
        <f>SUM('[1]ОБЩЕПРОМ:10'!E61)</f>
        <v>0</v>
      </c>
      <c r="F61" s="19">
        <f>SUM('[1]ОБЩЕПРОМ:10'!F61)</f>
        <v>0</v>
      </c>
      <c r="G61" s="84">
        <f>SUM('[1]ОБЩЕПРОМ:10'!G61)</f>
        <v>0</v>
      </c>
      <c r="H61" s="118">
        <f>SUM('[1]ОБЩЕПРОМ:10'!H61)</f>
        <v>0</v>
      </c>
      <c r="I61" s="101">
        <f>SUM('[1]ОБЩЕПРОМ:10'!I61)</f>
        <v>0</v>
      </c>
      <c r="J61" s="19">
        <f>SUM('[1]ОБЩЕПРОМ:10'!J61)</f>
        <v>0</v>
      </c>
      <c r="K61" s="19">
        <f>SUM('[1]ОБЩЕПРОМ:10'!K61)</f>
        <v>0</v>
      </c>
      <c r="L61" s="19">
        <f>SUM('[1]ОБЩЕПРОМ:10'!L61)</f>
        <v>0</v>
      </c>
      <c r="M61" s="19">
        <f>SUM('[1]ОБЩЕПРОМ:10'!M61)</f>
        <v>0</v>
      </c>
      <c r="N61" s="19">
        <f>SUM('[1]ОБЩЕПРОМ:10'!N61)</f>
        <v>0</v>
      </c>
      <c r="O61" s="19">
        <f>SUM('[1]ОБЩЕПРОМ:10'!O61)</f>
        <v>0</v>
      </c>
      <c r="P61" s="19">
        <f>SUM('[1]ОБЩЕПРОМ:10'!P61)</f>
        <v>0</v>
      </c>
      <c r="Q61" s="19">
        <f>SUM('[1]ОБЩЕПРОМ:10'!Q61)</f>
        <v>0</v>
      </c>
      <c r="R61" s="19">
        <f>SUM('[1]ОБЩЕПРОМ:10'!R61)</f>
        <v>0</v>
      </c>
      <c r="S61" s="19">
        <f>SUM('[1]ОБЩЕПРОМ:10'!S61)</f>
        <v>0</v>
      </c>
      <c r="T61" s="19">
        <f>SUM('[1]ОБЩЕПРОМ:10'!T61)</f>
        <v>0</v>
      </c>
      <c r="U61" s="19">
        <f>SUM('[1]ОБЩЕПРОМ:10'!U61)</f>
        <v>0</v>
      </c>
      <c r="V61" s="19">
        <f>SUM('[1]ОБЩЕПРОМ:10'!V61)</f>
        <v>0</v>
      </c>
      <c r="W61" s="19">
        <f>SUM('[1]ОБЩЕПРОМ:10'!W61)</f>
        <v>0</v>
      </c>
      <c r="X61" s="19">
        <f>SUM('[1]ОБЩЕПРОМ:10'!X61)</f>
        <v>0</v>
      </c>
      <c r="Y61" s="3" t="str">
        <f t="shared" si="4"/>
        <v>√</v>
      </c>
      <c r="Z61" s="3"/>
      <c r="AA61" s="3"/>
      <c r="AB61" s="3"/>
      <c r="AC61" s="3"/>
      <c r="AD61" s="3"/>
      <c r="AE61" s="3"/>
      <c r="AF61" s="1" t="str">
        <f t="shared" si="1"/>
        <v>√</v>
      </c>
    </row>
    <row r="62" spans="1:32" x14ac:dyDescent="0.25">
      <c r="A62" s="54" t="s">
        <v>264</v>
      </c>
      <c r="B62" s="135" t="s">
        <v>149</v>
      </c>
      <c r="C62" s="117">
        <f>SUM('[1]ОБЩЕПРОМ:10'!C62)</f>
        <v>0</v>
      </c>
      <c r="D62" s="100">
        <f>SUM('[1]ОБЩЕПРОМ:10'!D62)</f>
        <v>0</v>
      </c>
      <c r="E62" s="20">
        <f>SUM('[1]ОБЩЕПРОМ:10'!E62)</f>
        <v>0</v>
      </c>
      <c r="F62" s="20">
        <f>SUM('[1]ОБЩЕПРОМ:10'!F62)</f>
        <v>0</v>
      </c>
      <c r="G62" s="83">
        <f>SUM('[1]ОБЩЕПРОМ:10'!G62)</f>
        <v>0</v>
      </c>
      <c r="H62" s="117">
        <f>SUM('[1]ОБЩЕПРОМ:10'!H62)</f>
        <v>0</v>
      </c>
      <c r="I62" s="100">
        <f>SUM('[1]ОБЩЕПРОМ:10'!I62)</f>
        <v>0</v>
      </c>
      <c r="J62" s="20">
        <f>SUM('[1]ОБЩЕПРОМ:10'!J62)</f>
        <v>0</v>
      </c>
      <c r="K62" s="20">
        <f>SUM('[1]ОБЩЕПРОМ:10'!K62)</f>
        <v>0</v>
      </c>
      <c r="L62" s="20">
        <f>SUM('[1]ОБЩЕПРОМ:10'!L62)</f>
        <v>0</v>
      </c>
      <c r="M62" s="20">
        <f>SUM('[1]ОБЩЕПРОМ:10'!M62)</f>
        <v>0</v>
      </c>
      <c r="N62" s="20">
        <f>SUM('[1]ОБЩЕПРОМ:10'!N62)</f>
        <v>0</v>
      </c>
      <c r="O62" s="20">
        <f>SUM('[1]ОБЩЕПРОМ:10'!O62)</f>
        <v>0</v>
      </c>
      <c r="P62" s="20">
        <f>SUM('[1]ОБЩЕПРОМ:10'!P62)</f>
        <v>0</v>
      </c>
      <c r="Q62" s="20">
        <f>SUM('[1]ОБЩЕПРОМ:10'!Q62)</f>
        <v>0</v>
      </c>
      <c r="R62" s="20">
        <f>SUM('[1]ОБЩЕПРОМ:10'!R62)</f>
        <v>0</v>
      </c>
      <c r="S62" s="20">
        <f>SUM('[1]ОБЩЕПРОМ:10'!S62)</f>
        <v>0</v>
      </c>
      <c r="T62" s="20">
        <f>SUM('[1]ОБЩЕПРОМ:10'!T62)</f>
        <v>0</v>
      </c>
      <c r="U62" s="20">
        <f>SUM('[1]ОБЩЕПРОМ:10'!U62)</f>
        <v>0</v>
      </c>
      <c r="V62" s="20">
        <f>SUM('[1]ОБЩЕПРОМ:10'!V62)</f>
        <v>0</v>
      </c>
      <c r="W62" s="20">
        <f>SUM('[1]ОБЩЕПРОМ:10'!W62)</f>
        <v>0</v>
      </c>
      <c r="X62" s="20">
        <f>SUM('[1]ОБЩЕПРОМ:10'!X62)</f>
        <v>0</v>
      </c>
      <c r="Y62" s="3" t="str">
        <f t="shared" si="4"/>
        <v>√</v>
      </c>
      <c r="Z62" s="3" t="str">
        <f>IF(C62=(C63+C64),"√","НЕТ")</f>
        <v>√</v>
      </c>
      <c r="AA62" s="3"/>
      <c r="AB62" s="3"/>
      <c r="AC62" s="3"/>
      <c r="AD62" s="3"/>
      <c r="AE62" s="3" t="str">
        <f>IF(H62=(H63+H64),"√","НЕТ")</f>
        <v>√</v>
      </c>
      <c r="AF62" s="1" t="str">
        <f t="shared" si="1"/>
        <v>√</v>
      </c>
    </row>
    <row r="63" spans="1:32" x14ac:dyDescent="0.25">
      <c r="A63" s="54" t="s">
        <v>265</v>
      </c>
      <c r="B63" s="135" t="s">
        <v>24</v>
      </c>
      <c r="C63" s="117">
        <f>SUM('[1]ОБЩЕПРОМ:10'!C63)</f>
        <v>0</v>
      </c>
      <c r="D63" s="100">
        <f>SUM('[1]ОБЩЕПРОМ:10'!D63)</f>
        <v>0</v>
      </c>
      <c r="E63" s="20">
        <f>SUM('[1]ОБЩЕПРОМ:10'!E63)</f>
        <v>0</v>
      </c>
      <c r="F63" s="20">
        <f>SUM('[1]ОБЩЕПРОМ:10'!F63)</f>
        <v>0</v>
      </c>
      <c r="G63" s="83">
        <f>SUM('[1]ОБЩЕПРОМ:10'!G63)</f>
        <v>0</v>
      </c>
      <c r="H63" s="117">
        <f>SUM('[1]ОБЩЕПРОМ:10'!H63)</f>
        <v>0</v>
      </c>
      <c r="I63" s="100">
        <f>SUM('[1]ОБЩЕПРОМ:10'!I63)</f>
        <v>0</v>
      </c>
      <c r="J63" s="20">
        <f>SUM('[1]ОБЩЕПРОМ:10'!J63)</f>
        <v>0</v>
      </c>
      <c r="K63" s="20">
        <f>SUM('[1]ОБЩЕПРОМ:10'!K63)</f>
        <v>0</v>
      </c>
      <c r="L63" s="20">
        <f>SUM('[1]ОБЩЕПРОМ:10'!L63)</f>
        <v>0</v>
      </c>
      <c r="M63" s="20">
        <f>SUM('[1]ОБЩЕПРОМ:10'!M63)</f>
        <v>0</v>
      </c>
      <c r="N63" s="20">
        <f>SUM('[1]ОБЩЕПРОМ:10'!N63)</f>
        <v>0</v>
      </c>
      <c r="O63" s="20">
        <f>SUM('[1]ОБЩЕПРОМ:10'!O63)</f>
        <v>0</v>
      </c>
      <c r="P63" s="20">
        <f>SUM('[1]ОБЩЕПРОМ:10'!P63)</f>
        <v>0</v>
      </c>
      <c r="Q63" s="20">
        <f>SUM('[1]ОБЩЕПРОМ:10'!Q63)</f>
        <v>0</v>
      </c>
      <c r="R63" s="20">
        <f>SUM('[1]ОБЩЕПРОМ:10'!R63)</f>
        <v>0</v>
      </c>
      <c r="S63" s="20">
        <f>SUM('[1]ОБЩЕПРОМ:10'!S63)</f>
        <v>0</v>
      </c>
      <c r="T63" s="20">
        <f>SUM('[1]ОБЩЕПРОМ:10'!T63)</f>
        <v>0</v>
      </c>
      <c r="U63" s="20">
        <f>SUM('[1]ОБЩЕПРОМ:10'!U63)</f>
        <v>0</v>
      </c>
      <c r="V63" s="20">
        <f>SUM('[1]ОБЩЕПРОМ:10'!V63)</f>
        <v>0</v>
      </c>
      <c r="W63" s="20">
        <f>SUM('[1]ОБЩЕПРОМ:10'!W63)</f>
        <v>0</v>
      </c>
      <c r="X63" s="20">
        <f>SUM('[1]ОБЩЕПРОМ:10'!X63)</f>
        <v>0</v>
      </c>
      <c r="Y63" s="3" t="str">
        <f t="shared" si="4"/>
        <v>√</v>
      </c>
      <c r="Z63" s="3"/>
      <c r="AA63" s="3"/>
      <c r="AB63" s="3"/>
      <c r="AC63" s="3"/>
      <c r="AD63" s="3"/>
      <c r="AE63" s="3"/>
      <c r="AF63" s="1" t="str">
        <f t="shared" si="1"/>
        <v>√</v>
      </c>
    </row>
    <row r="64" spans="1:32" x14ac:dyDescent="0.25">
      <c r="A64" s="54" t="s">
        <v>462</v>
      </c>
      <c r="B64" s="135" t="s">
        <v>35</v>
      </c>
      <c r="C64" s="117">
        <f>SUM('[1]ОБЩЕПРОМ:10'!C64)</f>
        <v>0</v>
      </c>
      <c r="D64" s="100">
        <f>SUM('[1]ОБЩЕПРОМ:10'!D64)</f>
        <v>0</v>
      </c>
      <c r="E64" s="20">
        <f>SUM('[1]ОБЩЕПРОМ:10'!E64)</f>
        <v>0</v>
      </c>
      <c r="F64" s="20">
        <f>SUM('[1]ОБЩЕПРОМ:10'!F64)</f>
        <v>0</v>
      </c>
      <c r="G64" s="83">
        <f>SUM('[1]ОБЩЕПРОМ:10'!G64)</f>
        <v>0</v>
      </c>
      <c r="H64" s="117">
        <f>SUM('[1]ОБЩЕПРОМ:10'!H64)</f>
        <v>0</v>
      </c>
      <c r="I64" s="100">
        <f>SUM('[1]ОБЩЕПРОМ:10'!I64)</f>
        <v>0</v>
      </c>
      <c r="J64" s="20">
        <f>SUM('[1]ОБЩЕПРОМ:10'!J64)</f>
        <v>0</v>
      </c>
      <c r="K64" s="20">
        <f>SUM('[1]ОБЩЕПРОМ:10'!K64)</f>
        <v>0</v>
      </c>
      <c r="L64" s="20">
        <f>SUM('[1]ОБЩЕПРОМ:10'!L64)</f>
        <v>0</v>
      </c>
      <c r="M64" s="20">
        <f>SUM('[1]ОБЩЕПРОМ:10'!M64)</f>
        <v>0</v>
      </c>
      <c r="N64" s="20">
        <f>SUM('[1]ОБЩЕПРОМ:10'!N64)</f>
        <v>0</v>
      </c>
      <c r="O64" s="20">
        <f>SUM('[1]ОБЩЕПРОМ:10'!O64)</f>
        <v>0</v>
      </c>
      <c r="P64" s="20">
        <f>SUM('[1]ОБЩЕПРОМ:10'!P64)</f>
        <v>0</v>
      </c>
      <c r="Q64" s="20">
        <f>SUM('[1]ОБЩЕПРОМ:10'!Q64)</f>
        <v>0</v>
      </c>
      <c r="R64" s="20">
        <f>SUM('[1]ОБЩЕПРОМ:10'!R64)</f>
        <v>0</v>
      </c>
      <c r="S64" s="20">
        <f>SUM('[1]ОБЩЕПРОМ:10'!S64)</f>
        <v>0</v>
      </c>
      <c r="T64" s="20">
        <f>SUM('[1]ОБЩЕПРОМ:10'!T64)</f>
        <v>0</v>
      </c>
      <c r="U64" s="20">
        <f>SUM('[1]ОБЩЕПРОМ:10'!U64)</f>
        <v>0</v>
      </c>
      <c r="V64" s="20">
        <f>SUM('[1]ОБЩЕПРОМ:10'!V64)</f>
        <v>0</v>
      </c>
      <c r="W64" s="20">
        <f>SUM('[1]ОБЩЕПРОМ:10'!W64)</f>
        <v>0</v>
      </c>
      <c r="X64" s="20">
        <f>SUM('[1]ОБЩЕПРОМ:10'!X64)</f>
        <v>0</v>
      </c>
      <c r="Y64" s="3" t="str">
        <f t="shared" si="4"/>
        <v>√</v>
      </c>
      <c r="Z64" s="3"/>
      <c r="AA64" s="3"/>
      <c r="AB64" s="3"/>
      <c r="AC64" s="3"/>
      <c r="AD64" s="3"/>
      <c r="AE64" s="3"/>
      <c r="AF64" s="1" t="str">
        <f t="shared" si="1"/>
        <v>√</v>
      </c>
    </row>
    <row r="65" spans="1:32" x14ac:dyDescent="0.25">
      <c r="A65" s="54" t="s">
        <v>266</v>
      </c>
      <c r="B65" s="135" t="s">
        <v>150</v>
      </c>
      <c r="C65" s="117">
        <f>SUM('[1]ОБЩЕПРОМ:10'!C65)</f>
        <v>0</v>
      </c>
      <c r="D65" s="100">
        <f>SUM('[1]ОБЩЕПРОМ:10'!D65)</f>
        <v>0</v>
      </c>
      <c r="E65" s="20">
        <f>SUM('[1]ОБЩЕПРОМ:10'!E65)</f>
        <v>0</v>
      </c>
      <c r="F65" s="20">
        <f>SUM('[1]ОБЩЕПРОМ:10'!F65)</f>
        <v>0</v>
      </c>
      <c r="G65" s="83">
        <f>SUM('[1]ОБЩЕПРОМ:10'!G65)</f>
        <v>0</v>
      </c>
      <c r="H65" s="117">
        <f>SUM('[1]ОБЩЕПРОМ:10'!H65)</f>
        <v>0</v>
      </c>
      <c r="I65" s="100">
        <f>SUM('[1]ОБЩЕПРОМ:10'!I65)</f>
        <v>0</v>
      </c>
      <c r="J65" s="20">
        <f>SUM('[1]ОБЩЕПРОМ:10'!J65)</f>
        <v>0</v>
      </c>
      <c r="K65" s="20">
        <f>SUM('[1]ОБЩЕПРОМ:10'!K65)</f>
        <v>0</v>
      </c>
      <c r="L65" s="20">
        <f>SUM('[1]ОБЩЕПРОМ:10'!L65)</f>
        <v>0</v>
      </c>
      <c r="M65" s="20">
        <f>SUM('[1]ОБЩЕПРОМ:10'!M65)</f>
        <v>0</v>
      </c>
      <c r="N65" s="20">
        <f>SUM('[1]ОБЩЕПРОМ:10'!N65)</f>
        <v>0</v>
      </c>
      <c r="O65" s="20">
        <f>SUM('[1]ОБЩЕПРОМ:10'!O65)</f>
        <v>0</v>
      </c>
      <c r="P65" s="20">
        <f>SUM('[1]ОБЩЕПРОМ:10'!P65)</f>
        <v>0</v>
      </c>
      <c r="Q65" s="20">
        <f>SUM('[1]ОБЩЕПРОМ:10'!Q65)</f>
        <v>0</v>
      </c>
      <c r="R65" s="20">
        <f>SUM('[1]ОБЩЕПРОМ:10'!R65)</f>
        <v>0</v>
      </c>
      <c r="S65" s="20">
        <f>SUM('[1]ОБЩЕПРОМ:10'!S65)</f>
        <v>0</v>
      </c>
      <c r="T65" s="20">
        <f>SUM('[1]ОБЩЕПРОМ:10'!T65)</f>
        <v>0</v>
      </c>
      <c r="U65" s="20">
        <f>SUM('[1]ОБЩЕПРОМ:10'!U65)</f>
        <v>0</v>
      </c>
      <c r="V65" s="20">
        <f>SUM('[1]ОБЩЕПРОМ:10'!V65)</f>
        <v>0</v>
      </c>
      <c r="W65" s="20">
        <f>SUM('[1]ОБЩЕПРОМ:10'!W65)</f>
        <v>0</v>
      </c>
      <c r="X65" s="20">
        <f>SUM('[1]ОБЩЕПРОМ:10'!X65)</f>
        <v>0</v>
      </c>
      <c r="Y65" s="3" t="str">
        <f t="shared" si="4"/>
        <v>√</v>
      </c>
      <c r="Z65" s="3" t="str">
        <f>IF(C65=(C66+C67),"√","НЕТ")</f>
        <v>√</v>
      </c>
      <c r="AA65" s="3"/>
      <c r="AB65" s="3"/>
      <c r="AC65" s="3"/>
      <c r="AD65" s="3"/>
      <c r="AE65" s="3" t="str">
        <f>IF(H65=(H66+H67),"√","НЕТ")</f>
        <v>√</v>
      </c>
      <c r="AF65" s="1" t="str">
        <f t="shared" si="1"/>
        <v>√</v>
      </c>
    </row>
    <row r="66" spans="1:32" s="56" customFormat="1" x14ac:dyDescent="0.25">
      <c r="A66" s="54" t="s">
        <v>267</v>
      </c>
      <c r="B66" s="135" t="s">
        <v>24</v>
      </c>
      <c r="C66" s="117">
        <f>SUM('[1]ОБЩЕПРОМ:10'!C66)</f>
        <v>0</v>
      </c>
      <c r="D66" s="100">
        <f>SUM('[1]ОБЩЕПРОМ:10'!D66)</f>
        <v>0</v>
      </c>
      <c r="E66" s="20">
        <f>SUM('[1]ОБЩЕПРОМ:10'!E66)</f>
        <v>0</v>
      </c>
      <c r="F66" s="20">
        <f>SUM('[1]ОБЩЕПРОМ:10'!F66)</f>
        <v>0</v>
      </c>
      <c r="G66" s="83">
        <f>SUM('[1]ОБЩЕПРОМ:10'!G66)</f>
        <v>0</v>
      </c>
      <c r="H66" s="117">
        <f>SUM('[1]ОБЩЕПРОМ:10'!H66)</f>
        <v>0</v>
      </c>
      <c r="I66" s="100">
        <f>SUM('[1]ОБЩЕПРОМ:10'!I66)</f>
        <v>0</v>
      </c>
      <c r="J66" s="20">
        <f>SUM('[1]ОБЩЕПРОМ:10'!J66)</f>
        <v>0</v>
      </c>
      <c r="K66" s="20">
        <f>SUM('[1]ОБЩЕПРОМ:10'!K66)</f>
        <v>0</v>
      </c>
      <c r="L66" s="20">
        <f>SUM('[1]ОБЩЕПРОМ:10'!L66)</f>
        <v>0</v>
      </c>
      <c r="M66" s="20">
        <f>SUM('[1]ОБЩЕПРОМ:10'!M66)</f>
        <v>0</v>
      </c>
      <c r="N66" s="20">
        <f>SUM('[1]ОБЩЕПРОМ:10'!N66)</f>
        <v>0</v>
      </c>
      <c r="O66" s="20">
        <f>SUM('[1]ОБЩЕПРОМ:10'!O66)</f>
        <v>0</v>
      </c>
      <c r="P66" s="20">
        <f>SUM('[1]ОБЩЕПРОМ:10'!P66)</f>
        <v>0</v>
      </c>
      <c r="Q66" s="20">
        <f>SUM('[1]ОБЩЕПРОМ:10'!Q66)</f>
        <v>0</v>
      </c>
      <c r="R66" s="20">
        <f>SUM('[1]ОБЩЕПРОМ:10'!R66)</f>
        <v>0</v>
      </c>
      <c r="S66" s="20">
        <f>SUM('[1]ОБЩЕПРОМ:10'!S66)</f>
        <v>0</v>
      </c>
      <c r="T66" s="20">
        <f>SUM('[1]ОБЩЕПРОМ:10'!T66)</f>
        <v>0</v>
      </c>
      <c r="U66" s="20">
        <f>SUM('[1]ОБЩЕПРОМ:10'!U66)</f>
        <v>0</v>
      </c>
      <c r="V66" s="20">
        <f>SUM('[1]ОБЩЕПРОМ:10'!V66)</f>
        <v>0</v>
      </c>
      <c r="W66" s="20">
        <f>SUM('[1]ОБЩЕПРОМ:10'!W66)</f>
        <v>0</v>
      </c>
      <c r="X66" s="20">
        <f>SUM('[1]ОБЩЕПРОМ:10'!X66)</f>
        <v>0</v>
      </c>
      <c r="Y66" s="3" t="str">
        <f t="shared" si="4"/>
        <v>√</v>
      </c>
      <c r="Z66" s="3"/>
      <c r="AA66" s="3"/>
      <c r="AB66" s="3"/>
      <c r="AC66" s="3"/>
      <c r="AD66" s="3"/>
      <c r="AE66" s="3"/>
      <c r="AF66" s="1" t="str">
        <f t="shared" si="1"/>
        <v>√</v>
      </c>
    </row>
    <row r="67" spans="1:32" s="56" customFormat="1" x14ac:dyDescent="0.25">
      <c r="A67" s="54" t="s">
        <v>463</v>
      </c>
      <c r="B67" s="135" t="s">
        <v>35</v>
      </c>
      <c r="C67" s="117">
        <f>SUM('[1]ОБЩЕПРОМ:10'!C67)</f>
        <v>0</v>
      </c>
      <c r="D67" s="100">
        <f>SUM('[1]ОБЩЕПРОМ:10'!D67)</f>
        <v>0</v>
      </c>
      <c r="E67" s="20">
        <f>SUM('[1]ОБЩЕПРОМ:10'!E67)</f>
        <v>0</v>
      </c>
      <c r="F67" s="20">
        <f>SUM('[1]ОБЩЕПРОМ:10'!F67)</f>
        <v>0</v>
      </c>
      <c r="G67" s="83">
        <f>SUM('[1]ОБЩЕПРОМ:10'!G67)</f>
        <v>0</v>
      </c>
      <c r="H67" s="117">
        <f>SUM('[1]ОБЩЕПРОМ:10'!H67)</f>
        <v>0</v>
      </c>
      <c r="I67" s="100">
        <f>SUM('[1]ОБЩЕПРОМ:10'!I67)</f>
        <v>0</v>
      </c>
      <c r="J67" s="20">
        <f>SUM('[1]ОБЩЕПРОМ:10'!J67)</f>
        <v>0</v>
      </c>
      <c r="K67" s="20">
        <f>SUM('[1]ОБЩЕПРОМ:10'!K67)</f>
        <v>0</v>
      </c>
      <c r="L67" s="20">
        <f>SUM('[1]ОБЩЕПРОМ:10'!L67)</f>
        <v>0</v>
      </c>
      <c r="M67" s="20">
        <f>SUM('[1]ОБЩЕПРОМ:10'!M67)</f>
        <v>0</v>
      </c>
      <c r="N67" s="20">
        <f>SUM('[1]ОБЩЕПРОМ:10'!N67)</f>
        <v>0</v>
      </c>
      <c r="O67" s="20">
        <f>SUM('[1]ОБЩЕПРОМ:10'!O67)</f>
        <v>0</v>
      </c>
      <c r="P67" s="20">
        <f>SUM('[1]ОБЩЕПРОМ:10'!P67)</f>
        <v>0</v>
      </c>
      <c r="Q67" s="20">
        <f>SUM('[1]ОБЩЕПРОМ:10'!Q67)</f>
        <v>0</v>
      </c>
      <c r="R67" s="20">
        <f>SUM('[1]ОБЩЕПРОМ:10'!R67)</f>
        <v>0</v>
      </c>
      <c r="S67" s="20">
        <f>SUM('[1]ОБЩЕПРОМ:10'!S67)</f>
        <v>0</v>
      </c>
      <c r="T67" s="20">
        <f>SUM('[1]ОБЩЕПРОМ:10'!T67)</f>
        <v>0</v>
      </c>
      <c r="U67" s="20">
        <f>SUM('[1]ОБЩЕПРОМ:10'!U67)</f>
        <v>0</v>
      </c>
      <c r="V67" s="20">
        <f>SUM('[1]ОБЩЕПРОМ:10'!V67)</f>
        <v>0</v>
      </c>
      <c r="W67" s="20">
        <f>SUM('[1]ОБЩЕПРОМ:10'!W67)</f>
        <v>0</v>
      </c>
      <c r="X67" s="20">
        <f>SUM('[1]ОБЩЕПРОМ:10'!X67)</f>
        <v>0</v>
      </c>
      <c r="Y67" s="3" t="str">
        <f t="shared" si="4"/>
        <v>√</v>
      </c>
      <c r="Z67" s="3"/>
      <c r="AA67" s="3"/>
      <c r="AB67" s="3"/>
      <c r="AC67" s="3"/>
      <c r="AD67" s="3"/>
      <c r="AE67" s="3"/>
      <c r="AF67" s="1" t="str">
        <f t="shared" si="1"/>
        <v>√</v>
      </c>
    </row>
    <row r="68" spans="1:32" s="56" customFormat="1" ht="24" x14ac:dyDescent="0.25">
      <c r="A68" s="57">
        <v>13</v>
      </c>
      <c r="B68" s="136" t="s">
        <v>232</v>
      </c>
      <c r="C68" s="118">
        <f>SUM('[1]ОБЩЕПРОМ:10'!C68)</f>
        <v>177</v>
      </c>
      <c r="D68" s="101">
        <f>SUM('[1]ОБЩЕПРОМ:10'!D68)</f>
        <v>45</v>
      </c>
      <c r="E68" s="19">
        <f>SUM('[1]ОБЩЕПРОМ:10'!E68)</f>
        <v>131</v>
      </c>
      <c r="F68" s="22">
        <f>SUM('[1]ОБЩЕПРОМ:10'!F68)</f>
        <v>0</v>
      </c>
      <c r="G68" s="84">
        <f>SUM('[1]ОБЩЕПРОМ:10'!G68)</f>
        <v>1</v>
      </c>
      <c r="H68" s="118">
        <f>SUM('[1]ОБЩЕПРОМ:10'!H68)</f>
        <v>177</v>
      </c>
      <c r="I68" s="101">
        <f>SUM('[1]ОБЩЕПРОМ:10'!I68)</f>
        <v>0</v>
      </c>
      <c r="J68" s="19">
        <f>SUM('[1]ОБЩЕПРОМ:10'!J68)</f>
        <v>0</v>
      </c>
      <c r="K68" s="19">
        <f>SUM('[1]ОБЩЕПРОМ:10'!K68)</f>
        <v>0</v>
      </c>
      <c r="L68" s="19">
        <f>SUM('[1]ОБЩЕПРОМ:10'!L68)</f>
        <v>5</v>
      </c>
      <c r="M68" s="19">
        <f>SUM('[1]ОБЩЕПРОМ:10'!M68)</f>
        <v>0</v>
      </c>
      <c r="N68" s="19">
        <f>SUM('[1]ОБЩЕПРОМ:10'!N68)</f>
        <v>0</v>
      </c>
      <c r="O68" s="19">
        <f>SUM('[1]ОБЩЕПРОМ:10'!O68)</f>
        <v>1</v>
      </c>
      <c r="P68" s="19">
        <f>SUM('[1]ОБЩЕПРОМ:10'!P68)</f>
        <v>11</v>
      </c>
      <c r="Q68" s="19">
        <f>SUM('[1]ОБЩЕПРОМ:10'!Q68)</f>
        <v>6</v>
      </c>
      <c r="R68" s="19">
        <f>SUM('[1]ОБЩЕПРОМ:10'!R68)</f>
        <v>124</v>
      </c>
      <c r="S68" s="19">
        <f>SUM('[1]ОБЩЕПРОМ:10'!S68)</f>
        <v>11</v>
      </c>
      <c r="T68" s="19">
        <f>SUM('[1]ОБЩЕПРОМ:10'!T68)</f>
        <v>1</v>
      </c>
      <c r="U68" s="19">
        <f>SUM('[1]ОБЩЕПРОМ:10'!U68)</f>
        <v>0</v>
      </c>
      <c r="V68" s="19">
        <f>SUM('[1]ОБЩЕПРОМ:10'!V68)</f>
        <v>16</v>
      </c>
      <c r="W68" s="19">
        <f>SUM('[1]ОБЩЕПРОМ:10'!W68)</f>
        <v>2</v>
      </c>
      <c r="X68" s="19">
        <f>SUM('[1]ОБЩЕПРОМ:10'!X68)</f>
        <v>0</v>
      </c>
      <c r="Y68" s="3" t="str">
        <f t="shared" si="4"/>
        <v>√</v>
      </c>
      <c r="Z68" s="3"/>
      <c r="AA68" s="1" t="str">
        <f>IF(C11+C19=SUM(C68,C72),"√","НЕТ")</f>
        <v>√</v>
      </c>
      <c r="AB68" s="3"/>
      <c r="AC68" s="3"/>
      <c r="AD68" s="3"/>
      <c r="AE68" s="3"/>
      <c r="AF68" s="1" t="str">
        <f t="shared" si="1"/>
        <v>√</v>
      </c>
    </row>
    <row r="69" spans="1:32" s="56" customFormat="1" x14ac:dyDescent="0.25">
      <c r="A69" s="54" t="s">
        <v>268</v>
      </c>
      <c r="B69" s="138" t="s">
        <v>24</v>
      </c>
      <c r="C69" s="117">
        <f>SUM('[1]ОБЩЕПРОМ:10'!C69)</f>
        <v>131</v>
      </c>
      <c r="D69" s="100">
        <f>SUM('[1]ОБЩЕПРОМ:10'!D69)</f>
        <v>0</v>
      </c>
      <c r="E69" s="20">
        <f>SUM('[1]ОБЩЕПРОМ:10'!E69)</f>
        <v>131</v>
      </c>
      <c r="F69" s="20">
        <f>SUM('[1]ОБЩЕПРОМ:10'!F69)</f>
        <v>0</v>
      </c>
      <c r="G69" s="83">
        <f>SUM('[1]ОБЩЕПРОМ:10'!G69)</f>
        <v>0</v>
      </c>
      <c r="H69" s="117">
        <f>SUM('[1]ОБЩЕПРОМ:10'!H69)</f>
        <v>131</v>
      </c>
      <c r="I69" s="100">
        <f>SUM('[1]ОБЩЕПРОМ:10'!I69)</f>
        <v>0</v>
      </c>
      <c r="J69" s="20">
        <f>SUM('[1]ОБЩЕПРОМ:10'!J69)</f>
        <v>0</v>
      </c>
      <c r="K69" s="20">
        <f>SUM('[1]ОБЩЕПРОМ:10'!K69)</f>
        <v>0</v>
      </c>
      <c r="L69" s="20">
        <f>SUM('[1]ОБЩЕПРОМ:10'!L69)</f>
        <v>4</v>
      </c>
      <c r="M69" s="20">
        <f>SUM('[1]ОБЩЕПРОМ:10'!M69)</f>
        <v>0</v>
      </c>
      <c r="N69" s="20">
        <f>SUM('[1]ОБЩЕПРОМ:10'!N69)</f>
        <v>0</v>
      </c>
      <c r="O69" s="20">
        <f>SUM('[1]ОБЩЕПРОМ:10'!O69)</f>
        <v>1</v>
      </c>
      <c r="P69" s="20">
        <f>SUM('[1]ОБЩЕПРОМ:10'!P69)</f>
        <v>6</v>
      </c>
      <c r="Q69" s="20">
        <f>SUM('[1]ОБЩЕПРОМ:10'!Q69)</f>
        <v>3</v>
      </c>
      <c r="R69" s="20">
        <f>SUM('[1]ОБЩЕПРОМ:10'!R69)</f>
        <v>88</v>
      </c>
      <c r="S69" s="20">
        <f>SUM('[1]ОБЩЕПРОМ:10'!S69)</f>
        <v>11</v>
      </c>
      <c r="T69" s="20">
        <f>SUM('[1]ОБЩЕПРОМ:10'!T69)</f>
        <v>0</v>
      </c>
      <c r="U69" s="20">
        <f>SUM('[1]ОБЩЕПРОМ:10'!U69)</f>
        <v>0</v>
      </c>
      <c r="V69" s="20">
        <f>SUM('[1]ОБЩЕПРОМ:10'!V69)</f>
        <v>16</v>
      </c>
      <c r="W69" s="20">
        <f>SUM('[1]ОБЩЕПРОМ:10'!W69)</f>
        <v>2</v>
      </c>
      <c r="X69" s="20">
        <f>SUM('[1]ОБЩЕПРОМ:10'!X69)</f>
        <v>0</v>
      </c>
      <c r="Y69" s="3" t="str">
        <f t="shared" si="4"/>
        <v>√</v>
      </c>
      <c r="Z69" s="3"/>
      <c r="AA69" s="1" t="str">
        <f>IF(C12=SUM(C69,C73),"√","НЕТ")</f>
        <v>√</v>
      </c>
      <c r="AB69" s="3"/>
      <c r="AC69" s="3"/>
      <c r="AD69" s="3"/>
      <c r="AE69" s="3"/>
      <c r="AF69" s="1" t="str">
        <f t="shared" si="1"/>
        <v>√</v>
      </c>
    </row>
    <row r="70" spans="1:32" s="56" customFormat="1" x14ac:dyDescent="0.25">
      <c r="A70" s="54" t="s">
        <v>269</v>
      </c>
      <c r="B70" s="138" t="s">
        <v>35</v>
      </c>
      <c r="C70" s="117">
        <f>SUM('[1]ОБЩЕПРОМ:10'!C70)</f>
        <v>1</v>
      </c>
      <c r="D70" s="100">
        <f>SUM('[1]ОБЩЕПРОМ:10'!D70)</f>
        <v>0</v>
      </c>
      <c r="E70" s="20">
        <f>SUM('[1]ОБЩЕПРОМ:10'!E70)</f>
        <v>0</v>
      </c>
      <c r="F70" s="20">
        <f>SUM('[1]ОБЩЕПРОМ:10'!F70)</f>
        <v>0</v>
      </c>
      <c r="G70" s="83">
        <f>SUM('[1]ОБЩЕПРОМ:10'!G70)</f>
        <v>1</v>
      </c>
      <c r="H70" s="117">
        <f>SUM('[1]ОБЩЕПРОМ:10'!H70)</f>
        <v>1</v>
      </c>
      <c r="I70" s="100">
        <f>SUM('[1]ОБЩЕПРОМ:10'!I70)</f>
        <v>0</v>
      </c>
      <c r="J70" s="20">
        <f>SUM('[1]ОБЩЕПРОМ:10'!J70)</f>
        <v>0</v>
      </c>
      <c r="K70" s="20">
        <f>SUM('[1]ОБЩЕПРОМ:10'!K70)</f>
        <v>0</v>
      </c>
      <c r="L70" s="20">
        <f>SUM('[1]ОБЩЕПРОМ:10'!L70)</f>
        <v>0</v>
      </c>
      <c r="M70" s="20">
        <f>SUM('[1]ОБЩЕПРОМ:10'!M70)</f>
        <v>0</v>
      </c>
      <c r="N70" s="20">
        <f>SUM('[1]ОБЩЕПРОМ:10'!N70)</f>
        <v>0</v>
      </c>
      <c r="O70" s="20">
        <f>SUM('[1]ОБЩЕПРОМ:10'!O70)</f>
        <v>0</v>
      </c>
      <c r="P70" s="20">
        <f>SUM('[1]ОБЩЕПРОМ:10'!P70)</f>
        <v>0</v>
      </c>
      <c r="Q70" s="20">
        <f>SUM('[1]ОБЩЕПРОМ:10'!Q70)</f>
        <v>0</v>
      </c>
      <c r="R70" s="20">
        <f>SUM('[1]ОБЩЕПРОМ:10'!R70)</f>
        <v>0</v>
      </c>
      <c r="S70" s="20">
        <f>SUM('[1]ОБЩЕПРОМ:10'!S70)</f>
        <v>0</v>
      </c>
      <c r="T70" s="20">
        <f>SUM('[1]ОБЩЕПРОМ:10'!T70)</f>
        <v>1</v>
      </c>
      <c r="U70" s="20">
        <f>SUM('[1]ОБЩЕПРОМ:10'!U70)</f>
        <v>0</v>
      </c>
      <c r="V70" s="20">
        <f>SUM('[1]ОБЩЕПРОМ:10'!V70)</f>
        <v>0</v>
      </c>
      <c r="W70" s="20">
        <f>SUM('[1]ОБЩЕПРОМ:10'!W70)</f>
        <v>0</v>
      </c>
      <c r="X70" s="20">
        <f>SUM('[1]ОБЩЕПРОМ:10'!X70)</f>
        <v>0</v>
      </c>
      <c r="Y70" s="3" t="str">
        <f t="shared" si="4"/>
        <v>√</v>
      </c>
      <c r="Z70" s="3"/>
      <c r="AA70" s="1" t="str">
        <f>IF(C13=SUM(C70,C74),"√","НЕТ")</f>
        <v>√</v>
      </c>
      <c r="AB70" s="3"/>
      <c r="AC70" s="3"/>
      <c r="AD70" s="3"/>
      <c r="AE70" s="3"/>
      <c r="AF70" s="1" t="str">
        <f t="shared" si="1"/>
        <v>√</v>
      </c>
    </row>
    <row r="71" spans="1:32" s="56" customFormat="1" x14ac:dyDescent="0.25">
      <c r="A71" s="54" t="s">
        <v>464</v>
      </c>
      <c r="B71" s="138" t="s">
        <v>36</v>
      </c>
      <c r="C71" s="117">
        <f>SUM('[1]ОБЩЕПРОМ:10'!C71)</f>
        <v>45</v>
      </c>
      <c r="D71" s="100">
        <f>SUM('[1]ОБЩЕПРОМ:10'!D71)</f>
        <v>45</v>
      </c>
      <c r="E71" s="20">
        <f>SUM('[1]ОБЩЕПРОМ:10'!E71)</f>
        <v>0</v>
      </c>
      <c r="F71" s="20">
        <f>SUM('[1]ОБЩЕПРОМ:10'!F71)</f>
        <v>0</v>
      </c>
      <c r="G71" s="83">
        <f>SUM('[1]ОБЩЕПРОМ:10'!G71)</f>
        <v>0</v>
      </c>
      <c r="H71" s="117">
        <f>SUM('[1]ОБЩЕПРОМ:10'!H71)</f>
        <v>45</v>
      </c>
      <c r="I71" s="100">
        <f>SUM('[1]ОБЩЕПРОМ:10'!I71)</f>
        <v>0</v>
      </c>
      <c r="J71" s="20">
        <f>SUM('[1]ОБЩЕПРОМ:10'!J71)</f>
        <v>0</v>
      </c>
      <c r="K71" s="20">
        <f>SUM('[1]ОБЩЕПРОМ:10'!K71)</f>
        <v>0</v>
      </c>
      <c r="L71" s="20">
        <f>SUM('[1]ОБЩЕПРОМ:10'!L71)</f>
        <v>1</v>
      </c>
      <c r="M71" s="20">
        <f>SUM('[1]ОБЩЕПРОМ:10'!M71)</f>
        <v>0</v>
      </c>
      <c r="N71" s="20">
        <f>SUM('[1]ОБЩЕПРОМ:10'!N71)</f>
        <v>0</v>
      </c>
      <c r="O71" s="20">
        <f>SUM('[1]ОБЩЕПРОМ:10'!O71)</f>
        <v>0</v>
      </c>
      <c r="P71" s="20">
        <f>SUM('[1]ОБЩЕПРОМ:10'!P71)</f>
        <v>5</v>
      </c>
      <c r="Q71" s="20">
        <f>SUM('[1]ОБЩЕПРОМ:10'!Q71)</f>
        <v>3</v>
      </c>
      <c r="R71" s="20">
        <f>SUM('[1]ОБЩЕПРОМ:10'!R71)</f>
        <v>36</v>
      </c>
      <c r="S71" s="20">
        <f>SUM('[1]ОБЩЕПРОМ:10'!S71)</f>
        <v>0</v>
      </c>
      <c r="T71" s="20">
        <f>SUM('[1]ОБЩЕПРОМ:10'!T71)</f>
        <v>0</v>
      </c>
      <c r="U71" s="20">
        <f>SUM('[1]ОБЩЕПРОМ:10'!U71)</f>
        <v>0</v>
      </c>
      <c r="V71" s="20">
        <f>SUM('[1]ОБЩЕПРОМ:10'!V71)</f>
        <v>0</v>
      </c>
      <c r="W71" s="20">
        <f>SUM('[1]ОБЩЕПРОМ:10'!W71)</f>
        <v>0</v>
      </c>
      <c r="X71" s="20">
        <f>SUM('[1]ОБЩЕПРОМ:10'!X71)</f>
        <v>0</v>
      </c>
      <c r="Y71" s="3" t="str">
        <f t="shared" si="4"/>
        <v>√</v>
      </c>
      <c r="Z71" s="1"/>
      <c r="AA71" s="1" t="str">
        <f>IF(C19=SUM(C71,C75),"√","НЕТ")</f>
        <v>√</v>
      </c>
      <c r="AB71" s="1"/>
      <c r="AC71" s="1"/>
      <c r="AD71" s="1"/>
      <c r="AE71" s="1"/>
      <c r="AF71" s="1" t="str">
        <f t="shared" si="1"/>
        <v>√</v>
      </c>
    </row>
    <row r="72" spans="1:32" ht="24" x14ac:dyDescent="0.25">
      <c r="A72" s="58">
        <v>14</v>
      </c>
      <c r="B72" s="136" t="s">
        <v>231</v>
      </c>
      <c r="C72" s="118">
        <f>SUM('[1]ОБЩЕПРОМ:10'!C72)</f>
        <v>285</v>
      </c>
      <c r="D72" s="101">
        <f>SUM('[1]ОБЩЕПРОМ:10'!D72)</f>
        <v>135</v>
      </c>
      <c r="E72" s="19">
        <f>SUM('[1]ОБЩЕПРОМ:10'!E72)</f>
        <v>150</v>
      </c>
      <c r="F72" s="19">
        <f>SUM('[1]ОБЩЕПРОМ:10'!F72)</f>
        <v>0</v>
      </c>
      <c r="G72" s="84">
        <f>SUM('[1]ОБЩЕПРОМ:10'!G72)</f>
        <v>0</v>
      </c>
      <c r="H72" s="118">
        <f>SUM('[1]ОБЩЕПРОМ:10'!H72)</f>
        <v>285</v>
      </c>
      <c r="I72" s="101">
        <f>SUM('[1]ОБЩЕПРОМ:10'!I72)</f>
        <v>0</v>
      </c>
      <c r="J72" s="19">
        <f>SUM('[1]ОБЩЕПРОМ:10'!J72)</f>
        <v>0</v>
      </c>
      <c r="K72" s="19">
        <f>SUM('[1]ОБЩЕПРОМ:10'!K72)</f>
        <v>0</v>
      </c>
      <c r="L72" s="19">
        <f>SUM('[1]ОБЩЕПРОМ:10'!L72)</f>
        <v>6</v>
      </c>
      <c r="M72" s="19">
        <f>SUM('[1]ОБЩЕПРОМ:10'!M72)</f>
        <v>0</v>
      </c>
      <c r="N72" s="19">
        <f>SUM('[1]ОБЩЕПРОМ:10'!N72)</f>
        <v>0</v>
      </c>
      <c r="O72" s="19">
        <f>SUM('[1]ОБЩЕПРОМ:10'!O72)</f>
        <v>0</v>
      </c>
      <c r="P72" s="19">
        <f>SUM('[1]ОБЩЕПРОМ:10'!P72)</f>
        <v>13</v>
      </c>
      <c r="Q72" s="19">
        <f>SUM('[1]ОБЩЕПРОМ:10'!Q72)</f>
        <v>26</v>
      </c>
      <c r="R72" s="19">
        <f>SUM('[1]ОБЩЕПРОМ:10'!R72)</f>
        <v>232</v>
      </c>
      <c r="S72" s="19">
        <f>SUM('[1]ОБЩЕПРОМ:10'!S72)</f>
        <v>1</v>
      </c>
      <c r="T72" s="19">
        <f>SUM('[1]ОБЩЕПРОМ:10'!T72)</f>
        <v>0</v>
      </c>
      <c r="U72" s="19">
        <f>SUM('[1]ОБЩЕПРОМ:10'!U72)</f>
        <v>0</v>
      </c>
      <c r="V72" s="19">
        <f>SUM('[1]ОБЩЕПРОМ:10'!V72)</f>
        <v>7</v>
      </c>
      <c r="W72" s="19">
        <f>SUM('[1]ОБЩЕПРОМ:10'!W72)</f>
        <v>0</v>
      </c>
      <c r="X72" s="19">
        <f>SUM('[1]ОБЩЕПРОМ:10'!X72)</f>
        <v>0</v>
      </c>
      <c r="Y72" s="3" t="str">
        <f t="shared" si="4"/>
        <v>√</v>
      </c>
      <c r="Z72" s="3"/>
      <c r="AA72" s="3"/>
      <c r="AB72" s="3"/>
      <c r="AC72" s="3"/>
      <c r="AD72" s="3"/>
      <c r="AE72" s="3"/>
      <c r="AF72" s="1" t="str">
        <f t="shared" si="1"/>
        <v>√</v>
      </c>
    </row>
    <row r="73" spans="1:32" x14ac:dyDescent="0.25">
      <c r="A73" s="180" t="s">
        <v>165</v>
      </c>
      <c r="B73" s="181" t="s">
        <v>24</v>
      </c>
      <c r="C73" s="182">
        <f>SUM('[1]ОБЩЕПРОМ:10'!C73)</f>
        <v>150</v>
      </c>
      <c r="D73" s="183">
        <f>SUM('[1]ОБЩЕПРОМ:10'!D73)</f>
        <v>0</v>
      </c>
      <c r="E73" s="184">
        <f>SUM('[1]ОБЩЕПРОМ:10'!E73)</f>
        <v>150</v>
      </c>
      <c r="F73" s="184">
        <f>SUM('[1]ОБЩЕПРОМ:10'!F73)</f>
        <v>0</v>
      </c>
      <c r="G73" s="185">
        <f>SUM('[1]ОБЩЕПРОМ:10'!G73)</f>
        <v>0</v>
      </c>
      <c r="H73" s="186">
        <f>SUM('[1]ОБЩЕПРОМ:10'!H73)</f>
        <v>150</v>
      </c>
      <c r="I73" s="187">
        <f>SUM('[1]ОБЩЕПРОМ:10'!I73)</f>
        <v>0</v>
      </c>
      <c r="J73" s="184">
        <f>SUM('[1]ОБЩЕПРОМ:10'!J73)</f>
        <v>0</v>
      </c>
      <c r="K73" s="184">
        <f>SUM('[1]ОБЩЕПРОМ:10'!K73)</f>
        <v>0</v>
      </c>
      <c r="L73" s="184">
        <f>SUM('[1]ОБЩЕПРОМ:10'!L73)</f>
        <v>0</v>
      </c>
      <c r="M73" s="184">
        <f>SUM('[1]ОБЩЕПРОМ:10'!M73)</f>
        <v>0</v>
      </c>
      <c r="N73" s="184">
        <f>SUM('[1]ОБЩЕПРОМ:10'!N73)</f>
        <v>0</v>
      </c>
      <c r="O73" s="184">
        <f>SUM('[1]ОБЩЕПРОМ:10'!O73)</f>
        <v>0</v>
      </c>
      <c r="P73" s="184">
        <f>SUM('[1]ОБЩЕПРОМ:10'!P73)</f>
        <v>0</v>
      </c>
      <c r="Q73" s="184">
        <f>SUM('[1]ОБЩЕПРОМ:10'!Q73)</f>
        <v>0</v>
      </c>
      <c r="R73" s="184">
        <f>SUM('[1]ОБЩЕПРОМ:10'!R73)</f>
        <v>142</v>
      </c>
      <c r="S73" s="184">
        <f>SUM('[1]ОБЩЕПРОМ:10'!S73)</f>
        <v>1</v>
      </c>
      <c r="T73" s="184">
        <f>SUM('[1]ОБЩЕПРОМ:10'!T73)</f>
        <v>0</v>
      </c>
      <c r="U73" s="184">
        <f>SUM('[1]ОБЩЕПРОМ:10'!U73)</f>
        <v>0</v>
      </c>
      <c r="V73" s="184">
        <f>SUM('[1]ОБЩЕПРОМ:10'!V73)</f>
        <v>7</v>
      </c>
      <c r="W73" s="184">
        <f>SUM('[1]ОБЩЕПРОМ:10'!W73)</f>
        <v>0</v>
      </c>
      <c r="X73" s="184">
        <f>SUM('[1]ОБЩЕПРОМ:10'!X73)</f>
        <v>0</v>
      </c>
      <c r="Y73" s="3" t="str">
        <f t="shared" si="4"/>
        <v>√</v>
      </c>
      <c r="Z73" s="3"/>
      <c r="AA73" s="3"/>
      <c r="AB73" s="3"/>
      <c r="AC73" s="3"/>
      <c r="AD73" s="3"/>
      <c r="AE73" s="3"/>
      <c r="AF73" s="1" t="str">
        <f t="shared" si="1"/>
        <v>√</v>
      </c>
    </row>
    <row r="74" spans="1:32" x14ac:dyDescent="0.25">
      <c r="A74" s="180" t="s">
        <v>252</v>
      </c>
      <c r="B74" s="181" t="s">
        <v>35</v>
      </c>
      <c r="C74" s="182">
        <f>SUM('[1]ОБЩЕПРОМ:10'!C74)</f>
        <v>0</v>
      </c>
      <c r="D74" s="183">
        <f>SUM('[1]ОБЩЕПРОМ:10'!D74)</f>
        <v>0</v>
      </c>
      <c r="E74" s="184">
        <f>SUM('[1]ОБЩЕПРОМ:10'!E74)</f>
        <v>0</v>
      </c>
      <c r="F74" s="184">
        <f>SUM('[1]ОБЩЕПРОМ:10'!F74)</f>
        <v>0</v>
      </c>
      <c r="G74" s="185">
        <f>SUM('[1]ОБЩЕПРОМ:10'!G74)</f>
        <v>0</v>
      </c>
      <c r="H74" s="186">
        <f>SUM('[1]ОБЩЕПРОМ:10'!H74)</f>
        <v>0</v>
      </c>
      <c r="I74" s="187">
        <f>SUM('[1]ОБЩЕПРОМ:10'!I74)</f>
        <v>0</v>
      </c>
      <c r="J74" s="184">
        <f>SUM('[1]ОБЩЕПРОМ:10'!J74)</f>
        <v>0</v>
      </c>
      <c r="K74" s="184">
        <f>SUM('[1]ОБЩЕПРОМ:10'!K74)</f>
        <v>0</v>
      </c>
      <c r="L74" s="184">
        <f>SUM('[1]ОБЩЕПРОМ:10'!L74)</f>
        <v>0</v>
      </c>
      <c r="M74" s="184">
        <f>SUM('[1]ОБЩЕПРОМ:10'!M74)</f>
        <v>0</v>
      </c>
      <c r="N74" s="184">
        <f>SUM('[1]ОБЩЕПРОМ:10'!N74)</f>
        <v>0</v>
      </c>
      <c r="O74" s="184">
        <f>SUM('[1]ОБЩЕПРОМ:10'!O74)</f>
        <v>0</v>
      </c>
      <c r="P74" s="184">
        <f>SUM('[1]ОБЩЕПРОМ:10'!P74)</f>
        <v>0</v>
      </c>
      <c r="Q74" s="184">
        <f>SUM('[1]ОБЩЕПРОМ:10'!Q74)</f>
        <v>0</v>
      </c>
      <c r="R74" s="184">
        <f>SUM('[1]ОБЩЕПРОМ:10'!R74)</f>
        <v>0</v>
      </c>
      <c r="S74" s="184">
        <f>SUM('[1]ОБЩЕПРОМ:10'!S74)</f>
        <v>0</v>
      </c>
      <c r="T74" s="184">
        <f>SUM('[1]ОБЩЕПРОМ:10'!T74)</f>
        <v>0</v>
      </c>
      <c r="U74" s="184">
        <f>SUM('[1]ОБЩЕПРОМ:10'!U74)</f>
        <v>0</v>
      </c>
      <c r="V74" s="184">
        <f>SUM('[1]ОБЩЕПРОМ:10'!V74)</f>
        <v>0</v>
      </c>
      <c r="W74" s="184">
        <f>SUM('[1]ОБЩЕПРОМ:10'!W74)</f>
        <v>0</v>
      </c>
      <c r="X74" s="184">
        <f>SUM('[1]ОБЩЕПРОМ:10'!X74)</f>
        <v>0</v>
      </c>
      <c r="Y74" s="3" t="str">
        <f t="shared" si="4"/>
        <v>√</v>
      </c>
      <c r="Z74" s="3"/>
      <c r="AA74" s="3"/>
      <c r="AB74" s="3"/>
      <c r="AC74" s="3"/>
      <c r="AD74" s="3"/>
      <c r="AE74" s="3"/>
      <c r="AF74" s="1" t="str">
        <f t="shared" si="1"/>
        <v>√</v>
      </c>
    </row>
    <row r="75" spans="1:32" x14ac:dyDescent="0.25">
      <c r="A75" s="180" t="s">
        <v>270</v>
      </c>
      <c r="B75" s="181" t="s">
        <v>36</v>
      </c>
      <c r="C75" s="182">
        <f>SUM('[1]ОБЩЕПРОМ:10'!C75)</f>
        <v>135</v>
      </c>
      <c r="D75" s="183">
        <f>SUM('[1]ОБЩЕПРОМ:10'!D75)</f>
        <v>135</v>
      </c>
      <c r="E75" s="184">
        <f>SUM('[1]ОБЩЕПРОМ:10'!E75)</f>
        <v>0</v>
      </c>
      <c r="F75" s="184">
        <f>SUM('[1]ОБЩЕПРОМ:10'!F75)</f>
        <v>0</v>
      </c>
      <c r="G75" s="185">
        <f>SUM('[1]ОБЩЕПРОМ:10'!G75)</f>
        <v>0</v>
      </c>
      <c r="H75" s="186">
        <f>SUM('[1]ОБЩЕПРОМ:10'!H75)</f>
        <v>135</v>
      </c>
      <c r="I75" s="187">
        <f>SUM('[1]ОБЩЕПРОМ:10'!I75)</f>
        <v>0</v>
      </c>
      <c r="J75" s="184">
        <f>SUM('[1]ОБЩЕПРОМ:10'!J75)</f>
        <v>0</v>
      </c>
      <c r="K75" s="184">
        <f>SUM('[1]ОБЩЕПРОМ:10'!K75)</f>
        <v>0</v>
      </c>
      <c r="L75" s="184">
        <f>SUM('[1]ОБЩЕПРОМ:10'!L75)</f>
        <v>6</v>
      </c>
      <c r="M75" s="184">
        <f>SUM('[1]ОБЩЕПРОМ:10'!M75)</f>
        <v>0</v>
      </c>
      <c r="N75" s="184">
        <f>SUM('[1]ОБЩЕПРОМ:10'!N75)</f>
        <v>0</v>
      </c>
      <c r="O75" s="184">
        <f>SUM('[1]ОБЩЕПРОМ:10'!O75)</f>
        <v>0</v>
      </c>
      <c r="P75" s="184">
        <f>SUM('[1]ОБЩЕПРОМ:10'!P75)</f>
        <v>13</v>
      </c>
      <c r="Q75" s="184">
        <f>SUM('[1]ОБЩЕПРОМ:10'!Q75)</f>
        <v>26</v>
      </c>
      <c r="R75" s="184">
        <f>SUM('[1]ОБЩЕПРОМ:10'!R75)</f>
        <v>90</v>
      </c>
      <c r="S75" s="184">
        <f>SUM('[1]ОБЩЕПРОМ:10'!S75)</f>
        <v>0</v>
      </c>
      <c r="T75" s="184">
        <f>SUM('[1]ОБЩЕПРОМ:10'!T75)</f>
        <v>0</v>
      </c>
      <c r="U75" s="184">
        <f>SUM('[1]ОБЩЕПРОМ:10'!U75)</f>
        <v>0</v>
      </c>
      <c r="V75" s="184">
        <f>SUM('[1]ОБЩЕПРОМ:10'!V75)</f>
        <v>0</v>
      </c>
      <c r="W75" s="184">
        <f>SUM('[1]ОБЩЕПРОМ:10'!W75)</f>
        <v>0</v>
      </c>
      <c r="X75" s="184">
        <f>SUM('[1]ОБЩЕПРОМ:10'!X75)</f>
        <v>0</v>
      </c>
      <c r="Y75" s="3" t="str">
        <f t="shared" si="4"/>
        <v>√</v>
      </c>
      <c r="Z75" s="1"/>
      <c r="AA75" s="1"/>
      <c r="AB75" s="1"/>
      <c r="AC75" s="1"/>
      <c r="AD75" s="1"/>
      <c r="AE75" s="1"/>
      <c r="AF75" s="1" t="str">
        <f t="shared" si="1"/>
        <v>√</v>
      </c>
    </row>
    <row r="76" spans="1:32" x14ac:dyDescent="0.25">
      <c r="A76" s="58">
        <v>15</v>
      </c>
      <c r="B76" s="136" t="s">
        <v>194</v>
      </c>
      <c r="C76" s="118">
        <f>SUM('[1]ОБЩЕПРОМ:10'!C76)</f>
        <v>1</v>
      </c>
      <c r="D76" s="101" t="s">
        <v>139</v>
      </c>
      <c r="E76" s="19" t="s">
        <v>139</v>
      </c>
      <c r="F76" s="19" t="s">
        <v>139</v>
      </c>
      <c r="G76" s="84" t="s">
        <v>139</v>
      </c>
      <c r="H76" s="118">
        <f>SUM('[1]ОБЩЕПРОМ:10'!H76)</f>
        <v>1</v>
      </c>
      <c r="I76" s="101">
        <f>SUM('[1]ОБЩЕПРОМ:10'!I76)</f>
        <v>0</v>
      </c>
      <c r="J76" s="19">
        <f>SUM('[1]ОБЩЕПРОМ:10'!J76)</f>
        <v>0</v>
      </c>
      <c r="K76" s="19">
        <f>SUM('[1]ОБЩЕПРОМ:10'!K76)</f>
        <v>0</v>
      </c>
      <c r="L76" s="19">
        <f>SUM('[1]ОБЩЕПРОМ:10'!L76)</f>
        <v>0</v>
      </c>
      <c r="M76" s="19">
        <f>SUM('[1]ОБЩЕПРОМ:10'!M76)</f>
        <v>0</v>
      </c>
      <c r="N76" s="19">
        <f>SUM('[1]ОБЩЕПРОМ:10'!N76)</f>
        <v>0</v>
      </c>
      <c r="O76" s="19">
        <f>SUM('[1]ОБЩЕПРОМ:10'!O76)</f>
        <v>0</v>
      </c>
      <c r="P76" s="19">
        <f>SUM('[1]ОБЩЕПРОМ:10'!P76)</f>
        <v>0</v>
      </c>
      <c r="Q76" s="19">
        <f>SUM('[1]ОБЩЕПРОМ:10'!Q76)</f>
        <v>0</v>
      </c>
      <c r="R76" s="19">
        <f>SUM('[1]ОБЩЕПРОМ:10'!R76)</f>
        <v>0</v>
      </c>
      <c r="S76" s="19">
        <f>SUM('[1]ОБЩЕПРОМ:10'!S76)</f>
        <v>0</v>
      </c>
      <c r="T76" s="19">
        <f>SUM('[1]ОБЩЕПРОМ:10'!T76)</f>
        <v>0</v>
      </c>
      <c r="U76" s="19">
        <f>SUM('[1]ОБЩЕПРОМ:10'!U76)</f>
        <v>0</v>
      </c>
      <c r="V76" s="19">
        <f>SUM('[1]ОБЩЕПРОМ:10'!V76)</f>
        <v>0</v>
      </c>
      <c r="W76" s="19">
        <f>SUM('[1]ОБЩЕПРОМ:10'!W76)</f>
        <v>1</v>
      </c>
      <c r="X76" s="19">
        <f>SUM('[1]ОБЩЕПРОМ:10'!X76)</f>
        <v>0</v>
      </c>
      <c r="Y76" s="3"/>
      <c r="Z76" s="3" t="str">
        <f>IF(C76=(C77+C78+C79),"√","НЕТ")</f>
        <v>√</v>
      </c>
      <c r="AA76" s="3"/>
      <c r="AB76" s="3"/>
      <c r="AC76" s="3"/>
      <c r="AD76" s="3"/>
      <c r="AE76" s="3"/>
      <c r="AF76" s="1" t="str">
        <f t="shared" si="1"/>
        <v>√</v>
      </c>
    </row>
    <row r="77" spans="1:32" x14ac:dyDescent="0.25">
      <c r="A77" s="172" t="s">
        <v>37</v>
      </c>
      <c r="B77" s="173" t="s">
        <v>24</v>
      </c>
      <c r="C77" s="207">
        <f>SUM('[1]ОБЩЕПРОМ:10'!C77)</f>
        <v>1</v>
      </c>
      <c r="D77" s="208" t="s">
        <v>139</v>
      </c>
      <c r="E77" s="209" t="s">
        <v>139</v>
      </c>
      <c r="F77" s="209" t="s">
        <v>139</v>
      </c>
      <c r="G77" s="210" t="s">
        <v>139</v>
      </c>
      <c r="H77" s="211">
        <f>SUM('[1]ОБЩЕПРОМ:10'!H77)</f>
        <v>1</v>
      </c>
      <c r="I77" s="212">
        <f>SUM('[1]ОБЩЕПРОМ:10'!I77)</f>
        <v>0</v>
      </c>
      <c r="J77" s="209">
        <f>SUM('[1]ОБЩЕПРОМ:10'!J77)</f>
        <v>0</v>
      </c>
      <c r="K77" s="209">
        <f>SUM('[1]ОБЩЕПРОМ:10'!K77)</f>
        <v>0</v>
      </c>
      <c r="L77" s="209">
        <f>SUM('[1]ОБЩЕПРОМ:10'!L77)</f>
        <v>0</v>
      </c>
      <c r="M77" s="209">
        <f>SUM('[1]ОБЩЕПРОМ:10'!M77)</f>
        <v>0</v>
      </c>
      <c r="N77" s="209">
        <f>SUM('[1]ОБЩЕПРОМ:10'!N77)</f>
        <v>0</v>
      </c>
      <c r="O77" s="209">
        <f>SUM('[1]ОБЩЕПРОМ:10'!O77)</f>
        <v>0</v>
      </c>
      <c r="P77" s="209">
        <f>SUM('[1]ОБЩЕПРОМ:10'!P77)</f>
        <v>0</v>
      </c>
      <c r="Q77" s="209">
        <f>SUM('[1]ОБЩЕПРОМ:10'!Q77)</f>
        <v>0</v>
      </c>
      <c r="R77" s="209">
        <f>SUM('[1]ОБЩЕПРОМ:10'!R77)</f>
        <v>0</v>
      </c>
      <c r="S77" s="209">
        <f>SUM('[1]ОБЩЕПРОМ:10'!S77)</f>
        <v>0</v>
      </c>
      <c r="T77" s="209">
        <f>SUM('[1]ОБЩЕПРОМ:10'!T77)</f>
        <v>0</v>
      </c>
      <c r="U77" s="209">
        <f>SUM('[1]ОБЩЕПРОМ:10'!U77)</f>
        <v>0</v>
      </c>
      <c r="V77" s="209">
        <f>SUM('[1]ОБЩЕПРОМ:10'!V77)</f>
        <v>0</v>
      </c>
      <c r="W77" s="209">
        <f>SUM('[1]ОБЩЕПРОМ:10'!W77)</f>
        <v>1</v>
      </c>
      <c r="X77" s="209">
        <f>SUM('[1]ОБЩЕПРОМ:10'!X77)</f>
        <v>0</v>
      </c>
      <c r="Y77" s="3"/>
      <c r="Z77" s="3"/>
      <c r="AA77" s="3"/>
      <c r="AB77" s="3"/>
      <c r="AC77" s="3"/>
      <c r="AD77" s="3"/>
      <c r="AE77" s="3"/>
      <c r="AF77" s="1" t="str">
        <f t="shared" si="1"/>
        <v>√</v>
      </c>
    </row>
    <row r="78" spans="1:32" x14ac:dyDescent="0.25">
      <c r="A78" s="172" t="s">
        <v>130</v>
      </c>
      <c r="B78" s="173" t="s">
        <v>35</v>
      </c>
      <c r="C78" s="207">
        <f>SUM('[1]ОБЩЕПРОМ:10'!C78)</f>
        <v>0</v>
      </c>
      <c r="D78" s="208" t="s">
        <v>139</v>
      </c>
      <c r="E78" s="209" t="s">
        <v>139</v>
      </c>
      <c r="F78" s="209" t="s">
        <v>139</v>
      </c>
      <c r="G78" s="210" t="s">
        <v>139</v>
      </c>
      <c r="H78" s="211">
        <f>SUM('[1]ОБЩЕПРОМ:10'!H78)</f>
        <v>0</v>
      </c>
      <c r="I78" s="212">
        <f>SUM('[1]ОБЩЕПРОМ:10'!I78)</f>
        <v>0</v>
      </c>
      <c r="J78" s="209">
        <f>SUM('[1]ОБЩЕПРОМ:10'!J78)</f>
        <v>0</v>
      </c>
      <c r="K78" s="209">
        <f>SUM('[1]ОБЩЕПРОМ:10'!K78)</f>
        <v>0</v>
      </c>
      <c r="L78" s="209">
        <f>SUM('[1]ОБЩЕПРОМ:10'!L78)</f>
        <v>0</v>
      </c>
      <c r="M78" s="209">
        <f>SUM('[1]ОБЩЕПРОМ:10'!M78)</f>
        <v>0</v>
      </c>
      <c r="N78" s="209">
        <f>SUM('[1]ОБЩЕПРОМ:10'!N78)</f>
        <v>0</v>
      </c>
      <c r="O78" s="209">
        <f>SUM('[1]ОБЩЕПРОМ:10'!O78)</f>
        <v>0</v>
      </c>
      <c r="P78" s="209">
        <f>SUM('[1]ОБЩЕПРОМ:10'!P78)</f>
        <v>0</v>
      </c>
      <c r="Q78" s="209">
        <f>SUM('[1]ОБЩЕПРОМ:10'!Q78)</f>
        <v>0</v>
      </c>
      <c r="R78" s="209">
        <f>SUM('[1]ОБЩЕПРОМ:10'!R78)</f>
        <v>0</v>
      </c>
      <c r="S78" s="209">
        <f>SUM('[1]ОБЩЕПРОМ:10'!S78)</f>
        <v>0</v>
      </c>
      <c r="T78" s="209">
        <f>SUM('[1]ОБЩЕПРОМ:10'!T78)</f>
        <v>0</v>
      </c>
      <c r="U78" s="209">
        <f>SUM('[1]ОБЩЕПРОМ:10'!U78)</f>
        <v>0</v>
      </c>
      <c r="V78" s="209">
        <f>SUM('[1]ОБЩЕПРОМ:10'!V78)</f>
        <v>0</v>
      </c>
      <c r="W78" s="209">
        <f>SUM('[1]ОБЩЕПРОМ:10'!W78)</f>
        <v>0</v>
      </c>
      <c r="X78" s="209">
        <f>SUM('[1]ОБЩЕПРОМ:10'!X78)</f>
        <v>0</v>
      </c>
      <c r="Y78" s="3"/>
      <c r="Z78" s="3"/>
      <c r="AA78" s="3"/>
      <c r="AB78" s="3"/>
      <c r="AC78" s="3"/>
      <c r="AD78" s="3"/>
      <c r="AE78" s="3"/>
      <c r="AF78" s="1" t="str">
        <f t="shared" si="1"/>
        <v>√</v>
      </c>
    </row>
    <row r="79" spans="1:32" x14ac:dyDescent="0.25">
      <c r="A79" s="172" t="s">
        <v>271</v>
      </c>
      <c r="B79" s="173" t="s">
        <v>36</v>
      </c>
      <c r="C79" s="207">
        <f>SUM('[1]ОБЩЕПРОМ:10'!C79)</f>
        <v>0</v>
      </c>
      <c r="D79" s="208" t="s">
        <v>139</v>
      </c>
      <c r="E79" s="209" t="s">
        <v>139</v>
      </c>
      <c r="F79" s="209" t="s">
        <v>139</v>
      </c>
      <c r="G79" s="210" t="s">
        <v>139</v>
      </c>
      <c r="H79" s="211">
        <f>SUM('[1]ОБЩЕПРОМ:10'!H79)</f>
        <v>0</v>
      </c>
      <c r="I79" s="212">
        <f>SUM('[1]ОБЩЕПРОМ:10'!I79)</f>
        <v>0</v>
      </c>
      <c r="J79" s="209">
        <f>SUM('[1]ОБЩЕПРОМ:10'!J79)</f>
        <v>0</v>
      </c>
      <c r="K79" s="209">
        <f>SUM('[1]ОБЩЕПРОМ:10'!K79)</f>
        <v>0</v>
      </c>
      <c r="L79" s="209">
        <f>SUM('[1]ОБЩЕПРОМ:10'!L79)</f>
        <v>0</v>
      </c>
      <c r="M79" s="209">
        <f>SUM('[1]ОБЩЕПРОМ:10'!M79)</f>
        <v>0</v>
      </c>
      <c r="N79" s="209">
        <f>SUM('[1]ОБЩЕПРОМ:10'!N79)</f>
        <v>0</v>
      </c>
      <c r="O79" s="209">
        <f>SUM('[1]ОБЩЕПРОМ:10'!O79)</f>
        <v>0</v>
      </c>
      <c r="P79" s="209">
        <f>SUM('[1]ОБЩЕПРОМ:10'!P79)</f>
        <v>0</v>
      </c>
      <c r="Q79" s="209">
        <f>SUM('[1]ОБЩЕПРОМ:10'!Q79)</f>
        <v>0</v>
      </c>
      <c r="R79" s="209">
        <f>SUM('[1]ОБЩЕПРОМ:10'!R79)</f>
        <v>0</v>
      </c>
      <c r="S79" s="209">
        <f>SUM('[1]ОБЩЕПРОМ:10'!S79)</f>
        <v>0</v>
      </c>
      <c r="T79" s="209">
        <f>SUM('[1]ОБЩЕПРОМ:10'!T79)</f>
        <v>0</v>
      </c>
      <c r="U79" s="209">
        <f>SUM('[1]ОБЩЕПРОМ:10'!U79)</f>
        <v>0</v>
      </c>
      <c r="V79" s="209">
        <f>SUM('[1]ОБЩЕПРОМ:10'!V79)</f>
        <v>0</v>
      </c>
      <c r="W79" s="209">
        <f>SUM('[1]ОБЩЕПРОМ:10'!W79)</f>
        <v>0</v>
      </c>
      <c r="X79" s="209">
        <f>SUM('[1]ОБЩЕПРОМ:10'!X79)</f>
        <v>0</v>
      </c>
      <c r="Y79" s="3"/>
      <c r="Z79" s="3"/>
      <c r="AA79" s="3"/>
      <c r="AB79" s="3"/>
      <c r="AC79" s="3"/>
      <c r="AD79" s="3"/>
      <c r="AE79" s="3"/>
      <c r="AF79" s="1" t="str">
        <f t="shared" si="1"/>
        <v>√</v>
      </c>
    </row>
    <row r="80" spans="1:32" ht="36" x14ac:dyDescent="0.25">
      <c r="A80" s="60">
        <v>16</v>
      </c>
      <c r="B80" s="140" t="s">
        <v>147</v>
      </c>
      <c r="C80" s="120">
        <f>SUM('[1]ОБЩЕПРОМ:10'!C80)</f>
        <v>34</v>
      </c>
      <c r="D80" s="103" t="s">
        <v>14</v>
      </c>
      <c r="E80" s="21" t="s">
        <v>14</v>
      </c>
      <c r="F80" s="21" t="s">
        <v>14</v>
      </c>
      <c r="G80" s="86" t="s">
        <v>14</v>
      </c>
      <c r="H80" s="120" t="s">
        <v>14</v>
      </c>
      <c r="I80" s="103" t="s">
        <v>14</v>
      </c>
      <c r="J80" s="21" t="s">
        <v>14</v>
      </c>
      <c r="K80" s="21" t="s">
        <v>14</v>
      </c>
      <c r="L80" s="21" t="s">
        <v>14</v>
      </c>
      <c r="M80" s="21" t="s">
        <v>14</v>
      </c>
      <c r="N80" s="21" t="s">
        <v>14</v>
      </c>
      <c r="O80" s="21" t="s">
        <v>14</v>
      </c>
      <c r="P80" s="21" t="s">
        <v>14</v>
      </c>
      <c r="Q80" s="21" t="s">
        <v>14</v>
      </c>
      <c r="R80" s="21" t="s">
        <v>14</v>
      </c>
      <c r="S80" s="21" t="s">
        <v>14</v>
      </c>
      <c r="T80" s="21" t="s">
        <v>14</v>
      </c>
      <c r="U80" s="21" t="s">
        <v>14</v>
      </c>
      <c r="V80" s="21" t="s">
        <v>14</v>
      </c>
      <c r="W80" s="21" t="s">
        <v>14</v>
      </c>
      <c r="X80" s="21" t="s">
        <v>14</v>
      </c>
      <c r="Y80" s="3"/>
      <c r="Z80" s="3"/>
      <c r="AA80" s="3"/>
      <c r="AB80" s="3"/>
      <c r="AC80" s="3"/>
      <c r="AD80" s="3"/>
      <c r="AE80" s="3"/>
      <c r="AF80" s="1"/>
    </row>
    <row r="81" spans="1:32" ht="15" customHeight="1" x14ac:dyDescent="0.2">
      <c r="A81" s="61">
        <v>17</v>
      </c>
      <c r="B81" s="141" t="s">
        <v>171</v>
      </c>
      <c r="C81" s="121">
        <f>SUM('[1]ОБЩЕПРОМ:10'!C81)</f>
        <v>914</v>
      </c>
      <c r="D81" s="104">
        <f>SUM('[1]ОБЩЕПРОМ:10'!D81)</f>
        <v>182</v>
      </c>
      <c r="E81" s="23">
        <f>SUM('[1]ОБЩЕПРОМ:10'!E81)</f>
        <v>612</v>
      </c>
      <c r="F81" s="23">
        <f>SUM('[1]ОБЩЕПРОМ:10'!F81)</f>
        <v>44</v>
      </c>
      <c r="G81" s="87">
        <f>SUM('[1]ОБЩЕПРОМ:10'!G81)</f>
        <v>76</v>
      </c>
      <c r="H81" s="121">
        <f>SUM('[1]ОБЩЕПРОМ:10'!H81)</f>
        <v>914</v>
      </c>
      <c r="I81" s="104">
        <f>SUM('[1]ОБЩЕПРОМ:10'!I81)</f>
        <v>0</v>
      </c>
      <c r="J81" s="23">
        <f>SUM('[1]ОБЩЕПРОМ:10'!J81)</f>
        <v>0</v>
      </c>
      <c r="K81" s="23">
        <f>SUM('[1]ОБЩЕПРОМ:10'!K81)</f>
        <v>0</v>
      </c>
      <c r="L81" s="23">
        <f>SUM('[1]ОБЩЕПРОМ:10'!L81)</f>
        <v>24</v>
      </c>
      <c r="M81" s="23">
        <f>SUM('[1]ОБЩЕПРОМ:10'!M81)</f>
        <v>0</v>
      </c>
      <c r="N81" s="23">
        <f>SUM('[1]ОБЩЕПРОМ:10'!N81)</f>
        <v>0</v>
      </c>
      <c r="O81" s="23">
        <f>SUM('[1]ОБЩЕПРОМ:10'!O81)</f>
        <v>2</v>
      </c>
      <c r="P81" s="23">
        <f>SUM('[1]ОБЩЕПРОМ:10'!P81)</f>
        <v>132</v>
      </c>
      <c r="Q81" s="23">
        <f>SUM('[1]ОБЩЕПРОМ:10'!Q81)</f>
        <v>104</v>
      </c>
      <c r="R81" s="23">
        <f>SUM('[1]ОБЩЕПРОМ:10'!R81)</f>
        <v>378</v>
      </c>
      <c r="S81" s="23">
        <f>SUM('[1]ОБЩЕПРОМ:10'!S81)</f>
        <v>71</v>
      </c>
      <c r="T81" s="23">
        <f>SUM('[1]ОБЩЕПРОМ:10'!T81)</f>
        <v>34</v>
      </c>
      <c r="U81" s="23">
        <f>SUM('[1]ОБЩЕПРОМ:10'!U81)</f>
        <v>6</v>
      </c>
      <c r="V81" s="23">
        <f>SUM('[1]ОБЩЕПРОМ:10'!V81)</f>
        <v>86</v>
      </c>
      <c r="W81" s="23">
        <f>SUM('[1]ОБЩЕПРОМ:10'!W81)</f>
        <v>77</v>
      </c>
      <c r="X81" s="23">
        <f>SUM('[1]ОБЩЕПРОМ:10'!X81)</f>
        <v>0</v>
      </c>
      <c r="Y81" s="3" t="str">
        <f t="shared" si="4"/>
        <v>√</v>
      </c>
      <c r="Z81" s="1" t="str">
        <f>IF(C81=(C82+C86),"√","НЕТ")</f>
        <v>√</v>
      </c>
      <c r="AA81" s="245" t="s">
        <v>136</v>
      </c>
      <c r="AB81" s="246"/>
      <c r="AC81" s="246"/>
      <c r="AD81" s="246"/>
      <c r="AE81" s="247"/>
      <c r="AF81" s="1" t="str">
        <f t="shared" si="1"/>
        <v>√</v>
      </c>
    </row>
    <row r="82" spans="1:32" x14ac:dyDescent="0.25">
      <c r="A82" s="62" t="s">
        <v>151</v>
      </c>
      <c r="B82" s="142" t="s">
        <v>109</v>
      </c>
      <c r="C82" s="122">
        <f>SUM('[1]ОБЩЕПРОМ:10'!C82)</f>
        <v>815</v>
      </c>
      <c r="D82" s="105">
        <f>SUM('[1]ОБЩЕПРОМ:10'!D82)</f>
        <v>182</v>
      </c>
      <c r="E82" s="24">
        <f>SUM('[1]ОБЩЕПРОМ:10'!E82)</f>
        <v>611</v>
      </c>
      <c r="F82" s="24">
        <f>SUM('[1]ОБЩЕПРОМ:10'!F82)</f>
        <v>7</v>
      </c>
      <c r="G82" s="88">
        <f>SUM('[1]ОБЩЕПРОМ:10'!G82)</f>
        <v>15</v>
      </c>
      <c r="H82" s="122">
        <f>SUM('[1]ОБЩЕПРОМ:10'!H82)</f>
        <v>815</v>
      </c>
      <c r="I82" s="105">
        <f>SUM('[1]ОБЩЕПРОМ:10'!I82)</f>
        <v>0</v>
      </c>
      <c r="J82" s="24">
        <f>SUM('[1]ОБЩЕПРОМ:10'!J82)</f>
        <v>0</v>
      </c>
      <c r="K82" s="24">
        <f>SUM('[1]ОБЩЕПРОМ:10'!K82)</f>
        <v>0</v>
      </c>
      <c r="L82" s="24">
        <f>SUM('[1]ОБЩЕПРОМ:10'!L82)</f>
        <v>24</v>
      </c>
      <c r="M82" s="24">
        <f>SUM('[1]ОБЩЕПРОМ:10'!M82)</f>
        <v>0</v>
      </c>
      <c r="N82" s="24">
        <f>SUM('[1]ОБЩЕПРОМ:10'!N82)</f>
        <v>0</v>
      </c>
      <c r="O82" s="24">
        <f>SUM('[1]ОБЩЕПРОМ:10'!O82)</f>
        <v>2</v>
      </c>
      <c r="P82" s="24">
        <f>SUM('[1]ОБЩЕПРОМ:10'!P82)</f>
        <v>131</v>
      </c>
      <c r="Q82" s="24">
        <f>SUM('[1]ОБЩЕПРОМ:10'!Q82)</f>
        <v>104</v>
      </c>
      <c r="R82" s="24">
        <f>SUM('[1]ОБЩЕПРОМ:10'!R82)</f>
        <v>378</v>
      </c>
      <c r="S82" s="24">
        <f>SUM('[1]ОБЩЕПРОМ:10'!S82)</f>
        <v>61</v>
      </c>
      <c r="T82" s="24">
        <f>SUM('[1]ОБЩЕПРОМ:10'!T82)</f>
        <v>15</v>
      </c>
      <c r="U82" s="24">
        <f>SUM('[1]ОБЩЕПРОМ:10'!U82)</f>
        <v>0</v>
      </c>
      <c r="V82" s="24">
        <f>SUM('[1]ОБЩЕПРОМ:10'!V82)</f>
        <v>80</v>
      </c>
      <c r="W82" s="24">
        <f>SUM('[1]ОБЩЕПРОМ:10'!W82)</f>
        <v>20</v>
      </c>
      <c r="X82" s="24">
        <f>SUM('[1]ОБЩЕПРОМ:10'!X82)</f>
        <v>0</v>
      </c>
      <c r="Y82" s="3" t="str">
        <f t="shared" si="4"/>
        <v>√</v>
      </c>
      <c r="Z82" s="3" t="str">
        <f>IF(C81=(C91+C101+C102),"√","НЕТ")</f>
        <v>√</v>
      </c>
      <c r="AA82" s="15" t="str">
        <f>IF(C82=SUM(C83:C85),"√","НЕТ")</f>
        <v>√</v>
      </c>
      <c r="AB82" s="15" t="str">
        <f>IF(D82=SUM(D83:D85),"√","НЕТ")</f>
        <v>√</v>
      </c>
      <c r="AC82" s="15" t="str">
        <f>IF(E82=SUM(E83:E85),"√","НЕТ")</f>
        <v>√</v>
      </c>
      <c r="AD82" s="15" t="str">
        <f>IF(F82=SUM(F83:F85),"√","НЕТ")</f>
        <v>√</v>
      </c>
      <c r="AE82" s="16" t="str">
        <f>IF(G82=SUM(G83:G85),"√","НЕТ")</f>
        <v>√</v>
      </c>
      <c r="AF82" s="1" t="str">
        <f t="shared" si="1"/>
        <v>√</v>
      </c>
    </row>
    <row r="83" spans="1:32" x14ac:dyDescent="0.25">
      <c r="A83" s="59" t="s">
        <v>272</v>
      </c>
      <c r="B83" s="143" t="s">
        <v>24</v>
      </c>
      <c r="C83" s="119">
        <f>SUM('[1]ОБЩЕПРОМ:10'!C83)</f>
        <v>618</v>
      </c>
      <c r="D83" s="102">
        <f>SUM('[1]ОБЩЕПРОМ:10'!D83)</f>
        <v>0</v>
      </c>
      <c r="E83" s="18">
        <f>SUM('[1]ОБЩЕПРОМ:10'!E83)</f>
        <v>611</v>
      </c>
      <c r="F83" s="18">
        <f>SUM('[1]ОБЩЕПРОМ:10'!F83)</f>
        <v>7</v>
      </c>
      <c r="G83" s="85">
        <f>SUM('[1]ОБЩЕПРОМ:10'!G83)</f>
        <v>0</v>
      </c>
      <c r="H83" s="119">
        <f>SUM('[1]ОБЩЕПРОМ:10'!H83)</f>
        <v>618</v>
      </c>
      <c r="I83" s="102">
        <f>SUM('[1]ОБЩЕПРОМ:10'!I83)</f>
        <v>0</v>
      </c>
      <c r="J83" s="18">
        <f>SUM('[1]ОБЩЕПРОМ:10'!J83)</f>
        <v>0</v>
      </c>
      <c r="K83" s="18">
        <f>SUM('[1]ОБЩЕПРОМ:10'!K83)</f>
        <v>0</v>
      </c>
      <c r="L83" s="18">
        <f>SUM('[1]ОБЩЕПРОМ:10'!L83)</f>
        <v>18</v>
      </c>
      <c r="M83" s="18">
        <f>SUM('[1]ОБЩЕПРОМ:10'!M83)</f>
        <v>0</v>
      </c>
      <c r="N83" s="18">
        <f>SUM('[1]ОБЩЕПРОМ:10'!N83)</f>
        <v>0</v>
      </c>
      <c r="O83" s="18">
        <f>SUM('[1]ОБЩЕПРОМ:10'!O83)</f>
        <v>2</v>
      </c>
      <c r="P83" s="18">
        <f>SUM('[1]ОБЩЕПРОМ:10'!P83)</f>
        <v>105</v>
      </c>
      <c r="Q83" s="18">
        <f>SUM('[1]ОБЩЕПРОМ:10'!Q83)</f>
        <v>62</v>
      </c>
      <c r="R83" s="18">
        <f>SUM('[1]ОБЩЕПРОМ:10'!R83)</f>
        <v>270</v>
      </c>
      <c r="S83" s="18">
        <f>SUM('[1]ОБЩЕПРОМ:10'!S83)</f>
        <v>61</v>
      </c>
      <c r="T83" s="18">
        <f>SUM('[1]ОБЩЕПРОМ:10'!T83)</f>
        <v>0</v>
      </c>
      <c r="U83" s="18">
        <f>SUM('[1]ОБЩЕПРОМ:10'!U83)</f>
        <v>0</v>
      </c>
      <c r="V83" s="18">
        <f>SUM('[1]ОБЩЕПРОМ:10'!V83)</f>
        <v>80</v>
      </c>
      <c r="W83" s="18">
        <f>SUM('[1]ОБЩЕПРОМ:10'!W83)</f>
        <v>20</v>
      </c>
      <c r="X83" s="18">
        <f>SUM('[1]ОБЩЕПРОМ:10'!X83)</f>
        <v>0</v>
      </c>
      <c r="Y83" s="3" t="str">
        <f t="shared" si="4"/>
        <v>√</v>
      </c>
      <c r="Z83" s="1"/>
      <c r="AA83" s="1"/>
      <c r="AB83" s="1"/>
      <c r="AC83" s="1"/>
      <c r="AD83" s="1"/>
      <c r="AE83" s="1"/>
      <c r="AF83" s="1" t="str">
        <f t="shared" si="1"/>
        <v>√</v>
      </c>
    </row>
    <row r="84" spans="1:32" x14ac:dyDescent="0.25">
      <c r="A84" s="59" t="s">
        <v>273</v>
      </c>
      <c r="B84" s="143" t="s">
        <v>35</v>
      </c>
      <c r="C84" s="119">
        <f>SUM('[1]ОБЩЕПРОМ:10'!C84)</f>
        <v>15</v>
      </c>
      <c r="D84" s="102">
        <f>SUM('[1]ОБЩЕПРОМ:10'!D84)</f>
        <v>0</v>
      </c>
      <c r="E84" s="18">
        <f>SUM('[1]ОБЩЕПРОМ:10'!E84)</f>
        <v>0</v>
      </c>
      <c r="F84" s="18">
        <f>SUM('[1]ОБЩЕПРОМ:10'!F84)</f>
        <v>0</v>
      </c>
      <c r="G84" s="85">
        <f>SUM('[1]ОБЩЕПРОМ:10'!G84)</f>
        <v>15</v>
      </c>
      <c r="H84" s="119">
        <f>SUM('[1]ОБЩЕПРОМ:10'!H84)</f>
        <v>15</v>
      </c>
      <c r="I84" s="102">
        <f>SUM('[1]ОБЩЕПРОМ:10'!I84)</f>
        <v>0</v>
      </c>
      <c r="J84" s="18">
        <f>SUM('[1]ОБЩЕПРОМ:10'!J84)</f>
        <v>0</v>
      </c>
      <c r="K84" s="18">
        <f>SUM('[1]ОБЩЕПРОМ:10'!K84)</f>
        <v>0</v>
      </c>
      <c r="L84" s="18">
        <f>SUM('[1]ОБЩЕПРОМ:10'!L84)</f>
        <v>0</v>
      </c>
      <c r="M84" s="18">
        <f>SUM('[1]ОБЩЕПРОМ:10'!M84)</f>
        <v>0</v>
      </c>
      <c r="N84" s="18">
        <f>SUM('[1]ОБЩЕПРОМ:10'!N84)</f>
        <v>0</v>
      </c>
      <c r="O84" s="18">
        <f>SUM('[1]ОБЩЕПРОМ:10'!O84)</f>
        <v>0</v>
      </c>
      <c r="P84" s="18">
        <f>SUM('[1]ОБЩЕПРОМ:10'!P84)</f>
        <v>0</v>
      </c>
      <c r="Q84" s="18">
        <f>SUM('[1]ОБЩЕПРОМ:10'!Q84)</f>
        <v>0</v>
      </c>
      <c r="R84" s="18">
        <f>SUM('[1]ОБЩЕПРОМ:10'!R84)</f>
        <v>0</v>
      </c>
      <c r="S84" s="18">
        <f>SUM('[1]ОБЩЕПРОМ:10'!S84)</f>
        <v>0</v>
      </c>
      <c r="T84" s="18">
        <f>SUM('[1]ОБЩЕПРОМ:10'!T84)</f>
        <v>15</v>
      </c>
      <c r="U84" s="18">
        <f>SUM('[1]ОБЩЕПРОМ:10'!U84)</f>
        <v>0</v>
      </c>
      <c r="V84" s="18">
        <f>SUM('[1]ОБЩЕПРОМ:10'!V84)</f>
        <v>0</v>
      </c>
      <c r="W84" s="18">
        <f>SUM('[1]ОБЩЕПРОМ:10'!W84)</f>
        <v>0</v>
      </c>
      <c r="X84" s="18">
        <f>SUM('[1]ОБЩЕПРОМ:10'!X84)</f>
        <v>0</v>
      </c>
      <c r="Y84" s="3" t="str">
        <f t="shared" si="4"/>
        <v>√</v>
      </c>
      <c r="AA84" s="1"/>
      <c r="AB84" s="1"/>
      <c r="AC84" s="1"/>
      <c r="AD84" s="1"/>
      <c r="AE84" s="1"/>
      <c r="AF84" s="1" t="str">
        <f t="shared" si="1"/>
        <v>√</v>
      </c>
    </row>
    <row r="85" spans="1:32" x14ac:dyDescent="0.25">
      <c r="A85" s="59" t="s">
        <v>274</v>
      </c>
      <c r="B85" s="143" t="s">
        <v>36</v>
      </c>
      <c r="C85" s="119">
        <f>SUM('[1]ОБЩЕПРОМ:10'!C85)</f>
        <v>182</v>
      </c>
      <c r="D85" s="102">
        <f>SUM('[1]ОБЩЕПРОМ:10'!D85)</f>
        <v>182</v>
      </c>
      <c r="E85" s="18">
        <f>SUM('[1]ОБЩЕПРОМ:10'!E85)</f>
        <v>0</v>
      </c>
      <c r="F85" s="18">
        <f>SUM('[1]ОБЩЕПРОМ:10'!F85)</f>
        <v>0</v>
      </c>
      <c r="G85" s="85">
        <f>SUM('[1]ОБЩЕПРОМ:10'!G85)</f>
        <v>0</v>
      </c>
      <c r="H85" s="119">
        <f>SUM('[1]ОБЩЕПРОМ:10'!H85)</f>
        <v>182</v>
      </c>
      <c r="I85" s="102">
        <f>SUM('[1]ОБЩЕПРОМ:10'!I85)</f>
        <v>0</v>
      </c>
      <c r="J85" s="18">
        <f>SUM('[1]ОБЩЕПРОМ:10'!J85)</f>
        <v>0</v>
      </c>
      <c r="K85" s="18">
        <f>SUM('[1]ОБЩЕПРОМ:10'!K85)</f>
        <v>0</v>
      </c>
      <c r="L85" s="18">
        <f>SUM('[1]ОБЩЕПРОМ:10'!L85)</f>
        <v>6</v>
      </c>
      <c r="M85" s="18">
        <f>SUM('[1]ОБЩЕПРОМ:10'!M85)</f>
        <v>0</v>
      </c>
      <c r="N85" s="18">
        <f>SUM('[1]ОБЩЕПРОМ:10'!N85)</f>
        <v>0</v>
      </c>
      <c r="O85" s="18">
        <f>SUM('[1]ОБЩЕПРОМ:10'!O85)</f>
        <v>0</v>
      </c>
      <c r="P85" s="18">
        <f>SUM('[1]ОБЩЕПРОМ:10'!P85)</f>
        <v>26</v>
      </c>
      <c r="Q85" s="18">
        <f>SUM('[1]ОБЩЕПРОМ:10'!Q85)</f>
        <v>42</v>
      </c>
      <c r="R85" s="18">
        <f>SUM('[1]ОБЩЕПРОМ:10'!R85)</f>
        <v>108</v>
      </c>
      <c r="S85" s="18">
        <f>SUM('[1]ОБЩЕПРОМ:10'!S85)</f>
        <v>0</v>
      </c>
      <c r="T85" s="18">
        <f>SUM('[1]ОБЩЕПРОМ:10'!T85)</f>
        <v>0</v>
      </c>
      <c r="U85" s="18">
        <f>SUM('[1]ОБЩЕПРОМ:10'!U85)</f>
        <v>0</v>
      </c>
      <c r="V85" s="18">
        <f>SUM('[1]ОБЩЕПРОМ:10'!V85)</f>
        <v>0</v>
      </c>
      <c r="W85" s="18">
        <f>SUM('[1]ОБЩЕПРОМ:10'!W85)</f>
        <v>0</v>
      </c>
      <c r="X85" s="18">
        <f>SUM('[1]ОБЩЕПРОМ:10'!X85)</f>
        <v>0</v>
      </c>
      <c r="Y85" s="3" t="str">
        <f t="shared" si="4"/>
        <v>√</v>
      </c>
      <c r="Z85" s="14"/>
      <c r="AB85" s="14"/>
      <c r="AC85" s="14"/>
      <c r="AD85" s="14"/>
      <c r="AE85" s="14"/>
      <c r="AF85" s="1" t="str">
        <f t="shared" si="1"/>
        <v>√</v>
      </c>
    </row>
    <row r="86" spans="1:32" x14ac:dyDescent="0.25">
      <c r="A86" s="62" t="s">
        <v>152</v>
      </c>
      <c r="B86" s="142" t="s">
        <v>110</v>
      </c>
      <c r="C86" s="122">
        <f>SUM('[1]ОБЩЕПРОМ:10'!C86)</f>
        <v>99</v>
      </c>
      <c r="D86" s="105">
        <f>SUM('[1]ОБЩЕПРОМ:10'!D86)</f>
        <v>0</v>
      </c>
      <c r="E86" s="24">
        <f>SUM('[1]ОБЩЕПРОМ:10'!E86)</f>
        <v>1</v>
      </c>
      <c r="F86" s="24">
        <f>SUM('[1]ОБЩЕПРОМ:10'!F86)</f>
        <v>37</v>
      </c>
      <c r="G86" s="88">
        <f>SUM('[1]ОБЩЕПРОМ:10'!G86)</f>
        <v>61</v>
      </c>
      <c r="H86" s="122">
        <f>SUM('[1]ОБЩЕПРОМ:10'!H86)</f>
        <v>99</v>
      </c>
      <c r="I86" s="105">
        <f>SUM('[1]ОБЩЕПРОМ:10'!I86)</f>
        <v>0</v>
      </c>
      <c r="J86" s="24">
        <f>SUM('[1]ОБЩЕПРОМ:10'!J86)</f>
        <v>0</v>
      </c>
      <c r="K86" s="24">
        <f>SUM('[1]ОБЩЕПРОМ:10'!K86)</f>
        <v>0</v>
      </c>
      <c r="L86" s="24">
        <f>SUM('[1]ОБЩЕПРОМ:10'!L86)</f>
        <v>0</v>
      </c>
      <c r="M86" s="24">
        <f>SUM('[1]ОБЩЕПРОМ:10'!M86)</f>
        <v>0</v>
      </c>
      <c r="N86" s="24">
        <f>SUM('[1]ОБЩЕПРОМ:10'!N86)</f>
        <v>0</v>
      </c>
      <c r="O86" s="24">
        <f>SUM('[1]ОБЩЕПРОМ:10'!O86)</f>
        <v>0</v>
      </c>
      <c r="P86" s="24">
        <f>SUM('[1]ОБЩЕПРОМ:10'!P86)</f>
        <v>1</v>
      </c>
      <c r="Q86" s="24">
        <f>SUM('[1]ОБЩЕПРОМ:10'!Q86)</f>
        <v>0</v>
      </c>
      <c r="R86" s="24">
        <f>SUM('[1]ОБЩЕПРОМ:10'!R86)</f>
        <v>0</v>
      </c>
      <c r="S86" s="24">
        <f>SUM('[1]ОБЩЕПРОМ:10'!S86)</f>
        <v>10</v>
      </c>
      <c r="T86" s="24">
        <f>SUM('[1]ОБЩЕПРОМ:10'!T86)</f>
        <v>19</v>
      </c>
      <c r="U86" s="24">
        <f>SUM('[1]ОБЩЕПРОМ:10'!U86)</f>
        <v>6</v>
      </c>
      <c r="V86" s="24">
        <f>SUM('[1]ОБЩЕПРОМ:10'!V86)</f>
        <v>6</v>
      </c>
      <c r="W86" s="24">
        <f>SUM('[1]ОБЩЕПРОМ:10'!W86)</f>
        <v>57</v>
      </c>
      <c r="X86" s="24">
        <f>SUM('[1]ОБЩЕПРОМ:10'!X86)</f>
        <v>0</v>
      </c>
      <c r="Y86" s="3" t="str">
        <f t="shared" si="4"/>
        <v>√</v>
      </c>
      <c r="Z86" s="1"/>
      <c r="AA86" s="15" t="str">
        <f>IF(C86=SUM(C87:C90),"√","НЕТ")</f>
        <v>√</v>
      </c>
      <c r="AB86" s="15" t="str">
        <f>IF(D86=SUM(D87:D90),"√","НЕТ")</f>
        <v>√</v>
      </c>
      <c r="AC86" s="15" t="str">
        <f>IF(E86=SUM(E87:E90),"√","НЕТ")</f>
        <v>√</v>
      </c>
      <c r="AD86" s="15" t="str">
        <f>IF(F86=SUM(F87:F90),"√","НЕТ")</f>
        <v>√</v>
      </c>
      <c r="AE86" s="16" t="str">
        <f>IF(G86=SUM(G87:G90),"√","НЕТ")</f>
        <v>√</v>
      </c>
      <c r="AF86" s="1" t="str">
        <f t="shared" si="1"/>
        <v>√</v>
      </c>
    </row>
    <row r="87" spans="1:32" ht="24" x14ac:dyDescent="0.25">
      <c r="A87" s="59" t="s">
        <v>275</v>
      </c>
      <c r="B87" s="144" t="s">
        <v>257</v>
      </c>
      <c r="C87" s="119">
        <f>SUM('[1]ОБЩЕПРОМ:10'!C87)</f>
        <v>83</v>
      </c>
      <c r="D87" s="102">
        <f>SUM('[1]ОБЩЕПРОМ:10'!D87)</f>
        <v>0</v>
      </c>
      <c r="E87" s="18">
        <f>SUM('[1]ОБЩЕПРОМ:10'!E87)</f>
        <v>1</v>
      </c>
      <c r="F87" s="18">
        <f>SUM('[1]ОБЩЕПРОМ:10'!F87)</f>
        <v>21</v>
      </c>
      <c r="G87" s="85">
        <f>SUM('[1]ОБЩЕПРОМ:10'!G87)</f>
        <v>61</v>
      </c>
      <c r="H87" s="119">
        <f>SUM('[1]ОБЩЕПРОМ:10'!H87)</f>
        <v>83</v>
      </c>
      <c r="I87" s="102">
        <f>SUM('[1]ОБЩЕПРОМ:10'!I87)</f>
        <v>0</v>
      </c>
      <c r="J87" s="18">
        <f>SUM('[1]ОБЩЕПРОМ:10'!J87)</f>
        <v>0</v>
      </c>
      <c r="K87" s="18">
        <f>SUM('[1]ОБЩЕПРОМ:10'!K87)</f>
        <v>0</v>
      </c>
      <c r="L87" s="18">
        <f>SUM('[1]ОБЩЕПРОМ:10'!L87)</f>
        <v>0</v>
      </c>
      <c r="M87" s="18">
        <f>SUM('[1]ОБЩЕПРОМ:10'!M87)</f>
        <v>0</v>
      </c>
      <c r="N87" s="18">
        <f>SUM('[1]ОБЩЕПРОМ:10'!N87)</f>
        <v>0</v>
      </c>
      <c r="O87" s="18">
        <f>SUM('[1]ОБЩЕПРОМ:10'!O87)</f>
        <v>0</v>
      </c>
      <c r="P87" s="18">
        <f>SUM('[1]ОБЩЕПРОМ:10'!P87)</f>
        <v>0</v>
      </c>
      <c r="Q87" s="18">
        <f>SUM('[1]ОБЩЕПРОМ:10'!Q87)</f>
        <v>0</v>
      </c>
      <c r="R87" s="18">
        <f>SUM('[1]ОБЩЕПРОМ:10'!R87)</f>
        <v>0</v>
      </c>
      <c r="S87" s="18">
        <f>SUM('[1]ОБЩЕПРОМ:10'!S87)</f>
        <v>7</v>
      </c>
      <c r="T87" s="18">
        <f>SUM('[1]ОБЩЕПРОМ:10'!T87)</f>
        <v>19</v>
      </c>
      <c r="U87" s="18">
        <f>SUM('[1]ОБЩЕПРОМ:10'!U87)</f>
        <v>0</v>
      </c>
      <c r="V87" s="18">
        <f>SUM('[1]ОБЩЕПРОМ:10'!V87)</f>
        <v>0</v>
      </c>
      <c r="W87" s="18">
        <f>SUM('[1]ОБЩЕПРОМ:10'!W87)</f>
        <v>57</v>
      </c>
      <c r="X87" s="18">
        <f>SUM('[1]ОБЩЕПРОМ:10'!X87)</f>
        <v>0</v>
      </c>
      <c r="Y87" s="3" t="str">
        <f t="shared" si="4"/>
        <v>√</v>
      </c>
      <c r="Z87" s="11"/>
      <c r="AA87" s="11"/>
      <c r="AB87" s="11"/>
      <c r="AC87" s="11"/>
      <c r="AD87" s="11"/>
      <c r="AE87" s="11"/>
      <c r="AF87" s="1" t="str">
        <f t="shared" ref="AF87:AF131" si="6">IF(H87=SUM(I87:X87),"√","НЕТ")</f>
        <v>√</v>
      </c>
    </row>
    <row r="88" spans="1:32" x14ac:dyDescent="0.25">
      <c r="A88" s="59" t="s">
        <v>276</v>
      </c>
      <c r="B88" s="144" t="s">
        <v>105</v>
      </c>
      <c r="C88" s="119">
        <f>SUM('[1]ОБЩЕПРОМ:10'!C88)</f>
        <v>0</v>
      </c>
      <c r="D88" s="102">
        <f>SUM('[1]ОБЩЕПРОМ:10'!D88)</f>
        <v>0</v>
      </c>
      <c r="E88" s="18">
        <f>SUM('[1]ОБЩЕПРОМ:10'!E88)</f>
        <v>0</v>
      </c>
      <c r="F88" s="18">
        <f>SUM('[1]ОБЩЕПРОМ:10'!F88)</f>
        <v>0</v>
      </c>
      <c r="G88" s="85">
        <f>SUM('[1]ОБЩЕПРОМ:10'!G88)</f>
        <v>0</v>
      </c>
      <c r="H88" s="119">
        <f>SUM('[1]ОБЩЕПРОМ:10'!H88)</f>
        <v>0</v>
      </c>
      <c r="I88" s="102">
        <f>SUM('[1]ОБЩЕПРОМ:10'!I88)</f>
        <v>0</v>
      </c>
      <c r="J88" s="18">
        <f>SUM('[1]ОБЩЕПРОМ:10'!J88)</f>
        <v>0</v>
      </c>
      <c r="K88" s="18">
        <f>SUM('[1]ОБЩЕПРОМ:10'!K88)</f>
        <v>0</v>
      </c>
      <c r="L88" s="18">
        <f>SUM('[1]ОБЩЕПРОМ:10'!L88)</f>
        <v>0</v>
      </c>
      <c r="M88" s="18">
        <f>SUM('[1]ОБЩЕПРОМ:10'!M88)</f>
        <v>0</v>
      </c>
      <c r="N88" s="18">
        <f>SUM('[1]ОБЩЕПРОМ:10'!N88)</f>
        <v>0</v>
      </c>
      <c r="O88" s="18">
        <f>SUM('[1]ОБЩЕПРОМ:10'!O88)</f>
        <v>0</v>
      </c>
      <c r="P88" s="18">
        <f>SUM('[1]ОБЩЕПРОМ:10'!P88)</f>
        <v>0</v>
      </c>
      <c r="Q88" s="18">
        <f>SUM('[1]ОБЩЕПРОМ:10'!Q88)</f>
        <v>0</v>
      </c>
      <c r="R88" s="18">
        <f>SUM('[1]ОБЩЕПРОМ:10'!R88)</f>
        <v>0</v>
      </c>
      <c r="S88" s="18">
        <f>SUM('[1]ОБЩЕПРОМ:10'!S88)</f>
        <v>0</v>
      </c>
      <c r="T88" s="18">
        <f>SUM('[1]ОБЩЕПРОМ:10'!T88)</f>
        <v>0</v>
      </c>
      <c r="U88" s="18">
        <f>SUM('[1]ОБЩЕПРОМ:10'!U88)</f>
        <v>0</v>
      </c>
      <c r="V88" s="18">
        <f>SUM('[1]ОБЩЕПРОМ:10'!V88)</f>
        <v>0</v>
      </c>
      <c r="W88" s="18">
        <f>SUM('[1]ОБЩЕПРОМ:10'!W88)</f>
        <v>0</v>
      </c>
      <c r="X88" s="18">
        <f>SUM('[1]ОБЩЕПРОМ:10'!X88)</f>
        <v>0</v>
      </c>
      <c r="Y88" s="3" t="str">
        <f t="shared" si="4"/>
        <v>√</v>
      </c>
      <c r="Z88" s="11"/>
      <c r="AA88" s="11"/>
      <c r="AB88" s="11"/>
      <c r="AC88" s="11"/>
      <c r="AD88" s="11"/>
      <c r="AE88" s="11"/>
      <c r="AF88" s="1" t="str">
        <f t="shared" si="6"/>
        <v>√</v>
      </c>
    </row>
    <row r="89" spans="1:32" x14ac:dyDescent="0.25">
      <c r="A89" s="59" t="s">
        <v>277</v>
      </c>
      <c r="B89" s="144" t="s">
        <v>114</v>
      </c>
      <c r="C89" s="119">
        <f>SUM('[1]ОБЩЕПРОМ:10'!C89)</f>
        <v>0</v>
      </c>
      <c r="D89" s="102">
        <f>SUM('[1]ОБЩЕПРОМ:10'!D89)</f>
        <v>0</v>
      </c>
      <c r="E89" s="18">
        <f>SUM('[1]ОБЩЕПРОМ:10'!E89)</f>
        <v>0</v>
      </c>
      <c r="F89" s="18">
        <f>SUM('[1]ОБЩЕПРОМ:10'!F89)</f>
        <v>0</v>
      </c>
      <c r="G89" s="85">
        <f>SUM('[1]ОБЩЕПРОМ:10'!G89)</f>
        <v>0</v>
      </c>
      <c r="H89" s="119">
        <f>SUM('[1]ОБЩЕПРОМ:10'!H89)</f>
        <v>0</v>
      </c>
      <c r="I89" s="102">
        <f>SUM('[1]ОБЩЕПРОМ:10'!I89)</f>
        <v>0</v>
      </c>
      <c r="J89" s="18">
        <f>SUM('[1]ОБЩЕПРОМ:10'!J89)</f>
        <v>0</v>
      </c>
      <c r="K89" s="18">
        <f>SUM('[1]ОБЩЕПРОМ:10'!K89)</f>
        <v>0</v>
      </c>
      <c r="L89" s="18">
        <f>SUM('[1]ОБЩЕПРОМ:10'!L89)</f>
        <v>0</v>
      </c>
      <c r="M89" s="18">
        <f>SUM('[1]ОБЩЕПРОМ:10'!M89)</f>
        <v>0</v>
      </c>
      <c r="N89" s="18">
        <f>SUM('[1]ОБЩЕПРОМ:10'!N89)</f>
        <v>0</v>
      </c>
      <c r="O89" s="18">
        <f>SUM('[1]ОБЩЕПРОМ:10'!O89)</f>
        <v>0</v>
      </c>
      <c r="P89" s="18">
        <f>SUM('[1]ОБЩЕПРОМ:10'!P89)</f>
        <v>0</v>
      </c>
      <c r="Q89" s="18">
        <f>SUM('[1]ОБЩЕПРОМ:10'!Q89)</f>
        <v>0</v>
      </c>
      <c r="R89" s="18">
        <f>SUM('[1]ОБЩЕПРОМ:10'!R89)</f>
        <v>0</v>
      </c>
      <c r="S89" s="18">
        <f>SUM('[1]ОБЩЕПРОМ:10'!S89)</f>
        <v>0</v>
      </c>
      <c r="T89" s="18">
        <f>SUM('[1]ОБЩЕПРОМ:10'!T89)</f>
        <v>0</v>
      </c>
      <c r="U89" s="18">
        <f>SUM('[1]ОБЩЕПРОМ:10'!U89)</f>
        <v>0</v>
      </c>
      <c r="V89" s="18">
        <f>SUM('[1]ОБЩЕПРОМ:10'!V89)</f>
        <v>0</v>
      </c>
      <c r="W89" s="18">
        <f>SUM('[1]ОБЩЕПРОМ:10'!W89)</f>
        <v>0</v>
      </c>
      <c r="X89" s="18">
        <f>SUM('[1]ОБЩЕПРОМ:10'!X89)</f>
        <v>0</v>
      </c>
      <c r="Y89" s="3" t="str">
        <f t="shared" si="4"/>
        <v>√</v>
      </c>
      <c r="Z89" s="11"/>
      <c r="AA89" s="11"/>
      <c r="AB89" s="11"/>
      <c r="AC89" s="11"/>
      <c r="AD89" s="11"/>
      <c r="AE89" s="11"/>
      <c r="AF89" s="1" t="str">
        <f t="shared" si="6"/>
        <v>√</v>
      </c>
    </row>
    <row r="90" spans="1:32" x14ac:dyDescent="0.25">
      <c r="A90" s="59" t="s">
        <v>278</v>
      </c>
      <c r="B90" s="144" t="s">
        <v>50</v>
      </c>
      <c r="C90" s="119">
        <f>SUM('[1]ОБЩЕПРОМ:10'!C90)</f>
        <v>16</v>
      </c>
      <c r="D90" s="102">
        <f>SUM('[1]ОБЩЕПРОМ:10'!D90)</f>
        <v>0</v>
      </c>
      <c r="E90" s="18">
        <f>SUM('[1]ОБЩЕПРОМ:10'!E90)</f>
        <v>0</v>
      </c>
      <c r="F90" s="18">
        <f>SUM('[1]ОБЩЕПРОМ:10'!F90)</f>
        <v>16</v>
      </c>
      <c r="G90" s="85">
        <f>SUM('[1]ОБЩЕПРОМ:10'!G90)</f>
        <v>0</v>
      </c>
      <c r="H90" s="119">
        <f>SUM('[1]ОБЩЕПРОМ:10'!H90)</f>
        <v>16</v>
      </c>
      <c r="I90" s="102">
        <f>SUM('[1]ОБЩЕПРОМ:10'!I90)</f>
        <v>0</v>
      </c>
      <c r="J90" s="18">
        <f>SUM('[1]ОБЩЕПРОМ:10'!J90)</f>
        <v>0</v>
      </c>
      <c r="K90" s="18">
        <f>SUM('[1]ОБЩЕПРОМ:10'!K90)</f>
        <v>0</v>
      </c>
      <c r="L90" s="18">
        <f>SUM('[1]ОБЩЕПРОМ:10'!L90)</f>
        <v>0</v>
      </c>
      <c r="M90" s="18">
        <f>SUM('[1]ОБЩЕПРОМ:10'!M90)</f>
        <v>0</v>
      </c>
      <c r="N90" s="18">
        <f>SUM('[1]ОБЩЕПРОМ:10'!N90)</f>
        <v>0</v>
      </c>
      <c r="O90" s="18">
        <f>SUM('[1]ОБЩЕПРОМ:10'!O90)</f>
        <v>0</v>
      </c>
      <c r="P90" s="18">
        <f>SUM('[1]ОБЩЕПРОМ:10'!P90)</f>
        <v>1</v>
      </c>
      <c r="Q90" s="18">
        <f>SUM('[1]ОБЩЕПРОМ:10'!Q90)</f>
        <v>0</v>
      </c>
      <c r="R90" s="18">
        <f>SUM('[1]ОБЩЕПРОМ:10'!R90)</f>
        <v>0</v>
      </c>
      <c r="S90" s="18">
        <f>SUM('[1]ОБЩЕПРОМ:10'!S90)</f>
        <v>3</v>
      </c>
      <c r="T90" s="18">
        <f>SUM('[1]ОБЩЕПРОМ:10'!T90)</f>
        <v>0</v>
      </c>
      <c r="U90" s="18">
        <f>SUM('[1]ОБЩЕПРОМ:10'!U90)</f>
        <v>6</v>
      </c>
      <c r="V90" s="18">
        <f>SUM('[1]ОБЩЕПРОМ:10'!V90)</f>
        <v>6</v>
      </c>
      <c r="W90" s="18">
        <f>SUM('[1]ОБЩЕПРОМ:10'!W90)</f>
        <v>0</v>
      </c>
      <c r="X90" s="18">
        <f>SUM('[1]ОБЩЕПРОМ:10'!X90)</f>
        <v>0</v>
      </c>
      <c r="Y90" s="3" t="str">
        <f t="shared" si="4"/>
        <v>√</v>
      </c>
      <c r="Z90" s="11"/>
      <c r="AA90" s="11"/>
      <c r="AB90" s="11"/>
      <c r="AC90" s="11"/>
      <c r="AD90" s="11"/>
      <c r="AE90" s="11"/>
      <c r="AF90" s="1" t="str">
        <f t="shared" si="6"/>
        <v>√</v>
      </c>
    </row>
    <row r="91" spans="1:32" ht="34.5" customHeight="1" x14ac:dyDescent="0.25">
      <c r="A91" s="62" t="s">
        <v>166</v>
      </c>
      <c r="B91" s="145" t="s">
        <v>172</v>
      </c>
      <c r="C91" s="122">
        <f>SUM('[1]ОБЩЕПРОМ:10'!C91)</f>
        <v>909</v>
      </c>
      <c r="D91" s="105">
        <f>SUM('[1]ОБЩЕПРОМ:10'!D91)</f>
        <v>177</v>
      </c>
      <c r="E91" s="24">
        <f>SUM('[1]ОБЩЕПРОМ:10'!E91)</f>
        <v>612</v>
      </c>
      <c r="F91" s="24">
        <f>SUM('[1]ОБЩЕПРОМ:10'!F91)</f>
        <v>44</v>
      </c>
      <c r="G91" s="88">
        <f>SUM('[1]ОБЩЕПРОМ:10'!G91)</f>
        <v>76</v>
      </c>
      <c r="H91" s="122">
        <f>SUM('[1]ОБЩЕПРОМ:10'!H91)</f>
        <v>909</v>
      </c>
      <c r="I91" s="105">
        <f>SUM('[1]ОБЩЕПРОМ:10'!I91)</f>
        <v>0</v>
      </c>
      <c r="J91" s="24">
        <f>SUM('[1]ОБЩЕПРОМ:10'!J91)</f>
        <v>0</v>
      </c>
      <c r="K91" s="24">
        <f>SUM('[1]ОБЩЕПРОМ:10'!K91)</f>
        <v>0</v>
      </c>
      <c r="L91" s="24">
        <f>SUM('[1]ОБЩЕПРОМ:10'!L91)</f>
        <v>24</v>
      </c>
      <c r="M91" s="24">
        <f>SUM('[1]ОБЩЕПРОМ:10'!M91)</f>
        <v>0</v>
      </c>
      <c r="N91" s="24">
        <f>SUM('[1]ОБЩЕПРОМ:10'!N91)</f>
        <v>0</v>
      </c>
      <c r="O91" s="24">
        <f>SUM('[1]ОБЩЕПРОМ:10'!O91)</f>
        <v>2</v>
      </c>
      <c r="P91" s="24">
        <f>SUM('[1]ОБЩЕПРОМ:10'!P91)</f>
        <v>127</v>
      </c>
      <c r="Q91" s="24">
        <f>SUM('[1]ОБЩЕПРОМ:10'!Q91)</f>
        <v>104</v>
      </c>
      <c r="R91" s="24">
        <f>SUM('[1]ОБЩЕПРОМ:10'!R91)</f>
        <v>378</v>
      </c>
      <c r="S91" s="24">
        <f>SUM('[1]ОБЩЕПРОМ:10'!S91)</f>
        <v>71</v>
      </c>
      <c r="T91" s="24">
        <f>SUM('[1]ОБЩЕПРОМ:10'!T91)</f>
        <v>34</v>
      </c>
      <c r="U91" s="24">
        <f>SUM('[1]ОБЩЕПРОМ:10'!U91)</f>
        <v>6</v>
      </c>
      <c r="V91" s="24">
        <f>SUM('[1]ОБЩЕПРОМ:10'!V91)</f>
        <v>86</v>
      </c>
      <c r="W91" s="24">
        <f>SUM('[1]ОБЩЕПРОМ:10'!W91)</f>
        <v>77</v>
      </c>
      <c r="X91" s="24">
        <f>SUM('[1]ОБЩЕПРОМ:10'!X91)</f>
        <v>0</v>
      </c>
      <c r="Y91" s="3" t="str">
        <f t="shared" si="4"/>
        <v>√</v>
      </c>
      <c r="Z91" s="3" t="str">
        <f>IF(C91=SUM(C92,C96),"√","НЕТ")</f>
        <v>√</v>
      </c>
      <c r="AA91" s="15" t="str">
        <f>IF(D91=SUM(D92,D96),"√","НЕТ")</f>
        <v>√</v>
      </c>
      <c r="AB91" s="15" t="str">
        <f>IF(E91=SUM(E92,E96),"√","НЕТ")</f>
        <v>√</v>
      </c>
      <c r="AC91" s="15" t="str">
        <f>IF(F91=SUM(F92,F96),"√","НЕТ")</f>
        <v>√</v>
      </c>
      <c r="AD91" s="15" t="str">
        <f>IF(G91=SUM(G92,G96),"√","НЕТ")</f>
        <v>√</v>
      </c>
      <c r="AE91" s="16" t="str">
        <f>IF(I91=SUM(I92,I96),"√","НЕТ")</f>
        <v>√</v>
      </c>
      <c r="AF91" s="1" t="str">
        <f t="shared" si="6"/>
        <v>√</v>
      </c>
    </row>
    <row r="92" spans="1:32" x14ac:dyDescent="0.25">
      <c r="A92" s="62" t="s">
        <v>279</v>
      </c>
      <c r="B92" s="142" t="s">
        <v>109</v>
      </c>
      <c r="C92" s="122">
        <f>SUM('[1]ОБЩЕПРОМ:10'!C92)</f>
        <v>810</v>
      </c>
      <c r="D92" s="105">
        <f>SUM('[1]ОБЩЕПРОМ:10'!D92)</f>
        <v>177</v>
      </c>
      <c r="E92" s="24">
        <f>SUM('[1]ОБЩЕПРОМ:10'!E92)</f>
        <v>611</v>
      </c>
      <c r="F92" s="24">
        <f>SUM('[1]ОБЩЕПРОМ:10'!F92)</f>
        <v>7</v>
      </c>
      <c r="G92" s="88">
        <f>SUM('[1]ОБЩЕПРОМ:10'!G92)</f>
        <v>15</v>
      </c>
      <c r="H92" s="122">
        <f>SUM('[1]ОБЩЕПРОМ:10'!H92)</f>
        <v>810</v>
      </c>
      <c r="I92" s="105">
        <f>SUM('[1]ОБЩЕПРОМ:10'!I92)</f>
        <v>0</v>
      </c>
      <c r="J92" s="24">
        <f>SUM('[1]ОБЩЕПРОМ:10'!J92)</f>
        <v>0</v>
      </c>
      <c r="K92" s="24">
        <f>SUM('[1]ОБЩЕПРОМ:10'!K92)</f>
        <v>0</v>
      </c>
      <c r="L92" s="24">
        <f>SUM('[1]ОБЩЕПРОМ:10'!L92)</f>
        <v>24</v>
      </c>
      <c r="M92" s="24">
        <f>SUM('[1]ОБЩЕПРОМ:10'!M92)</f>
        <v>0</v>
      </c>
      <c r="N92" s="24">
        <f>SUM('[1]ОБЩЕПРОМ:10'!N92)</f>
        <v>0</v>
      </c>
      <c r="O92" s="24">
        <f>SUM('[1]ОБЩЕПРОМ:10'!O92)</f>
        <v>2</v>
      </c>
      <c r="P92" s="24">
        <f>SUM('[1]ОБЩЕПРОМ:10'!P92)</f>
        <v>126</v>
      </c>
      <c r="Q92" s="24">
        <f>SUM('[1]ОБЩЕПРОМ:10'!Q92)</f>
        <v>104</v>
      </c>
      <c r="R92" s="24">
        <f>SUM('[1]ОБЩЕПРОМ:10'!R92)</f>
        <v>378</v>
      </c>
      <c r="S92" s="24">
        <f>SUM('[1]ОБЩЕПРОМ:10'!S92)</f>
        <v>61</v>
      </c>
      <c r="T92" s="24">
        <f>SUM('[1]ОБЩЕПРОМ:10'!T92)</f>
        <v>15</v>
      </c>
      <c r="U92" s="24">
        <f>SUM('[1]ОБЩЕПРОМ:10'!U92)</f>
        <v>0</v>
      </c>
      <c r="V92" s="24">
        <f>SUM('[1]ОБЩЕПРОМ:10'!V92)</f>
        <v>80</v>
      </c>
      <c r="W92" s="24">
        <f>SUM('[1]ОБЩЕПРОМ:10'!W92)</f>
        <v>20</v>
      </c>
      <c r="X92" s="24">
        <f>SUM('[1]ОБЩЕПРОМ:10'!X92)</f>
        <v>0</v>
      </c>
      <c r="Y92" s="3" t="str">
        <f t="shared" si="4"/>
        <v>√</v>
      </c>
      <c r="Z92" s="1"/>
      <c r="AA92" s="15" t="str">
        <f>IF(C92=SUM(C93:C95),"√","НЕТ")</f>
        <v>√</v>
      </c>
      <c r="AB92" s="15" t="str">
        <f>IF(D92=SUM(D93:D95),"√","НЕТ")</f>
        <v>√</v>
      </c>
      <c r="AC92" s="15" t="str">
        <f>IF(E92=SUM(E93:E95),"√","НЕТ")</f>
        <v>√</v>
      </c>
      <c r="AD92" s="15" t="str">
        <f>IF(F92=SUM(F93:F95),"√","НЕТ")</f>
        <v>√</v>
      </c>
      <c r="AE92" s="16" t="str">
        <f>IF(G92=SUM(G93:G95),"√","НЕТ")</f>
        <v>√</v>
      </c>
      <c r="AF92" s="1" t="str">
        <f t="shared" si="6"/>
        <v>√</v>
      </c>
    </row>
    <row r="93" spans="1:32" x14ac:dyDescent="0.25">
      <c r="A93" s="59" t="s">
        <v>280</v>
      </c>
      <c r="B93" s="143" t="s">
        <v>24</v>
      </c>
      <c r="C93" s="119">
        <f>SUM('[1]ОБЩЕПРОМ:10'!C93)</f>
        <v>618</v>
      </c>
      <c r="D93" s="102">
        <f>SUM('[1]ОБЩЕПРОМ:10'!D93)</f>
        <v>0</v>
      </c>
      <c r="E93" s="18">
        <f>SUM('[1]ОБЩЕПРОМ:10'!E93)</f>
        <v>611</v>
      </c>
      <c r="F93" s="18">
        <f>SUM('[1]ОБЩЕПРОМ:10'!F93)</f>
        <v>7</v>
      </c>
      <c r="G93" s="85">
        <f>SUM('[1]ОБЩЕПРОМ:10'!G93)</f>
        <v>0</v>
      </c>
      <c r="H93" s="119">
        <f>SUM('[1]ОБЩЕПРОМ:10'!H93)</f>
        <v>618</v>
      </c>
      <c r="I93" s="102">
        <f>SUM('[1]ОБЩЕПРОМ:10'!I93)</f>
        <v>0</v>
      </c>
      <c r="J93" s="18">
        <f>SUM('[1]ОБЩЕПРОМ:10'!J93)</f>
        <v>0</v>
      </c>
      <c r="K93" s="18">
        <f>SUM('[1]ОБЩЕПРОМ:10'!K93)</f>
        <v>0</v>
      </c>
      <c r="L93" s="18">
        <f>SUM('[1]ОБЩЕПРОМ:10'!L93)</f>
        <v>18</v>
      </c>
      <c r="M93" s="18">
        <f>SUM('[1]ОБЩЕПРОМ:10'!M93)</f>
        <v>0</v>
      </c>
      <c r="N93" s="18">
        <f>SUM('[1]ОБЩЕПРОМ:10'!N93)</f>
        <v>0</v>
      </c>
      <c r="O93" s="18">
        <f>SUM('[1]ОБЩЕПРОМ:10'!O93)</f>
        <v>2</v>
      </c>
      <c r="P93" s="18">
        <f>SUM('[1]ОБЩЕПРОМ:10'!P93)</f>
        <v>105</v>
      </c>
      <c r="Q93" s="18">
        <f>SUM('[1]ОБЩЕПРОМ:10'!Q93)</f>
        <v>62</v>
      </c>
      <c r="R93" s="18">
        <f>SUM('[1]ОБЩЕПРОМ:10'!R93)</f>
        <v>270</v>
      </c>
      <c r="S93" s="18">
        <f>SUM('[1]ОБЩЕПРОМ:10'!S93)</f>
        <v>61</v>
      </c>
      <c r="T93" s="18">
        <f>SUM('[1]ОБЩЕПРОМ:10'!T93)</f>
        <v>0</v>
      </c>
      <c r="U93" s="18">
        <f>SUM('[1]ОБЩЕПРОМ:10'!U93)</f>
        <v>0</v>
      </c>
      <c r="V93" s="18">
        <f>SUM('[1]ОБЩЕПРОМ:10'!V93)</f>
        <v>80</v>
      </c>
      <c r="W93" s="18">
        <f>SUM('[1]ОБЩЕПРОМ:10'!W93)</f>
        <v>20</v>
      </c>
      <c r="X93" s="18">
        <f>SUM('[1]ОБЩЕПРОМ:10'!X93)</f>
        <v>0</v>
      </c>
      <c r="Y93" s="3" t="str">
        <f t="shared" si="4"/>
        <v>√</v>
      </c>
      <c r="Z93" s="11"/>
      <c r="AA93" s="11"/>
      <c r="AB93" s="11"/>
      <c r="AC93" s="11"/>
      <c r="AD93" s="11"/>
      <c r="AE93" s="11"/>
      <c r="AF93" s="1" t="str">
        <f t="shared" si="6"/>
        <v>√</v>
      </c>
    </row>
    <row r="94" spans="1:32" x14ac:dyDescent="0.25">
      <c r="A94" s="59" t="s">
        <v>281</v>
      </c>
      <c r="B94" s="143" t="s">
        <v>35</v>
      </c>
      <c r="C94" s="119">
        <f>SUM('[1]ОБЩЕПРОМ:10'!C94)</f>
        <v>15</v>
      </c>
      <c r="D94" s="102">
        <f>SUM('[1]ОБЩЕПРОМ:10'!D94)</f>
        <v>0</v>
      </c>
      <c r="E94" s="18">
        <f>SUM('[1]ОБЩЕПРОМ:10'!E94)</f>
        <v>0</v>
      </c>
      <c r="F94" s="18">
        <f>SUM('[1]ОБЩЕПРОМ:10'!F94)</f>
        <v>0</v>
      </c>
      <c r="G94" s="85">
        <f>SUM('[1]ОБЩЕПРОМ:10'!G94)</f>
        <v>15</v>
      </c>
      <c r="H94" s="119">
        <f>SUM('[1]ОБЩЕПРОМ:10'!H94)</f>
        <v>15</v>
      </c>
      <c r="I94" s="102">
        <f>SUM('[1]ОБЩЕПРОМ:10'!I94)</f>
        <v>0</v>
      </c>
      <c r="J94" s="18">
        <f>SUM('[1]ОБЩЕПРОМ:10'!J94)</f>
        <v>0</v>
      </c>
      <c r="K94" s="18">
        <f>SUM('[1]ОБЩЕПРОМ:10'!K94)</f>
        <v>0</v>
      </c>
      <c r="L94" s="18">
        <f>SUM('[1]ОБЩЕПРОМ:10'!L94)</f>
        <v>0</v>
      </c>
      <c r="M94" s="18">
        <f>SUM('[1]ОБЩЕПРОМ:10'!M94)</f>
        <v>0</v>
      </c>
      <c r="N94" s="18">
        <f>SUM('[1]ОБЩЕПРОМ:10'!N94)</f>
        <v>0</v>
      </c>
      <c r="O94" s="18">
        <f>SUM('[1]ОБЩЕПРОМ:10'!O94)</f>
        <v>0</v>
      </c>
      <c r="P94" s="18">
        <f>SUM('[1]ОБЩЕПРОМ:10'!P94)</f>
        <v>0</v>
      </c>
      <c r="Q94" s="18">
        <f>SUM('[1]ОБЩЕПРОМ:10'!Q94)</f>
        <v>0</v>
      </c>
      <c r="R94" s="18">
        <f>SUM('[1]ОБЩЕПРОМ:10'!R94)</f>
        <v>0</v>
      </c>
      <c r="S94" s="18">
        <f>SUM('[1]ОБЩЕПРОМ:10'!S94)</f>
        <v>0</v>
      </c>
      <c r="T94" s="18">
        <f>SUM('[1]ОБЩЕПРОМ:10'!T94)</f>
        <v>15</v>
      </c>
      <c r="U94" s="18">
        <f>SUM('[1]ОБЩЕПРОМ:10'!U94)</f>
        <v>0</v>
      </c>
      <c r="V94" s="18">
        <f>SUM('[1]ОБЩЕПРОМ:10'!V94)</f>
        <v>0</v>
      </c>
      <c r="W94" s="18">
        <f>SUM('[1]ОБЩЕПРОМ:10'!W94)</f>
        <v>0</v>
      </c>
      <c r="X94" s="18">
        <f>SUM('[1]ОБЩЕПРОМ:10'!X94)</f>
        <v>0</v>
      </c>
      <c r="Y94" s="3" t="str">
        <f t="shared" si="4"/>
        <v>√</v>
      </c>
      <c r="Z94" s="11"/>
      <c r="AA94" s="11"/>
      <c r="AB94" s="11"/>
      <c r="AC94" s="11"/>
      <c r="AD94" s="11"/>
      <c r="AE94" s="11"/>
      <c r="AF94" s="1" t="str">
        <f t="shared" si="6"/>
        <v>√</v>
      </c>
    </row>
    <row r="95" spans="1:32" x14ac:dyDescent="0.25">
      <c r="A95" s="59" t="s">
        <v>282</v>
      </c>
      <c r="B95" s="143" t="s">
        <v>36</v>
      </c>
      <c r="C95" s="119">
        <f>SUM('[1]ОБЩЕПРОМ:10'!C95)</f>
        <v>177</v>
      </c>
      <c r="D95" s="102">
        <f>SUM('[1]ОБЩЕПРОМ:10'!D95)</f>
        <v>177</v>
      </c>
      <c r="E95" s="18">
        <f>SUM('[1]ОБЩЕПРОМ:10'!E95)</f>
        <v>0</v>
      </c>
      <c r="F95" s="18">
        <f>SUM('[1]ОБЩЕПРОМ:10'!F95)</f>
        <v>0</v>
      </c>
      <c r="G95" s="85">
        <f>SUM('[1]ОБЩЕПРОМ:10'!G95)</f>
        <v>0</v>
      </c>
      <c r="H95" s="119">
        <f>SUM('[1]ОБЩЕПРОМ:10'!H95)</f>
        <v>177</v>
      </c>
      <c r="I95" s="102">
        <f>SUM('[1]ОБЩЕПРОМ:10'!I95)</f>
        <v>0</v>
      </c>
      <c r="J95" s="18">
        <f>SUM('[1]ОБЩЕПРОМ:10'!J95)</f>
        <v>0</v>
      </c>
      <c r="K95" s="18">
        <f>SUM('[1]ОБЩЕПРОМ:10'!K95)</f>
        <v>0</v>
      </c>
      <c r="L95" s="18">
        <f>SUM('[1]ОБЩЕПРОМ:10'!L95)</f>
        <v>6</v>
      </c>
      <c r="M95" s="18">
        <f>SUM('[1]ОБЩЕПРОМ:10'!M95)</f>
        <v>0</v>
      </c>
      <c r="N95" s="18">
        <f>SUM('[1]ОБЩЕПРОМ:10'!N95)</f>
        <v>0</v>
      </c>
      <c r="O95" s="18">
        <f>SUM('[1]ОБЩЕПРОМ:10'!O95)</f>
        <v>0</v>
      </c>
      <c r="P95" s="18">
        <f>SUM('[1]ОБЩЕПРОМ:10'!P95)</f>
        <v>21</v>
      </c>
      <c r="Q95" s="18">
        <f>SUM('[1]ОБЩЕПРОМ:10'!Q95)</f>
        <v>42</v>
      </c>
      <c r="R95" s="18">
        <f>SUM('[1]ОБЩЕПРОМ:10'!R95)</f>
        <v>108</v>
      </c>
      <c r="S95" s="18">
        <f>SUM('[1]ОБЩЕПРОМ:10'!S95)</f>
        <v>0</v>
      </c>
      <c r="T95" s="18">
        <f>SUM('[1]ОБЩЕПРОМ:10'!T95)</f>
        <v>0</v>
      </c>
      <c r="U95" s="18">
        <f>SUM('[1]ОБЩЕПРОМ:10'!U95)</f>
        <v>0</v>
      </c>
      <c r="V95" s="18">
        <f>SUM('[1]ОБЩЕПРОМ:10'!V95)</f>
        <v>0</v>
      </c>
      <c r="W95" s="18">
        <f>SUM('[1]ОБЩЕПРОМ:10'!W95)</f>
        <v>0</v>
      </c>
      <c r="X95" s="18">
        <f>SUM('[1]ОБЩЕПРОМ:10'!X95)</f>
        <v>0</v>
      </c>
      <c r="Y95" s="3" t="str">
        <f t="shared" si="4"/>
        <v>√</v>
      </c>
      <c r="Z95" s="11"/>
      <c r="AA95" s="11"/>
      <c r="AB95" s="11"/>
      <c r="AC95" s="11"/>
      <c r="AD95" s="11"/>
      <c r="AE95" s="11"/>
      <c r="AF95" s="1" t="str">
        <f t="shared" si="6"/>
        <v>√</v>
      </c>
    </row>
    <row r="96" spans="1:32" x14ac:dyDescent="0.25">
      <c r="A96" s="62" t="s">
        <v>283</v>
      </c>
      <c r="B96" s="142" t="s">
        <v>110</v>
      </c>
      <c r="C96" s="122">
        <f>SUM('[1]ОБЩЕПРОМ:10'!C96)</f>
        <v>99</v>
      </c>
      <c r="D96" s="105">
        <f>SUM('[1]ОБЩЕПРОМ:10'!D96)</f>
        <v>0</v>
      </c>
      <c r="E96" s="24">
        <f>SUM('[1]ОБЩЕПРОМ:10'!E96)</f>
        <v>1</v>
      </c>
      <c r="F96" s="24">
        <f>SUM('[1]ОБЩЕПРОМ:10'!F96)</f>
        <v>37</v>
      </c>
      <c r="G96" s="88">
        <f>SUM('[1]ОБЩЕПРОМ:10'!G96)</f>
        <v>61</v>
      </c>
      <c r="H96" s="122">
        <f>SUM('[1]ОБЩЕПРОМ:10'!H96)</f>
        <v>99</v>
      </c>
      <c r="I96" s="105">
        <f>SUM('[1]ОБЩЕПРОМ:10'!I96)</f>
        <v>0</v>
      </c>
      <c r="J96" s="24">
        <f>SUM('[1]ОБЩЕПРОМ:10'!J96)</f>
        <v>0</v>
      </c>
      <c r="K96" s="24">
        <f>SUM('[1]ОБЩЕПРОМ:10'!K96)</f>
        <v>0</v>
      </c>
      <c r="L96" s="24">
        <f>SUM('[1]ОБЩЕПРОМ:10'!L96)</f>
        <v>0</v>
      </c>
      <c r="M96" s="24">
        <f>SUM('[1]ОБЩЕПРОМ:10'!M96)</f>
        <v>0</v>
      </c>
      <c r="N96" s="24">
        <f>SUM('[1]ОБЩЕПРОМ:10'!N96)</f>
        <v>0</v>
      </c>
      <c r="O96" s="24">
        <f>SUM('[1]ОБЩЕПРОМ:10'!O96)</f>
        <v>0</v>
      </c>
      <c r="P96" s="24">
        <f>SUM('[1]ОБЩЕПРОМ:10'!P96)</f>
        <v>1</v>
      </c>
      <c r="Q96" s="24">
        <f>SUM('[1]ОБЩЕПРОМ:10'!Q96)</f>
        <v>0</v>
      </c>
      <c r="R96" s="24">
        <f>SUM('[1]ОБЩЕПРОМ:10'!R96)</f>
        <v>0</v>
      </c>
      <c r="S96" s="24">
        <f>SUM('[1]ОБЩЕПРОМ:10'!S96)</f>
        <v>10</v>
      </c>
      <c r="T96" s="24">
        <f>SUM('[1]ОБЩЕПРОМ:10'!T96)</f>
        <v>19</v>
      </c>
      <c r="U96" s="24">
        <f>SUM('[1]ОБЩЕПРОМ:10'!U96)</f>
        <v>6</v>
      </c>
      <c r="V96" s="24">
        <f>SUM('[1]ОБЩЕПРОМ:10'!V96)</f>
        <v>6</v>
      </c>
      <c r="W96" s="24">
        <f>SUM('[1]ОБЩЕПРОМ:10'!W96)</f>
        <v>57</v>
      </c>
      <c r="X96" s="24">
        <f>SUM('[1]ОБЩЕПРОМ:10'!X96)</f>
        <v>0</v>
      </c>
      <c r="Y96" s="3" t="str">
        <f t="shared" si="4"/>
        <v>√</v>
      </c>
      <c r="Z96" s="203"/>
      <c r="AA96" s="15" t="str">
        <f>IF(C96=SUM(C97:C100),"√","НЕТ")</f>
        <v>√</v>
      </c>
      <c r="AB96" s="15" t="str">
        <f>IF(D96=SUM(D97:D100),"√","НЕТ")</f>
        <v>√</v>
      </c>
      <c r="AC96" s="15" t="str">
        <f>IF(E96=SUM(E97:E100),"√","НЕТ")</f>
        <v>√</v>
      </c>
      <c r="AD96" s="15" t="str">
        <f>IF(F96=SUM(F97:F100),"√","НЕТ")</f>
        <v>√</v>
      </c>
      <c r="AE96" s="16" t="str">
        <f>IF(G96=SUM(G97:G100),"√","НЕТ")</f>
        <v>√</v>
      </c>
      <c r="AF96" s="1" t="str">
        <f t="shared" si="6"/>
        <v>√</v>
      </c>
    </row>
    <row r="97" spans="1:32" ht="24" x14ac:dyDescent="0.25">
      <c r="A97" s="59" t="s">
        <v>284</v>
      </c>
      <c r="B97" s="144" t="s">
        <v>257</v>
      </c>
      <c r="C97" s="119">
        <f>SUM('[1]ОБЩЕПРОМ:10'!C97)</f>
        <v>83</v>
      </c>
      <c r="D97" s="102">
        <f>SUM('[1]ОБЩЕПРОМ:10'!D97)</f>
        <v>0</v>
      </c>
      <c r="E97" s="18">
        <f>SUM('[1]ОБЩЕПРОМ:10'!E97)</f>
        <v>1</v>
      </c>
      <c r="F97" s="18">
        <f>SUM('[1]ОБЩЕПРОМ:10'!F97)</f>
        <v>21</v>
      </c>
      <c r="G97" s="85">
        <f>SUM('[1]ОБЩЕПРОМ:10'!G97)</f>
        <v>61</v>
      </c>
      <c r="H97" s="119">
        <f>SUM('[1]ОБЩЕПРОМ:10'!H97)</f>
        <v>83</v>
      </c>
      <c r="I97" s="102">
        <f>SUM('[1]ОБЩЕПРОМ:10'!I97)</f>
        <v>0</v>
      </c>
      <c r="J97" s="18">
        <f>SUM('[1]ОБЩЕПРОМ:10'!J97)</f>
        <v>0</v>
      </c>
      <c r="K97" s="18">
        <f>SUM('[1]ОБЩЕПРОМ:10'!K97)</f>
        <v>0</v>
      </c>
      <c r="L97" s="18">
        <f>SUM('[1]ОБЩЕПРОМ:10'!L97)</f>
        <v>0</v>
      </c>
      <c r="M97" s="18">
        <f>SUM('[1]ОБЩЕПРОМ:10'!M97)</f>
        <v>0</v>
      </c>
      <c r="N97" s="18">
        <f>SUM('[1]ОБЩЕПРОМ:10'!N97)</f>
        <v>0</v>
      </c>
      <c r="O97" s="18">
        <f>SUM('[1]ОБЩЕПРОМ:10'!O97)</f>
        <v>0</v>
      </c>
      <c r="P97" s="18">
        <f>SUM('[1]ОБЩЕПРОМ:10'!P97)</f>
        <v>0</v>
      </c>
      <c r="Q97" s="18">
        <f>SUM('[1]ОБЩЕПРОМ:10'!Q97)</f>
        <v>0</v>
      </c>
      <c r="R97" s="18">
        <f>SUM('[1]ОБЩЕПРОМ:10'!R97)</f>
        <v>0</v>
      </c>
      <c r="S97" s="18">
        <f>SUM('[1]ОБЩЕПРОМ:10'!S97)</f>
        <v>7</v>
      </c>
      <c r="T97" s="18">
        <f>SUM('[1]ОБЩЕПРОМ:10'!T97)</f>
        <v>19</v>
      </c>
      <c r="U97" s="18">
        <f>SUM('[1]ОБЩЕПРОМ:10'!U97)</f>
        <v>0</v>
      </c>
      <c r="V97" s="18">
        <f>SUM('[1]ОБЩЕПРОМ:10'!V97)</f>
        <v>0</v>
      </c>
      <c r="W97" s="18">
        <f>SUM('[1]ОБЩЕПРОМ:10'!W97)</f>
        <v>57</v>
      </c>
      <c r="X97" s="18">
        <f>SUM('[1]ОБЩЕПРОМ:10'!X97)</f>
        <v>0</v>
      </c>
      <c r="Y97" s="3" t="str">
        <f t="shared" si="4"/>
        <v>√</v>
      </c>
      <c r="Z97" s="11"/>
      <c r="AA97" s="11"/>
      <c r="AB97" s="11"/>
      <c r="AC97" s="11"/>
      <c r="AD97" s="11"/>
      <c r="AE97" s="11"/>
      <c r="AF97" s="1" t="str">
        <f t="shared" si="6"/>
        <v>√</v>
      </c>
    </row>
    <row r="98" spans="1:32" x14ac:dyDescent="0.25">
      <c r="A98" s="59" t="s">
        <v>285</v>
      </c>
      <c r="B98" s="144" t="s">
        <v>105</v>
      </c>
      <c r="C98" s="119">
        <f>SUM('[1]ОБЩЕПРОМ:10'!C98)</f>
        <v>0</v>
      </c>
      <c r="D98" s="102">
        <f>SUM('[1]ОБЩЕПРОМ:10'!D98)</f>
        <v>0</v>
      </c>
      <c r="E98" s="18">
        <f>SUM('[1]ОБЩЕПРОМ:10'!E98)</f>
        <v>0</v>
      </c>
      <c r="F98" s="18">
        <f>SUM('[1]ОБЩЕПРОМ:10'!F98)</f>
        <v>0</v>
      </c>
      <c r="G98" s="85">
        <f>SUM('[1]ОБЩЕПРОМ:10'!G98)</f>
        <v>0</v>
      </c>
      <c r="H98" s="119">
        <f>SUM('[1]ОБЩЕПРОМ:10'!H98)</f>
        <v>0</v>
      </c>
      <c r="I98" s="102">
        <f>SUM('[1]ОБЩЕПРОМ:10'!I98)</f>
        <v>0</v>
      </c>
      <c r="J98" s="18">
        <f>SUM('[1]ОБЩЕПРОМ:10'!J98)</f>
        <v>0</v>
      </c>
      <c r="K98" s="18">
        <f>SUM('[1]ОБЩЕПРОМ:10'!K98)</f>
        <v>0</v>
      </c>
      <c r="L98" s="18">
        <f>SUM('[1]ОБЩЕПРОМ:10'!L98)</f>
        <v>0</v>
      </c>
      <c r="M98" s="18">
        <f>SUM('[1]ОБЩЕПРОМ:10'!M98)</f>
        <v>0</v>
      </c>
      <c r="N98" s="18">
        <f>SUM('[1]ОБЩЕПРОМ:10'!N98)</f>
        <v>0</v>
      </c>
      <c r="O98" s="18">
        <f>SUM('[1]ОБЩЕПРОМ:10'!O98)</f>
        <v>0</v>
      </c>
      <c r="P98" s="18">
        <f>SUM('[1]ОБЩЕПРОМ:10'!P98)</f>
        <v>0</v>
      </c>
      <c r="Q98" s="18">
        <f>SUM('[1]ОБЩЕПРОМ:10'!Q98)</f>
        <v>0</v>
      </c>
      <c r="R98" s="18">
        <f>SUM('[1]ОБЩЕПРОМ:10'!R98)</f>
        <v>0</v>
      </c>
      <c r="S98" s="18">
        <f>SUM('[1]ОБЩЕПРОМ:10'!S98)</f>
        <v>0</v>
      </c>
      <c r="T98" s="18">
        <f>SUM('[1]ОБЩЕПРОМ:10'!T98)</f>
        <v>0</v>
      </c>
      <c r="U98" s="18">
        <f>SUM('[1]ОБЩЕПРОМ:10'!U98)</f>
        <v>0</v>
      </c>
      <c r="V98" s="18">
        <f>SUM('[1]ОБЩЕПРОМ:10'!V98)</f>
        <v>0</v>
      </c>
      <c r="W98" s="18">
        <f>SUM('[1]ОБЩЕПРОМ:10'!W98)</f>
        <v>0</v>
      </c>
      <c r="X98" s="18">
        <f>SUM('[1]ОБЩЕПРОМ:10'!X98)</f>
        <v>0</v>
      </c>
      <c r="Y98" s="3" t="str">
        <f t="shared" si="4"/>
        <v>√</v>
      </c>
      <c r="Z98" s="1"/>
      <c r="AA98" s="1"/>
      <c r="AB98" s="1"/>
      <c r="AC98" s="1"/>
      <c r="AD98" s="1"/>
      <c r="AE98" s="1"/>
      <c r="AF98" s="1" t="str">
        <f t="shared" si="6"/>
        <v>√</v>
      </c>
    </row>
    <row r="99" spans="1:32" x14ac:dyDescent="0.25">
      <c r="A99" s="59" t="s">
        <v>286</v>
      </c>
      <c r="B99" s="144" t="s">
        <v>114</v>
      </c>
      <c r="C99" s="119">
        <f>SUM('[1]ОБЩЕПРОМ:10'!C99)</f>
        <v>0</v>
      </c>
      <c r="D99" s="102">
        <f>SUM('[1]ОБЩЕПРОМ:10'!D99)</f>
        <v>0</v>
      </c>
      <c r="E99" s="18">
        <f>SUM('[1]ОБЩЕПРОМ:10'!E99)</f>
        <v>0</v>
      </c>
      <c r="F99" s="18">
        <f>SUM('[1]ОБЩЕПРОМ:10'!F99)</f>
        <v>0</v>
      </c>
      <c r="G99" s="85">
        <f>SUM('[1]ОБЩЕПРОМ:10'!G99)</f>
        <v>0</v>
      </c>
      <c r="H99" s="119">
        <f>SUM('[1]ОБЩЕПРОМ:10'!H99)</f>
        <v>0</v>
      </c>
      <c r="I99" s="102">
        <f>SUM('[1]ОБЩЕПРОМ:10'!I99)</f>
        <v>0</v>
      </c>
      <c r="J99" s="18">
        <f>SUM('[1]ОБЩЕПРОМ:10'!J99)</f>
        <v>0</v>
      </c>
      <c r="K99" s="18">
        <f>SUM('[1]ОБЩЕПРОМ:10'!K99)</f>
        <v>0</v>
      </c>
      <c r="L99" s="18">
        <f>SUM('[1]ОБЩЕПРОМ:10'!L99)</f>
        <v>0</v>
      </c>
      <c r="M99" s="18">
        <f>SUM('[1]ОБЩЕПРОМ:10'!M99)</f>
        <v>0</v>
      </c>
      <c r="N99" s="18">
        <f>SUM('[1]ОБЩЕПРОМ:10'!N99)</f>
        <v>0</v>
      </c>
      <c r="O99" s="18">
        <f>SUM('[1]ОБЩЕПРОМ:10'!O99)</f>
        <v>0</v>
      </c>
      <c r="P99" s="18">
        <f>SUM('[1]ОБЩЕПРОМ:10'!P99)</f>
        <v>0</v>
      </c>
      <c r="Q99" s="18">
        <f>SUM('[1]ОБЩЕПРОМ:10'!Q99)</f>
        <v>0</v>
      </c>
      <c r="R99" s="18">
        <f>SUM('[1]ОБЩЕПРОМ:10'!R99)</f>
        <v>0</v>
      </c>
      <c r="S99" s="18">
        <f>SUM('[1]ОБЩЕПРОМ:10'!S99)</f>
        <v>0</v>
      </c>
      <c r="T99" s="18">
        <f>SUM('[1]ОБЩЕПРОМ:10'!T99)</f>
        <v>0</v>
      </c>
      <c r="U99" s="18">
        <f>SUM('[1]ОБЩЕПРОМ:10'!U99)</f>
        <v>0</v>
      </c>
      <c r="V99" s="18">
        <f>SUM('[1]ОБЩЕПРОМ:10'!V99)</f>
        <v>0</v>
      </c>
      <c r="W99" s="18">
        <f>SUM('[1]ОБЩЕПРОМ:10'!W99)</f>
        <v>0</v>
      </c>
      <c r="X99" s="18">
        <f>SUM('[1]ОБЩЕПРОМ:10'!X99)</f>
        <v>0</v>
      </c>
      <c r="Y99" s="3" t="str">
        <f t="shared" si="4"/>
        <v>√</v>
      </c>
      <c r="Z99" s="11"/>
      <c r="AA99" s="11"/>
      <c r="AB99" s="11"/>
      <c r="AC99" s="11"/>
      <c r="AD99" s="11"/>
      <c r="AE99" s="11"/>
      <c r="AF99" s="1" t="str">
        <f t="shared" si="6"/>
        <v>√</v>
      </c>
    </row>
    <row r="100" spans="1:32" x14ac:dyDescent="0.25">
      <c r="A100" s="59" t="s">
        <v>287</v>
      </c>
      <c r="B100" s="144" t="s">
        <v>50</v>
      </c>
      <c r="C100" s="119">
        <f>SUM('[1]ОБЩЕПРОМ:10'!C100)</f>
        <v>16</v>
      </c>
      <c r="D100" s="102">
        <f>SUM('[1]ОБЩЕПРОМ:10'!D100)</f>
        <v>0</v>
      </c>
      <c r="E100" s="18">
        <f>SUM('[1]ОБЩЕПРОМ:10'!E100)</f>
        <v>0</v>
      </c>
      <c r="F100" s="18">
        <f>SUM('[1]ОБЩЕПРОМ:10'!F100)</f>
        <v>16</v>
      </c>
      <c r="G100" s="85">
        <f>SUM('[1]ОБЩЕПРОМ:10'!G100)</f>
        <v>0</v>
      </c>
      <c r="H100" s="119">
        <f>SUM('[1]ОБЩЕПРОМ:10'!H100)</f>
        <v>16</v>
      </c>
      <c r="I100" s="102">
        <f>SUM('[1]ОБЩЕПРОМ:10'!I100)</f>
        <v>0</v>
      </c>
      <c r="J100" s="18">
        <f>SUM('[1]ОБЩЕПРОМ:10'!J100)</f>
        <v>0</v>
      </c>
      <c r="K100" s="18">
        <f>SUM('[1]ОБЩЕПРОМ:10'!K100)</f>
        <v>0</v>
      </c>
      <c r="L100" s="18">
        <f>SUM('[1]ОБЩЕПРОМ:10'!L100)</f>
        <v>0</v>
      </c>
      <c r="M100" s="18">
        <f>SUM('[1]ОБЩЕПРОМ:10'!M100)</f>
        <v>0</v>
      </c>
      <c r="N100" s="18">
        <f>SUM('[1]ОБЩЕПРОМ:10'!N100)</f>
        <v>0</v>
      </c>
      <c r="O100" s="18">
        <f>SUM('[1]ОБЩЕПРОМ:10'!O100)</f>
        <v>0</v>
      </c>
      <c r="P100" s="18">
        <f>SUM('[1]ОБЩЕПРОМ:10'!P100)</f>
        <v>1</v>
      </c>
      <c r="Q100" s="18">
        <f>SUM('[1]ОБЩЕПРОМ:10'!Q100)</f>
        <v>0</v>
      </c>
      <c r="R100" s="18">
        <f>SUM('[1]ОБЩЕПРОМ:10'!R100)</f>
        <v>0</v>
      </c>
      <c r="S100" s="18">
        <f>SUM('[1]ОБЩЕПРОМ:10'!S100)</f>
        <v>3</v>
      </c>
      <c r="T100" s="18">
        <f>SUM('[1]ОБЩЕПРОМ:10'!T100)</f>
        <v>0</v>
      </c>
      <c r="U100" s="18">
        <f>SUM('[1]ОБЩЕПРОМ:10'!U100)</f>
        <v>6</v>
      </c>
      <c r="V100" s="18">
        <f>SUM('[1]ОБЩЕПРОМ:10'!V100)</f>
        <v>6</v>
      </c>
      <c r="W100" s="18">
        <f>SUM('[1]ОБЩЕПРОМ:10'!W100)</f>
        <v>0</v>
      </c>
      <c r="X100" s="18">
        <f>SUM('[1]ОБЩЕПРОМ:10'!X100)</f>
        <v>0</v>
      </c>
      <c r="Y100" s="3" t="str">
        <f t="shared" si="4"/>
        <v>√</v>
      </c>
      <c r="Z100" s="11"/>
      <c r="AA100" s="11"/>
      <c r="AB100" s="11"/>
      <c r="AC100" s="11"/>
      <c r="AD100" s="11"/>
      <c r="AE100" s="11"/>
      <c r="AF100" s="1" t="str">
        <f t="shared" si="6"/>
        <v>√</v>
      </c>
    </row>
    <row r="101" spans="1:32" ht="36" x14ac:dyDescent="0.25">
      <c r="A101" s="62" t="s">
        <v>288</v>
      </c>
      <c r="B101" s="145" t="s">
        <v>227</v>
      </c>
      <c r="C101" s="122">
        <f>SUM('[1]ОБЩЕПРОМ:10'!C101)</f>
        <v>0</v>
      </c>
      <c r="D101" s="105">
        <f>SUM('[1]ОБЩЕПРОМ:10'!D101)</f>
        <v>0</v>
      </c>
      <c r="E101" s="24">
        <f>SUM('[1]ОБЩЕПРОМ:10'!E101)</f>
        <v>0</v>
      </c>
      <c r="F101" s="24">
        <f>SUM('[1]ОБЩЕПРОМ:10'!F101)</f>
        <v>0</v>
      </c>
      <c r="G101" s="88">
        <f>SUM('[1]ОБЩЕПРОМ:10'!G101)</f>
        <v>0</v>
      </c>
      <c r="H101" s="122">
        <f>SUM('[1]ОБЩЕПРОМ:10'!H101)</f>
        <v>0</v>
      </c>
      <c r="I101" s="105">
        <f>SUM('[1]ОБЩЕПРОМ:10'!I101)</f>
        <v>0</v>
      </c>
      <c r="J101" s="24">
        <f>SUM('[1]ОБЩЕПРОМ:10'!J101)</f>
        <v>0</v>
      </c>
      <c r="K101" s="24">
        <f>SUM('[1]ОБЩЕПРОМ:10'!K101)</f>
        <v>0</v>
      </c>
      <c r="L101" s="24">
        <f>SUM('[1]ОБЩЕПРОМ:10'!L101)</f>
        <v>0</v>
      </c>
      <c r="M101" s="24">
        <f>SUM('[1]ОБЩЕПРОМ:10'!M101)</f>
        <v>0</v>
      </c>
      <c r="N101" s="24">
        <f>SUM('[1]ОБЩЕПРОМ:10'!N101)</f>
        <v>0</v>
      </c>
      <c r="O101" s="24">
        <f>SUM('[1]ОБЩЕПРОМ:10'!O101)</f>
        <v>0</v>
      </c>
      <c r="P101" s="24">
        <f>SUM('[1]ОБЩЕПРОМ:10'!P101)</f>
        <v>0</v>
      </c>
      <c r="Q101" s="24">
        <f>SUM('[1]ОБЩЕПРОМ:10'!Q101)</f>
        <v>0</v>
      </c>
      <c r="R101" s="24">
        <f>SUM('[1]ОБЩЕПРОМ:10'!R101)</f>
        <v>0</v>
      </c>
      <c r="S101" s="24">
        <f>SUM('[1]ОБЩЕПРОМ:10'!S101)</f>
        <v>0</v>
      </c>
      <c r="T101" s="24">
        <f>SUM('[1]ОБЩЕПРОМ:10'!T101)</f>
        <v>0</v>
      </c>
      <c r="U101" s="24">
        <f>SUM('[1]ОБЩЕПРОМ:10'!U101)</f>
        <v>0</v>
      </c>
      <c r="V101" s="24">
        <f>SUM('[1]ОБЩЕПРОМ:10'!V101)</f>
        <v>0</v>
      </c>
      <c r="W101" s="24">
        <f>SUM('[1]ОБЩЕПРОМ:10'!W101)</f>
        <v>0</v>
      </c>
      <c r="X101" s="24">
        <f>SUM('[1]ОБЩЕПРОМ:10'!X101)</f>
        <v>0</v>
      </c>
      <c r="Y101" s="3" t="str">
        <f t="shared" si="4"/>
        <v>√</v>
      </c>
      <c r="Z101" s="11"/>
      <c r="AA101" s="11"/>
      <c r="AB101" s="11"/>
      <c r="AC101" s="11"/>
      <c r="AD101" s="11"/>
      <c r="AE101" s="11"/>
      <c r="AF101" s="1" t="str">
        <f t="shared" si="6"/>
        <v>√</v>
      </c>
    </row>
    <row r="102" spans="1:32" ht="24" x14ac:dyDescent="0.25">
      <c r="A102" s="62" t="s">
        <v>289</v>
      </c>
      <c r="B102" s="145" t="s">
        <v>187</v>
      </c>
      <c r="C102" s="122">
        <f>SUM('[1]ОБЩЕПРОМ:10'!C102)</f>
        <v>5</v>
      </c>
      <c r="D102" s="105">
        <f>SUM('[1]ОБЩЕПРОМ:10'!D102)</f>
        <v>5</v>
      </c>
      <c r="E102" s="24">
        <f>SUM('[1]ОБЩЕПРОМ:10'!E102)</f>
        <v>0</v>
      </c>
      <c r="F102" s="24">
        <f>SUM('[1]ОБЩЕПРОМ:10'!F102)</f>
        <v>0</v>
      </c>
      <c r="G102" s="88">
        <f>SUM('[1]ОБЩЕПРОМ:10'!G102)</f>
        <v>0</v>
      </c>
      <c r="H102" s="122">
        <f>SUM('[1]ОБЩЕПРОМ:10'!H102)</f>
        <v>5</v>
      </c>
      <c r="I102" s="105">
        <f>SUM('[1]ОБЩЕПРОМ:10'!I102)</f>
        <v>0</v>
      </c>
      <c r="J102" s="24">
        <f>SUM('[1]ОБЩЕПРОМ:10'!J102)</f>
        <v>0</v>
      </c>
      <c r="K102" s="24">
        <f>SUM('[1]ОБЩЕПРОМ:10'!K102)</f>
        <v>0</v>
      </c>
      <c r="L102" s="24">
        <f>SUM('[1]ОБЩЕПРОМ:10'!L102)</f>
        <v>0</v>
      </c>
      <c r="M102" s="24">
        <f>SUM('[1]ОБЩЕПРОМ:10'!M102)</f>
        <v>0</v>
      </c>
      <c r="N102" s="24">
        <f>SUM('[1]ОБЩЕПРОМ:10'!N102)</f>
        <v>0</v>
      </c>
      <c r="O102" s="24">
        <f>SUM('[1]ОБЩЕПРОМ:10'!O102)</f>
        <v>0</v>
      </c>
      <c r="P102" s="24">
        <f>SUM('[1]ОБЩЕПРОМ:10'!P102)</f>
        <v>5</v>
      </c>
      <c r="Q102" s="24">
        <f>SUM('[1]ОБЩЕПРОМ:10'!Q102)</f>
        <v>0</v>
      </c>
      <c r="R102" s="24">
        <f>SUM('[1]ОБЩЕПРОМ:10'!R102)</f>
        <v>0</v>
      </c>
      <c r="S102" s="24">
        <f>SUM('[1]ОБЩЕПРОМ:10'!S102)</f>
        <v>0</v>
      </c>
      <c r="T102" s="24">
        <f>SUM('[1]ОБЩЕПРОМ:10'!T102)</f>
        <v>0</v>
      </c>
      <c r="U102" s="24">
        <f>SUM('[1]ОБЩЕПРОМ:10'!U102)</f>
        <v>0</v>
      </c>
      <c r="V102" s="24">
        <f>SUM('[1]ОБЩЕПРОМ:10'!V102)</f>
        <v>0</v>
      </c>
      <c r="W102" s="24">
        <f>SUM('[1]ОБЩЕПРОМ:10'!W102)</f>
        <v>0</v>
      </c>
      <c r="X102" s="24">
        <f>SUM('[1]ОБЩЕПРОМ:10'!X102)</f>
        <v>0</v>
      </c>
      <c r="Y102" s="3" t="str">
        <f t="shared" si="4"/>
        <v>√</v>
      </c>
      <c r="Z102" s="3" t="str">
        <f>IF(C102=SUM(C103,C107),"√","НЕТ")</f>
        <v>√</v>
      </c>
      <c r="AA102" s="1"/>
      <c r="AB102" s="1"/>
      <c r="AC102" s="1"/>
      <c r="AD102" s="1"/>
      <c r="AE102" s="1"/>
      <c r="AF102" s="1" t="str">
        <f t="shared" si="6"/>
        <v>√</v>
      </c>
    </row>
    <row r="103" spans="1:32" x14ac:dyDescent="0.25">
      <c r="A103" s="62" t="s">
        <v>290</v>
      </c>
      <c r="B103" s="142" t="s">
        <v>106</v>
      </c>
      <c r="C103" s="122">
        <f>SUM('[1]ОБЩЕПРОМ:10'!C103)</f>
        <v>5</v>
      </c>
      <c r="D103" s="105">
        <f>SUM('[1]ОБЩЕПРОМ:10'!D103)</f>
        <v>5</v>
      </c>
      <c r="E103" s="24">
        <f>SUM('[1]ОБЩЕПРОМ:10'!E103)</f>
        <v>0</v>
      </c>
      <c r="F103" s="24">
        <f>SUM('[1]ОБЩЕПРОМ:10'!F103)</f>
        <v>0</v>
      </c>
      <c r="G103" s="88">
        <f>SUM('[1]ОБЩЕПРОМ:10'!G103)</f>
        <v>0</v>
      </c>
      <c r="H103" s="122">
        <f>SUM('[1]ОБЩЕПРОМ:10'!H103)</f>
        <v>5</v>
      </c>
      <c r="I103" s="105">
        <f>SUM('[1]ОБЩЕПРОМ:10'!I103)</f>
        <v>0</v>
      </c>
      <c r="J103" s="24">
        <f>SUM('[1]ОБЩЕПРОМ:10'!J103)</f>
        <v>0</v>
      </c>
      <c r="K103" s="24">
        <f>SUM('[1]ОБЩЕПРОМ:10'!K103)</f>
        <v>0</v>
      </c>
      <c r="L103" s="24">
        <f>SUM('[1]ОБЩЕПРОМ:10'!L103)</f>
        <v>0</v>
      </c>
      <c r="M103" s="24">
        <f>SUM('[1]ОБЩЕПРОМ:10'!M103)</f>
        <v>0</v>
      </c>
      <c r="N103" s="24">
        <f>SUM('[1]ОБЩЕПРОМ:10'!N103)</f>
        <v>0</v>
      </c>
      <c r="O103" s="24">
        <f>SUM('[1]ОБЩЕПРОМ:10'!O103)</f>
        <v>0</v>
      </c>
      <c r="P103" s="24">
        <f>SUM('[1]ОБЩЕПРОМ:10'!P103)</f>
        <v>5</v>
      </c>
      <c r="Q103" s="24">
        <f>SUM('[1]ОБЩЕПРОМ:10'!Q103)</f>
        <v>0</v>
      </c>
      <c r="R103" s="24">
        <f>SUM('[1]ОБЩЕПРОМ:10'!R103)</f>
        <v>0</v>
      </c>
      <c r="S103" s="24">
        <f>SUM('[1]ОБЩЕПРОМ:10'!S103)</f>
        <v>0</v>
      </c>
      <c r="T103" s="24">
        <f>SUM('[1]ОБЩЕПРОМ:10'!T103)</f>
        <v>0</v>
      </c>
      <c r="U103" s="24">
        <f>SUM('[1]ОБЩЕПРОМ:10'!U103)</f>
        <v>0</v>
      </c>
      <c r="V103" s="24">
        <f>SUM('[1]ОБЩЕПРОМ:10'!V103)</f>
        <v>0</v>
      </c>
      <c r="W103" s="24">
        <f>SUM('[1]ОБЩЕПРОМ:10'!W103)</f>
        <v>0</v>
      </c>
      <c r="X103" s="24">
        <f>SUM('[1]ОБЩЕПРОМ:10'!X103)</f>
        <v>0</v>
      </c>
      <c r="Y103" s="3" t="str">
        <f t="shared" si="4"/>
        <v>√</v>
      </c>
      <c r="Z103" s="11"/>
      <c r="AA103" s="15" t="str">
        <f>IF(C103=SUM(C104:C106),"√","НЕТ")</f>
        <v>√</v>
      </c>
      <c r="AB103" s="15" t="str">
        <f>IF(D103=SUM(D104:D106),"√","НЕТ")</f>
        <v>√</v>
      </c>
      <c r="AC103" s="15" t="str">
        <f>IF(E103=SUM(E104:E106),"√","НЕТ")</f>
        <v>√</v>
      </c>
      <c r="AD103" s="15" t="str">
        <f>IF(F103=SUM(F104:F106),"√","НЕТ")</f>
        <v>√</v>
      </c>
      <c r="AE103" s="16" t="str">
        <f>IF(G103=SUM(G104:G106),"√","НЕТ")</f>
        <v>√</v>
      </c>
      <c r="AF103" s="1" t="str">
        <f t="shared" si="6"/>
        <v>√</v>
      </c>
    </row>
    <row r="104" spans="1:32" x14ac:dyDescent="0.25">
      <c r="A104" s="59" t="s">
        <v>291</v>
      </c>
      <c r="B104" s="143" t="s">
        <v>24</v>
      </c>
      <c r="C104" s="119">
        <f>SUM('[1]ОБЩЕПРОМ:10'!C104)</f>
        <v>0</v>
      </c>
      <c r="D104" s="102">
        <f>SUM('[1]ОБЩЕПРОМ:10'!D104)</f>
        <v>0</v>
      </c>
      <c r="E104" s="18">
        <f>SUM('[1]ОБЩЕПРОМ:10'!E104)</f>
        <v>0</v>
      </c>
      <c r="F104" s="18">
        <f>SUM('[1]ОБЩЕПРОМ:10'!F104)</f>
        <v>0</v>
      </c>
      <c r="G104" s="85">
        <f>SUM('[1]ОБЩЕПРОМ:10'!G104)</f>
        <v>0</v>
      </c>
      <c r="H104" s="119">
        <f>SUM('[1]ОБЩЕПРОМ:10'!H104)</f>
        <v>0</v>
      </c>
      <c r="I104" s="102">
        <f>SUM('[1]ОБЩЕПРОМ:10'!I104)</f>
        <v>0</v>
      </c>
      <c r="J104" s="18">
        <f>SUM('[1]ОБЩЕПРОМ:10'!J104)</f>
        <v>0</v>
      </c>
      <c r="K104" s="18">
        <f>SUM('[1]ОБЩЕПРОМ:10'!K104)</f>
        <v>0</v>
      </c>
      <c r="L104" s="18">
        <f>SUM('[1]ОБЩЕПРОМ:10'!L104)</f>
        <v>0</v>
      </c>
      <c r="M104" s="18">
        <f>SUM('[1]ОБЩЕПРОМ:10'!M104)</f>
        <v>0</v>
      </c>
      <c r="N104" s="18">
        <f>SUM('[1]ОБЩЕПРОМ:10'!N104)</f>
        <v>0</v>
      </c>
      <c r="O104" s="18">
        <f>SUM('[1]ОБЩЕПРОМ:10'!O104)</f>
        <v>0</v>
      </c>
      <c r="P104" s="18">
        <f>SUM('[1]ОБЩЕПРОМ:10'!P104)</f>
        <v>0</v>
      </c>
      <c r="Q104" s="18">
        <f>SUM('[1]ОБЩЕПРОМ:10'!Q104)</f>
        <v>0</v>
      </c>
      <c r="R104" s="18">
        <f>SUM('[1]ОБЩЕПРОМ:10'!R104)</f>
        <v>0</v>
      </c>
      <c r="S104" s="18">
        <f>SUM('[1]ОБЩЕПРОМ:10'!S104)</f>
        <v>0</v>
      </c>
      <c r="T104" s="18">
        <f>SUM('[1]ОБЩЕПРОМ:10'!T104)</f>
        <v>0</v>
      </c>
      <c r="U104" s="18">
        <f>SUM('[1]ОБЩЕПРОМ:10'!U104)</f>
        <v>0</v>
      </c>
      <c r="V104" s="18">
        <f>SUM('[1]ОБЩЕПРОМ:10'!V104)</f>
        <v>0</v>
      </c>
      <c r="W104" s="18">
        <f>SUM('[1]ОБЩЕПРОМ:10'!W104)</f>
        <v>0</v>
      </c>
      <c r="X104" s="18">
        <f>SUM('[1]ОБЩЕПРОМ:10'!X104)</f>
        <v>0</v>
      </c>
      <c r="Y104" s="3" t="str">
        <f t="shared" si="4"/>
        <v>√</v>
      </c>
      <c r="Z104" s="11"/>
      <c r="AA104" s="11"/>
      <c r="AB104" s="11"/>
      <c r="AC104" s="11"/>
      <c r="AD104" s="11"/>
      <c r="AE104" s="11"/>
      <c r="AF104" s="1" t="str">
        <f t="shared" si="6"/>
        <v>√</v>
      </c>
    </row>
    <row r="105" spans="1:32" x14ac:dyDescent="0.25">
      <c r="A105" s="59" t="s">
        <v>292</v>
      </c>
      <c r="B105" s="143" t="s">
        <v>35</v>
      </c>
      <c r="C105" s="119">
        <f>SUM('[1]ОБЩЕПРОМ:10'!C105)</f>
        <v>0</v>
      </c>
      <c r="D105" s="102">
        <f>SUM('[1]ОБЩЕПРОМ:10'!D105)</f>
        <v>0</v>
      </c>
      <c r="E105" s="18">
        <f>SUM('[1]ОБЩЕПРОМ:10'!E105)</f>
        <v>0</v>
      </c>
      <c r="F105" s="18">
        <f>SUM('[1]ОБЩЕПРОМ:10'!F105)</f>
        <v>0</v>
      </c>
      <c r="G105" s="85">
        <f>SUM('[1]ОБЩЕПРОМ:10'!G105)</f>
        <v>0</v>
      </c>
      <c r="H105" s="119">
        <f>SUM('[1]ОБЩЕПРОМ:10'!H105)</f>
        <v>0</v>
      </c>
      <c r="I105" s="102">
        <f>SUM('[1]ОБЩЕПРОМ:10'!I105)</f>
        <v>0</v>
      </c>
      <c r="J105" s="18">
        <f>SUM('[1]ОБЩЕПРОМ:10'!J105)</f>
        <v>0</v>
      </c>
      <c r="K105" s="18">
        <f>SUM('[1]ОБЩЕПРОМ:10'!K105)</f>
        <v>0</v>
      </c>
      <c r="L105" s="18">
        <f>SUM('[1]ОБЩЕПРОМ:10'!L105)</f>
        <v>0</v>
      </c>
      <c r="M105" s="18">
        <f>SUM('[1]ОБЩЕПРОМ:10'!M105)</f>
        <v>0</v>
      </c>
      <c r="N105" s="18">
        <f>SUM('[1]ОБЩЕПРОМ:10'!N105)</f>
        <v>0</v>
      </c>
      <c r="O105" s="18">
        <f>SUM('[1]ОБЩЕПРОМ:10'!O105)</f>
        <v>0</v>
      </c>
      <c r="P105" s="18">
        <f>SUM('[1]ОБЩЕПРОМ:10'!P105)</f>
        <v>0</v>
      </c>
      <c r="Q105" s="18">
        <f>SUM('[1]ОБЩЕПРОМ:10'!Q105)</f>
        <v>0</v>
      </c>
      <c r="R105" s="18">
        <f>SUM('[1]ОБЩЕПРОМ:10'!R105)</f>
        <v>0</v>
      </c>
      <c r="S105" s="18">
        <f>SUM('[1]ОБЩЕПРОМ:10'!S105)</f>
        <v>0</v>
      </c>
      <c r="T105" s="18">
        <f>SUM('[1]ОБЩЕПРОМ:10'!T105)</f>
        <v>0</v>
      </c>
      <c r="U105" s="18">
        <f>SUM('[1]ОБЩЕПРОМ:10'!U105)</f>
        <v>0</v>
      </c>
      <c r="V105" s="18">
        <f>SUM('[1]ОБЩЕПРОМ:10'!V105)</f>
        <v>0</v>
      </c>
      <c r="W105" s="18">
        <f>SUM('[1]ОБЩЕПРОМ:10'!W105)</f>
        <v>0</v>
      </c>
      <c r="X105" s="18">
        <f>SUM('[1]ОБЩЕПРОМ:10'!X105)</f>
        <v>0</v>
      </c>
      <c r="Y105" s="3" t="str">
        <f t="shared" si="4"/>
        <v>√</v>
      </c>
      <c r="Z105" s="11"/>
      <c r="AA105" s="11"/>
      <c r="AB105" s="11"/>
      <c r="AC105" s="11"/>
      <c r="AD105" s="11"/>
      <c r="AE105" s="11"/>
      <c r="AF105" s="1" t="str">
        <f t="shared" si="6"/>
        <v>√</v>
      </c>
    </row>
    <row r="106" spans="1:32" x14ac:dyDescent="0.25">
      <c r="A106" s="59" t="s">
        <v>293</v>
      </c>
      <c r="B106" s="143" t="s">
        <v>36</v>
      </c>
      <c r="C106" s="119">
        <f>SUM('[1]ОБЩЕПРОМ:10'!C106)</f>
        <v>5</v>
      </c>
      <c r="D106" s="102">
        <f>SUM('[1]ОБЩЕПРОМ:10'!D106)</f>
        <v>5</v>
      </c>
      <c r="E106" s="18">
        <f>SUM('[1]ОБЩЕПРОМ:10'!E106)</f>
        <v>0</v>
      </c>
      <c r="F106" s="18">
        <f>SUM('[1]ОБЩЕПРОМ:10'!F106)</f>
        <v>0</v>
      </c>
      <c r="G106" s="85">
        <f>SUM('[1]ОБЩЕПРОМ:10'!G106)</f>
        <v>0</v>
      </c>
      <c r="H106" s="119">
        <f>SUM('[1]ОБЩЕПРОМ:10'!H106)</f>
        <v>5</v>
      </c>
      <c r="I106" s="102">
        <f>SUM('[1]ОБЩЕПРОМ:10'!I106)</f>
        <v>0</v>
      </c>
      <c r="J106" s="18">
        <f>SUM('[1]ОБЩЕПРОМ:10'!J106)</f>
        <v>0</v>
      </c>
      <c r="K106" s="18">
        <f>SUM('[1]ОБЩЕПРОМ:10'!K106)</f>
        <v>0</v>
      </c>
      <c r="L106" s="18">
        <f>SUM('[1]ОБЩЕПРОМ:10'!L106)</f>
        <v>0</v>
      </c>
      <c r="M106" s="18">
        <f>SUM('[1]ОБЩЕПРОМ:10'!M106)</f>
        <v>0</v>
      </c>
      <c r="N106" s="18">
        <f>SUM('[1]ОБЩЕПРОМ:10'!N106)</f>
        <v>0</v>
      </c>
      <c r="O106" s="18">
        <f>SUM('[1]ОБЩЕПРОМ:10'!O106)</f>
        <v>0</v>
      </c>
      <c r="P106" s="18">
        <f>SUM('[1]ОБЩЕПРОМ:10'!P106)</f>
        <v>5</v>
      </c>
      <c r="Q106" s="18">
        <f>SUM('[1]ОБЩЕПРОМ:10'!Q106)</f>
        <v>0</v>
      </c>
      <c r="R106" s="18">
        <f>SUM('[1]ОБЩЕПРОМ:10'!R106)</f>
        <v>0</v>
      </c>
      <c r="S106" s="18">
        <f>SUM('[1]ОБЩЕПРОМ:10'!S106)</f>
        <v>0</v>
      </c>
      <c r="T106" s="18">
        <f>SUM('[1]ОБЩЕПРОМ:10'!T106)</f>
        <v>0</v>
      </c>
      <c r="U106" s="18">
        <f>SUM('[1]ОБЩЕПРОМ:10'!U106)</f>
        <v>0</v>
      </c>
      <c r="V106" s="18">
        <f>SUM('[1]ОБЩЕПРОМ:10'!V106)</f>
        <v>0</v>
      </c>
      <c r="W106" s="18">
        <f>SUM('[1]ОБЩЕПРОМ:10'!W106)</f>
        <v>0</v>
      </c>
      <c r="X106" s="18">
        <f>SUM('[1]ОБЩЕПРОМ:10'!X106)</f>
        <v>0</v>
      </c>
      <c r="Y106" s="3" t="str">
        <f t="shared" si="4"/>
        <v>√</v>
      </c>
      <c r="Z106" s="11"/>
      <c r="AA106" s="11"/>
      <c r="AB106" s="11"/>
      <c r="AC106" s="11"/>
      <c r="AD106" s="11"/>
      <c r="AE106" s="11"/>
      <c r="AF106" s="1" t="str">
        <f t="shared" si="6"/>
        <v>√</v>
      </c>
    </row>
    <row r="107" spans="1:32" x14ac:dyDescent="0.25">
      <c r="A107" s="62" t="s">
        <v>294</v>
      </c>
      <c r="B107" s="142" t="s">
        <v>107</v>
      </c>
      <c r="C107" s="122">
        <f>SUM('[1]ОБЩЕПРОМ:10'!C107)</f>
        <v>0</v>
      </c>
      <c r="D107" s="105">
        <f>SUM('[1]ОБЩЕПРОМ:10'!D107)</f>
        <v>0</v>
      </c>
      <c r="E107" s="24">
        <f>SUM('[1]ОБЩЕПРОМ:10'!E107)</f>
        <v>0</v>
      </c>
      <c r="F107" s="24">
        <f>SUM('[1]ОБЩЕПРОМ:10'!F107)</f>
        <v>0</v>
      </c>
      <c r="G107" s="88">
        <f>SUM('[1]ОБЩЕПРОМ:10'!G107)</f>
        <v>0</v>
      </c>
      <c r="H107" s="122">
        <f>SUM('[1]ОБЩЕПРОМ:10'!H107)</f>
        <v>0</v>
      </c>
      <c r="I107" s="105">
        <f>SUM('[1]ОБЩЕПРОМ:10'!I107)</f>
        <v>0</v>
      </c>
      <c r="J107" s="24">
        <f>SUM('[1]ОБЩЕПРОМ:10'!J107)</f>
        <v>0</v>
      </c>
      <c r="K107" s="24">
        <f>SUM('[1]ОБЩЕПРОМ:10'!K107)</f>
        <v>0</v>
      </c>
      <c r="L107" s="24">
        <f>SUM('[1]ОБЩЕПРОМ:10'!L107)</f>
        <v>0</v>
      </c>
      <c r="M107" s="24">
        <f>SUM('[1]ОБЩЕПРОМ:10'!M107)</f>
        <v>0</v>
      </c>
      <c r="N107" s="24">
        <f>SUM('[1]ОБЩЕПРОМ:10'!N107)</f>
        <v>0</v>
      </c>
      <c r="O107" s="24">
        <f>SUM('[1]ОБЩЕПРОМ:10'!O107)</f>
        <v>0</v>
      </c>
      <c r="P107" s="24">
        <f>SUM('[1]ОБЩЕПРОМ:10'!P107)</f>
        <v>0</v>
      </c>
      <c r="Q107" s="24">
        <f>SUM('[1]ОБЩЕПРОМ:10'!Q107)</f>
        <v>0</v>
      </c>
      <c r="R107" s="24">
        <f>SUM('[1]ОБЩЕПРОМ:10'!R107)</f>
        <v>0</v>
      </c>
      <c r="S107" s="24">
        <f>SUM('[1]ОБЩЕПРОМ:10'!S107)</f>
        <v>0</v>
      </c>
      <c r="T107" s="24">
        <f>SUM('[1]ОБЩЕПРОМ:10'!T107)</f>
        <v>0</v>
      </c>
      <c r="U107" s="24">
        <f>SUM('[1]ОБЩЕПРОМ:10'!U107)</f>
        <v>0</v>
      </c>
      <c r="V107" s="24">
        <f>SUM('[1]ОБЩЕПРОМ:10'!V107)</f>
        <v>0</v>
      </c>
      <c r="W107" s="24">
        <f>SUM('[1]ОБЩЕПРОМ:10'!W107)</f>
        <v>0</v>
      </c>
      <c r="X107" s="24">
        <f>SUM('[1]ОБЩЕПРОМ:10'!X107)</f>
        <v>0</v>
      </c>
      <c r="Y107" s="3" t="str">
        <f t="shared" si="4"/>
        <v>√</v>
      </c>
      <c r="Z107" s="203"/>
      <c r="AA107" s="15" t="str">
        <f>IF(C107=SUM(C108:C110),"√","НЕТ")</f>
        <v>√</v>
      </c>
      <c r="AB107" s="15" t="str">
        <f>IF(D107=SUM(D108:D110),"√","НЕТ")</f>
        <v>√</v>
      </c>
      <c r="AC107" s="15" t="str">
        <f>IF(E107=SUM(E108:E110),"√","НЕТ")</f>
        <v>√</v>
      </c>
      <c r="AD107" s="15" t="str">
        <f>IF(F107=SUM(F108:F110),"√","НЕТ")</f>
        <v>√</v>
      </c>
      <c r="AE107" s="16" t="str">
        <f>IF(G107=SUM(G108:G110),"√","НЕТ")</f>
        <v>√</v>
      </c>
      <c r="AF107" s="1" t="str">
        <f t="shared" si="6"/>
        <v>√</v>
      </c>
    </row>
    <row r="108" spans="1:32" x14ac:dyDescent="0.25">
      <c r="A108" s="59" t="s">
        <v>295</v>
      </c>
      <c r="B108" s="144" t="s">
        <v>105</v>
      </c>
      <c r="C108" s="119">
        <f>SUM('[1]ОБЩЕПРОМ:10'!C108)</f>
        <v>0</v>
      </c>
      <c r="D108" s="102">
        <f>SUM('[1]ОБЩЕПРОМ:10'!D108)</f>
        <v>0</v>
      </c>
      <c r="E108" s="18">
        <f>SUM('[1]ОБЩЕПРОМ:10'!E108)</f>
        <v>0</v>
      </c>
      <c r="F108" s="18">
        <f>SUM('[1]ОБЩЕПРОМ:10'!F108)</f>
        <v>0</v>
      </c>
      <c r="G108" s="85">
        <f>SUM('[1]ОБЩЕПРОМ:10'!G108)</f>
        <v>0</v>
      </c>
      <c r="H108" s="119">
        <f>SUM('[1]ОБЩЕПРОМ:10'!H108)</f>
        <v>0</v>
      </c>
      <c r="I108" s="102">
        <f>SUM('[1]ОБЩЕПРОМ:10'!I108)</f>
        <v>0</v>
      </c>
      <c r="J108" s="18">
        <f>SUM('[1]ОБЩЕПРОМ:10'!J108)</f>
        <v>0</v>
      </c>
      <c r="K108" s="18">
        <f>SUM('[1]ОБЩЕПРОМ:10'!K108)</f>
        <v>0</v>
      </c>
      <c r="L108" s="18">
        <f>SUM('[1]ОБЩЕПРОМ:10'!L108)</f>
        <v>0</v>
      </c>
      <c r="M108" s="18">
        <f>SUM('[1]ОБЩЕПРОМ:10'!M108)</f>
        <v>0</v>
      </c>
      <c r="N108" s="18">
        <f>SUM('[1]ОБЩЕПРОМ:10'!N108)</f>
        <v>0</v>
      </c>
      <c r="O108" s="18">
        <f>SUM('[1]ОБЩЕПРОМ:10'!O108)</f>
        <v>0</v>
      </c>
      <c r="P108" s="18">
        <f>SUM('[1]ОБЩЕПРОМ:10'!P108)</f>
        <v>0</v>
      </c>
      <c r="Q108" s="18">
        <f>SUM('[1]ОБЩЕПРОМ:10'!Q108)</f>
        <v>0</v>
      </c>
      <c r="R108" s="18">
        <f>SUM('[1]ОБЩЕПРОМ:10'!R108)</f>
        <v>0</v>
      </c>
      <c r="S108" s="18">
        <f>SUM('[1]ОБЩЕПРОМ:10'!S108)</f>
        <v>0</v>
      </c>
      <c r="T108" s="18">
        <f>SUM('[1]ОБЩЕПРОМ:10'!T108)</f>
        <v>0</v>
      </c>
      <c r="U108" s="18">
        <f>SUM('[1]ОБЩЕПРОМ:10'!U108)</f>
        <v>0</v>
      </c>
      <c r="V108" s="18">
        <f>SUM('[1]ОБЩЕПРОМ:10'!V108)</f>
        <v>0</v>
      </c>
      <c r="W108" s="18">
        <f>SUM('[1]ОБЩЕПРОМ:10'!W108)</f>
        <v>0</v>
      </c>
      <c r="X108" s="18">
        <f>SUM('[1]ОБЩЕПРОМ:10'!X108)</f>
        <v>0</v>
      </c>
      <c r="Y108" s="3" t="str">
        <f t="shared" si="4"/>
        <v>√</v>
      </c>
      <c r="Z108" s="11"/>
      <c r="AA108" s="11"/>
      <c r="AB108" s="11"/>
      <c r="AC108" s="11"/>
      <c r="AD108" s="11"/>
      <c r="AE108" s="11"/>
      <c r="AF108" s="1" t="str">
        <f t="shared" si="6"/>
        <v>√</v>
      </c>
    </row>
    <row r="109" spans="1:32" x14ac:dyDescent="0.25">
      <c r="A109" s="59" t="s">
        <v>296</v>
      </c>
      <c r="B109" s="144" t="s">
        <v>114</v>
      </c>
      <c r="C109" s="119">
        <f>SUM('[1]ОБЩЕПРОМ:10'!C109)</f>
        <v>0</v>
      </c>
      <c r="D109" s="102">
        <f>SUM('[1]ОБЩЕПРОМ:10'!D109)</f>
        <v>0</v>
      </c>
      <c r="E109" s="18">
        <f>SUM('[1]ОБЩЕПРОМ:10'!E109)</f>
        <v>0</v>
      </c>
      <c r="F109" s="18">
        <f>SUM('[1]ОБЩЕПРОМ:10'!F109)</f>
        <v>0</v>
      </c>
      <c r="G109" s="85">
        <f>SUM('[1]ОБЩЕПРОМ:10'!G109)</f>
        <v>0</v>
      </c>
      <c r="H109" s="119">
        <f>SUM('[1]ОБЩЕПРОМ:10'!H109)</f>
        <v>0</v>
      </c>
      <c r="I109" s="102">
        <f>SUM('[1]ОБЩЕПРОМ:10'!I109)</f>
        <v>0</v>
      </c>
      <c r="J109" s="18">
        <f>SUM('[1]ОБЩЕПРОМ:10'!J109)</f>
        <v>0</v>
      </c>
      <c r="K109" s="18">
        <f>SUM('[1]ОБЩЕПРОМ:10'!K109)</f>
        <v>0</v>
      </c>
      <c r="L109" s="18">
        <f>SUM('[1]ОБЩЕПРОМ:10'!L109)</f>
        <v>0</v>
      </c>
      <c r="M109" s="18">
        <f>SUM('[1]ОБЩЕПРОМ:10'!M109)</f>
        <v>0</v>
      </c>
      <c r="N109" s="18">
        <f>SUM('[1]ОБЩЕПРОМ:10'!N109)</f>
        <v>0</v>
      </c>
      <c r="O109" s="18">
        <f>SUM('[1]ОБЩЕПРОМ:10'!O109)</f>
        <v>0</v>
      </c>
      <c r="P109" s="18">
        <f>SUM('[1]ОБЩЕПРОМ:10'!P109)</f>
        <v>0</v>
      </c>
      <c r="Q109" s="18">
        <f>SUM('[1]ОБЩЕПРОМ:10'!Q109)</f>
        <v>0</v>
      </c>
      <c r="R109" s="18">
        <f>SUM('[1]ОБЩЕПРОМ:10'!R109)</f>
        <v>0</v>
      </c>
      <c r="S109" s="18">
        <f>SUM('[1]ОБЩЕПРОМ:10'!S109)</f>
        <v>0</v>
      </c>
      <c r="T109" s="18">
        <f>SUM('[1]ОБЩЕПРОМ:10'!T109)</f>
        <v>0</v>
      </c>
      <c r="U109" s="18">
        <f>SUM('[1]ОБЩЕПРОМ:10'!U109)</f>
        <v>0</v>
      </c>
      <c r="V109" s="18">
        <f>SUM('[1]ОБЩЕПРОМ:10'!V109)</f>
        <v>0</v>
      </c>
      <c r="W109" s="18">
        <f>SUM('[1]ОБЩЕПРОМ:10'!W109)</f>
        <v>0</v>
      </c>
      <c r="X109" s="18">
        <f>SUM('[1]ОБЩЕПРОМ:10'!X109)</f>
        <v>0</v>
      </c>
      <c r="Y109" s="3" t="str">
        <f t="shared" ref="Y109:Y118" si="7">IF(C109=SUM(D109:G109),"√","НЕТ")</f>
        <v>√</v>
      </c>
      <c r="Z109" s="1"/>
      <c r="AA109" s="1"/>
      <c r="AB109" s="1"/>
      <c r="AC109" s="1"/>
      <c r="AD109" s="1"/>
      <c r="AE109" s="1"/>
      <c r="AF109" s="1" t="str">
        <f t="shared" si="6"/>
        <v>√</v>
      </c>
    </row>
    <row r="110" spans="1:32" x14ac:dyDescent="0.25">
      <c r="A110" s="59" t="s">
        <v>297</v>
      </c>
      <c r="B110" s="144" t="s">
        <v>50</v>
      </c>
      <c r="C110" s="119">
        <f>SUM('[1]ОБЩЕПРОМ:10'!C110)</f>
        <v>0</v>
      </c>
      <c r="D110" s="102">
        <f>SUM('[1]ОБЩЕПРОМ:10'!D110)</f>
        <v>0</v>
      </c>
      <c r="E110" s="18">
        <f>SUM('[1]ОБЩЕПРОМ:10'!E110)</f>
        <v>0</v>
      </c>
      <c r="F110" s="18">
        <f>SUM('[1]ОБЩЕПРОМ:10'!F110)</f>
        <v>0</v>
      </c>
      <c r="G110" s="85">
        <f>SUM('[1]ОБЩЕПРОМ:10'!G110)</f>
        <v>0</v>
      </c>
      <c r="H110" s="119">
        <f>SUM('[1]ОБЩЕПРОМ:10'!H110)</f>
        <v>0</v>
      </c>
      <c r="I110" s="102">
        <f>SUM('[1]ОБЩЕПРОМ:10'!I110)</f>
        <v>0</v>
      </c>
      <c r="J110" s="18">
        <f>SUM('[1]ОБЩЕПРОМ:10'!J110)</f>
        <v>0</v>
      </c>
      <c r="K110" s="18">
        <f>SUM('[1]ОБЩЕПРОМ:10'!K110)</f>
        <v>0</v>
      </c>
      <c r="L110" s="18">
        <f>SUM('[1]ОБЩЕПРОМ:10'!L110)</f>
        <v>0</v>
      </c>
      <c r="M110" s="18">
        <f>SUM('[1]ОБЩЕПРОМ:10'!M110)</f>
        <v>0</v>
      </c>
      <c r="N110" s="18">
        <f>SUM('[1]ОБЩЕПРОМ:10'!N110)</f>
        <v>0</v>
      </c>
      <c r="O110" s="18">
        <f>SUM('[1]ОБЩЕПРОМ:10'!O110)</f>
        <v>0</v>
      </c>
      <c r="P110" s="18">
        <f>SUM('[1]ОБЩЕПРОМ:10'!P110)</f>
        <v>0</v>
      </c>
      <c r="Q110" s="18">
        <f>SUM('[1]ОБЩЕПРОМ:10'!Q110)</f>
        <v>0</v>
      </c>
      <c r="R110" s="18">
        <f>SUM('[1]ОБЩЕПРОМ:10'!R110)</f>
        <v>0</v>
      </c>
      <c r="S110" s="18">
        <f>SUM('[1]ОБЩЕПРОМ:10'!S110)</f>
        <v>0</v>
      </c>
      <c r="T110" s="18">
        <f>SUM('[1]ОБЩЕПРОМ:10'!T110)</f>
        <v>0</v>
      </c>
      <c r="U110" s="18">
        <f>SUM('[1]ОБЩЕПРОМ:10'!U110)</f>
        <v>0</v>
      </c>
      <c r="V110" s="18">
        <f>SUM('[1]ОБЩЕПРОМ:10'!V110)</f>
        <v>0</v>
      </c>
      <c r="W110" s="18">
        <f>SUM('[1]ОБЩЕПРОМ:10'!W110)</f>
        <v>0</v>
      </c>
      <c r="X110" s="18">
        <f>SUM('[1]ОБЩЕПРОМ:10'!X110)</f>
        <v>0</v>
      </c>
      <c r="Y110" s="3" t="str">
        <f t="shared" si="7"/>
        <v>√</v>
      </c>
      <c r="Z110" s="11"/>
      <c r="AA110" s="11"/>
      <c r="AB110" s="11"/>
      <c r="AC110" s="11"/>
      <c r="AD110" s="11"/>
      <c r="AE110" s="11"/>
      <c r="AF110" s="1" t="str">
        <f t="shared" si="6"/>
        <v>√</v>
      </c>
    </row>
    <row r="111" spans="1:32" ht="24" x14ac:dyDescent="0.25">
      <c r="A111" s="62" t="s">
        <v>298</v>
      </c>
      <c r="B111" s="145" t="s">
        <v>230</v>
      </c>
      <c r="C111" s="122">
        <f>SUM('[1]ОБЩЕПРОМ:10'!C111)</f>
        <v>104</v>
      </c>
      <c r="D111" s="105">
        <f>SUM('[1]ОБЩЕПРОМ:10'!D111)</f>
        <v>42</v>
      </c>
      <c r="E111" s="24">
        <f>SUM('[1]ОБЩЕПРОМ:10'!E111)</f>
        <v>61</v>
      </c>
      <c r="F111" s="24">
        <f>SUM('[1]ОБЩЕПРОМ:10'!F111)</f>
        <v>0</v>
      </c>
      <c r="G111" s="88">
        <f>SUM('[1]ОБЩЕПРОМ:10'!G111)</f>
        <v>1</v>
      </c>
      <c r="H111" s="122">
        <f>SUM('[1]ОБЩЕПРОМ:10'!H111)</f>
        <v>104</v>
      </c>
      <c r="I111" s="105">
        <f>SUM('[1]ОБЩЕПРОМ:10'!I111)</f>
        <v>0</v>
      </c>
      <c r="J111" s="24">
        <f>SUM('[1]ОБЩЕПРОМ:10'!J111)</f>
        <v>0</v>
      </c>
      <c r="K111" s="24">
        <f>SUM('[1]ОБЩЕПРОМ:10'!K111)</f>
        <v>0</v>
      </c>
      <c r="L111" s="24">
        <f>SUM('[1]ОБЩЕПРОМ:10'!L111)</f>
        <v>0</v>
      </c>
      <c r="M111" s="24">
        <f>SUM('[1]ОБЩЕПРОМ:10'!M111)</f>
        <v>0</v>
      </c>
      <c r="N111" s="24">
        <f>SUM('[1]ОБЩЕПРОМ:10'!N111)</f>
        <v>0</v>
      </c>
      <c r="O111" s="24">
        <f>SUM('[1]ОБЩЕПРОМ:10'!O111)</f>
        <v>2</v>
      </c>
      <c r="P111" s="24">
        <f>SUM('[1]ОБЩЕПРОМ:10'!P111)</f>
        <v>54</v>
      </c>
      <c r="Q111" s="24">
        <f>SUM('[1]ОБЩЕПРОМ:10'!Q111)</f>
        <v>32</v>
      </c>
      <c r="R111" s="24">
        <f>SUM('[1]ОБЩЕПРОМ:10'!R111)</f>
        <v>0</v>
      </c>
      <c r="S111" s="24">
        <f>SUM('[1]ОБЩЕПРОМ:10'!S111)</f>
        <v>0</v>
      </c>
      <c r="T111" s="24">
        <f>SUM('[1]ОБЩЕПРОМ:10'!T111)</f>
        <v>0</v>
      </c>
      <c r="U111" s="24">
        <f>SUM('[1]ОБЩЕПРОМ:10'!U111)</f>
        <v>0</v>
      </c>
      <c r="V111" s="24">
        <f>SUM('[1]ОБЩЕПРОМ:10'!V111)</f>
        <v>0</v>
      </c>
      <c r="W111" s="24">
        <f>SUM('[1]ОБЩЕПРОМ:10'!W111)</f>
        <v>16</v>
      </c>
      <c r="X111" s="24">
        <f>SUM('[1]ОБЩЕПРОМ:10'!X111)</f>
        <v>0</v>
      </c>
      <c r="Y111" s="3" t="str">
        <f t="shared" si="7"/>
        <v>√</v>
      </c>
      <c r="Z111" s="3"/>
      <c r="AA111" s="15" t="str">
        <f>IF(C111=SUM(C112:C115),"√","НЕТ")</f>
        <v>√</v>
      </c>
      <c r="AB111" s="15" t="str">
        <f>IF(D111=SUM(D112:D115),"√","НЕТ")</f>
        <v>√</v>
      </c>
      <c r="AC111" s="15" t="str">
        <f>IF(E111=SUM(E112:E115),"√","НЕТ")</f>
        <v>√</v>
      </c>
      <c r="AD111" s="15" t="str">
        <f>IF(F111=SUM(F112:F115),"√","НЕТ")</f>
        <v>√</v>
      </c>
      <c r="AE111" s="16" t="str">
        <f>IF(G111=SUM(G112:G115),"√","НЕТ")</f>
        <v>√</v>
      </c>
      <c r="AF111" s="1" t="str">
        <f t="shared" si="6"/>
        <v>√</v>
      </c>
    </row>
    <row r="112" spans="1:32" x14ac:dyDescent="0.25">
      <c r="A112" s="59" t="s">
        <v>299</v>
      </c>
      <c r="B112" s="143" t="s">
        <v>24</v>
      </c>
      <c r="C112" s="119">
        <f>SUM('[1]ОБЩЕПРОМ:10'!C112)</f>
        <v>61</v>
      </c>
      <c r="D112" s="102">
        <f>SUM('[1]ОБЩЕПРОМ:10'!D112)</f>
        <v>0</v>
      </c>
      <c r="E112" s="18">
        <f>SUM('[1]ОБЩЕПРОМ:10'!E112)</f>
        <v>61</v>
      </c>
      <c r="F112" s="18">
        <f>SUM('[1]ОБЩЕПРОМ:10'!F112)</f>
        <v>0</v>
      </c>
      <c r="G112" s="85">
        <f>SUM('[1]ОБЩЕПРОМ:10'!G112)</f>
        <v>0</v>
      </c>
      <c r="H112" s="119">
        <f>SUM('[1]ОБЩЕПРОМ:10'!H112)</f>
        <v>61</v>
      </c>
      <c r="I112" s="102">
        <f>SUM('[1]ОБЩЕПРОМ:10'!I112)</f>
        <v>0</v>
      </c>
      <c r="J112" s="18">
        <f>SUM('[1]ОБЩЕПРОМ:10'!J112)</f>
        <v>0</v>
      </c>
      <c r="K112" s="18">
        <f>SUM('[1]ОБЩЕПРОМ:10'!K112)</f>
        <v>0</v>
      </c>
      <c r="L112" s="18">
        <f>SUM('[1]ОБЩЕПРОМ:10'!L112)</f>
        <v>0</v>
      </c>
      <c r="M112" s="18">
        <f>SUM('[1]ОБЩЕПРОМ:10'!M112)</f>
        <v>0</v>
      </c>
      <c r="N112" s="18">
        <f>SUM('[1]ОБЩЕПРОМ:10'!N112)</f>
        <v>0</v>
      </c>
      <c r="O112" s="18">
        <f>SUM('[1]ОБЩЕПРОМ:10'!O112)</f>
        <v>2</v>
      </c>
      <c r="P112" s="18">
        <f>SUM('[1]ОБЩЕПРОМ:10'!P112)</f>
        <v>38</v>
      </c>
      <c r="Q112" s="18">
        <f>SUM('[1]ОБЩЕПРОМ:10'!Q112)</f>
        <v>6</v>
      </c>
      <c r="R112" s="18">
        <f>SUM('[1]ОБЩЕПРОМ:10'!R112)</f>
        <v>0</v>
      </c>
      <c r="S112" s="18">
        <f>SUM('[1]ОБЩЕПРОМ:10'!S112)</f>
        <v>0</v>
      </c>
      <c r="T112" s="18">
        <f>SUM('[1]ОБЩЕПРОМ:10'!T112)</f>
        <v>0</v>
      </c>
      <c r="U112" s="18">
        <f>SUM('[1]ОБЩЕПРОМ:10'!U112)</f>
        <v>0</v>
      </c>
      <c r="V112" s="18">
        <f>SUM('[1]ОБЩЕПРОМ:10'!V112)</f>
        <v>0</v>
      </c>
      <c r="W112" s="18">
        <f>SUM('[1]ОБЩЕПРОМ:10'!W112)</f>
        <v>15</v>
      </c>
      <c r="X112" s="18">
        <f>SUM('[1]ОБЩЕПРОМ:10'!X112)</f>
        <v>0</v>
      </c>
      <c r="Y112" s="3" t="str">
        <f t="shared" si="7"/>
        <v>√</v>
      </c>
      <c r="Z112" s="11"/>
      <c r="AA112" s="11"/>
      <c r="AB112" s="11"/>
      <c r="AC112" s="11"/>
      <c r="AD112" s="11"/>
      <c r="AE112" s="11"/>
      <c r="AF112" s="1" t="str">
        <f t="shared" si="6"/>
        <v>√</v>
      </c>
    </row>
    <row r="113" spans="1:32" x14ac:dyDescent="0.25">
      <c r="A113" s="59" t="s">
        <v>300</v>
      </c>
      <c r="B113" s="143" t="s">
        <v>35</v>
      </c>
      <c r="C113" s="119">
        <f>SUM('[1]ОБЩЕПРОМ:10'!C113)</f>
        <v>0</v>
      </c>
      <c r="D113" s="102">
        <f>SUM('[1]ОБЩЕПРОМ:10'!D113)</f>
        <v>0</v>
      </c>
      <c r="E113" s="18">
        <f>SUM('[1]ОБЩЕПРОМ:10'!E113)</f>
        <v>0</v>
      </c>
      <c r="F113" s="18">
        <f>SUM('[1]ОБЩЕПРОМ:10'!F113)</f>
        <v>0</v>
      </c>
      <c r="G113" s="85">
        <f>SUM('[1]ОБЩЕПРОМ:10'!G113)</f>
        <v>0</v>
      </c>
      <c r="H113" s="119">
        <f>SUM('[1]ОБЩЕПРОМ:10'!H113)</f>
        <v>0</v>
      </c>
      <c r="I113" s="102">
        <f>SUM('[1]ОБЩЕПРОМ:10'!I113)</f>
        <v>0</v>
      </c>
      <c r="J113" s="18">
        <f>SUM('[1]ОБЩЕПРОМ:10'!J113)</f>
        <v>0</v>
      </c>
      <c r="K113" s="18">
        <f>SUM('[1]ОБЩЕПРОМ:10'!K113)</f>
        <v>0</v>
      </c>
      <c r="L113" s="18">
        <f>SUM('[1]ОБЩЕПРОМ:10'!L113)</f>
        <v>0</v>
      </c>
      <c r="M113" s="18">
        <f>SUM('[1]ОБЩЕПРОМ:10'!M113)</f>
        <v>0</v>
      </c>
      <c r="N113" s="18">
        <f>SUM('[1]ОБЩЕПРОМ:10'!N113)</f>
        <v>0</v>
      </c>
      <c r="O113" s="18">
        <f>SUM('[1]ОБЩЕПРОМ:10'!O113)</f>
        <v>0</v>
      </c>
      <c r="P113" s="18">
        <f>SUM('[1]ОБЩЕПРОМ:10'!P113)</f>
        <v>0</v>
      </c>
      <c r="Q113" s="18">
        <f>SUM('[1]ОБЩЕПРОМ:10'!Q113)</f>
        <v>0</v>
      </c>
      <c r="R113" s="18">
        <f>SUM('[1]ОБЩЕПРОМ:10'!R113)</f>
        <v>0</v>
      </c>
      <c r="S113" s="18">
        <f>SUM('[1]ОБЩЕПРОМ:10'!S113)</f>
        <v>0</v>
      </c>
      <c r="T113" s="18">
        <f>SUM('[1]ОБЩЕПРОМ:10'!T113)</f>
        <v>0</v>
      </c>
      <c r="U113" s="18">
        <f>SUM('[1]ОБЩЕПРОМ:10'!U113)</f>
        <v>0</v>
      </c>
      <c r="V113" s="18">
        <f>SUM('[1]ОБЩЕПРОМ:10'!V113)</f>
        <v>0</v>
      </c>
      <c r="W113" s="18">
        <f>SUM('[1]ОБЩЕПРОМ:10'!W113)</f>
        <v>0</v>
      </c>
      <c r="X113" s="18">
        <f>SUM('[1]ОБЩЕПРОМ:10'!X113)</f>
        <v>0</v>
      </c>
      <c r="Y113" s="3" t="str">
        <f t="shared" si="7"/>
        <v>√</v>
      </c>
      <c r="Z113" s="11"/>
      <c r="AA113" s="11"/>
      <c r="AB113" s="11"/>
      <c r="AC113" s="11"/>
      <c r="AD113" s="11"/>
      <c r="AE113" s="11"/>
      <c r="AF113" s="1" t="str">
        <f t="shared" si="6"/>
        <v>√</v>
      </c>
    </row>
    <row r="114" spans="1:32" x14ac:dyDescent="0.25">
      <c r="A114" s="59" t="s">
        <v>301</v>
      </c>
      <c r="B114" s="143" t="s">
        <v>36</v>
      </c>
      <c r="C114" s="119">
        <f>SUM('[1]ОБЩЕПРОМ:10'!C114)</f>
        <v>42</v>
      </c>
      <c r="D114" s="102">
        <f>SUM('[1]ОБЩЕПРОМ:10'!D114)</f>
        <v>42</v>
      </c>
      <c r="E114" s="18">
        <f>SUM('[1]ОБЩЕПРОМ:10'!E114)</f>
        <v>0</v>
      </c>
      <c r="F114" s="18">
        <f>SUM('[1]ОБЩЕПРОМ:10'!F114)</f>
        <v>0</v>
      </c>
      <c r="G114" s="85">
        <f>SUM('[1]ОБЩЕПРОМ:10'!G114)</f>
        <v>0</v>
      </c>
      <c r="H114" s="119">
        <f>SUM('[1]ОБЩЕПРОМ:10'!H114)</f>
        <v>42</v>
      </c>
      <c r="I114" s="102">
        <f>SUM('[1]ОБЩЕПРОМ:10'!I114)</f>
        <v>0</v>
      </c>
      <c r="J114" s="18">
        <f>SUM('[1]ОБЩЕПРОМ:10'!J114)</f>
        <v>0</v>
      </c>
      <c r="K114" s="18">
        <f>SUM('[1]ОБЩЕПРОМ:10'!K114)</f>
        <v>0</v>
      </c>
      <c r="L114" s="18">
        <f>SUM('[1]ОБЩЕПРОМ:10'!L114)</f>
        <v>0</v>
      </c>
      <c r="M114" s="18">
        <f>SUM('[1]ОБЩЕПРОМ:10'!M114)</f>
        <v>0</v>
      </c>
      <c r="N114" s="18">
        <f>SUM('[1]ОБЩЕПРОМ:10'!N114)</f>
        <v>0</v>
      </c>
      <c r="O114" s="18">
        <f>SUM('[1]ОБЩЕПРОМ:10'!O114)</f>
        <v>0</v>
      </c>
      <c r="P114" s="18">
        <f>SUM('[1]ОБЩЕПРОМ:10'!P114)</f>
        <v>16</v>
      </c>
      <c r="Q114" s="18">
        <f>SUM('[1]ОБЩЕПРОМ:10'!Q114)</f>
        <v>26</v>
      </c>
      <c r="R114" s="18">
        <f>SUM('[1]ОБЩЕПРОМ:10'!R114)</f>
        <v>0</v>
      </c>
      <c r="S114" s="18">
        <f>SUM('[1]ОБЩЕПРОМ:10'!S114)</f>
        <v>0</v>
      </c>
      <c r="T114" s="18">
        <f>SUM('[1]ОБЩЕПРОМ:10'!T114)</f>
        <v>0</v>
      </c>
      <c r="U114" s="18">
        <f>SUM('[1]ОБЩЕПРОМ:10'!U114)</f>
        <v>0</v>
      </c>
      <c r="V114" s="18">
        <f>SUM('[1]ОБЩЕПРОМ:10'!V114)</f>
        <v>0</v>
      </c>
      <c r="W114" s="18">
        <f>SUM('[1]ОБЩЕПРОМ:10'!W114)</f>
        <v>0</v>
      </c>
      <c r="X114" s="18">
        <f>SUM('[1]ОБЩЕПРОМ:10'!X114)</f>
        <v>0</v>
      </c>
      <c r="Y114" s="3" t="str">
        <f t="shared" si="7"/>
        <v>√</v>
      </c>
      <c r="Z114" s="11"/>
      <c r="AA114" s="11"/>
      <c r="AB114" s="11"/>
      <c r="AC114" s="11"/>
      <c r="AD114" s="11"/>
      <c r="AE114" s="11"/>
      <c r="AF114" s="1" t="str">
        <f t="shared" si="6"/>
        <v>√</v>
      </c>
    </row>
    <row r="115" spans="1:32" x14ac:dyDescent="0.25">
      <c r="A115" s="62" t="s">
        <v>302</v>
      </c>
      <c r="B115" s="142" t="s">
        <v>107</v>
      </c>
      <c r="C115" s="122">
        <f>SUM('[1]ОБЩЕПРОМ:10'!C115)</f>
        <v>1</v>
      </c>
      <c r="D115" s="105">
        <f>SUM('[1]ОБЩЕПРОМ:10'!D115)</f>
        <v>0</v>
      </c>
      <c r="E115" s="24">
        <f>SUM('[1]ОБЩЕПРОМ:10'!E115)</f>
        <v>0</v>
      </c>
      <c r="F115" s="24">
        <f>SUM('[1]ОБЩЕПРОМ:10'!F115)</f>
        <v>0</v>
      </c>
      <c r="G115" s="88">
        <f>SUM('[1]ОБЩЕПРОМ:10'!G115)</f>
        <v>1</v>
      </c>
      <c r="H115" s="122">
        <f>SUM('[1]ОБЩЕПРОМ:10'!H115)</f>
        <v>1</v>
      </c>
      <c r="I115" s="105">
        <f>SUM('[1]ОБЩЕПРОМ:10'!I115)</f>
        <v>0</v>
      </c>
      <c r="J115" s="24">
        <f>SUM('[1]ОБЩЕПРОМ:10'!J115)</f>
        <v>0</v>
      </c>
      <c r="K115" s="24">
        <f>SUM('[1]ОБЩЕПРОМ:10'!K115)</f>
        <v>0</v>
      </c>
      <c r="L115" s="24">
        <f>SUM('[1]ОБЩЕПРОМ:10'!L115)</f>
        <v>0</v>
      </c>
      <c r="M115" s="24">
        <f>SUM('[1]ОБЩЕПРОМ:10'!M115)</f>
        <v>0</v>
      </c>
      <c r="N115" s="24">
        <f>SUM('[1]ОБЩЕПРОМ:10'!N115)</f>
        <v>0</v>
      </c>
      <c r="O115" s="24">
        <f>SUM('[1]ОБЩЕПРОМ:10'!O115)</f>
        <v>0</v>
      </c>
      <c r="P115" s="24">
        <f>SUM('[1]ОБЩЕПРОМ:10'!P115)</f>
        <v>0</v>
      </c>
      <c r="Q115" s="24">
        <f>SUM('[1]ОБЩЕПРОМ:10'!Q115)</f>
        <v>0</v>
      </c>
      <c r="R115" s="24">
        <f>SUM('[1]ОБЩЕПРОМ:10'!R115)</f>
        <v>0</v>
      </c>
      <c r="S115" s="24">
        <f>SUM('[1]ОБЩЕПРОМ:10'!S115)</f>
        <v>0</v>
      </c>
      <c r="T115" s="24">
        <f>SUM('[1]ОБЩЕПРОМ:10'!T115)</f>
        <v>0</v>
      </c>
      <c r="U115" s="24">
        <f>SUM('[1]ОБЩЕПРОМ:10'!U115)</f>
        <v>0</v>
      </c>
      <c r="V115" s="24">
        <f>SUM('[1]ОБЩЕПРОМ:10'!V115)</f>
        <v>0</v>
      </c>
      <c r="W115" s="24">
        <f>SUM('[1]ОБЩЕПРОМ:10'!W115)</f>
        <v>1</v>
      </c>
      <c r="X115" s="24">
        <f>SUM('[1]ОБЩЕПРОМ:10'!X115)</f>
        <v>0</v>
      </c>
      <c r="Y115" s="3" t="str">
        <f t="shared" si="7"/>
        <v>√</v>
      </c>
      <c r="Z115" s="203"/>
      <c r="AA115" s="15" t="str">
        <f>IF(C115=SUM(C116:C118),"√","НЕТ")</f>
        <v>√</v>
      </c>
      <c r="AB115" s="15" t="str">
        <f>IF(D115=SUM(D116:D118),"√","НЕТ")</f>
        <v>√</v>
      </c>
      <c r="AC115" s="15" t="str">
        <f>IF(E115=SUM(E116:E118),"√","НЕТ")</f>
        <v>√</v>
      </c>
      <c r="AD115" s="15" t="str">
        <f>IF(F115=SUM(F116:F118),"√","НЕТ")</f>
        <v>√</v>
      </c>
      <c r="AE115" s="16" t="str">
        <f>IF(G115=SUM(G116:G118),"√","НЕТ")</f>
        <v>√</v>
      </c>
      <c r="AF115" s="1" t="str">
        <f t="shared" si="6"/>
        <v>√</v>
      </c>
    </row>
    <row r="116" spans="1:32" x14ac:dyDescent="0.25">
      <c r="A116" s="59" t="s">
        <v>303</v>
      </c>
      <c r="B116" s="144" t="s">
        <v>105</v>
      </c>
      <c r="C116" s="119">
        <f>SUM('[1]ОБЩЕПРОМ:10'!C116)</f>
        <v>0</v>
      </c>
      <c r="D116" s="102">
        <f>SUM('[1]ОБЩЕПРОМ:10'!D116)</f>
        <v>0</v>
      </c>
      <c r="E116" s="18">
        <f>SUM('[1]ОБЩЕПРОМ:10'!E116)</f>
        <v>0</v>
      </c>
      <c r="F116" s="18">
        <f>SUM('[1]ОБЩЕПРОМ:10'!F116)</f>
        <v>0</v>
      </c>
      <c r="G116" s="85">
        <f>SUM('[1]ОБЩЕПРОМ:10'!G116)</f>
        <v>0</v>
      </c>
      <c r="H116" s="119">
        <f>SUM('[1]ОБЩЕПРОМ:10'!H116)</f>
        <v>0</v>
      </c>
      <c r="I116" s="102">
        <f>SUM('[1]ОБЩЕПРОМ:10'!I116)</f>
        <v>0</v>
      </c>
      <c r="J116" s="18">
        <f>SUM('[1]ОБЩЕПРОМ:10'!J116)</f>
        <v>0</v>
      </c>
      <c r="K116" s="18">
        <f>SUM('[1]ОБЩЕПРОМ:10'!K116)</f>
        <v>0</v>
      </c>
      <c r="L116" s="18">
        <f>SUM('[1]ОБЩЕПРОМ:10'!L116)</f>
        <v>0</v>
      </c>
      <c r="M116" s="18">
        <f>SUM('[1]ОБЩЕПРОМ:10'!M116)</f>
        <v>0</v>
      </c>
      <c r="N116" s="18">
        <f>SUM('[1]ОБЩЕПРОМ:10'!N116)</f>
        <v>0</v>
      </c>
      <c r="O116" s="18">
        <f>SUM('[1]ОБЩЕПРОМ:10'!O116)</f>
        <v>0</v>
      </c>
      <c r="P116" s="18">
        <f>SUM('[1]ОБЩЕПРОМ:10'!P116)</f>
        <v>0</v>
      </c>
      <c r="Q116" s="18">
        <f>SUM('[1]ОБЩЕПРОМ:10'!Q116)</f>
        <v>0</v>
      </c>
      <c r="R116" s="18">
        <f>SUM('[1]ОБЩЕПРОМ:10'!R116)</f>
        <v>0</v>
      </c>
      <c r="S116" s="18">
        <f>SUM('[1]ОБЩЕПРОМ:10'!S116)</f>
        <v>0</v>
      </c>
      <c r="T116" s="18">
        <f>SUM('[1]ОБЩЕПРОМ:10'!T116)</f>
        <v>0</v>
      </c>
      <c r="U116" s="18">
        <f>SUM('[1]ОБЩЕПРОМ:10'!U116)</f>
        <v>0</v>
      </c>
      <c r="V116" s="18">
        <f>SUM('[1]ОБЩЕПРОМ:10'!V116)</f>
        <v>0</v>
      </c>
      <c r="W116" s="18">
        <f>SUM('[1]ОБЩЕПРОМ:10'!W116)</f>
        <v>0</v>
      </c>
      <c r="X116" s="18">
        <f>SUM('[1]ОБЩЕПРОМ:10'!X116)</f>
        <v>0</v>
      </c>
      <c r="Y116" s="3" t="str">
        <f t="shared" si="7"/>
        <v>√</v>
      </c>
      <c r="Z116" s="11"/>
      <c r="AA116" s="11"/>
      <c r="AB116" s="11"/>
      <c r="AC116" s="11"/>
      <c r="AD116" s="11"/>
      <c r="AE116" s="11"/>
      <c r="AF116" s="1" t="str">
        <f t="shared" si="6"/>
        <v>√</v>
      </c>
    </row>
    <row r="117" spans="1:32" x14ac:dyDescent="0.25">
      <c r="A117" s="59" t="s">
        <v>304</v>
      </c>
      <c r="B117" s="144" t="s">
        <v>114</v>
      </c>
      <c r="C117" s="119">
        <f>SUM('[1]ОБЩЕПРОМ:10'!C117)</f>
        <v>0</v>
      </c>
      <c r="D117" s="102">
        <f>SUM('[1]ОБЩЕПРОМ:10'!D117)</f>
        <v>0</v>
      </c>
      <c r="E117" s="18">
        <f>SUM('[1]ОБЩЕПРОМ:10'!E117)</f>
        <v>0</v>
      </c>
      <c r="F117" s="18">
        <f>SUM('[1]ОБЩЕПРОМ:10'!F117)</f>
        <v>0</v>
      </c>
      <c r="G117" s="85">
        <f>SUM('[1]ОБЩЕПРОМ:10'!G117)</f>
        <v>0</v>
      </c>
      <c r="H117" s="119">
        <f>SUM('[1]ОБЩЕПРОМ:10'!H117)</f>
        <v>0</v>
      </c>
      <c r="I117" s="102">
        <f>SUM('[1]ОБЩЕПРОМ:10'!I117)</f>
        <v>0</v>
      </c>
      <c r="J117" s="18">
        <f>SUM('[1]ОБЩЕПРОМ:10'!J117)</f>
        <v>0</v>
      </c>
      <c r="K117" s="18">
        <f>SUM('[1]ОБЩЕПРОМ:10'!K117)</f>
        <v>0</v>
      </c>
      <c r="L117" s="18">
        <f>SUM('[1]ОБЩЕПРОМ:10'!L117)</f>
        <v>0</v>
      </c>
      <c r="M117" s="18">
        <f>SUM('[1]ОБЩЕПРОМ:10'!M117)</f>
        <v>0</v>
      </c>
      <c r="N117" s="18">
        <f>SUM('[1]ОБЩЕПРОМ:10'!N117)</f>
        <v>0</v>
      </c>
      <c r="O117" s="18">
        <f>SUM('[1]ОБЩЕПРОМ:10'!O117)</f>
        <v>0</v>
      </c>
      <c r="P117" s="18">
        <f>SUM('[1]ОБЩЕПРОМ:10'!P117)</f>
        <v>0</v>
      </c>
      <c r="Q117" s="18">
        <f>SUM('[1]ОБЩЕПРОМ:10'!Q117)</f>
        <v>0</v>
      </c>
      <c r="R117" s="18">
        <f>SUM('[1]ОБЩЕПРОМ:10'!R117)</f>
        <v>0</v>
      </c>
      <c r="S117" s="18">
        <f>SUM('[1]ОБЩЕПРОМ:10'!S117)</f>
        <v>0</v>
      </c>
      <c r="T117" s="18">
        <f>SUM('[1]ОБЩЕПРОМ:10'!T117)</f>
        <v>0</v>
      </c>
      <c r="U117" s="18">
        <f>SUM('[1]ОБЩЕПРОМ:10'!U117)</f>
        <v>0</v>
      </c>
      <c r="V117" s="18">
        <f>SUM('[1]ОБЩЕПРОМ:10'!V117)</f>
        <v>0</v>
      </c>
      <c r="W117" s="18">
        <f>SUM('[1]ОБЩЕПРОМ:10'!W117)</f>
        <v>0</v>
      </c>
      <c r="X117" s="18">
        <f>SUM('[1]ОБЩЕПРОМ:10'!X117)</f>
        <v>0</v>
      </c>
      <c r="Y117" s="3" t="str">
        <f t="shared" si="7"/>
        <v>√</v>
      </c>
      <c r="Z117" s="1"/>
      <c r="AA117" s="1"/>
      <c r="AB117" s="1"/>
      <c r="AC117" s="1"/>
      <c r="AD117" s="1"/>
      <c r="AE117" s="1"/>
      <c r="AF117" s="1" t="str">
        <f t="shared" si="6"/>
        <v>√</v>
      </c>
    </row>
    <row r="118" spans="1:32" x14ac:dyDescent="0.25">
      <c r="A118" s="59" t="s">
        <v>305</v>
      </c>
      <c r="B118" s="144" t="s">
        <v>50</v>
      </c>
      <c r="C118" s="119">
        <f>SUM('[1]ОБЩЕПРОМ:10'!C118)</f>
        <v>1</v>
      </c>
      <c r="D118" s="102">
        <f>SUM('[1]ОБЩЕПРОМ:10'!D118)</f>
        <v>0</v>
      </c>
      <c r="E118" s="18">
        <f>SUM('[1]ОБЩЕПРОМ:10'!E118)</f>
        <v>0</v>
      </c>
      <c r="F118" s="18">
        <f>SUM('[1]ОБЩЕПРОМ:10'!F118)</f>
        <v>0</v>
      </c>
      <c r="G118" s="85">
        <f>SUM('[1]ОБЩЕПРОМ:10'!G118)</f>
        <v>1</v>
      </c>
      <c r="H118" s="119">
        <f>SUM('[1]ОБЩЕПРОМ:10'!H118)</f>
        <v>1</v>
      </c>
      <c r="I118" s="102">
        <f>SUM('[1]ОБЩЕПРОМ:10'!I118)</f>
        <v>0</v>
      </c>
      <c r="J118" s="18">
        <f>SUM('[1]ОБЩЕПРОМ:10'!J118)</f>
        <v>0</v>
      </c>
      <c r="K118" s="18">
        <f>SUM('[1]ОБЩЕПРОМ:10'!K118)</f>
        <v>0</v>
      </c>
      <c r="L118" s="18">
        <f>SUM('[1]ОБЩЕПРОМ:10'!L118)</f>
        <v>0</v>
      </c>
      <c r="M118" s="18">
        <f>SUM('[1]ОБЩЕПРОМ:10'!M118)</f>
        <v>0</v>
      </c>
      <c r="N118" s="18">
        <f>SUM('[1]ОБЩЕПРОМ:10'!N118)</f>
        <v>0</v>
      </c>
      <c r="O118" s="18">
        <f>SUM('[1]ОБЩЕПРОМ:10'!O118)</f>
        <v>0</v>
      </c>
      <c r="P118" s="18">
        <f>SUM('[1]ОБЩЕПРОМ:10'!P118)</f>
        <v>0</v>
      </c>
      <c r="Q118" s="18">
        <f>SUM('[1]ОБЩЕПРОМ:10'!Q118)</f>
        <v>0</v>
      </c>
      <c r="R118" s="18">
        <f>SUM('[1]ОБЩЕПРОМ:10'!R118)</f>
        <v>0</v>
      </c>
      <c r="S118" s="18">
        <f>SUM('[1]ОБЩЕПРОМ:10'!S118)</f>
        <v>0</v>
      </c>
      <c r="T118" s="18">
        <f>SUM('[1]ОБЩЕПРОМ:10'!T118)</f>
        <v>0</v>
      </c>
      <c r="U118" s="18">
        <f>SUM('[1]ОБЩЕПРОМ:10'!U118)</f>
        <v>0</v>
      </c>
      <c r="V118" s="18">
        <f>SUM('[1]ОБЩЕПРОМ:10'!V118)</f>
        <v>0</v>
      </c>
      <c r="W118" s="18">
        <f>SUM('[1]ОБЩЕПРОМ:10'!W118)</f>
        <v>1</v>
      </c>
      <c r="X118" s="18">
        <f>SUM('[1]ОБЩЕПРОМ:10'!X118)</f>
        <v>0</v>
      </c>
      <c r="Y118" s="3" t="str">
        <f t="shared" si="7"/>
        <v>√</v>
      </c>
      <c r="Z118" s="11"/>
      <c r="AA118" s="11"/>
      <c r="AB118" s="11"/>
      <c r="AC118" s="11"/>
      <c r="AD118" s="11"/>
      <c r="AE118" s="11"/>
      <c r="AF118" s="1" t="str">
        <f t="shared" si="6"/>
        <v>√</v>
      </c>
    </row>
    <row r="119" spans="1:32" ht="24" x14ac:dyDescent="0.25">
      <c r="A119" s="58">
        <v>18</v>
      </c>
      <c r="B119" s="136" t="s">
        <v>193</v>
      </c>
      <c r="C119" s="118">
        <f>SUM('[1]ОБЩЕПРОМ:10'!C119)</f>
        <v>0</v>
      </c>
      <c r="D119" s="101" t="s">
        <v>14</v>
      </c>
      <c r="E119" s="19" t="s">
        <v>14</v>
      </c>
      <c r="F119" s="19" t="s">
        <v>14</v>
      </c>
      <c r="G119" s="84" t="s">
        <v>14</v>
      </c>
      <c r="H119" s="118">
        <f>SUM('[1]ОБЩЕПРОМ:10'!H119)</f>
        <v>0</v>
      </c>
      <c r="I119" s="101">
        <f>SUM('[1]ОБЩЕПРОМ:10'!I119)</f>
        <v>0</v>
      </c>
      <c r="J119" s="19">
        <f>SUM('[1]ОБЩЕПРОМ:10'!J119)</f>
        <v>0</v>
      </c>
      <c r="K119" s="19">
        <f>SUM('[1]ОБЩЕПРОМ:10'!K119)</f>
        <v>0</v>
      </c>
      <c r="L119" s="19">
        <f>SUM('[1]ОБЩЕПРОМ:10'!L119)</f>
        <v>0</v>
      </c>
      <c r="M119" s="19">
        <f>SUM('[1]ОБЩЕПРОМ:10'!M119)</f>
        <v>0</v>
      </c>
      <c r="N119" s="19">
        <f>SUM('[1]ОБЩЕПРОМ:10'!N119)</f>
        <v>0</v>
      </c>
      <c r="O119" s="19">
        <f>SUM('[1]ОБЩЕПРОМ:10'!O119)</f>
        <v>0</v>
      </c>
      <c r="P119" s="19">
        <f>SUM('[1]ОБЩЕПРОМ:10'!P119)</f>
        <v>0</v>
      </c>
      <c r="Q119" s="19">
        <f>SUM('[1]ОБЩЕПРОМ:10'!Q119)</f>
        <v>0</v>
      </c>
      <c r="R119" s="19">
        <f>SUM('[1]ОБЩЕПРОМ:10'!R119)</f>
        <v>0</v>
      </c>
      <c r="S119" s="19">
        <f>SUM('[1]ОБЩЕПРОМ:10'!S119)</f>
        <v>0</v>
      </c>
      <c r="T119" s="19">
        <f>SUM('[1]ОБЩЕПРОМ:10'!T119)</f>
        <v>0</v>
      </c>
      <c r="U119" s="19">
        <f>SUM('[1]ОБЩЕПРОМ:10'!U119)</f>
        <v>0</v>
      </c>
      <c r="V119" s="19">
        <f>SUM('[1]ОБЩЕПРОМ:10'!V119)</f>
        <v>0</v>
      </c>
      <c r="W119" s="19">
        <f>SUM('[1]ОБЩЕПРОМ:10'!W119)</f>
        <v>0</v>
      </c>
      <c r="X119" s="19">
        <f>SUM('[1]ОБЩЕПРОМ:10'!X119)</f>
        <v>0</v>
      </c>
      <c r="Y119" s="3"/>
      <c r="AF119" s="1" t="str">
        <f t="shared" si="6"/>
        <v>√</v>
      </c>
    </row>
    <row r="120" spans="1:32" x14ac:dyDescent="0.25">
      <c r="A120" s="54" t="s">
        <v>153</v>
      </c>
      <c r="B120" s="138" t="s">
        <v>38</v>
      </c>
      <c r="C120" s="117">
        <f>SUM('[1]ОБЩЕПРОМ:10'!C120)</f>
        <v>0</v>
      </c>
      <c r="D120" s="100" t="s">
        <v>139</v>
      </c>
      <c r="E120" s="20" t="s">
        <v>139</v>
      </c>
      <c r="F120" s="20" t="s">
        <v>139</v>
      </c>
      <c r="G120" s="83" t="s">
        <v>139</v>
      </c>
      <c r="H120" s="117">
        <f>SUM('[1]ОБЩЕПРОМ:10'!H120)</f>
        <v>0</v>
      </c>
      <c r="I120" s="100">
        <f>SUM('[1]ОБЩЕПРОМ:10'!I120)</f>
        <v>0</v>
      </c>
      <c r="J120" s="20">
        <f>SUM('[1]ОБЩЕПРОМ:10'!J120)</f>
        <v>0</v>
      </c>
      <c r="K120" s="20">
        <f>SUM('[1]ОБЩЕПРОМ:10'!K120)</f>
        <v>0</v>
      </c>
      <c r="L120" s="20">
        <f>SUM('[1]ОБЩЕПРОМ:10'!L120)</f>
        <v>0</v>
      </c>
      <c r="M120" s="20">
        <f>SUM('[1]ОБЩЕПРОМ:10'!M120)</f>
        <v>0</v>
      </c>
      <c r="N120" s="20">
        <f>SUM('[1]ОБЩЕПРОМ:10'!N120)</f>
        <v>0</v>
      </c>
      <c r="O120" s="20">
        <f>SUM('[1]ОБЩЕПРОМ:10'!O120)</f>
        <v>0</v>
      </c>
      <c r="P120" s="20">
        <f>SUM('[1]ОБЩЕПРОМ:10'!P120)</f>
        <v>0</v>
      </c>
      <c r="Q120" s="20">
        <f>SUM('[1]ОБЩЕПРОМ:10'!Q120)</f>
        <v>0</v>
      </c>
      <c r="R120" s="20">
        <f>SUM('[1]ОБЩЕПРОМ:10'!R120)</f>
        <v>0</v>
      </c>
      <c r="S120" s="20">
        <f>SUM('[1]ОБЩЕПРОМ:10'!S120)</f>
        <v>0</v>
      </c>
      <c r="T120" s="20">
        <f>SUM('[1]ОБЩЕПРОМ:10'!T120)</f>
        <v>0</v>
      </c>
      <c r="U120" s="20">
        <f>SUM('[1]ОБЩЕПРОМ:10'!U120)</f>
        <v>0</v>
      </c>
      <c r="V120" s="20">
        <f>SUM('[1]ОБЩЕПРОМ:10'!V120)</f>
        <v>0</v>
      </c>
      <c r="W120" s="20">
        <f>SUM('[1]ОБЩЕПРОМ:10'!W120)</f>
        <v>0</v>
      </c>
      <c r="X120" s="20">
        <f>SUM('[1]ОБЩЕПРОМ:10'!X120)</f>
        <v>0</v>
      </c>
      <c r="Y120" s="3"/>
      <c r="Z120" s="1"/>
      <c r="AA120" s="1"/>
      <c r="AB120" s="1"/>
      <c r="AC120" s="1"/>
      <c r="AD120" s="1"/>
      <c r="AE120" s="1"/>
      <c r="AF120" s="1" t="str">
        <f t="shared" si="6"/>
        <v>√</v>
      </c>
    </row>
    <row r="121" spans="1:32" x14ac:dyDescent="0.25">
      <c r="A121" s="54" t="s">
        <v>154</v>
      </c>
      <c r="B121" s="138" t="s">
        <v>39</v>
      </c>
      <c r="C121" s="117">
        <f>SUM('[1]ОБЩЕПРОМ:10'!C121)</f>
        <v>0</v>
      </c>
      <c r="D121" s="100" t="s">
        <v>139</v>
      </c>
      <c r="E121" s="20" t="s">
        <v>139</v>
      </c>
      <c r="F121" s="20" t="s">
        <v>139</v>
      </c>
      <c r="G121" s="83" t="s">
        <v>139</v>
      </c>
      <c r="H121" s="117">
        <f>SUM('[1]ОБЩЕПРОМ:10'!H121)</f>
        <v>0</v>
      </c>
      <c r="I121" s="100">
        <f>SUM('[1]ОБЩЕПРОМ:10'!I121)</f>
        <v>0</v>
      </c>
      <c r="J121" s="20">
        <f>SUM('[1]ОБЩЕПРОМ:10'!J121)</f>
        <v>0</v>
      </c>
      <c r="K121" s="20">
        <f>SUM('[1]ОБЩЕПРОМ:10'!K121)</f>
        <v>0</v>
      </c>
      <c r="L121" s="20">
        <f>SUM('[1]ОБЩЕПРОМ:10'!L121)</f>
        <v>0</v>
      </c>
      <c r="M121" s="20">
        <f>SUM('[1]ОБЩЕПРОМ:10'!M121)</f>
        <v>0</v>
      </c>
      <c r="N121" s="20">
        <f>SUM('[1]ОБЩЕПРОМ:10'!N121)</f>
        <v>0</v>
      </c>
      <c r="O121" s="20">
        <f>SUM('[1]ОБЩЕПРОМ:10'!O121)</f>
        <v>0</v>
      </c>
      <c r="P121" s="20">
        <f>SUM('[1]ОБЩЕПРОМ:10'!P121)</f>
        <v>0</v>
      </c>
      <c r="Q121" s="20">
        <f>SUM('[1]ОБЩЕПРОМ:10'!Q121)</f>
        <v>0</v>
      </c>
      <c r="R121" s="20">
        <f>SUM('[1]ОБЩЕПРОМ:10'!R121)</f>
        <v>0</v>
      </c>
      <c r="S121" s="20">
        <f>SUM('[1]ОБЩЕПРОМ:10'!S121)</f>
        <v>0</v>
      </c>
      <c r="T121" s="20">
        <f>SUM('[1]ОБЩЕПРОМ:10'!T121)</f>
        <v>0</v>
      </c>
      <c r="U121" s="20">
        <f>SUM('[1]ОБЩЕПРОМ:10'!U121)</f>
        <v>0</v>
      </c>
      <c r="V121" s="20">
        <f>SUM('[1]ОБЩЕПРОМ:10'!V121)</f>
        <v>0</v>
      </c>
      <c r="W121" s="20">
        <f>SUM('[1]ОБЩЕПРОМ:10'!W121)</f>
        <v>0</v>
      </c>
      <c r="X121" s="20">
        <f>SUM('[1]ОБЩЕПРОМ:10'!X121)</f>
        <v>0</v>
      </c>
      <c r="Y121" s="3"/>
      <c r="Z121" s="11"/>
      <c r="AA121" s="11"/>
      <c r="AB121" s="11"/>
      <c r="AC121" s="11"/>
      <c r="AD121" s="11"/>
      <c r="AE121" s="11"/>
      <c r="AF121" s="1" t="str">
        <f t="shared" si="6"/>
        <v>√</v>
      </c>
    </row>
    <row r="122" spans="1:32" ht="24" x14ac:dyDescent="0.25">
      <c r="A122" s="58">
        <v>19</v>
      </c>
      <c r="B122" s="136" t="s">
        <v>192</v>
      </c>
      <c r="C122" s="118">
        <f>SUM('[1]ОБЩЕПРОМ:10'!C122)</f>
        <v>0</v>
      </c>
      <c r="D122" s="101" t="s">
        <v>14</v>
      </c>
      <c r="E122" s="19" t="s">
        <v>14</v>
      </c>
      <c r="F122" s="19" t="s">
        <v>14</v>
      </c>
      <c r="G122" s="84" t="s">
        <v>14</v>
      </c>
      <c r="H122" s="118">
        <f>SUM('[1]ОБЩЕПРОМ:10'!H122)</f>
        <v>0</v>
      </c>
      <c r="I122" s="101">
        <f>SUM('[1]ОБЩЕПРОМ:10'!I122)</f>
        <v>0</v>
      </c>
      <c r="J122" s="19">
        <f>SUM('[1]ОБЩЕПРОМ:10'!J122)</f>
        <v>0</v>
      </c>
      <c r="K122" s="19">
        <f>SUM('[1]ОБЩЕПРОМ:10'!K122)</f>
        <v>0</v>
      </c>
      <c r="L122" s="19">
        <f>SUM('[1]ОБЩЕПРОМ:10'!L122)</f>
        <v>0</v>
      </c>
      <c r="M122" s="19">
        <f>SUM('[1]ОБЩЕПРОМ:10'!M122)</f>
        <v>0</v>
      </c>
      <c r="N122" s="19">
        <f>SUM('[1]ОБЩЕПРОМ:10'!N122)</f>
        <v>0</v>
      </c>
      <c r="O122" s="19">
        <f>SUM('[1]ОБЩЕПРОМ:10'!O122)</f>
        <v>0</v>
      </c>
      <c r="P122" s="19">
        <f>SUM('[1]ОБЩЕПРОМ:10'!P122)</f>
        <v>0</v>
      </c>
      <c r="Q122" s="19">
        <f>SUM('[1]ОБЩЕПРОМ:10'!Q122)</f>
        <v>0</v>
      </c>
      <c r="R122" s="19">
        <f>SUM('[1]ОБЩЕПРОМ:10'!R122)</f>
        <v>0</v>
      </c>
      <c r="S122" s="19">
        <f>SUM('[1]ОБЩЕПРОМ:10'!S122)</f>
        <v>0</v>
      </c>
      <c r="T122" s="19">
        <f>SUM('[1]ОБЩЕПРОМ:10'!T122)</f>
        <v>0</v>
      </c>
      <c r="U122" s="19">
        <f>SUM('[1]ОБЩЕПРОМ:10'!U122)</f>
        <v>0</v>
      </c>
      <c r="V122" s="19">
        <f>SUM('[1]ОБЩЕПРОМ:10'!V122)</f>
        <v>0</v>
      </c>
      <c r="W122" s="19">
        <f>SUM('[1]ОБЩЕПРОМ:10'!W122)</f>
        <v>0</v>
      </c>
      <c r="X122" s="19">
        <f>SUM('[1]ОБЩЕПРОМ:10'!X122)</f>
        <v>0</v>
      </c>
      <c r="Y122" s="3"/>
      <c r="Z122" s="11"/>
      <c r="AA122" s="11"/>
      <c r="AB122" s="11"/>
      <c r="AC122" s="11"/>
      <c r="AD122" s="11"/>
      <c r="AE122" s="11"/>
      <c r="AF122" s="1" t="str">
        <f t="shared" si="6"/>
        <v>√</v>
      </c>
    </row>
    <row r="123" spans="1:32" x14ac:dyDescent="0.25">
      <c r="A123" s="59" t="s">
        <v>122</v>
      </c>
      <c r="B123" s="143" t="s">
        <v>145</v>
      </c>
      <c r="C123" s="119">
        <f>SUM('[1]ОБЩЕПРОМ:10'!C123)</f>
        <v>0</v>
      </c>
      <c r="D123" s="102" t="s">
        <v>139</v>
      </c>
      <c r="E123" s="18" t="s">
        <v>139</v>
      </c>
      <c r="F123" s="18" t="s">
        <v>139</v>
      </c>
      <c r="G123" s="85" t="s">
        <v>139</v>
      </c>
      <c r="H123" s="119">
        <f>SUM('[1]ОБЩЕПРОМ:10'!H123)</f>
        <v>0</v>
      </c>
      <c r="I123" s="102">
        <f>SUM('[1]ОБЩЕПРОМ:10'!I123)</f>
        <v>0</v>
      </c>
      <c r="J123" s="18">
        <f>SUM('[1]ОБЩЕПРОМ:10'!J123)</f>
        <v>0</v>
      </c>
      <c r="K123" s="18">
        <f>SUM('[1]ОБЩЕПРОМ:10'!K123)</f>
        <v>0</v>
      </c>
      <c r="L123" s="18">
        <f>SUM('[1]ОБЩЕПРОМ:10'!L123)</f>
        <v>0</v>
      </c>
      <c r="M123" s="18">
        <f>SUM('[1]ОБЩЕПРОМ:10'!M123)</f>
        <v>0</v>
      </c>
      <c r="N123" s="18">
        <f>SUM('[1]ОБЩЕПРОМ:10'!N123)</f>
        <v>0</v>
      </c>
      <c r="O123" s="18">
        <f>SUM('[1]ОБЩЕПРОМ:10'!O123)</f>
        <v>0</v>
      </c>
      <c r="P123" s="18">
        <f>SUM('[1]ОБЩЕПРОМ:10'!P123)</f>
        <v>0</v>
      </c>
      <c r="Q123" s="18">
        <f>SUM('[1]ОБЩЕПРОМ:10'!Q123)</f>
        <v>0</v>
      </c>
      <c r="R123" s="18">
        <f>SUM('[1]ОБЩЕПРОМ:10'!R123)</f>
        <v>0</v>
      </c>
      <c r="S123" s="18">
        <f>SUM('[1]ОБЩЕПРОМ:10'!S123)</f>
        <v>0</v>
      </c>
      <c r="T123" s="18">
        <f>SUM('[1]ОБЩЕПРОМ:10'!T123)</f>
        <v>0</v>
      </c>
      <c r="U123" s="18">
        <f>SUM('[1]ОБЩЕПРОМ:10'!U123)</f>
        <v>0</v>
      </c>
      <c r="V123" s="18">
        <f>SUM('[1]ОБЩЕПРОМ:10'!V123)</f>
        <v>0</v>
      </c>
      <c r="W123" s="18">
        <f>SUM('[1]ОБЩЕПРОМ:10'!W123)</f>
        <v>0</v>
      </c>
      <c r="X123" s="18">
        <f>SUM('[1]ОБЩЕПРОМ:10'!X123)</f>
        <v>0</v>
      </c>
      <c r="Y123" s="3"/>
      <c r="AF123" s="1" t="str">
        <f t="shared" si="6"/>
        <v>√</v>
      </c>
    </row>
    <row r="124" spans="1:32" ht="36" x14ac:dyDescent="0.25">
      <c r="A124" s="57">
        <v>20</v>
      </c>
      <c r="B124" s="136" t="s">
        <v>224</v>
      </c>
      <c r="C124" s="118">
        <f>SUM('[1]ОБЩЕПРОМ:10'!C124)</f>
        <v>177</v>
      </c>
      <c r="D124" s="101" t="s">
        <v>14</v>
      </c>
      <c r="E124" s="19" t="s">
        <v>14</v>
      </c>
      <c r="F124" s="19" t="s">
        <v>14</v>
      </c>
      <c r="G124" s="84" t="s">
        <v>14</v>
      </c>
      <c r="H124" s="118">
        <f>SUM('[1]ОБЩЕПРОМ:10'!H124)</f>
        <v>177</v>
      </c>
      <c r="I124" s="101">
        <f>SUM('[1]ОБЩЕПРОМ:10'!I124)</f>
        <v>0</v>
      </c>
      <c r="J124" s="19">
        <f>SUM('[1]ОБЩЕПРОМ:10'!J124)</f>
        <v>0</v>
      </c>
      <c r="K124" s="19">
        <f>SUM('[1]ОБЩЕПРОМ:10'!K124)</f>
        <v>0</v>
      </c>
      <c r="L124" s="19">
        <f>SUM('[1]ОБЩЕПРОМ:10'!L124)</f>
        <v>5</v>
      </c>
      <c r="M124" s="19">
        <f>SUM('[1]ОБЩЕПРОМ:10'!M124)</f>
        <v>0</v>
      </c>
      <c r="N124" s="19">
        <f>SUM('[1]ОБЩЕПРОМ:10'!N124)</f>
        <v>0</v>
      </c>
      <c r="O124" s="19">
        <f>SUM('[1]ОБЩЕПРОМ:10'!O124)</f>
        <v>1</v>
      </c>
      <c r="P124" s="19">
        <f>SUM('[1]ОБЩЕПРОМ:10'!P124)</f>
        <v>11</v>
      </c>
      <c r="Q124" s="19">
        <f>SUM('[1]ОБЩЕПРОМ:10'!Q124)</f>
        <v>6</v>
      </c>
      <c r="R124" s="19">
        <f>SUM('[1]ОБЩЕПРОМ:10'!R124)</f>
        <v>124</v>
      </c>
      <c r="S124" s="19">
        <f>SUM('[1]ОБЩЕПРОМ:10'!S124)</f>
        <v>11</v>
      </c>
      <c r="T124" s="19">
        <f>SUM('[1]ОБЩЕПРОМ:10'!T124)</f>
        <v>1</v>
      </c>
      <c r="U124" s="19">
        <f>SUM('[1]ОБЩЕПРОМ:10'!U124)</f>
        <v>0</v>
      </c>
      <c r="V124" s="19">
        <f>SUM('[1]ОБЩЕПРОМ:10'!V124)</f>
        <v>16</v>
      </c>
      <c r="W124" s="19">
        <f>SUM('[1]ОБЩЕПРОМ:10'!W124)</f>
        <v>2</v>
      </c>
      <c r="X124" s="19">
        <f>SUM('[1]ОБЩЕПРОМ:10'!X124)</f>
        <v>0</v>
      </c>
      <c r="Y124" s="3"/>
      <c r="AF124" s="1" t="str">
        <f t="shared" si="6"/>
        <v>√</v>
      </c>
    </row>
    <row r="125" spans="1:32" x14ac:dyDescent="0.25">
      <c r="A125" s="54" t="s">
        <v>123</v>
      </c>
      <c r="B125" s="138" t="s">
        <v>24</v>
      </c>
      <c r="C125" s="117">
        <f>SUM('[1]ОБЩЕПРОМ:10'!C125)</f>
        <v>131</v>
      </c>
      <c r="D125" s="100" t="s">
        <v>139</v>
      </c>
      <c r="E125" s="20" t="s">
        <v>139</v>
      </c>
      <c r="F125" s="20" t="s">
        <v>139</v>
      </c>
      <c r="G125" s="83" t="s">
        <v>139</v>
      </c>
      <c r="H125" s="117">
        <f>SUM('[1]ОБЩЕПРОМ:10'!H125)</f>
        <v>131</v>
      </c>
      <c r="I125" s="100">
        <f>SUM('[1]ОБЩЕПРОМ:10'!I125)</f>
        <v>0</v>
      </c>
      <c r="J125" s="20">
        <f>SUM('[1]ОБЩЕПРОМ:10'!J125)</f>
        <v>0</v>
      </c>
      <c r="K125" s="20">
        <f>SUM('[1]ОБЩЕПРОМ:10'!K125)</f>
        <v>0</v>
      </c>
      <c r="L125" s="20">
        <f>SUM('[1]ОБЩЕПРОМ:10'!L125)</f>
        <v>4</v>
      </c>
      <c r="M125" s="20">
        <f>SUM('[1]ОБЩЕПРОМ:10'!M125)</f>
        <v>0</v>
      </c>
      <c r="N125" s="20">
        <f>SUM('[1]ОБЩЕПРОМ:10'!N125)</f>
        <v>0</v>
      </c>
      <c r="O125" s="20">
        <f>SUM('[1]ОБЩЕПРОМ:10'!O125)</f>
        <v>1</v>
      </c>
      <c r="P125" s="20">
        <f>SUM('[1]ОБЩЕПРОМ:10'!P125)</f>
        <v>6</v>
      </c>
      <c r="Q125" s="20">
        <f>SUM('[1]ОБЩЕПРОМ:10'!Q125)</f>
        <v>3</v>
      </c>
      <c r="R125" s="20">
        <f>SUM('[1]ОБЩЕПРОМ:10'!R125)</f>
        <v>88</v>
      </c>
      <c r="S125" s="20">
        <f>SUM('[1]ОБЩЕПРОМ:10'!S125)</f>
        <v>11</v>
      </c>
      <c r="T125" s="20">
        <f>SUM('[1]ОБЩЕПРОМ:10'!T125)</f>
        <v>0</v>
      </c>
      <c r="U125" s="20">
        <f>SUM('[1]ОБЩЕПРОМ:10'!U125)</f>
        <v>0</v>
      </c>
      <c r="V125" s="20">
        <f>SUM('[1]ОБЩЕПРОМ:10'!V125)</f>
        <v>16</v>
      </c>
      <c r="W125" s="20">
        <f>SUM('[1]ОБЩЕПРОМ:10'!W125)</f>
        <v>2</v>
      </c>
      <c r="X125" s="20">
        <f>SUM('[1]ОБЩЕПРОМ:10'!X125)</f>
        <v>0</v>
      </c>
      <c r="Y125" s="3"/>
      <c r="Z125" s="11"/>
      <c r="AA125" s="11"/>
      <c r="AB125" s="11"/>
      <c r="AC125" s="11"/>
      <c r="AD125" s="11"/>
      <c r="AE125" s="11"/>
      <c r="AF125" s="1" t="str">
        <f t="shared" si="6"/>
        <v>√</v>
      </c>
    </row>
    <row r="126" spans="1:32" x14ac:dyDescent="0.25">
      <c r="A126" s="54" t="s">
        <v>124</v>
      </c>
      <c r="B126" s="138" t="s">
        <v>35</v>
      </c>
      <c r="C126" s="117">
        <f>SUM('[1]ОБЩЕПРОМ:10'!C126)</f>
        <v>1</v>
      </c>
      <c r="D126" s="100" t="s">
        <v>139</v>
      </c>
      <c r="E126" s="20" t="s">
        <v>139</v>
      </c>
      <c r="F126" s="20" t="s">
        <v>139</v>
      </c>
      <c r="G126" s="83" t="s">
        <v>139</v>
      </c>
      <c r="H126" s="117">
        <f>SUM('[1]ОБЩЕПРОМ:10'!H126)</f>
        <v>1</v>
      </c>
      <c r="I126" s="100">
        <f>SUM('[1]ОБЩЕПРОМ:10'!I126)</f>
        <v>0</v>
      </c>
      <c r="J126" s="20">
        <f>SUM('[1]ОБЩЕПРОМ:10'!J126)</f>
        <v>0</v>
      </c>
      <c r="K126" s="20">
        <f>SUM('[1]ОБЩЕПРОМ:10'!K126)</f>
        <v>0</v>
      </c>
      <c r="L126" s="20">
        <f>SUM('[1]ОБЩЕПРОМ:10'!L126)</f>
        <v>0</v>
      </c>
      <c r="M126" s="20">
        <f>SUM('[1]ОБЩЕПРОМ:10'!M126)</f>
        <v>0</v>
      </c>
      <c r="N126" s="20">
        <f>SUM('[1]ОБЩЕПРОМ:10'!N126)</f>
        <v>0</v>
      </c>
      <c r="O126" s="20">
        <f>SUM('[1]ОБЩЕПРОМ:10'!O126)</f>
        <v>0</v>
      </c>
      <c r="P126" s="20">
        <f>SUM('[1]ОБЩЕПРОМ:10'!P126)</f>
        <v>0</v>
      </c>
      <c r="Q126" s="20">
        <f>SUM('[1]ОБЩЕПРОМ:10'!Q126)</f>
        <v>0</v>
      </c>
      <c r="R126" s="20">
        <f>SUM('[1]ОБЩЕПРОМ:10'!R126)</f>
        <v>0</v>
      </c>
      <c r="S126" s="20">
        <f>SUM('[1]ОБЩЕПРОМ:10'!S126)</f>
        <v>0</v>
      </c>
      <c r="T126" s="20">
        <f>SUM('[1]ОБЩЕПРОМ:10'!T126)</f>
        <v>1</v>
      </c>
      <c r="U126" s="20">
        <f>SUM('[1]ОБЩЕПРОМ:10'!U126)</f>
        <v>0</v>
      </c>
      <c r="V126" s="20">
        <f>SUM('[1]ОБЩЕПРОМ:10'!V126)</f>
        <v>0</v>
      </c>
      <c r="W126" s="20">
        <f>SUM('[1]ОБЩЕПРОМ:10'!W126)</f>
        <v>0</v>
      </c>
      <c r="X126" s="20">
        <f>SUM('[1]ОБЩЕПРОМ:10'!X126)</f>
        <v>0</v>
      </c>
      <c r="Y126" s="3"/>
      <c r="Z126" s="1"/>
      <c r="AA126" s="1"/>
      <c r="AB126" s="1"/>
      <c r="AC126" s="1"/>
      <c r="AD126" s="1"/>
      <c r="AE126" s="1"/>
      <c r="AF126" s="1" t="str">
        <f t="shared" si="6"/>
        <v>√</v>
      </c>
    </row>
    <row r="127" spans="1:32" x14ac:dyDescent="0.25">
      <c r="A127" s="54" t="s">
        <v>306</v>
      </c>
      <c r="B127" s="138" t="s">
        <v>36</v>
      </c>
      <c r="C127" s="117">
        <f>SUM('[1]ОБЩЕПРОМ:10'!C127)</f>
        <v>45</v>
      </c>
      <c r="D127" s="100" t="s">
        <v>139</v>
      </c>
      <c r="E127" s="20" t="s">
        <v>139</v>
      </c>
      <c r="F127" s="20" t="s">
        <v>139</v>
      </c>
      <c r="G127" s="83" t="s">
        <v>139</v>
      </c>
      <c r="H127" s="117">
        <f>SUM('[1]ОБЩЕПРОМ:10'!H127)</f>
        <v>45</v>
      </c>
      <c r="I127" s="100">
        <f>SUM('[1]ОБЩЕПРОМ:10'!I127)</f>
        <v>0</v>
      </c>
      <c r="J127" s="20">
        <f>SUM('[1]ОБЩЕПРОМ:10'!J127)</f>
        <v>0</v>
      </c>
      <c r="K127" s="20">
        <f>SUM('[1]ОБЩЕПРОМ:10'!K127)</f>
        <v>0</v>
      </c>
      <c r="L127" s="20">
        <f>SUM('[1]ОБЩЕПРОМ:10'!L127)</f>
        <v>1</v>
      </c>
      <c r="M127" s="20">
        <f>SUM('[1]ОБЩЕПРОМ:10'!M127)</f>
        <v>0</v>
      </c>
      <c r="N127" s="20">
        <f>SUM('[1]ОБЩЕПРОМ:10'!N127)</f>
        <v>0</v>
      </c>
      <c r="O127" s="20">
        <f>SUM('[1]ОБЩЕПРОМ:10'!O127)</f>
        <v>0</v>
      </c>
      <c r="P127" s="20">
        <f>SUM('[1]ОБЩЕПРОМ:10'!P127)</f>
        <v>5</v>
      </c>
      <c r="Q127" s="20">
        <f>SUM('[1]ОБЩЕПРОМ:10'!Q127)</f>
        <v>3</v>
      </c>
      <c r="R127" s="20">
        <f>SUM('[1]ОБЩЕПРОМ:10'!R127)</f>
        <v>36</v>
      </c>
      <c r="S127" s="20">
        <f>SUM('[1]ОБЩЕПРОМ:10'!S127)</f>
        <v>0</v>
      </c>
      <c r="T127" s="20">
        <f>SUM('[1]ОБЩЕПРОМ:10'!T127)</f>
        <v>0</v>
      </c>
      <c r="U127" s="20">
        <f>SUM('[1]ОБЩЕПРОМ:10'!U127)</f>
        <v>0</v>
      </c>
      <c r="V127" s="20">
        <f>SUM('[1]ОБЩЕПРОМ:10'!V127)</f>
        <v>0</v>
      </c>
      <c r="W127" s="20">
        <f>SUM('[1]ОБЩЕПРОМ:10'!W127)</f>
        <v>0</v>
      </c>
      <c r="X127" s="20">
        <f>SUM('[1]ОБЩЕПРОМ:10'!X127)</f>
        <v>0</v>
      </c>
      <c r="Y127" s="3"/>
      <c r="Z127" s="11"/>
      <c r="AA127" s="11"/>
      <c r="AB127" s="11"/>
      <c r="AC127" s="11"/>
      <c r="AD127" s="11"/>
      <c r="AE127" s="11"/>
      <c r="AF127" s="1" t="str">
        <f t="shared" si="6"/>
        <v>√</v>
      </c>
    </row>
    <row r="128" spans="1:32" ht="24" x14ac:dyDescent="0.25">
      <c r="A128" s="57">
        <v>21</v>
      </c>
      <c r="B128" s="136" t="s">
        <v>160</v>
      </c>
      <c r="C128" s="118">
        <f>SUM('[1]ОБЩЕПРОМ:10'!C128)</f>
        <v>143</v>
      </c>
      <c r="D128" s="101" t="s">
        <v>14</v>
      </c>
      <c r="E128" s="19" t="s">
        <v>14</v>
      </c>
      <c r="F128" s="19" t="s">
        <v>14</v>
      </c>
      <c r="G128" s="84" t="s">
        <v>14</v>
      </c>
      <c r="H128" s="118">
        <f>SUM('[1]ОБЩЕПРОМ:10'!H128)</f>
        <v>143</v>
      </c>
      <c r="I128" s="101">
        <f>SUM('[1]ОБЩЕПРОМ:10'!I128)</f>
        <v>0</v>
      </c>
      <c r="J128" s="19">
        <f>SUM('[1]ОБЩЕПРОМ:10'!J128)</f>
        <v>0</v>
      </c>
      <c r="K128" s="19">
        <f>SUM('[1]ОБЩЕПРОМ:10'!K128)</f>
        <v>0</v>
      </c>
      <c r="L128" s="19">
        <f>SUM('[1]ОБЩЕПРОМ:10'!L128)</f>
        <v>5</v>
      </c>
      <c r="M128" s="19">
        <f>SUM('[1]ОБЩЕПРОМ:10'!M128)</f>
        <v>0</v>
      </c>
      <c r="N128" s="19">
        <f>SUM('[1]ОБЩЕПРОМ:10'!N128)</f>
        <v>0</v>
      </c>
      <c r="O128" s="19">
        <f>SUM('[1]ОБЩЕПРОМ:10'!O128)</f>
        <v>1</v>
      </c>
      <c r="P128" s="19">
        <f>SUM('[1]ОБЩЕПРОМ:10'!P128)</f>
        <v>11</v>
      </c>
      <c r="Q128" s="19">
        <f>SUM('[1]ОБЩЕПРОМ:10'!Q128)</f>
        <v>6</v>
      </c>
      <c r="R128" s="19">
        <f>SUM('[1]ОБЩЕПРОМ:10'!R128)</f>
        <v>90</v>
      </c>
      <c r="S128" s="19">
        <f>SUM('[1]ОБЩЕПРОМ:10'!S128)</f>
        <v>11</v>
      </c>
      <c r="T128" s="19">
        <f>SUM('[1]ОБЩЕПРОМ:10'!T128)</f>
        <v>1</v>
      </c>
      <c r="U128" s="19">
        <f>SUM('[1]ОБЩЕПРОМ:10'!U128)</f>
        <v>0</v>
      </c>
      <c r="V128" s="19">
        <f>SUM('[1]ОБЩЕПРОМ:10'!V128)</f>
        <v>16</v>
      </c>
      <c r="W128" s="19">
        <f>SUM('[1]ОБЩЕПРОМ:10'!W128)</f>
        <v>2</v>
      </c>
      <c r="X128" s="19">
        <f>SUM('[1]ОБЩЕПРОМ:10'!X128)</f>
        <v>0</v>
      </c>
      <c r="Y128" s="3"/>
      <c r="Z128" s="11"/>
      <c r="AA128" s="11"/>
      <c r="AB128" s="11"/>
      <c r="AC128" s="11"/>
      <c r="AD128" s="11"/>
      <c r="AE128" s="11"/>
      <c r="AF128" s="1" t="str">
        <f t="shared" si="6"/>
        <v>√</v>
      </c>
    </row>
    <row r="129" spans="1:32" x14ac:dyDescent="0.25">
      <c r="A129" s="54" t="s">
        <v>131</v>
      </c>
      <c r="B129" s="138" t="s">
        <v>24</v>
      </c>
      <c r="C129" s="117">
        <f>SUM('[1]ОБЩЕПРОМ:10'!C129)</f>
        <v>99</v>
      </c>
      <c r="D129" s="100" t="s">
        <v>139</v>
      </c>
      <c r="E129" s="20" t="s">
        <v>139</v>
      </c>
      <c r="F129" s="20" t="s">
        <v>139</v>
      </c>
      <c r="G129" s="83" t="s">
        <v>139</v>
      </c>
      <c r="H129" s="117">
        <f>SUM('[1]ОБЩЕПРОМ:10'!H129)</f>
        <v>99</v>
      </c>
      <c r="I129" s="100">
        <f>SUM('[1]ОБЩЕПРОМ:10'!I129)</f>
        <v>0</v>
      </c>
      <c r="J129" s="20">
        <f>SUM('[1]ОБЩЕПРОМ:10'!J129)</f>
        <v>0</v>
      </c>
      <c r="K129" s="20">
        <f>SUM('[1]ОБЩЕПРОМ:10'!K129)</f>
        <v>0</v>
      </c>
      <c r="L129" s="20">
        <f>SUM('[1]ОБЩЕПРОМ:10'!L129)</f>
        <v>4</v>
      </c>
      <c r="M129" s="20">
        <f>SUM('[1]ОБЩЕПРОМ:10'!M129)</f>
        <v>0</v>
      </c>
      <c r="N129" s="20">
        <f>SUM('[1]ОБЩЕПРОМ:10'!N129)</f>
        <v>0</v>
      </c>
      <c r="O129" s="20">
        <f>SUM('[1]ОБЩЕПРОМ:10'!O129)</f>
        <v>1</v>
      </c>
      <c r="P129" s="20">
        <f>SUM('[1]ОБЩЕПРОМ:10'!P129)</f>
        <v>6</v>
      </c>
      <c r="Q129" s="20">
        <f>SUM('[1]ОБЩЕПРОМ:10'!Q129)</f>
        <v>3</v>
      </c>
      <c r="R129" s="20">
        <f>SUM('[1]ОБЩЕПРОМ:10'!R129)</f>
        <v>56</v>
      </c>
      <c r="S129" s="20">
        <f>SUM('[1]ОБЩЕПРОМ:10'!S129)</f>
        <v>11</v>
      </c>
      <c r="T129" s="20">
        <f>SUM('[1]ОБЩЕПРОМ:10'!T129)</f>
        <v>0</v>
      </c>
      <c r="U129" s="20">
        <f>SUM('[1]ОБЩЕПРОМ:10'!U129)</f>
        <v>0</v>
      </c>
      <c r="V129" s="20">
        <f>SUM('[1]ОБЩЕПРОМ:10'!V129)</f>
        <v>16</v>
      </c>
      <c r="W129" s="20">
        <f>SUM('[1]ОБЩЕПРОМ:10'!W129)</f>
        <v>2</v>
      </c>
      <c r="X129" s="20">
        <f>SUM('[1]ОБЩЕПРОМ:10'!X129)</f>
        <v>0</v>
      </c>
      <c r="Y129" s="3"/>
      <c r="Z129" s="11"/>
      <c r="AA129" s="11"/>
      <c r="AB129" s="11"/>
      <c r="AC129" s="11"/>
      <c r="AD129" s="11"/>
      <c r="AE129" s="11"/>
      <c r="AF129" s="1" t="str">
        <f t="shared" si="6"/>
        <v>√</v>
      </c>
    </row>
    <row r="130" spans="1:32" x14ac:dyDescent="0.25">
      <c r="A130" s="54" t="s">
        <v>307</v>
      </c>
      <c r="B130" s="138" t="s">
        <v>35</v>
      </c>
      <c r="C130" s="117">
        <f>SUM('[1]ОБЩЕПРОМ:10'!C130)</f>
        <v>1</v>
      </c>
      <c r="D130" s="100" t="s">
        <v>139</v>
      </c>
      <c r="E130" s="20" t="s">
        <v>139</v>
      </c>
      <c r="F130" s="20" t="s">
        <v>139</v>
      </c>
      <c r="G130" s="83" t="s">
        <v>139</v>
      </c>
      <c r="H130" s="117">
        <f>SUM('[1]ОБЩЕПРОМ:10'!H130)</f>
        <v>1</v>
      </c>
      <c r="I130" s="100">
        <f>SUM('[1]ОБЩЕПРОМ:10'!I130)</f>
        <v>0</v>
      </c>
      <c r="J130" s="20">
        <f>SUM('[1]ОБЩЕПРОМ:10'!J130)</f>
        <v>0</v>
      </c>
      <c r="K130" s="20">
        <f>SUM('[1]ОБЩЕПРОМ:10'!K130)</f>
        <v>0</v>
      </c>
      <c r="L130" s="20">
        <f>SUM('[1]ОБЩЕПРОМ:10'!L130)</f>
        <v>0</v>
      </c>
      <c r="M130" s="20">
        <f>SUM('[1]ОБЩЕПРОМ:10'!M130)</f>
        <v>0</v>
      </c>
      <c r="N130" s="20">
        <f>SUM('[1]ОБЩЕПРОМ:10'!N130)</f>
        <v>0</v>
      </c>
      <c r="O130" s="20">
        <f>SUM('[1]ОБЩЕПРОМ:10'!O130)</f>
        <v>0</v>
      </c>
      <c r="P130" s="20">
        <f>SUM('[1]ОБЩЕПРОМ:10'!P130)</f>
        <v>0</v>
      </c>
      <c r="Q130" s="20">
        <f>SUM('[1]ОБЩЕПРОМ:10'!Q130)</f>
        <v>0</v>
      </c>
      <c r="R130" s="20">
        <f>SUM('[1]ОБЩЕПРОМ:10'!R130)</f>
        <v>0</v>
      </c>
      <c r="S130" s="20">
        <f>SUM('[1]ОБЩЕПРОМ:10'!S130)</f>
        <v>0</v>
      </c>
      <c r="T130" s="20">
        <f>SUM('[1]ОБЩЕПРОМ:10'!T130)</f>
        <v>1</v>
      </c>
      <c r="U130" s="20">
        <f>SUM('[1]ОБЩЕПРОМ:10'!U130)</f>
        <v>0</v>
      </c>
      <c r="V130" s="20">
        <f>SUM('[1]ОБЩЕПРОМ:10'!V130)</f>
        <v>0</v>
      </c>
      <c r="W130" s="20">
        <f>SUM('[1]ОБЩЕПРОМ:10'!W130)</f>
        <v>0</v>
      </c>
      <c r="X130" s="20">
        <f>SUM('[1]ОБЩЕПРОМ:10'!X130)</f>
        <v>0</v>
      </c>
      <c r="Y130" s="3"/>
      <c r="Z130" s="1"/>
      <c r="AA130" s="1"/>
      <c r="AB130" s="1"/>
      <c r="AC130" s="1"/>
      <c r="AD130" s="1"/>
      <c r="AE130" s="1"/>
      <c r="AF130" s="1" t="str">
        <f t="shared" si="6"/>
        <v>√</v>
      </c>
    </row>
    <row r="131" spans="1:32" x14ac:dyDescent="0.25">
      <c r="A131" s="54" t="s">
        <v>308</v>
      </c>
      <c r="B131" s="138" t="s">
        <v>36</v>
      </c>
      <c r="C131" s="117">
        <f>SUM('[1]ОБЩЕПРОМ:10'!C131)</f>
        <v>43</v>
      </c>
      <c r="D131" s="100" t="s">
        <v>139</v>
      </c>
      <c r="E131" s="20" t="s">
        <v>139</v>
      </c>
      <c r="F131" s="20" t="s">
        <v>139</v>
      </c>
      <c r="G131" s="83" t="s">
        <v>139</v>
      </c>
      <c r="H131" s="117">
        <f>SUM('[1]ОБЩЕПРОМ:10'!H131)</f>
        <v>43</v>
      </c>
      <c r="I131" s="100">
        <f>SUM('[1]ОБЩЕПРОМ:10'!I131)</f>
        <v>0</v>
      </c>
      <c r="J131" s="20">
        <f>SUM('[1]ОБЩЕПРОМ:10'!J131)</f>
        <v>0</v>
      </c>
      <c r="K131" s="20">
        <f>SUM('[1]ОБЩЕПРОМ:10'!K131)</f>
        <v>0</v>
      </c>
      <c r="L131" s="20">
        <f>SUM('[1]ОБЩЕПРОМ:10'!L131)</f>
        <v>1</v>
      </c>
      <c r="M131" s="20">
        <f>SUM('[1]ОБЩЕПРОМ:10'!M131)</f>
        <v>0</v>
      </c>
      <c r="N131" s="20">
        <f>SUM('[1]ОБЩЕПРОМ:10'!N131)</f>
        <v>0</v>
      </c>
      <c r="O131" s="20">
        <f>SUM('[1]ОБЩЕПРОМ:10'!O131)</f>
        <v>0</v>
      </c>
      <c r="P131" s="20">
        <f>SUM('[1]ОБЩЕПРОМ:10'!P131)</f>
        <v>5</v>
      </c>
      <c r="Q131" s="20">
        <f>SUM('[1]ОБЩЕПРОМ:10'!Q131)</f>
        <v>3</v>
      </c>
      <c r="R131" s="20">
        <f>SUM('[1]ОБЩЕПРОМ:10'!R131)</f>
        <v>34</v>
      </c>
      <c r="S131" s="20">
        <f>SUM('[1]ОБЩЕПРОМ:10'!S131)</f>
        <v>0</v>
      </c>
      <c r="T131" s="20">
        <f>SUM('[1]ОБЩЕПРОМ:10'!T131)</f>
        <v>0</v>
      </c>
      <c r="U131" s="20">
        <f>SUM('[1]ОБЩЕПРОМ:10'!U131)</f>
        <v>0</v>
      </c>
      <c r="V131" s="20">
        <f>SUM('[1]ОБЩЕПРОМ:10'!V131)</f>
        <v>0</v>
      </c>
      <c r="W131" s="20">
        <f>SUM('[1]ОБЩЕПРОМ:10'!W131)</f>
        <v>0</v>
      </c>
      <c r="X131" s="20">
        <f>SUM('[1]ОБЩЕПРОМ:10'!X131)</f>
        <v>0</v>
      </c>
      <c r="Y131" s="3"/>
      <c r="Z131" s="11"/>
      <c r="AA131" s="11"/>
      <c r="AB131" s="11"/>
      <c r="AC131" s="11"/>
      <c r="AD131" s="11"/>
      <c r="AE131" s="11"/>
      <c r="AF131" s="1" t="str">
        <f t="shared" si="6"/>
        <v>√</v>
      </c>
    </row>
    <row r="132" spans="1:32" x14ac:dyDescent="0.25">
      <c r="A132" s="65">
        <v>22</v>
      </c>
      <c r="B132" s="141" t="s">
        <v>173</v>
      </c>
      <c r="C132" s="121">
        <f>SUM('[1]ОБЩЕПРОМ:10'!C132)</f>
        <v>244</v>
      </c>
      <c r="D132" s="104" t="s">
        <v>14</v>
      </c>
      <c r="E132" s="23" t="s">
        <v>14</v>
      </c>
      <c r="F132" s="23" t="s">
        <v>14</v>
      </c>
      <c r="G132" s="87" t="s">
        <v>14</v>
      </c>
      <c r="H132" s="121">
        <f>SUM('[1]ОБЩЕПРОМ:10'!H132)</f>
        <v>244</v>
      </c>
      <c r="I132" s="104">
        <f>SUM('[1]ОБЩЕПРОМ:10'!I132)</f>
        <v>0</v>
      </c>
      <c r="J132" s="23">
        <f>SUM('[1]ОБЩЕПРОМ:10'!J132)</f>
        <v>0</v>
      </c>
      <c r="K132" s="23">
        <f>SUM('[1]ОБЩЕПРОМ:10'!K132)</f>
        <v>0</v>
      </c>
      <c r="L132" s="23">
        <f>SUM('[1]ОБЩЕПРОМ:10'!L132)</f>
        <v>8</v>
      </c>
      <c r="M132" s="23">
        <f>SUM('[1]ОБЩЕПРОМ:10'!M132)</f>
        <v>0</v>
      </c>
      <c r="N132" s="23">
        <f>SUM('[1]ОБЩЕПРОМ:10'!N132)</f>
        <v>0</v>
      </c>
      <c r="O132" s="23">
        <f>SUM('[1]ОБЩЕПРОМ:10'!O132)</f>
        <v>1</v>
      </c>
      <c r="P132" s="23">
        <f>SUM('[1]ОБЩЕПРОМ:10'!P132)</f>
        <v>15</v>
      </c>
      <c r="Q132" s="23">
        <f>SUM('[1]ОБЩЕПРОМ:10'!Q132)</f>
        <v>9</v>
      </c>
      <c r="R132" s="23">
        <f>SUM('[1]ОБЩЕПРОМ:10'!R132)</f>
        <v>97</v>
      </c>
      <c r="S132" s="23">
        <f>SUM('[1]ОБЩЕПРОМ:10'!S132)</f>
        <v>38</v>
      </c>
      <c r="T132" s="23">
        <f>SUM('[1]ОБЩЕПРОМ:10'!T132)</f>
        <v>21</v>
      </c>
      <c r="U132" s="23">
        <f>SUM('[1]ОБЩЕПРОМ:10'!U132)</f>
        <v>1</v>
      </c>
      <c r="V132" s="23">
        <f>SUM('[1]ОБЩЕПРОМ:10'!V132)</f>
        <v>20</v>
      </c>
      <c r="W132" s="23">
        <f>SUM('[1]ОБЩЕПРОМ:10'!W132)</f>
        <v>34</v>
      </c>
      <c r="X132" s="23">
        <f>SUM('[1]ОБЩЕПРОМ:10'!X132)</f>
        <v>0</v>
      </c>
      <c r="Y132" s="3"/>
      <c r="Z132" s="3" t="str">
        <f>IF(C132=SUM(C133,C137),"√","НЕТ")</f>
        <v>√</v>
      </c>
      <c r="AA132" s="3"/>
      <c r="AB132" s="3"/>
      <c r="AC132" s="3"/>
      <c r="AD132" s="3"/>
      <c r="AE132" s="3"/>
      <c r="AF132" s="1" t="str">
        <f t="shared" ref="AF132:AF178" si="8">IF(H132=SUM(I132:X132),"√","НЕТ")</f>
        <v>√</v>
      </c>
    </row>
    <row r="133" spans="1:32" x14ac:dyDescent="0.25">
      <c r="A133" s="62" t="s">
        <v>112</v>
      </c>
      <c r="B133" s="142" t="s">
        <v>111</v>
      </c>
      <c r="C133" s="122">
        <f>SUM('[1]ОБЩЕПРОМ:10'!C133)</f>
        <v>163</v>
      </c>
      <c r="D133" s="105" t="s">
        <v>139</v>
      </c>
      <c r="E133" s="24" t="s">
        <v>139</v>
      </c>
      <c r="F133" s="24" t="s">
        <v>139</v>
      </c>
      <c r="G133" s="88" t="s">
        <v>139</v>
      </c>
      <c r="H133" s="122">
        <f>SUM('[1]ОБЩЕПРОМ:10'!H133)</f>
        <v>163</v>
      </c>
      <c r="I133" s="105">
        <f>SUM('[1]ОБЩЕПРОМ:10'!I133)</f>
        <v>0</v>
      </c>
      <c r="J133" s="24">
        <f>SUM('[1]ОБЩЕПРОМ:10'!J133)</f>
        <v>0</v>
      </c>
      <c r="K133" s="24">
        <f>SUM('[1]ОБЩЕПРОМ:10'!K133)</f>
        <v>0</v>
      </c>
      <c r="L133" s="24">
        <f>SUM('[1]ОБЩЕПРОМ:10'!L133)</f>
        <v>6</v>
      </c>
      <c r="M133" s="24">
        <f>SUM('[1]ОБЩЕПРОМ:10'!M133)</f>
        <v>0</v>
      </c>
      <c r="N133" s="24">
        <f>SUM('[1]ОБЩЕПРОМ:10'!N133)</f>
        <v>0</v>
      </c>
      <c r="O133" s="24">
        <f>SUM('[1]ОБЩЕПРОМ:10'!O133)</f>
        <v>1</v>
      </c>
      <c r="P133" s="24">
        <f>SUM('[1]ОБЩЕПРОМ:10'!P133)</f>
        <v>14</v>
      </c>
      <c r="Q133" s="24">
        <f>SUM('[1]ОБЩЕПРОМ:10'!Q133)</f>
        <v>9</v>
      </c>
      <c r="R133" s="24">
        <f>SUM('[1]ОБЩЕПРОМ:10'!R133)</f>
        <v>97</v>
      </c>
      <c r="S133" s="24">
        <f>SUM('[1]ОБЩЕПРОМ:10'!S133)</f>
        <v>14</v>
      </c>
      <c r="T133" s="24">
        <f>SUM('[1]ОБЩЕПРОМ:10'!T133)</f>
        <v>2</v>
      </c>
      <c r="U133" s="24">
        <f>SUM('[1]ОБЩЕПРОМ:10'!U133)</f>
        <v>0</v>
      </c>
      <c r="V133" s="24">
        <f>SUM('[1]ОБЩЕПРОМ:10'!V133)</f>
        <v>18</v>
      </c>
      <c r="W133" s="24">
        <f>SUM('[1]ОБЩЕПРОМ:10'!W133)</f>
        <v>2</v>
      </c>
      <c r="X133" s="24">
        <f>SUM('[1]ОБЩЕПРОМ:10'!X133)</f>
        <v>0</v>
      </c>
      <c r="Y133" s="3"/>
      <c r="Z133" s="3" t="str">
        <f>IF(C133=(C145+C156+C169+C181),"√","НЕТ")</f>
        <v>√</v>
      </c>
      <c r="AA133" s="3" t="str">
        <f>IF(C133=SUM(C134:C136),"√","НЕТ")</f>
        <v>√</v>
      </c>
      <c r="AB133" s="3"/>
      <c r="AC133" s="3"/>
      <c r="AD133" s="3"/>
      <c r="AE133" s="3"/>
      <c r="AF133" s="1" t="str">
        <f t="shared" si="8"/>
        <v>√</v>
      </c>
    </row>
    <row r="134" spans="1:32" x14ac:dyDescent="0.25">
      <c r="A134" s="59" t="s">
        <v>340</v>
      </c>
      <c r="B134" s="143" t="s">
        <v>24</v>
      </c>
      <c r="C134" s="119">
        <f>SUM('[1]ОБЩЕПРОМ:10'!C134)</f>
        <v>114</v>
      </c>
      <c r="D134" s="102" t="s">
        <v>139</v>
      </c>
      <c r="E134" s="18" t="s">
        <v>139</v>
      </c>
      <c r="F134" s="18" t="s">
        <v>139</v>
      </c>
      <c r="G134" s="85" t="s">
        <v>139</v>
      </c>
      <c r="H134" s="119">
        <f>SUM('[1]ОБЩЕПРОМ:10'!H134)</f>
        <v>114</v>
      </c>
      <c r="I134" s="102">
        <f>SUM('[1]ОБЩЕПРОМ:10'!I134)</f>
        <v>0</v>
      </c>
      <c r="J134" s="18">
        <f>SUM('[1]ОБЩЕПРОМ:10'!J134)</f>
        <v>0</v>
      </c>
      <c r="K134" s="18">
        <f>SUM('[1]ОБЩЕПРОМ:10'!K134)</f>
        <v>0</v>
      </c>
      <c r="L134" s="18">
        <f>SUM('[1]ОБЩЕПРОМ:10'!L134)</f>
        <v>5</v>
      </c>
      <c r="M134" s="18">
        <f>SUM('[1]ОБЩЕПРОМ:10'!M134)</f>
        <v>0</v>
      </c>
      <c r="N134" s="18">
        <f>SUM('[1]ОБЩЕПРОМ:10'!N134)</f>
        <v>0</v>
      </c>
      <c r="O134" s="18">
        <f>SUM('[1]ОБЩЕПРОМ:10'!O134)</f>
        <v>1</v>
      </c>
      <c r="P134" s="18">
        <f>SUM('[1]ОБЩЕПРОМ:10'!P134)</f>
        <v>9</v>
      </c>
      <c r="Q134" s="18">
        <f>SUM('[1]ОБЩЕПРОМ:10'!Q134)</f>
        <v>6</v>
      </c>
      <c r="R134" s="18">
        <f>SUM('[1]ОБЩЕПРОМ:10'!R134)</f>
        <v>59</v>
      </c>
      <c r="S134" s="18">
        <f>SUM('[1]ОБЩЕПРОМ:10'!S134)</f>
        <v>14</v>
      </c>
      <c r="T134" s="18">
        <f>SUM('[1]ОБЩЕПРОМ:10'!T134)</f>
        <v>0</v>
      </c>
      <c r="U134" s="18">
        <f>SUM('[1]ОБЩЕПРОМ:10'!U134)</f>
        <v>0</v>
      </c>
      <c r="V134" s="18">
        <f>SUM('[1]ОБЩЕПРОМ:10'!V134)</f>
        <v>18</v>
      </c>
      <c r="W134" s="18">
        <f>SUM('[1]ОБЩЕПРОМ:10'!W134)</f>
        <v>2</v>
      </c>
      <c r="X134" s="18">
        <f>SUM('[1]ОБЩЕПРОМ:10'!X134)</f>
        <v>0</v>
      </c>
      <c r="Y134" s="3"/>
      <c r="Z134" s="3" t="str">
        <f>IF(C134=(C146+C157+C170+C182),"√","НЕТ")</f>
        <v>√</v>
      </c>
      <c r="AA134" s="3"/>
      <c r="AB134" s="3"/>
      <c r="AC134" s="3"/>
      <c r="AD134" s="3"/>
      <c r="AE134" s="3"/>
      <c r="AF134" s="1" t="str">
        <f t="shared" si="8"/>
        <v>√</v>
      </c>
    </row>
    <row r="135" spans="1:32" x14ac:dyDescent="0.25">
      <c r="A135" s="59" t="s">
        <v>341</v>
      </c>
      <c r="B135" s="143" t="s">
        <v>35</v>
      </c>
      <c r="C135" s="119">
        <f>SUM('[1]ОБЩЕПРОМ:10'!C135)</f>
        <v>2</v>
      </c>
      <c r="D135" s="102" t="s">
        <v>139</v>
      </c>
      <c r="E135" s="18" t="s">
        <v>139</v>
      </c>
      <c r="F135" s="18" t="s">
        <v>139</v>
      </c>
      <c r="G135" s="85" t="s">
        <v>139</v>
      </c>
      <c r="H135" s="119">
        <f>SUM('[1]ОБЩЕПРОМ:10'!H135)</f>
        <v>2</v>
      </c>
      <c r="I135" s="102">
        <f>SUM('[1]ОБЩЕПРОМ:10'!I135)</f>
        <v>0</v>
      </c>
      <c r="J135" s="18">
        <f>SUM('[1]ОБЩЕПРОМ:10'!J135)</f>
        <v>0</v>
      </c>
      <c r="K135" s="18">
        <f>SUM('[1]ОБЩЕПРОМ:10'!K135)</f>
        <v>0</v>
      </c>
      <c r="L135" s="18">
        <f>SUM('[1]ОБЩЕПРОМ:10'!L135)</f>
        <v>0</v>
      </c>
      <c r="M135" s="18">
        <f>SUM('[1]ОБЩЕПРОМ:10'!M135)</f>
        <v>0</v>
      </c>
      <c r="N135" s="18">
        <f>SUM('[1]ОБЩЕПРОМ:10'!N135)</f>
        <v>0</v>
      </c>
      <c r="O135" s="18">
        <f>SUM('[1]ОБЩЕПРОМ:10'!O135)</f>
        <v>0</v>
      </c>
      <c r="P135" s="18">
        <f>SUM('[1]ОБЩЕПРОМ:10'!P135)</f>
        <v>0</v>
      </c>
      <c r="Q135" s="18">
        <f>SUM('[1]ОБЩЕПРОМ:10'!Q135)</f>
        <v>0</v>
      </c>
      <c r="R135" s="18">
        <f>SUM('[1]ОБЩЕПРОМ:10'!R135)</f>
        <v>0</v>
      </c>
      <c r="S135" s="18">
        <f>SUM('[1]ОБЩЕПРОМ:10'!S135)</f>
        <v>0</v>
      </c>
      <c r="T135" s="18">
        <f>SUM('[1]ОБЩЕПРОМ:10'!T135)</f>
        <v>2</v>
      </c>
      <c r="U135" s="18">
        <f>SUM('[1]ОБЩЕПРОМ:10'!U135)</f>
        <v>0</v>
      </c>
      <c r="V135" s="18">
        <f>SUM('[1]ОБЩЕПРОМ:10'!V135)</f>
        <v>0</v>
      </c>
      <c r="W135" s="18">
        <f>SUM('[1]ОБЩЕПРОМ:10'!W135)</f>
        <v>0</v>
      </c>
      <c r="X135" s="18">
        <f>SUM('[1]ОБЩЕПРОМ:10'!X135)</f>
        <v>0</v>
      </c>
      <c r="Y135" s="3"/>
      <c r="Z135" s="3" t="str">
        <f>IF(C135=(C147+C158+C171+C183),"√","НЕТ")</f>
        <v>√</v>
      </c>
      <c r="AA135" s="3"/>
      <c r="AB135" s="3"/>
      <c r="AC135" s="3"/>
      <c r="AD135" s="3"/>
      <c r="AE135" s="3"/>
      <c r="AF135" s="1" t="str">
        <f t="shared" si="8"/>
        <v>√</v>
      </c>
    </row>
    <row r="136" spans="1:32" x14ac:dyDescent="0.25">
      <c r="A136" s="59" t="s">
        <v>342</v>
      </c>
      <c r="B136" s="143" t="s">
        <v>36</v>
      </c>
      <c r="C136" s="119">
        <f>SUM('[1]ОБЩЕПРОМ:10'!C136)</f>
        <v>47</v>
      </c>
      <c r="D136" s="102" t="s">
        <v>139</v>
      </c>
      <c r="E136" s="18" t="s">
        <v>139</v>
      </c>
      <c r="F136" s="18" t="s">
        <v>139</v>
      </c>
      <c r="G136" s="85" t="s">
        <v>139</v>
      </c>
      <c r="H136" s="119">
        <f>SUM('[1]ОБЩЕПРОМ:10'!H136)</f>
        <v>47</v>
      </c>
      <c r="I136" s="102">
        <f>SUM('[1]ОБЩЕПРОМ:10'!I136)</f>
        <v>0</v>
      </c>
      <c r="J136" s="18">
        <f>SUM('[1]ОБЩЕПРОМ:10'!J136)</f>
        <v>0</v>
      </c>
      <c r="K136" s="18">
        <f>SUM('[1]ОБЩЕПРОМ:10'!K136)</f>
        <v>0</v>
      </c>
      <c r="L136" s="18">
        <f>SUM('[1]ОБЩЕПРОМ:10'!L136)</f>
        <v>1</v>
      </c>
      <c r="M136" s="18">
        <f>SUM('[1]ОБЩЕПРОМ:10'!M136)</f>
        <v>0</v>
      </c>
      <c r="N136" s="18">
        <f>SUM('[1]ОБЩЕПРОМ:10'!N136)</f>
        <v>0</v>
      </c>
      <c r="O136" s="18">
        <f>SUM('[1]ОБЩЕПРОМ:10'!O136)</f>
        <v>0</v>
      </c>
      <c r="P136" s="18">
        <f>SUM('[1]ОБЩЕПРОМ:10'!P136)</f>
        <v>5</v>
      </c>
      <c r="Q136" s="18">
        <f>SUM('[1]ОБЩЕПРОМ:10'!Q136)</f>
        <v>3</v>
      </c>
      <c r="R136" s="18">
        <f>SUM('[1]ОБЩЕПРОМ:10'!R136)</f>
        <v>38</v>
      </c>
      <c r="S136" s="18">
        <f>SUM('[1]ОБЩЕПРОМ:10'!S136)</f>
        <v>0</v>
      </c>
      <c r="T136" s="18">
        <f>SUM('[1]ОБЩЕПРОМ:10'!T136)</f>
        <v>0</v>
      </c>
      <c r="U136" s="18">
        <f>SUM('[1]ОБЩЕПРОМ:10'!U136)</f>
        <v>0</v>
      </c>
      <c r="V136" s="18">
        <f>SUM('[1]ОБЩЕПРОМ:10'!V136)</f>
        <v>0</v>
      </c>
      <c r="W136" s="18">
        <f>SUM('[1]ОБЩЕПРОМ:10'!W136)</f>
        <v>0</v>
      </c>
      <c r="X136" s="18">
        <f>SUM('[1]ОБЩЕПРОМ:10'!X136)</f>
        <v>0</v>
      </c>
      <c r="Y136" s="3"/>
      <c r="Z136" s="3" t="str">
        <f>IF(C136=(C148+C159+C172+C184),"√","НЕТ")</f>
        <v>√</v>
      </c>
      <c r="AA136" s="3"/>
      <c r="AB136" s="214"/>
      <c r="AC136" s="3"/>
      <c r="AD136" s="3"/>
      <c r="AE136" s="3"/>
      <c r="AF136" s="1" t="str">
        <f t="shared" si="8"/>
        <v>√</v>
      </c>
    </row>
    <row r="137" spans="1:32" x14ac:dyDescent="0.25">
      <c r="A137" s="62" t="s">
        <v>113</v>
      </c>
      <c r="B137" s="142" t="s">
        <v>110</v>
      </c>
      <c r="C137" s="122">
        <f>SUM('[1]ОБЩЕПРОМ:10'!C137)</f>
        <v>81</v>
      </c>
      <c r="D137" s="105" t="s">
        <v>139</v>
      </c>
      <c r="E137" s="24" t="s">
        <v>139</v>
      </c>
      <c r="F137" s="24" t="s">
        <v>139</v>
      </c>
      <c r="G137" s="88" t="s">
        <v>139</v>
      </c>
      <c r="H137" s="122">
        <f>SUM('[1]ОБЩЕПРОМ:10'!H137)</f>
        <v>81</v>
      </c>
      <c r="I137" s="105">
        <f>SUM('[1]ОБЩЕПРОМ:10'!I137)</f>
        <v>0</v>
      </c>
      <c r="J137" s="24">
        <f>SUM('[1]ОБЩЕПРОМ:10'!J137)</f>
        <v>0</v>
      </c>
      <c r="K137" s="24">
        <f>SUM('[1]ОБЩЕПРОМ:10'!K137)</f>
        <v>0</v>
      </c>
      <c r="L137" s="24">
        <f>SUM('[1]ОБЩЕПРОМ:10'!L137)</f>
        <v>2</v>
      </c>
      <c r="M137" s="24">
        <f>SUM('[1]ОБЩЕПРОМ:10'!M137)</f>
        <v>0</v>
      </c>
      <c r="N137" s="24">
        <f>SUM('[1]ОБЩЕПРОМ:10'!N137)</f>
        <v>0</v>
      </c>
      <c r="O137" s="24">
        <f>SUM('[1]ОБЩЕПРОМ:10'!O137)</f>
        <v>0</v>
      </c>
      <c r="P137" s="24">
        <f>SUM('[1]ОБЩЕПРОМ:10'!P137)</f>
        <v>1</v>
      </c>
      <c r="Q137" s="24">
        <f>SUM('[1]ОБЩЕПРОМ:10'!Q137)</f>
        <v>0</v>
      </c>
      <c r="R137" s="24">
        <f>SUM('[1]ОБЩЕПРОМ:10'!R137)</f>
        <v>0</v>
      </c>
      <c r="S137" s="24">
        <f>SUM('[1]ОБЩЕПРОМ:10'!S137)</f>
        <v>24</v>
      </c>
      <c r="T137" s="24">
        <f>SUM('[1]ОБЩЕПРОМ:10'!T137)</f>
        <v>19</v>
      </c>
      <c r="U137" s="24">
        <f>SUM('[1]ОБЩЕПРОМ:10'!U137)</f>
        <v>1</v>
      </c>
      <c r="V137" s="24">
        <f>SUM('[1]ОБЩЕПРОМ:10'!V137)</f>
        <v>2</v>
      </c>
      <c r="W137" s="24">
        <f>SUM('[1]ОБЩЕПРОМ:10'!W137)</f>
        <v>32</v>
      </c>
      <c r="X137" s="24">
        <f>SUM('[1]ОБЩЕПРОМ:10'!X137)</f>
        <v>0</v>
      </c>
      <c r="Y137" s="3"/>
      <c r="Z137" s="3" t="str">
        <f>IF(C137=SUM(C138:C141),"√","НЕТ")</f>
        <v>√</v>
      </c>
      <c r="AB137" s="1"/>
      <c r="AC137" s="1"/>
      <c r="AD137" s="1"/>
      <c r="AE137" s="1"/>
      <c r="AF137" s="1" t="str">
        <f t="shared" si="8"/>
        <v>√</v>
      </c>
    </row>
    <row r="138" spans="1:32" ht="24" x14ac:dyDescent="0.25">
      <c r="A138" s="59" t="s">
        <v>343</v>
      </c>
      <c r="B138" s="144" t="s">
        <v>257</v>
      </c>
      <c r="C138" s="119">
        <f>SUM('[1]ОБЩЕПРОМ:10'!C138)</f>
        <v>73</v>
      </c>
      <c r="D138" s="102" t="s">
        <v>139</v>
      </c>
      <c r="E138" s="18" t="s">
        <v>139</v>
      </c>
      <c r="F138" s="18" t="s">
        <v>139</v>
      </c>
      <c r="G138" s="85" t="s">
        <v>139</v>
      </c>
      <c r="H138" s="119">
        <f>SUM('[1]ОБЩЕПРОМ:10'!H138)</f>
        <v>73</v>
      </c>
      <c r="I138" s="102">
        <f>SUM('[1]ОБЩЕПРОМ:10'!I138)</f>
        <v>0</v>
      </c>
      <c r="J138" s="18">
        <f>SUM('[1]ОБЩЕПРОМ:10'!J138)</f>
        <v>0</v>
      </c>
      <c r="K138" s="18">
        <f>SUM('[1]ОБЩЕПРОМ:10'!K138)</f>
        <v>0</v>
      </c>
      <c r="L138" s="18">
        <f>SUM('[1]ОБЩЕПРОМ:10'!L138)</f>
        <v>0</v>
      </c>
      <c r="M138" s="18">
        <f>SUM('[1]ОБЩЕПРОМ:10'!M138)</f>
        <v>0</v>
      </c>
      <c r="N138" s="18">
        <f>SUM('[1]ОБЩЕПРОМ:10'!N138)</f>
        <v>0</v>
      </c>
      <c r="O138" s="18">
        <f>SUM('[1]ОБЩЕПРОМ:10'!O138)</f>
        <v>0</v>
      </c>
      <c r="P138" s="18">
        <f>SUM('[1]ОБЩЕПРОМ:10'!P138)</f>
        <v>0</v>
      </c>
      <c r="Q138" s="18">
        <f>SUM('[1]ОБЩЕПРОМ:10'!Q138)</f>
        <v>0</v>
      </c>
      <c r="R138" s="18">
        <f>SUM('[1]ОБЩЕПРОМ:10'!R138)</f>
        <v>0</v>
      </c>
      <c r="S138" s="18">
        <f>SUM('[1]ОБЩЕПРОМ:10'!S138)</f>
        <v>22</v>
      </c>
      <c r="T138" s="18">
        <f>SUM('[1]ОБЩЕПРОМ:10'!T138)</f>
        <v>19</v>
      </c>
      <c r="U138" s="18">
        <f>SUM('[1]ОБЩЕПРОМ:10'!U138)</f>
        <v>0</v>
      </c>
      <c r="V138" s="18">
        <f>SUM('[1]ОБЩЕПРОМ:10'!V138)</f>
        <v>0</v>
      </c>
      <c r="W138" s="18">
        <f>SUM('[1]ОБЩЕПРОМ:10'!W138)</f>
        <v>32</v>
      </c>
      <c r="X138" s="18">
        <f>SUM('[1]ОБЩЕПРОМ:10'!X138)</f>
        <v>0</v>
      </c>
      <c r="Y138" s="3"/>
      <c r="Z138" s="3" t="str">
        <f>IF(C138=(C174+C186),"√","НЕТ")</f>
        <v>√</v>
      </c>
      <c r="AA138" s="1"/>
      <c r="AB138" s="3"/>
      <c r="AC138" s="1"/>
      <c r="AD138" s="1"/>
      <c r="AE138" s="1"/>
      <c r="AF138" s="1" t="str">
        <f t="shared" si="8"/>
        <v>√</v>
      </c>
    </row>
    <row r="139" spans="1:32" x14ac:dyDescent="0.25">
      <c r="A139" s="59" t="s">
        <v>344</v>
      </c>
      <c r="B139" s="144" t="s">
        <v>105</v>
      </c>
      <c r="C139" s="119">
        <f>SUM('[1]ОБЩЕПРОМ:10'!C139)</f>
        <v>0</v>
      </c>
      <c r="D139" s="102" t="s">
        <v>139</v>
      </c>
      <c r="E139" s="18" t="s">
        <v>139</v>
      </c>
      <c r="F139" s="18" t="s">
        <v>139</v>
      </c>
      <c r="G139" s="85" t="s">
        <v>139</v>
      </c>
      <c r="H139" s="119">
        <f>SUM('[1]ОБЩЕПРОМ:10'!H139)</f>
        <v>0</v>
      </c>
      <c r="I139" s="102">
        <f>SUM('[1]ОБЩЕПРОМ:10'!I139)</f>
        <v>0</v>
      </c>
      <c r="J139" s="18">
        <f>SUM('[1]ОБЩЕПРОМ:10'!J139)</f>
        <v>0</v>
      </c>
      <c r="K139" s="18">
        <f>SUM('[1]ОБЩЕПРОМ:10'!K139)</f>
        <v>0</v>
      </c>
      <c r="L139" s="18">
        <f>SUM('[1]ОБЩЕПРОМ:10'!L139)</f>
        <v>0</v>
      </c>
      <c r="M139" s="18">
        <f>SUM('[1]ОБЩЕПРОМ:10'!M139)</f>
        <v>0</v>
      </c>
      <c r="N139" s="18">
        <f>SUM('[1]ОБЩЕПРОМ:10'!N139)</f>
        <v>0</v>
      </c>
      <c r="O139" s="18">
        <f>SUM('[1]ОБЩЕПРОМ:10'!O139)</f>
        <v>0</v>
      </c>
      <c r="P139" s="18">
        <f>SUM('[1]ОБЩЕПРОМ:10'!P139)</f>
        <v>0</v>
      </c>
      <c r="Q139" s="18">
        <f>SUM('[1]ОБЩЕПРОМ:10'!Q139)</f>
        <v>0</v>
      </c>
      <c r="R139" s="18">
        <f>SUM('[1]ОБЩЕПРОМ:10'!R139)</f>
        <v>0</v>
      </c>
      <c r="S139" s="18">
        <f>SUM('[1]ОБЩЕПРОМ:10'!S139)</f>
        <v>0</v>
      </c>
      <c r="T139" s="18">
        <f>SUM('[1]ОБЩЕПРОМ:10'!T139)</f>
        <v>0</v>
      </c>
      <c r="U139" s="18">
        <f>SUM('[1]ОБЩЕПРОМ:10'!U139)</f>
        <v>0</v>
      </c>
      <c r="V139" s="18">
        <f>SUM('[1]ОБЩЕПРОМ:10'!V139)</f>
        <v>0</v>
      </c>
      <c r="W139" s="18">
        <f>SUM('[1]ОБЩЕПРОМ:10'!W139)</f>
        <v>0</v>
      </c>
      <c r="X139" s="18">
        <f>SUM('[1]ОБЩЕПРОМ:10'!X139)</f>
        <v>0</v>
      </c>
      <c r="Y139" s="3"/>
      <c r="Z139" s="3" t="str">
        <f>IF(C139=(C150+C161+C175+C187),"√","НЕТ")</f>
        <v>√</v>
      </c>
      <c r="AA139" s="1"/>
      <c r="AB139" s="3"/>
      <c r="AC139" s="1"/>
      <c r="AD139" s="1"/>
      <c r="AE139" s="1"/>
      <c r="AF139" s="1" t="str">
        <f t="shared" si="8"/>
        <v>√</v>
      </c>
    </row>
    <row r="140" spans="1:32" x14ac:dyDescent="0.25">
      <c r="A140" s="59" t="s">
        <v>345</v>
      </c>
      <c r="B140" s="144" t="s">
        <v>114</v>
      </c>
      <c r="C140" s="119">
        <f>SUM('[1]ОБЩЕПРОМ:10'!C140)</f>
        <v>0</v>
      </c>
      <c r="D140" s="102" t="s">
        <v>139</v>
      </c>
      <c r="E140" s="18" t="s">
        <v>139</v>
      </c>
      <c r="F140" s="18" t="s">
        <v>139</v>
      </c>
      <c r="G140" s="85" t="s">
        <v>139</v>
      </c>
      <c r="H140" s="119">
        <f>SUM('[1]ОБЩЕПРОМ:10'!H140)</f>
        <v>0</v>
      </c>
      <c r="I140" s="102">
        <f>SUM('[1]ОБЩЕПРОМ:10'!I140)</f>
        <v>0</v>
      </c>
      <c r="J140" s="18">
        <f>SUM('[1]ОБЩЕПРОМ:10'!J140)</f>
        <v>0</v>
      </c>
      <c r="K140" s="18">
        <f>SUM('[1]ОБЩЕПРОМ:10'!K140)</f>
        <v>0</v>
      </c>
      <c r="L140" s="18">
        <f>SUM('[1]ОБЩЕПРОМ:10'!L140)</f>
        <v>0</v>
      </c>
      <c r="M140" s="18">
        <f>SUM('[1]ОБЩЕПРОМ:10'!M140)</f>
        <v>0</v>
      </c>
      <c r="N140" s="18">
        <f>SUM('[1]ОБЩЕПРОМ:10'!N140)</f>
        <v>0</v>
      </c>
      <c r="O140" s="18">
        <f>SUM('[1]ОБЩЕПРОМ:10'!O140)</f>
        <v>0</v>
      </c>
      <c r="P140" s="18">
        <f>SUM('[1]ОБЩЕПРОМ:10'!P140)</f>
        <v>0</v>
      </c>
      <c r="Q140" s="18">
        <f>SUM('[1]ОБЩЕПРОМ:10'!Q140)</f>
        <v>0</v>
      </c>
      <c r="R140" s="18">
        <f>SUM('[1]ОБЩЕПРОМ:10'!R140)</f>
        <v>0</v>
      </c>
      <c r="S140" s="18">
        <f>SUM('[1]ОБЩЕПРОМ:10'!S140)</f>
        <v>0</v>
      </c>
      <c r="T140" s="18">
        <f>SUM('[1]ОБЩЕПРОМ:10'!T140)</f>
        <v>0</v>
      </c>
      <c r="U140" s="18">
        <f>SUM('[1]ОБЩЕПРОМ:10'!U140)</f>
        <v>0</v>
      </c>
      <c r="V140" s="18">
        <f>SUM('[1]ОБЩЕПРОМ:10'!V140)</f>
        <v>0</v>
      </c>
      <c r="W140" s="18">
        <f>SUM('[1]ОБЩЕПРОМ:10'!W140)</f>
        <v>0</v>
      </c>
      <c r="X140" s="18">
        <f>SUM('[1]ОБЩЕПРОМ:10'!X140)</f>
        <v>0</v>
      </c>
      <c r="Y140" s="3"/>
      <c r="Z140" s="3" t="str">
        <f>IF(C140=(C151+C162+C176+C188),"√","НЕТ")</f>
        <v>√</v>
      </c>
      <c r="AA140" s="1"/>
      <c r="AB140" s="3"/>
      <c r="AC140" s="1"/>
      <c r="AD140" s="1"/>
      <c r="AE140" s="1"/>
      <c r="AF140" s="1" t="str">
        <f t="shared" si="8"/>
        <v>√</v>
      </c>
    </row>
    <row r="141" spans="1:32" x14ac:dyDescent="0.25">
      <c r="A141" s="59" t="s">
        <v>346</v>
      </c>
      <c r="B141" s="144" t="s">
        <v>50</v>
      </c>
      <c r="C141" s="119">
        <f>SUM('[1]ОБЩЕПРОМ:10'!C141)</f>
        <v>8</v>
      </c>
      <c r="D141" s="102" t="s">
        <v>139</v>
      </c>
      <c r="E141" s="18" t="s">
        <v>139</v>
      </c>
      <c r="F141" s="18" t="s">
        <v>139</v>
      </c>
      <c r="G141" s="85" t="s">
        <v>139</v>
      </c>
      <c r="H141" s="119">
        <f>SUM('[1]ОБЩЕПРОМ:10'!H141)</f>
        <v>8</v>
      </c>
      <c r="I141" s="102">
        <f>SUM('[1]ОБЩЕПРОМ:10'!I141)</f>
        <v>0</v>
      </c>
      <c r="J141" s="18">
        <f>SUM('[1]ОБЩЕПРОМ:10'!J141)</f>
        <v>0</v>
      </c>
      <c r="K141" s="18">
        <f>SUM('[1]ОБЩЕПРОМ:10'!K141)</f>
        <v>0</v>
      </c>
      <c r="L141" s="18">
        <f>SUM('[1]ОБЩЕПРОМ:10'!L141)</f>
        <v>2</v>
      </c>
      <c r="M141" s="18">
        <f>SUM('[1]ОБЩЕПРОМ:10'!M141)</f>
        <v>0</v>
      </c>
      <c r="N141" s="18">
        <f>SUM('[1]ОБЩЕПРОМ:10'!N141)</f>
        <v>0</v>
      </c>
      <c r="O141" s="18">
        <f>SUM('[1]ОБЩЕПРОМ:10'!O141)</f>
        <v>0</v>
      </c>
      <c r="P141" s="18">
        <f>SUM('[1]ОБЩЕПРОМ:10'!P141)</f>
        <v>1</v>
      </c>
      <c r="Q141" s="18">
        <f>SUM('[1]ОБЩЕПРОМ:10'!Q141)</f>
        <v>0</v>
      </c>
      <c r="R141" s="18">
        <f>SUM('[1]ОБЩЕПРОМ:10'!R141)</f>
        <v>0</v>
      </c>
      <c r="S141" s="18">
        <f>SUM('[1]ОБЩЕПРОМ:10'!S141)</f>
        <v>2</v>
      </c>
      <c r="T141" s="18">
        <f>SUM('[1]ОБЩЕПРОМ:10'!T141)</f>
        <v>0</v>
      </c>
      <c r="U141" s="18">
        <f>SUM('[1]ОБЩЕПРОМ:10'!U141)</f>
        <v>1</v>
      </c>
      <c r="V141" s="18">
        <f>SUM('[1]ОБЩЕПРОМ:10'!V141)</f>
        <v>2</v>
      </c>
      <c r="W141" s="18">
        <f>SUM('[1]ОБЩЕПРОМ:10'!W141)</f>
        <v>0</v>
      </c>
      <c r="X141" s="18">
        <f>SUM('[1]ОБЩЕПРОМ:10'!X141)</f>
        <v>0</v>
      </c>
      <c r="Y141" s="3"/>
      <c r="Z141" s="3" t="str">
        <f>IF(C141=(C152+C163+C177+C189),"√","НЕТ")</f>
        <v>√</v>
      </c>
      <c r="AA141" s="1"/>
      <c r="AB141" s="215"/>
      <c r="AC141" s="1"/>
      <c r="AD141" s="1"/>
      <c r="AE141" s="1"/>
      <c r="AF141" s="1" t="str">
        <f t="shared" si="8"/>
        <v>√</v>
      </c>
    </row>
    <row r="142" spans="1:32" s="56" customFormat="1" x14ac:dyDescent="0.25">
      <c r="A142" s="62" t="s">
        <v>167</v>
      </c>
      <c r="B142" s="142" t="s">
        <v>481</v>
      </c>
      <c r="C142" s="122">
        <f>SUM('[1]ОБЩЕПРОМ:10'!C142)</f>
        <v>1</v>
      </c>
      <c r="D142" s="105" t="s">
        <v>139</v>
      </c>
      <c r="E142" s="24" t="s">
        <v>139</v>
      </c>
      <c r="F142" s="24" t="s">
        <v>139</v>
      </c>
      <c r="G142" s="88" t="s">
        <v>139</v>
      </c>
      <c r="H142" s="122">
        <f>SUM('[1]ОБЩЕПРОМ:10'!H142)</f>
        <v>1</v>
      </c>
      <c r="I142" s="105">
        <f>SUM('[1]ОБЩЕПРОМ:10'!I142)</f>
        <v>0</v>
      </c>
      <c r="J142" s="24">
        <f>SUM('[1]ОБЩЕПРОМ:10'!J142)</f>
        <v>0</v>
      </c>
      <c r="K142" s="24">
        <f>SUM('[1]ОБЩЕПРОМ:10'!K142)</f>
        <v>0</v>
      </c>
      <c r="L142" s="24">
        <f>SUM('[1]ОБЩЕПРОМ:10'!L142)</f>
        <v>0</v>
      </c>
      <c r="M142" s="24">
        <f>SUM('[1]ОБЩЕПРОМ:10'!M142)</f>
        <v>0</v>
      </c>
      <c r="N142" s="24">
        <f>SUM('[1]ОБЩЕПРОМ:10'!N142)</f>
        <v>0</v>
      </c>
      <c r="O142" s="24">
        <f>SUM('[1]ОБЩЕПРОМ:10'!O142)</f>
        <v>0</v>
      </c>
      <c r="P142" s="24">
        <f>SUM('[1]ОБЩЕПРОМ:10'!P142)</f>
        <v>0</v>
      </c>
      <c r="Q142" s="24">
        <f>SUM('[1]ОБЩЕПРОМ:10'!Q142)</f>
        <v>0</v>
      </c>
      <c r="R142" s="24">
        <f>SUM('[1]ОБЩЕПРОМ:10'!R142)</f>
        <v>1</v>
      </c>
      <c r="S142" s="24">
        <f>SUM('[1]ОБЩЕПРОМ:10'!S142)</f>
        <v>0</v>
      </c>
      <c r="T142" s="24">
        <f>SUM('[1]ОБЩЕПРОМ:10'!T142)</f>
        <v>0</v>
      </c>
      <c r="U142" s="24">
        <f>SUM('[1]ОБЩЕПРОМ:10'!U142)</f>
        <v>0</v>
      </c>
      <c r="V142" s="24">
        <f>SUM('[1]ОБЩЕПРОМ:10'!V142)</f>
        <v>0</v>
      </c>
      <c r="W142" s="24">
        <f>SUM('[1]ОБЩЕПРОМ:10'!W142)</f>
        <v>0</v>
      </c>
      <c r="X142" s="24">
        <f>SUM('[1]ОБЩЕПРОМ:10'!X142)</f>
        <v>0</v>
      </c>
      <c r="Y142" s="3"/>
      <c r="Z142" s="3" t="str">
        <f>IF(C142=(C153+C164+C178+C190),"√","НЕТ")</f>
        <v>√</v>
      </c>
      <c r="AA142" s="1"/>
      <c r="AB142" s="3"/>
      <c r="AC142" s="3"/>
      <c r="AD142" s="3"/>
      <c r="AE142" s="3"/>
      <c r="AF142" s="1" t="str">
        <f t="shared" si="8"/>
        <v>√</v>
      </c>
    </row>
    <row r="143" spans="1:32" s="56" customFormat="1" x14ac:dyDescent="0.25">
      <c r="A143" s="66" t="s">
        <v>309</v>
      </c>
      <c r="B143" s="147" t="s">
        <v>40</v>
      </c>
      <c r="C143" s="123">
        <f>SUM('[1]ОБЩЕПРОМ:10'!C143)</f>
        <v>243</v>
      </c>
      <c r="D143" s="106" t="s">
        <v>139</v>
      </c>
      <c r="E143" s="35" t="s">
        <v>139</v>
      </c>
      <c r="F143" s="35" t="s">
        <v>139</v>
      </c>
      <c r="G143" s="89" t="s">
        <v>139</v>
      </c>
      <c r="H143" s="123">
        <f>SUM('[1]ОБЩЕПРОМ:10'!H143)</f>
        <v>243</v>
      </c>
      <c r="I143" s="106">
        <f>SUM('[1]ОБЩЕПРОМ:10'!I143)</f>
        <v>0</v>
      </c>
      <c r="J143" s="35">
        <f>SUM('[1]ОБЩЕПРОМ:10'!J143)</f>
        <v>0</v>
      </c>
      <c r="K143" s="35">
        <f>SUM('[1]ОБЩЕПРОМ:10'!K143)</f>
        <v>0</v>
      </c>
      <c r="L143" s="35">
        <f>SUM('[1]ОБЩЕПРОМ:10'!L143)</f>
        <v>8</v>
      </c>
      <c r="M143" s="35">
        <f>SUM('[1]ОБЩЕПРОМ:10'!M143)</f>
        <v>0</v>
      </c>
      <c r="N143" s="35">
        <f>SUM('[1]ОБЩЕПРОМ:10'!N143)</f>
        <v>0</v>
      </c>
      <c r="O143" s="35">
        <f>SUM('[1]ОБЩЕПРОМ:10'!O143)</f>
        <v>1</v>
      </c>
      <c r="P143" s="35">
        <f>SUM('[1]ОБЩЕПРОМ:10'!P143)</f>
        <v>15</v>
      </c>
      <c r="Q143" s="35">
        <f>SUM('[1]ОБЩЕПРОМ:10'!Q143)</f>
        <v>9</v>
      </c>
      <c r="R143" s="35">
        <f>SUM('[1]ОБЩЕПРОМ:10'!R143)</f>
        <v>96</v>
      </c>
      <c r="S143" s="35">
        <f>SUM('[1]ОБЩЕПРОМ:10'!S143)</f>
        <v>38</v>
      </c>
      <c r="T143" s="35">
        <f>SUM('[1]ОБЩЕПРОМ:10'!T143)</f>
        <v>21</v>
      </c>
      <c r="U143" s="35">
        <f>SUM('[1]ОБЩЕПРОМ:10'!U143)</f>
        <v>1</v>
      </c>
      <c r="V143" s="35">
        <f>SUM('[1]ОБЩЕПРОМ:10'!V143)</f>
        <v>20</v>
      </c>
      <c r="W143" s="35">
        <f>SUM('[1]ОБЩЕПРОМ:10'!W143)</f>
        <v>34</v>
      </c>
      <c r="X143" s="35">
        <f>SUM('[1]ОБЩЕПРОМ:10'!X143)</f>
        <v>0</v>
      </c>
      <c r="Y143" s="3"/>
      <c r="Z143" s="3" t="str">
        <f>IF(C143=(C154+C165+C179+C191),"√","НЕТ")</f>
        <v>√</v>
      </c>
      <c r="AA143" s="3" t="str">
        <f>IF(C143&gt;C132,"НЕТ","√")</f>
        <v>√</v>
      </c>
      <c r="AB143" s="3"/>
      <c r="AC143" s="3"/>
      <c r="AD143" s="3"/>
      <c r="AE143" s="3"/>
      <c r="AF143" s="1" t="str">
        <f t="shared" si="8"/>
        <v>√</v>
      </c>
    </row>
    <row r="144" spans="1:32" ht="24" x14ac:dyDescent="0.25">
      <c r="A144" s="67" t="s">
        <v>310</v>
      </c>
      <c r="B144" s="190" t="s">
        <v>552</v>
      </c>
      <c r="C144" s="124">
        <f>SUM('[1]ОБЩЕПРОМ:10'!C144)</f>
        <v>0</v>
      </c>
      <c r="D144" s="107" t="s">
        <v>14</v>
      </c>
      <c r="E144" s="25" t="s">
        <v>14</v>
      </c>
      <c r="F144" s="25" t="s">
        <v>14</v>
      </c>
      <c r="G144" s="90" t="s">
        <v>14</v>
      </c>
      <c r="H144" s="124">
        <f>SUM('[1]ОБЩЕПРОМ:10'!H144)</f>
        <v>0</v>
      </c>
      <c r="I144" s="107">
        <f>SUM('[1]ОБЩЕПРОМ:10'!I144)</f>
        <v>0</v>
      </c>
      <c r="J144" s="25">
        <f>SUM('[1]ОБЩЕПРОМ:10'!J144)</f>
        <v>0</v>
      </c>
      <c r="K144" s="25">
        <f>SUM('[1]ОБЩЕПРОМ:10'!K144)</f>
        <v>0</v>
      </c>
      <c r="L144" s="25">
        <f>SUM('[1]ОБЩЕПРОМ:10'!L144)</f>
        <v>0</v>
      </c>
      <c r="M144" s="25">
        <f>SUM('[1]ОБЩЕПРОМ:10'!M144)</f>
        <v>0</v>
      </c>
      <c r="N144" s="25">
        <f>SUM('[1]ОБЩЕПРОМ:10'!N144)</f>
        <v>0</v>
      </c>
      <c r="O144" s="25">
        <f>SUM('[1]ОБЩЕПРОМ:10'!O144)</f>
        <v>0</v>
      </c>
      <c r="P144" s="25">
        <f>SUM('[1]ОБЩЕПРОМ:10'!P144)</f>
        <v>0</v>
      </c>
      <c r="Q144" s="25">
        <f>SUM('[1]ОБЩЕПРОМ:10'!Q144)</f>
        <v>0</v>
      </c>
      <c r="R144" s="25">
        <f>SUM('[1]ОБЩЕПРОМ:10'!R144)</f>
        <v>0</v>
      </c>
      <c r="S144" s="25">
        <f>SUM('[1]ОБЩЕПРОМ:10'!S144)</f>
        <v>0</v>
      </c>
      <c r="T144" s="25">
        <f>SUM('[1]ОБЩЕПРОМ:10'!T144)</f>
        <v>0</v>
      </c>
      <c r="U144" s="25">
        <f>SUM('[1]ОБЩЕПРОМ:10'!U144)</f>
        <v>0</v>
      </c>
      <c r="V144" s="25">
        <f>SUM('[1]ОБЩЕПРОМ:10'!V144)</f>
        <v>0</v>
      </c>
      <c r="W144" s="25">
        <f>SUM('[1]ОБЩЕПРОМ:10'!W144)</f>
        <v>0</v>
      </c>
      <c r="X144" s="25">
        <f>SUM('[1]ОБЩЕПРОМ:10'!X144)</f>
        <v>0</v>
      </c>
      <c r="Y144" s="3"/>
      <c r="Z144" s="3" t="str">
        <f>IF(C144=SUM(C145,C149),"√","НЕТ")</f>
        <v>√</v>
      </c>
      <c r="AB144" s="3"/>
      <c r="AC144" s="3"/>
      <c r="AD144" s="3"/>
      <c r="AE144" s="3"/>
      <c r="AF144" s="1" t="str">
        <f t="shared" si="8"/>
        <v>√</v>
      </c>
    </row>
    <row r="145" spans="1:32" x14ac:dyDescent="0.25">
      <c r="A145" s="62" t="s">
        <v>311</v>
      </c>
      <c r="B145" s="142" t="s">
        <v>111</v>
      </c>
      <c r="C145" s="122">
        <f>SUM('[1]ОБЩЕПРОМ:10'!C145)</f>
        <v>0</v>
      </c>
      <c r="D145" s="105" t="s">
        <v>139</v>
      </c>
      <c r="E145" s="24" t="s">
        <v>139</v>
      </c>
      <c r="F145" s="24" t="s">
        <v>139</v>
      </c>
      <c r="G145" s="88" t="s">
        <v>139</v>
      </c>
      <c r="H145" s="122">
        <f>SUM('[1]ОБЩЕПРОМ:10'!H145)</f>
        <v>0</v>
      </c>
      <c r="I145" s="105">
        <f>SUM('[1]ОБЩЕПРОМ:10'!I145)</f>
        <v>0</v>
      </c>
      <c r="J145" s="24">
        <f>SUM('[1]ОБЩЕПРОМ:10'!J145)</f>
        <v>0</v>
      </c>
      <c r="K145" s="24">
        <f>SUM('[1]ОБЩЕПРОМ:10'!K145)</f>
        <v>0</v>
      </c>
      <c r="L145" s="24">
        <f>SUM('[1]ОБЩЕПРОМ:10'!L145)</f>
        <v>0</v>
      </c>
      <c r="M145" s="24">
        <f>SUM('[1]ОБЩЕПРОМ:10'!M145)</f>
        <v>0</v>
      </c>
      <c r="N145" s="24">
        <f>SUM('[1]ОБЩЕПРОМ:10'!N145)</f>
        <v>0</v>
      </c>
      <c r="O145" s="24">
        <f>SUM('[1]ОБЩЕПРОМ:10'!O145)</f>
        <v>0</v>
      </c>
      <c r="P145" s="24">
        <f>SUM('[1]ОБЩЕПРОМ:10'!P145)</f>
        <v>0</v>
      </c>
      <c r="Q145" s="24">
        <f>SUM('[1]ОБЩЕПРОМ:10'!Q145)</f>
        <v>0</v>
      </c>
      <c r="R145" s="24">
        <f>SUM('[1]ОБЩЕПРОМ:10'!R145)</f>
        <v>0</v>
      </c>
      <c r="S145" s="24">
        <f>SUM('[1]ОБЩЕПРОМ:10'!S145)</f>
        <v>0</v>
      </c>
      <c r="T145" s="24">
        <f>SUM('[1]ОБЩЕПРОМ:10'!T145)</f>
        <v>0</v>
      </c>
      <c r="U145" s="24">
        <f>SUM('[1]ОБЩЕПРОМ:10'!U145)</f>
        <v>0</v>
      </c>
      <c r="V145" s="24">
        <f>SUM('[1]ОБЩЕПРОМ:10'!V145)</f>
        <v>0</v>
      </c>
      <c r="W145" s="24">
        <f>SUM('[1]ОБЩЕПРОМ:10'!W145)</f>
        <v>0</v>
      </c>
      <c r="X145" s="24">
        <f>SUM('[1]ОБЩЕПРОМ:10'!X145)</f>
        <v>0</v>
      </c>
      <c r="Y145" s="3"/>
      <c r="Z145" s="3"/>
      <c r="AA145" s="3" t="str">
        <f>IF(C145=SUM(C146:C148),"√","НЕТ")</f>
        <v>√</v>
      </c>
      <c r="AB145" s="3"/>
      <c r="AC145" s="3"/>
      <c r="AD145" s="3"/>
      <c r="AE145" s="3"/>
      <c r="AF145" s="1" t="str">
        <f t="shared" si="8"/>
        <v>√</v>
      </c>
    </row>
    <row r="146" spans="1:32" x14ac:dyDescent="0.25">
      <c r="A146" s="54" t="s">
        <v>347</v>
      </c>
      <c r="B146" s="135" t="s">
        <v>24</v>
      </c>
      <c r="C146" s="117">
        <f>SUM('[1]ОБЩЕПРОМ:10'!C146)</f>
        <v>0</v>
      </c>
      <c r="D146" s="100" t="s">
        <v>139</v>
      </c>
      <c r="E146" s="20" t="s">
        <v>139</v>
      </c>
      <c r="F146" s="20" t="s">
        <v>139</v>
      </c>
      <c r="G146" s="83" t="s">
        <v>139</v>
      </c>
      <c r="H146" s="117">
        <f>SUM('[1]ОБЩЕПРОМ:10'!H146)</f>
        <v>0</v>
      </c>
      <c r="I146" s="100">
        <f>SUM('[1]ОБЩЕПРОМ:10'!I146)</f>
        <v>0</v>
      </c>
      <c r="J146" s="20">
        <f>SUM('[1]ОБЩЕПРОМ:10'!J146)</f>
        <v>0</v>
      </c>
      <c r="K146" s="20">
        <f>SUM('[1]ОБЩЕПРОМ:10'!K146)</f>
        <v>0</v>
      </c>
      <c r="L146" s="20">
        <f>SUM('[1]ОБЩЕПРОМ:10'!L146)</f>
        <v>0</v>
      </c>
      <c r="M146" s="20">
        <f>SUM('[1]ОБЩЕПРОМ:10'!M146)</f>
        <v>0</v>
      </c>
      <c r="N146" s="20">
        <f>SUM('[1]ОБЩЕПРОМ:10'!N146)</f>
        <v>0</v>
      </c>
      <c r="O146" s="20">
        <f>SUM('[1]ОБЩЕПРОМ:10'!O146)</f>
        <v>0</v>
      </c>
      <c r="P146" s="20">
        <f>SUM('[1]ОБЩЕПРОМ:10'!P146)</f>
        <v>0</v>
      </c>
      <c r="Q146" s="20">
        <f>SUM('[1]ОБЩЕПРОМ:10'!Q146)</f>
        <v>0</v>
      </c>
      <c r="R146" s="20">
        <f>SUM('[1]ОБЩЕПРОМ:10'!R146)</f>
        <v>0</v>
      </c>
      <c r="S146" s="20">
        <f>SUM('[1]ОБЩЕПРОМ:10'!S146)</f>
        <v>0</v>
      </c>
      <c r="T146" s="20">
        <f>SUM('[1]ОБЩЕПРОМ:10'!T146)</f>
        <v>0</v>
      </c>
      <c r="U146" s="20">
        <f>SUM('[1]ОБЩЕПРОМ:10'!U146)</f>
        <v>0</v>
      </c>
      <c r="V146" s="20">
        <f>SUM('[1]ОБЩЕПРОМ:10'!V146)</f>
        <v>0</v>
      </c>
      <c r="W146" s="20">
        <f>SUM('[1]ОБЩЕПРОМ:10'!W146)</f>
        <v>0</v>
      </c>
      <c r="X146" s="20">
        <f>SUM('[1]ОБЩЕПРОМ:10'!X146)</f>
        <v>0</v>
      </c>
      <c r="Y146" s="3"/>
      <c r="Z146" s="3"/>
      <c r="AA146" s="3"/>
      <c r="AB146" s="3"/>
      <c r="AC146" s="3"/>
      <c r="AD146" s="3"/>
      <c r="AE146" s="3"/>
      <c r="AF146" s="1" t="str">
        <f t="shared" si="8"/>
        <v>√</v>
      </c>
    </row>
    <row r="147" spans="1:32" x14ac:dyDescent="0.25">
      <c r="A147" s="54" t="s">
        <v>348</v>
      </c>
      <c r="B147" s="135" t="s">
        <v>35</v>
      </c>
      <c r="C147" s="117">
        <f>SUM('[1]ОБЩЕПРОМ:10'!C147)</f>
        <v>0</v>
      </c>
      <c r="D147" s="100" t="s">
        <v>139</v>
      </c>
      <c r="E147" s="20" t="s">
        <v>139</v>
      </c>
      <c r="F147" s="20" t="s">
        <v>139</v>
      </c>
      <c r="G147" s="83" t="s">
        <v>139</v>
      </c>
      <c r="H147" s="117">
        <f>SUM('[1]ОБЩЕПРОМ:10'!H147)</f>
        <v>0</v>
      </c>
      <c r="I147" s="100">
        <f>SUM('[1]ОБЩЕПРОМ:10'!I147)</f>
        <v>0</v>
      </c>
      <c r="J147" s="20">
        <f>SUM('[1]ОБЩЕПРОМ:10'!J147)</f>
        <v>0</v>
      </c>
      <c r="K147" s="20">
        <f>SUM('[1]ОБЩЕПРОМ:10'!K147)</f>
        <v>0</v>
      </c>
      <c r="L147" s="20">
        <f>SUM('[1]ОБЩЕПРОМ:10'!L147)</f>
        <v>0</v>
      </c>
      <c r="M147" s="20">
        <f>SUM('[1]ОБЩЕПРОМ:10'!M147)</f>
        <v>0</v>
      </c>
      <c r="N147" s="20">
        <f>SUM('[1]ОБЩЕПРОМ:10'!N147)</f>
        <v>0</v>
      </c>
      <c r="O147" s="20">
        <f>SUM('[1]ОБЩЕПРОМ:10'!O147)</f>
        <v>0</v>
      </c>
      <c r="P147" s="20">
        <f>SUM('[1]ОБЩЕПРОМ:10'!P147)</f>
        <v>0</v>
      </c>
      <c r="Q147" s="20">
        <f>SUM('[1]ОБЩЕПРОМ:10'!Q147)</f>
        <v>0</v>
      </c>
      <c r="R147" s="20">
        <f>SUM('[1]ОБЩЕПРОМ:10'!R147)</f>
        <v>0</v>
      </c>
      <c r="S147" s="20">
        <f>SUM('[1]ОБЩЕПРОМ:10'!S147)</f>
        <v>0</v>
      </c>
      <c r="T147" s="20">
        <f>SUM('[1]ОБЩЕПРОМ:10'!T147)</f>
        <v>0</v>
      </c>
      <c r="U147" s="20">
        <f>SUM('[1]ОБЩЕПРОМ:10'!U147)</f>
        <v>0</v>
      </c>
      <c r="V147" s="20">
        <f>SUM('[1]ОБЩЕПРОМ:10'!V147)</f>
        <v>0</v>
      </c>
      <c r="W147" s="20">
        <f>SUM('[1]ОБЩЕПРОМ:10'!W147)</f>
        <v>0</v>
      </c>
      <c r="X147" s="20">
        <f>SUM('[1]ОБЩЕПРОМ:10'!X147)</f>
        <v>0</v>
      </c>
      <c r="Y147" s="3"/>
      <c r="Z147" s="3"/>
      <c r="AA147" s="3"/>
      <c r="AB147" s="3"/>
      <c r="AC147" s="3"/>
      <c r="AD147" s="3"/>
      <c r="AE147" s="3"/>
      <c r="AF147" s="1" t="str">
        <f t="shared" si="8"/>
        <v>√</v>
      </c>
    </row>
    <row r="148" spans="1:32" x14ac:dyDescent="0.25">
      <c r="A148" s="54" t="s">
        <v>349</v>
      </c>
      <c r="B148" s="135" t="s">
        <v>36</v>
      </c>
      <c r="C148" s="117">
        <f>SUM('[1]ОБЩЕПРОМ:10'!C148)</f>
        <v>0</v>
      </c>
      <c r="D148" s="100" t="s">
        <v>139</v>
      </c>
      <c r="E148" s="20" t="s">
        <v>139</v>
      </c>
      <c r="F148" s="20" t="s">
        <v>139</v>
      </c>
      <c r="G148" s="83" t="s">
        <v>139</v>
      </c>
      <c r="H148" s="117">
        <f>SUM('[1]ОБЩЕПРОМ:10'!H148)</f>
        <v>0</v>
      </c>
      <c r="I148" s="100">
        <f>SUM('[1]ОБЩЕПРОМ:10'!I148)</f>
        <v>0</v>
      </c>
      <c r="J148" s="20">
        <f>SUM('[1]ОБЩЕПРОМ:10'!J148)</f>
        <v>0</v>
      </c>
      <c r="K148" s="20">
        <f>SUM('[1]ОБЩЕПРОМ:10'!K148)</f>
        <v>0</v>
      </c>
      <c r="L148" s="20">
        <f>SUM('[1]ОБЩЕПРОМ:10'!L148)</f>
        <v>0</v>
      </c>
      <c r="M148" s="20">
        <f>SUM('[1]ОБЩЕПРОМ:10'!M148)</f>
        <v>0</v>
      </c>
      <c r="N148" s="20">
        <f>SUM('[1]ОБЩЕПРОМ:10'!N148)</f>
        <v>0</v>
      </c>
      <c r="O148" s="20">
        <f>SUM('[1]ОБЩЕПРОМ:10'!O148)</f>
        <v>0</v>
      </c>
      <c r="P148" s="20">
        <f>SUM('[1]ОБЩЕПРОМ:10'!P148)</f>
        <v>0</v>
      </c>
      <c r="Q148" s="20">
        <f>SUM('[1]ОБЩЕПРОМ:10'!Q148)</f>
        <v>0</v>
      </c>
      <c r="R148" s="20">
        <f>SUM('[1]ОБЩЕПРОМ:10'!R148)</f>
        <v>0</v>
      </c>
      <c r="S148" s="20">
        <f>SUM('[1]ОБЩЕПРОМ:10'!S148)</f>
        <v>0</v>
      </c>
      <c r="T148" s="20">
        <f>SUM('[1]ОБЩЕПРОМ:10'!T148)</f>
        <v>0</v>
      </c>
      <c r="U148" s="20">
        <f>SUM('[1]ОБЩЕПРОМ:10'!U148)</f>
        <v>0</v>
      </c>
      <c r="V148" s="20">
        <f>SUM('[1]ОБЩЕПРОМ:10'!V148)</f>
        <v>0</v>
      </c>
      <c r="W148" s="20">
        <f>SUM('[1]ОБЩЕПРОМ:10'!W148)</f>
        <v>0</v>
      </c>
      <c r="X148" s="20">
        <f>SUM('[1]ОБЩЕПРОМ:10'!X148)</f>
        <v>0</v>
      </c>
      <c r="Y148" s="3"/>
      <c r="Z148" s="3"/>
      <c r="AA148" s="3"/>
      <c r="AB148" s="214"/>
      <c r="AC148" s="3"/>
      <c r="AD148" s="3"/>
      <c r="AE148" s="3"/>
      <c r="AF148" s="1" t="str">
        <f t="shared" si="8"/>
        <v>√</v>
      </c>
    </row>
    <row r="149" spans="1:32" x14ac:dyDescent="0.25">
      <c r="A149" s="62" t="s">
        <v>312</v>
      </c>
      <c r="B149" s="142" t="s">
        <v>110</v>
      </c>
      <c r="C149" s="122">
        <f>SUM('[1]ОБЩЕПРОМ:10'!C149)</f>
        <v>0</v>
      </c>
      <c r="D149" s="105" t="s">
        <v>139</v>
      </c>
      <c r="E149" s="24" t="s">
        <v>139</v>
      </c>
      <c r="F149" s="24" t="s">
        <v>139</v>
      </c>
      <c r="G149" s="88" t="s">
        <v>139</v>
      </c>
      <c r="H149" s="122">
        <f>SUM('[1]ОБЩЕПРОМ:10'!H149)</f>
        <v>0</v>
      </c>
      <c r="I149" s="105">
        <f>SUM('[1]ОБЩЕПРОМ:10'!I149)</f>
        <v>0</v>
      </c>
      <c r="J149" s="24">
        <f>SUM('[1]ОБЩЕПРОМ:10'!J149)</f>
        <v>0</v>
      </c>
      <c r="K149" s="24">
        <f>SUM('[1]ОБЩЕПРОМ:10'!K149)</f>
        <v>0</v>
      </c>
      <c r="L149" s="24">
        <f>SUM('[1]ОБЩЕПРОМ:10'!L149)</f>
        <v>0</v>
      </c>
      <c r="M149" s="24">
        <f>SUM('[1]ОБЩЕПРОМ:10'!M149)</f>
        <v>0</v>
      </c>
      <c r="N149" s="24">
        <f>SUM('[1]ОБЩЕПРОМ:10'!N149)</f>
        <v>0</v>
      </c>
      <c r="O149" s="24">
        <f>SUM('[1]ОБЩЕПРОМ:10'!O149)</f>
        <v>0</v>
      </c>
      <c r="P149" s="24">
        <f>SUM('[1]ОБЩЕПРОМ:10'!P149)</f>
        <v>0</v>
      </c>
      <c r="Q149" s="24">
        <f>SUM('[1]ОБЩЕПРОМ:10'!Q149)</f>
        <v>0</v>
      </c>
      <c r="R149" s="24">
        <f>SUM('[1]ОБЩЕПРОМ:10'!R149)</f>
        <v>0</v>
      </c>
      <c r="S149" s="24">
        <f>SUM('[1]ОБЩЕПРОМ:10'!S149)</f>
        <v>0</v>
      </c>
      <c r="T149" s="24">
        <f>SUM('[1]ОБЩЕПРОМ:10'!T149)</f>
        <v>0</v>
      </c>
      <c r="U149" s="24">
        <f>SUM('[1]ОБЩЕПРОМ:10'!U149)</f>
        <v>0</v>
      </c>
      <c r="V149" s="24">
        <f>SUM('[1]ОБЩЕПРОМ:10'!V149)</f>
        <v>0</v>
      </c>
      <c r="W149" s="24">
        <f>SUM('[1]ОБЩЕПРОМ:10'!W149)</f>
        <v>0</v>
      </c>
      <c r="X149" s="24">
        <f>SUM('[1]ОБЩЕПРОМ:10'!X149)</f>
        <v>0</v>
      </c>
      <c r="Y149" s="3"/>
      <c r="Z149" s="3"/>
      <c r="AA149" s="3" t="str">
        <f>IF(C149=SUM(C150:C152),"√","НЕТ")</f>
        <v>√</v>
      </c>
      <c r="AB149" s="3"/>
      <c r="AC149" s="3"/>
      <c r="AD149" s="3"/>
      <c r="AE149" s="3"/>
      <c r="AF149" s="1" t="str">
        <f t="shared" si="8"/>
        <v>√</v>
      </c>
    </row>
    <row r="150" spans="1:32" x14ac:dyDescent="0.25">
      <c r="A150" s="54" t="s">
        <v>350</v>
      </c>
      <c r="B150" s="150" t="s">
        <v>105</v>
      </c>
      <c r="C150" s="117">
        <f>SUM('[1]ОБЩЕПРОМ:10'!C150)</f>
        <v>0</v>
      </c>
      <c r="D150" s="100" t="s">
        <v>139</v>
      </c>
      <c r="E150" s="20" t="s">
        <v>139</v>
      </c>
      <c r="F150" s="20" t="s">
        <v>139</v>
      </c>
      <c r="G150" s="83" t="s">
        <v>139</v>
      </c>
      <c r="H150" s="117">
        <f>SUM('[1]ОБЩЕПРОМ:10'!H150)</f>
        <v>0</v>
      </c>
      <c r="I150" s="100">
        <f>SUM('[1]ОБЩЕПРОМ:10'!I150)</f>
        <v>0</v>
      </c>
      <c r="J150" s="20">
        <f>SUM('[1]ОБЩЕПРОМ:10'!J150)</f>
        <v>0</v>
      </c>
      <c r="K150" s="20">
        <f>SUM('[1]ОБЩЕПРОМ:10'!K150)</f>
        <v>0</v>
      </c>
      <c r="L150" s="20">
        <f>SUM('[1]ОБЩЕПРОМ:10'!L150)</f>
        <v>0</v>
      </c>
      <c r="M150" s="20">
        <f>SUM('[1]ОБЩЕПРОМ:10'!M150)</f>
        <v>0</v>
      </c>
      <c r="N150" s="20">
        <f>SUM('[1]ОБЩЕПРОМ:10'!N150)</f>
        <v>0</v>
      </c>
      <c r="O150" s="20">
        <f>SUM('[1]ОБЩЕПРОМ:10'!O150)</f>
        <v>0</v>
      </c>
      <c r="P150" s="20">
        <f>SUM('[1]ОБЩЕПРОМ:10'!P150)</f>
        <v>0</v>
      </c>
      <c r="Q150" s="20">
        <f>SUM('[1]ОБЩЕПРОМ:10'!Q150)</f>
        <v>0</v>
      </c>
      <c r="R150" s="20">
        <f>SUM('[1]ОБЩЕПРОМ:10'!R150)</f>
        <v>0</v>
      </c>
      <c r="S150" s="20">
        <f>SUM('[1]ОБЩЕПРОМ:10'!S150)</f>
        <v>0</v>
      </c>
      <c r="T150" s="20">
        <f>SUM('[1]ОБЩЕПРОМ:10'!T150)</f>
        <v>0</v>
      </c>
      <c r="U150" s="20">
        <f>SUM('[1]ОБЩЕПРОМ:10'!U150)</f>
        <v>0</v>
      </c>
      <c r="V150" s="20">
        <f>SUM('[1]ОБЩЕПРОМ:10'!V150)</f>
        <v>0</v>
      </c>
      <c r="W150" s="20">
        <f>SUM('[1]ОБЩЕПРОМ:10'!W150)</f>
        <v>0</v>
      </c>
      <c r="X150" s="20">
        <f>SUM('[1]ОБЩЕПРОМ:10'!X150)</f>
        <v>0</v>
      </c>
      <c r="Y150" s="3"/>
      <c r="Z150" s="3"/>
      <c r="AA150" s="3"/>
      <c r="AB150" s="3"/>
      <c r="AC150" s="3"/>
      <c r="AD150" s="3"/>
      <c r="AE150" s="3"/>
      <c r="AF150" s="1" t="str">
        <f t="shared" si="8"/>
        <v>√</v>
      </c>
    </row>
    <row r="151" spans="1:32" x14ac:dyDescent="0.25">
      <c r="A151" s="54" t="s">
        <v>351</v>
      </c>
      <c r="B151" s="150" t="s">
        <v>114</v>
      </c>
      <c r="C151" s="117">
        <f>SUM('[1]ОБЩЕПРОМ:10'!C151)</f>
        <v>0</v>
      </c>
      <c r="D151" s="100" t="s">
        <v>139</v>
      </c>
      <c r="E151" s="20" t="s">
        <v>139</v>
      </c>
      <c r="F151" s="20" t="s">
        <v>139</v>
      </c>
      <c r="G151" s="83" t="s">
        <v>139</v>
      </c>
      <c r="H151" s="117">
        <f>SUM('[1]ОБЩЕПРОМ:10'!H151)</f>
        <v>0</v>
      </c>
      <c r="I151" s="100">
        <f>SUM('[1]ОБЩЕПРОМ:10'!I151)</f>
        <v>0</v>
      </c>
      <c r="J151" s="20">
        <f>SUM('[1]ОБЩЕПРОМ:10'!J151)</f>
        <v>0</v>
      </c>
      <c r="K151" s="20">
        <f>SUM('[1]ОБЩЕПРОМ:10'!K151)</f>
        <v>0</v>
      </c>
      <c r="L151" s="20">
        <f>SUM('[1]ОБЩЕПРОМ:10'!L151)</f>
        <v>0</v>
      </c>
      <c r="M151" s="20">
        <f>SUM('[1]ОБЩЕПРОМ:10'!M151)</f>
        <v>0</v>
      </c>
      <c r="N151" s="20">
        <f>SUM('[1]ОБЩЕПРОМ:10'!N151)</f>
        <v>0</v>
      </c>
      <c r="O151" s="20">
        <f>SUM('[1]ОБЩЕПРОМ:10'!O151)</f>
        <v>0</v>
      </c>
      <c r="P151" s="20">
        <f>SUM('[1]ОБЩЕПРОМ:10'!P151)</f>
        <v>0</v>
      </c>
      <c r="Q151" s="20">
        <f>SUM('[1]ОБЩЕПРОМ:10'!Q151)</f>
        <v>0</v>
      </c>
      <c r="R151" s="20">
        <f>SUM('[1]ОБЩЕПРОМ:10'!R151)</f>
        <v>0</v>
      </c>
      <c r="S151" s="20">
        <f>SUM('[1]ОБЩЕПРОМ:10'!S151)</f>
        <v>0</v>
      </c>
      <c r="T151" s="20">
        <f>SUM('[1]ОБЩЕПРОМ:10'!T151)</f>
        <v>0</v>
      </c>
      <c r="U151" s="20">
        <f>SUM('[1]ОБЩЕПРОМ:10'!U151)</f>
        <v>0</v>
      </c>
      <c r="V151" s="20">
        <f>SUM('[1]ОБЩЕПРОМ:10'!V151)</f>
        <v>0</v>
      </c>
      <c r="W151" s="20">
        <f>SUM('[1]ОБЩЕПРОМ:10'!W151)</f>
        <v>0</v>
      </c>
      <c r="X151" s="20">
        <f>SUM('[1]ОБЩЕПРОМ:10'!X151)</f>
        <v>0</v>
      </c>
      <c r="Y151" s="3"/>
      <c r="Z151" s="3"/>
      <c r="AA151" s="3"/>
      <c r="AB151" s="3"/>
      <c r="AC151" s="3"/>
      <c r="AD151" s="3"/>
      <c r="AE151" s="3"/>
      <c r="AF151" s="1" t="str">
        <f t="shared" si="8"/>
        <v>√</v>
      </c>
    </row>
    <row r="152" spans="1:32" x14ac:dyDescent="0.25">
      <c r="A152" s="54" t="s">
        <v>352</v>
      </c>
      <c r="B152" s="150" t="s">
        <v>50</v>
      </c>
      <c r="C152" s="117">
        <f>SUM('[1]ОБЩЕПРОМ:10'!C152)</f>
        <v>0</v>
      </c>
      <c r="D152" s="100" t="s">
        <v>139</v>
      </c>
      <c r="E152" s="20" t="s">
        <v>139</v>
      </c>
      <c r="F152" s="20" t="s">
        <v>139</v>
      </c>
      <c r="G152" s="83" t="s">
        <v>139</v>
      </c>
      <c r="H152" s="117">
        <f>SUM('[1]ОБЩЕПРОМ:10'!H152)</f>
        <v>0</v>
      </c>
      <c r="I152" s="100">
        <f>SUM('[1]ОБЩЕПРОМ:10'!I152)</f>
        <v>0</v>
      </c>
      <c r="J152" s="20">
        <f>SUM('[1]ОБЩЕПРОМ:10'!J152)</f>
        <v>0</v>
      </c>
      <c r="K152" s="20">
        <f>SUM('[1]ОБЩЕПРОМ:10'!K152)</f>
        <v>0</v>
      </c>
      <c r="L152" s="20">
        <f>SUM('[1]ОБЩЕПРОМ:10'!L152)</f>
        <v>0</v>
      </c>
      <c r="M152" s="20">
        <f>SUM('[1]ОБЩЕПРОМ:10'!M152)</f>
        <v>0</v>
      </c>
      <c r="N152" s="20">
        <f>SUM('[1]ОБЩЕПРОМ:10'!N152)</f>
        <v>0</v>
      </c>
      <c r="O152" s="20">
        <f>SUM('[1]ОБЩЕПРОМ:10'!O152)</f>
        <v>0</v>
      </c>
      <c r="P152" s="20">
        <f>SUM('[1]ОБЩЕПРОМ:10'!P152)</f>
        <v>0</v>
      </c>
      <c r="Q152" s="20">
        <f>SUM('[1]ОБЩЕПРОМ:10'!Q152)</f>
        <v>0</v>
      </c>
      <c r="R152" s="20">
        <f>SUM('[1]ОБЩЕПРОМ:10'!R152)</f>
        <v>0</v>
      </c>
      <c r="S152" s="20">
        <f>SUM('[1]ОБЩЕПРОМ:10'!S152)</f>
        <v>0</v>
      </c>
      <c r="T152" s="20">
        <f>SUM('[1]ОБЩЕПРОМ:10'!T152)</f>
        <v>0</v>
      </c>
      <c r="U152" s="20">
        <f>SUM('[1]ОБЩЕПРОМ:10'!U152)</f>
        <v>0</v>
      </c>
      <c r="V152" s="20">
        <f>SUM('[1]ОБЩЕПРОМ:10'!V152)</f>
        <v>0</v>
      </c>
      <c r="W152" s="20">
        <f>SUM('[1]ОБЩЕПРОМ:10'!W152)</f>
        <v>0</v>
      </c>
      <c r="X152" s="20">
        <f>SUM('[1]ОБЩЕПРОМ:10'!X152)</f>
        <v>0</v>
      </c>
      <c r="Y152" s="3"/>
      <c r="Z152" s="3"/>
      <c r="AA152" s="3"/>
      <c r="AB152" s="3"/>
      <c r="AC152" s="3"/>
      <c r="AD152" s="3"/>
      <c r="AE152" s="3"/>
      <c r="AF152" s="1" t="str">
        <f t="shared" si="8"/>
        <v>√</v>
      </c>
    </row>
    <row r="153" spans="1:32" x14ac:dyDescent="0.25">
      <c r="A153" s="62" t="s">
        <v>353</v>
      </c>
      <c r="B153" s="149" t="s">
        <v>538</v>
      </c>
      <c r="C153" s="122">
        <f>SUM('[1]ОБЩЕПРОМ:10'!C153)</f>
        <v>0</v>
      </c>
      <c r="D153" s="105" t="s">
        <v>139</v>
      </c>
      <c r="E153" s="24" t="s">
        <v>139</v>
      </c>
      <c r="F153" s="24" t="s">
        <v>139</v>
      </c>
      <c r="G153" s="88" t="s">
        <v>139</v>
      </c>
      <c r="H153" s="122">
        <f>SUM('[1]ОБЩЕПРОМ:10'!H153)</f>
        <v>0</v>
      </c>
      <c r="I153" s="105">
        <f>SUM('[1]ОБЩЕПРОМ:10'!I153)</f>
        <v>0</v>
      </c>
      <c r="J153" s="24">
        <f>SUM('[1]ОБЩЕПРОМ:10'!J153)</f>
        <v>0</v>
      </c>
      <c r="K153" s="24">
        <f>SUM('[1]ОБЩЕПРОМ:10'!K153)</f>
        <v>0</v>
      </c>
      <c r="L153" s="24">
        <f>SUM('[1]ОБЩЕПРОМ:10'!L153)</f>
        <v>0</v>
      </c>
      <c r="M153" s="24">
        <f>SUM('[1]ОБЩЕПРОМ:10'!M153)</f>
        <v>0</v>
      </c>
      <c r="N153" s="24">
        <f>SUM('[1]ОБЩЕПРОМ:10'!N153)</f>
        <v>0</v>
      </c>
      <c r="O153" s="24">
        <f>SUM('[1]ОБЩЕПРОМ:10'!O153)</f>
        <v>0</v>
      </c>
      <c r="P153" s="24">
        <f>SUM('[1]ОБЩЕПРОМ:10'!P153)</f>
        <v>0</v>
      </c>
      <c r="Q153" s="24">
        <f>SUM('[1]ОБЩЕПРОМ:10'!Q153)</f>
        <v>0</v>
      </c>
      <c r="R153" s="24">
        <f>SUM('[1]ОБЩЕПРОМ:10'!R153)</f>
        <v>0</v>
      </c>
      <c r="S153" s="24">
        <f>SUM('[1]ОБЩЕПРОМ:10'!S153)</f>
        <v>0</v>
      </c>
      <c r="T153" s="24">
        <f>SUM('[1]ОБЩЕПРОМ:10'!T153)</f>
        <v>0</v>
      </c>
      <c r="U153" s="24">
        <f>SUM('[1]ОБЩЕПРОМ:10'!U153)</f>
        <v>0</v>
      </c>
      <c r="V153" s="24">
        <f>SUM('[1]ОБЩЕПРОМ:10'!V153)</f>
        <v>0</v>
      </c>
      <c r="W153" s="24">
        <f>SUM('[1]ОБЩЕПРОМ:10'!W153)</f>
        <v>0</v>
      </c>
      <c r="X153" s="24">
        <f>SUM('[1]ОБЩЕПРОМ:10'!X153)</f>
        <v>0</v>
      </c>
      <c r="Y153" s="3"/>
      <c r="Z153" s="3"/>
      <c r="AA153" s="3"/>
      <c r="AB153" s="3"/>
      <c r="AC153" s="3"/>
      <c r="AD153" s="3"/>
      <c r="AE153" s="3"/>
      <c r="AF153" s="1" t="str">
        <f t="shared" si="8"/>
        <v>√</v>
      </c>
    </row>
    <row r="154" spans="1:32" s="56" customFormat="1" x14ac:dyDescent="0.25">
      <c r="A154" s="66" t="s">
        <v>354</v>
      </c>
      <c r="B154" s="147" t="s">
        <v>40</v>
      </c>
      <c r="C154" s="123">
        <f>SUM('[1]ОБЩЕПРОМ:10'!C154)</f>
        <v>0</v>
      </c>
      <c r="D154" s="106" t="s">
        <v>139</v>
      </c>
      <c r="E154" s="35" t="s">
        <v>139</v>
      </c>
      <c r="F154" s="35" t="s">
        <v>139</v>
      </c>
      <c r="G154" s="89" t="s">
        <v>139</v>
      </c>
      <c r="H154" s="123">
        <f>SUM('[1]ОБЩЕПРОМ:10'!H154)</f>
        <v>0</v>
      </c>
      <c r="I154" s="106">
        <f>SUM('[1]ОБЩЕПРОМ:10'!I154)</f>
        <v>0</v>
      </c>
      <c r="J154" s="35">
        <f>SUM('[1]ОБЩЕПРОМ:10'!J154)</f>
        <v>0</v>
      </c>
      <c r="K154" s="35">
        <f>SUM('[1]ОБЩЕПРОМ:10'!K154)</f>
        <v>0</v>
      </c>
      <c r="L154" s="35">
        <f>SUM('[1]ОБЩЕПРОМ:10'!L154)</f>
        <v>0</v>
      </c>
      <c r="M154" s="35">
        <f>SUM('[1]ОБЩЕПРОМ:10'!M154)</f>
        <v>0</v>
      </c>
      <c r="N154" s="35">
        <f>SUM('[1]ОБЩЕПРОМ:10'!N154)</f>
        <v>0</v>
      </c>
      <c r="O154" s="35">
        <f>SUM('[1]ОБЩЕПРОМ:10'!O154)</f>
        <v>0</v>
      </c>
      <c r="P154" s="35">
        <f>SUM('[1]ОБЩЕПРОМ:10'!P154)</f>
        <v>0</v>
      </c>
      <c r="Q154" s="35">
        <f>SUM('[1]ОБЩЕПРОМ:10'!Q154)</f>
        <v>0</v>
      </c>
      <c r="R154" s="35">
        <f>SUM('[1]ОБЩЕПРОМ:10'!R154)</f>
        <v>0</v>
      </c>
      <c r="S154" s="35">
        <f>SUM('[1]ОБЩЕПРОМ:10'!S154)</f>
        <v>0</v>
      </c>
      <c r="T154" s="35">
        <f>SUM('[1]ОБЩЕПРОМ:10'!T154)</f>
        <v>0</v>
      </c>
      <c r="U154" s="35">
        <f>SUM('[1]ОБЩЕПРОМ:10'!U154)</f>
        <v>0</v>
      </c>
      <c r="V154" s="35">
        <f>SUM('[1]ОБЩЕПРОМ:10'!V154)</f>
        <v>0</v>
      </c>
      <c r="W154" s="35">
        <f>SUM('[1]ОБЩЕПРОМ:10'!W154)</f>
        <v>0</v>
      </c>
      <c r="X154" s="35">
        <f>SUM('[1]ОБЩЕПРОМ:10'!X154)</f>
        <v>0</v>
      </c>
      <c r="Y154" s="3"/>
      <c r="Z154" s="3"/>
      <c r="AA154" s="3" t="str">
        <f>IF(C154&gt;C144,"НЕТ","√")</f>
        <v>√</v>
      </c>
      <c r="AB154" s="3"/>
      <c r="AC154" s="3"/>
      <c r="AD154" s="3"/>
      <c r="AE154" s="3"/>
      <c r="AF154" s="1" t="str">
        <f t="shared" si="8"/>
        <v>√</v>
      </c>
    </row>
    <row r="155" spans="1:32" x14ac:dyDescent="0.25">
      <c r="A155" s="67" t="s">
        <v>355</v>
      </c>
      <c r="B155" s="148" t="s">
        <v>41</v>
      </c>
      <c r="C155" s="124">
        <f>SUM('[1]ОБЩЕПРОМ:10'!C155)</f>
        <v>2</v>
      </c>
      <c r="D155" s="107" t="s">
        <v>14</v>
      </c>
      <c r="E155" s="25" t="s">
        <v>14</v>
      </c>
      <c r="F155" s="25" t="s">
        <v>14</v>
      </c>
      <c r="G155" s="90" t="s">
        <v>14</v>
      </c>
      <c r="H155" s="124">
        <f>SUM('[1]ОБЩЕПРОМ:10'!H155)</f>
        <v>2</v>
      </c>
      <c r="I155" s="107">
        <f>SUM('[1]ОБЩЕПРОМ:10'!I155)</f>
        <v>0</v>
      </c>
      <c r="J155" s="25">
        <f>SUM('[1]ОБЩЕПРОМ:10'!J155)</f>
        <v>0</v>
      </c>
      <c r="K155" s="25">
        <f>SUM('[1]ОБЩЕПРОМ:10'!K155)</f>
        <v>0</v>
      </c>
      <c r="L155" s="25">
        <f>SUM('[1]ОБЩЕПРОМ:10'!L155)</f>
        <v>0</v>
      </c>
      <c r="M155" s="25">
        <f>SUM('[1]ОБЩЕПРОМ:10'!M155)</f>
        <v>0</v>
      </c>
      <c r="N155" s="25">
        <f>SUM('[1]ОБЩЕПРОМ:10'!N155)</f>
        <v>0</v>
      </c>
      <c r="O155" s="25">
        <f>SUM('[1]ОБЩЕПРОМ:10'!O155)</f>
        <v>0</v>
      </c>
      <c r="P155" s="25">
        <f>SUM('[1]ОБЩЕПРОМ:10'!P155)</f>
        <v>0</v>
      </c>
      <c r="Q155" s="25">
        <f>SUM('[1]ОБЩЕПРОМ:10'!Q155)</f>
        <v>0</v>
      </c>
      <c r="R155" s="25">
        <f>SUM('[1]ОБЩЕПРОМ:10'!R155)</f>
        <v>0</v>
      </c>
      <c r="S155" s="25">
        <f>SUM('[1]ОБЩЕПРОМ:10'!S155)</f>
        <v>0</v>
      </c>
      <c r="T155" s="25">
        <f>SUM('[1]ОБЩЕПРОМ:10'!T155)</f>
        <v>0</v>
      </c>
      <c r="U155" s="25">
        <f>SUM('[1]ОБЩЕПРОМ:10'!U155)</f>
        <v>0</v>
      </c>
      <c r="V155" s="25">
        <f>SUM('[1]ОБЩЕПРОМ:10'!V155)</f>
        <v>2</v>
      </c>
      <c r="W155" s="25">
        <f>SUM('[1]ОБЩЕПРОМ:10'!W155)</f>
        <v>0</v>
      </c>
      <c r="X155" s="25">
        <f>SUM('[1]ОБЩЕПРОМ:10'!X155)</f>
        <v>0</v>
      </c>
      <c r="Y155" s="3"/>
      <c r="Z155" s="3" t="str">
        <f>IF(C155=SUM(C156,C160),"√","НЕТ")</f>
        <v>√</v>
      </c>
      <c r="AB155" s="3"/>
      <c r="AC155" s="3"/>
      <c r="AD155" s="3"/>
      <c r="AE155" s="3"/>
      <c r="AF155" s="1" t="str">
        <f t="shared" si="8"/>
        <v>√</v>
      </c>
    </row>
    <row r="156" spans="1:32" x14ac:dyDescent="0.25">
      <c r="A156" s="62" t="s">
        <v>356</v>
      </c>
      <c r="B156" s="142" t="s">
        <v>111</v>
      </c>
      <c r="C156" s="122">
        <f>SUM('[1]ОБЩЕПРОМ:10'!C156)</f>
        <v>2</v>
      </c>
      <c r="D156" s="105" t="s">
        <v>139</v>
      </c>
      <c r="E156" s="24" t="s">
        <v>139</v>
      </c>
      <c r="F156" s="24" t="s">
        <v>139</v>
      </c>
      <c r="G156" s="88" t="s">
        <v>139</v>
      </c>
      <c r="H156" s="122">
        <f>SUM('[1]ОБЩЕПРОМ:10'!H156)</f>
        <v>2</v>
      </c>
      <c r="I156" s="105">
        <f>SUM('[1]ОБЩЕПРОМ:10'!I156)</f>
        <v>0</v>
      </c>
      <c r="J156" s="24">
        <f>SUM('[1]ОБЩЕПРОМ:10'!J156)</f>
        <v>0</v>
      </c>
      <c r="K156" s="24">
        <f>SUM('[1]ОБЩЕПРОМ:10'!K156)</f>
        <v>0</v>
      </c>
      <c r="L156" s="24">
        <f>SUM('[1]ОБЩЕПРОМ:10'!L156)</f>
        <v>0</v>
      </c>
      <c r="M156" s="24">
        <f>SUM('[1]ОБЩЕПРОМ:10'!M156)</f>
        <v>0</v>
      </c>
      <c r="N156" s="24">
        <f>SUM('[1]ОБЩЕПРОМ:10'!N156)</f>
        <v>0</v>
      </c>
      <c r="O156" s="24">
        <f>SUM('[1]ОБЩЕПРОМ:10'!O156)</f>
        <v>0</v>
      </c>
      <c r="P156" s="24">
        <f>SUM('[1]ОБЩЕПРОМ:10'!P156)</f>
        <v>0</v>
      </c>
      <c r="Q156" s="24">
        <f>SUM('[1]ОБЩЕПРОМ:10'!Q156)</f>
        <v>0</v>
      </c>
      <c r="R156" s="24">
        <f>SUM('[1]ОБЩЕПРОМ:10'!R156)</f>
        <v>0</v>
      </c>
      <c r="S156" s="24">
        <f>SUM('[1]ОБЩЕПРОМ:10'!S156)</f>
        <v>0</v>
      </c>
      <c r="T156" s="24">
        <f>SUM('[1]ОБЩЕПРОМ:10'!T156)</f>
        <v>0</v>
      </c>
      <c r="U156" s="24">
        <f>SUM('[1]ОБЩЕПРОМ:10'!U156)</f>
        <v>0</v>
      </c>
      <c r="V156" s="24">
        <f>SUM('[1]ОБЩЕПРОМ:10'!V156)</f>
        <v>2</v>
      </c>
      <c r="W156" s="24">
        <f>SUM('[1]ОБЩЕПРОМ:10'!W156)</f>
        <v>0</v>
      </c>
      <c r="X156" s="24">
        <f>SUM('[1]ОБЩЕПРОМ:10'!X156)</f>
        <v>0</v>
      </c>
      <c r="Y156" s="3"/>
      <c r="Z156" s="3"/>
      <c r="AA156" s="3" t="str">
        <f>IF(C156=SUM(C157:C159),"√","НЕТ")</f>
        <v>√</v>
      </c>
      <c r="AB156" s="3"/>
      <c r="AC156" s="3"/>
      <c r="AD156" s="3"/>
      <c r="AE156" s="3"/>
      <c r="AF156" s="1" t="str">
        <f t="shared" si="8"/>
        <v>√</v>
      </c>
    </row>
    <row r="157" spans="1:32" outlineLevel="1" x14ac:dyDescent="0.25">
      <c r="A157" s="54" t="s">
        <v>357</v>
      </c>
      <c r="B157" s="135" t="s">
        <v>24</v>
      </c>
      <c r="C157" s="117">
        <f>SUM('[1]ОБЩЕПРОМ:10'!C157)</f>
        <v>2</v>
      </c>
      <c r="D157" s="100" t="s">
        <v>139</v>
      </c>
      <c r="E157" s="20" t="s">
        <v>139</v>
      </c>
      <c r="F157" s="20" t="s">
        <v>139</v>
      </c>
      <c r="G157" s="83" t="s">
        <v>139</v>
      </c>
      <c r="H157" s="117">
        <f>SUM('[1]ОБЩЕПРОМ:10'!H157)</f>
        <v>2</v>
      </c>
      <c r="I157" s="100">
        <f>SUM('[1]ОБЩЕПРОМ:10'!I157)</f>
        <v>0</v>
      </c>
      <c r="J157" s="20">
        <f>SUM('[1]ОБЩЕПРОМ:10'!J157)</f>
        <v>0</v>
      </c>
      <c r="K157" s="20">
        <f>SUM('[1]ОБЩЕПРОМ:10'!K157)</f>
        <v>0</v>
      </c>
      <c r="L157" s="20">
        <f>SUM('[1]ОБЩЕПРОМ:10'!L157)</f>
        <v>0</v>
      </c>
      <c r="M157" s="20">
        <f>SUM('[1]ОБЩЕПРОМ:10'!M157)</f>
        <v>0</v>
      </c>
      <c r="N157" s="20">
        <f>SUM('[1]ОБЩЕПРОМ:10'!N157)</f>
        <v>0</v>
      </c>
      <c r="O157" s="20">
        <f>SUM('[1]ОБЩЕПРОМ:10'!O157)</f>
        <v>0</v>
      </c>
      <c r="P157" s="20">
        <f>SUM('[1]ОБЩЕПРОМ:10'!P157)</f>
        <v>0</v>
      </c>
      <c r="Q157" s="20">
        <f>SUM('[1]ОБЩЕПРОМ:10'!Q157)</f>
        <v>0</v>
      </c>
      <c r="R157" s="20">
        <f>SUM('[1]ОБЩЕПРОМ:10'!R157)</f>
        <v>0</v>
      </c>
      <c r="S157" s="20">
        <f>SUM('[1]ОБЩЕПРОМ:10'!S157)</f>
        <v>0</v>
      </c>
      <c r="T157" s="20">
        <f>SUM('[1]ОБЩЕПРОМ:10'!T157)</f>
        <v>0</v>
      </c>
      <c r="U157" s="20">
        <f>SUM('[1]ОБЩЕПРОМ:10'!U157)</f>
        <v>0</v>
      </c>
      <c r="V157" s="20">
        <f>SUM('[1]ОБЩЕПРОМ:10'!V157)</f>
        <v>2</v>
      </c>
      <c r="W157" s="20">
        <f>SUM('[1]ОБЩЕПРОМ:10'!W157)</f>
        <v>0</v>
      </c>
      <c r="X157" s="20">
        <f>SUM('[1]ОБЩЕПРОМ:10'!X157)</f>
        <v>0</v>
      </c>
      <c r="Y157" s="3"/>
      <c r="Z157" s="3"/>
      <c r="AA157" s="3"/>
      <c r="AB157" s="3"/>
      <c r="AC157" s="3"/>
      <c r="AD157" s="3"/>
      <c r="AE157" s="3"/>
      <c r="AF157" s="1" t="str">
        <f t="shared" si="8"/>
        <v>√</v>
      </c>
    </row>
    <row r="158" spans="1:32" outlineLevel="1" x14ac:dyDescent="0.25">
      <c r="A158" s="54" t="s">
        <v>358</v>
      </c>
      <c r="B158" s="135" t="s">
        <v>35</v>
      </c>
      <c r="C158" s="117">
        <f>SUM('[1]ОБЩЕПРОМ:10'!C158)</f>
        <v>0</v>
      </c>
      <c r="D158" s="100" t="s">
        <v>139</v>
      </c>
      <c r="E158" s="20" t="s">
        <v>139</v>
      </c>
      <c r="F158" s="20" t="s">
        <v>139</v>
      </c>
      <c r="G158" s="83" t="s">
        <v>139</v>
      </c>
      <c r="H158" s="117">
        <f>SUM('[1]ОБЩЕПРОМ:10'!H158)</f>
        <v>0</v>
      </c>
      <c r="I158" s="100">
        <f>SUM('[1]ОБЩЕПРОМ:10'!I158)</f>
        <v>0</v>
      </c>
      <c r="J158" s="20">
        <f>SUM('[1]ОБЩЕПРОМ:10'!J158)</f>
        <v>0</v>
      </c>
      <c r="K158" s="20">
        <f>SUM('[1]ОБЩЕПРОМ:10'!K158)</f>
        <v>0</v>
      </c>
      <c r="L158" s="20">
        <f>SUM('[1]ОБЩЕПРОМ:10'!L158)</f>
        <v>0</v>
      </c>
      <c r="M158" s="20">
        <f>SUM('[1]ОБЩЕПРОМ:10'!M158)</f>
        <v>0</v>
      </c>
      <c r="N158" s="20">
        <f>SUM('[1]ОБЩЕПРОМ:10'!N158)</f>
        <v>0</v>
      </c>
      <c r="O158" s="20">
        <f>SUM('[1]ОБЩЕПРОМ:10'!O158)</f>
        <v>0</v>
      </c>
      <c r="P158" s="20">
        <f>SUM('[1]ОБЩЕПРОМ:10'!P158)</f>
        <v>0</v>
      </c>
      <c r="Q158" s="20">
        <f>SUM('[1]ОБЩЕПРОМ:10'!Q158)</f>
        <v>0</v>
      </c>
      <c r="R158" s="20">
        <f>SUM('[1]ОБЩЕПРОМ:10'!R158)</f>
        <v>0</v>
      </c>
      <c r="S158" s="20">
        <f>SUM('[1]ОБЩЕПРОМ:10'!S158)</f>
        <v>0</v>
      </c>
      <c r="T158" s="20">
        <f>SUM('[1]ОБЩЕПРОМ:10'!T158)</f>
        <v>0</v>
      </c>
      <c r="U158" s="20">
        <f>SUM('[1]ОБЩЕПРОМ:10'!U158)</f>
        <v>0</v>
      </c>
      <c r="V158" s="20">
        <f>SUM('[1]ОБЩЕПРОМ:10'!V158)</f>
        <v>0</v>
      </c>
      <c r="W158" s="20">
        <f>SUM('[1]ОБЩЕПРОМ:10'!W158)</f>
        <v>0</v>
      </c>
      <c r="X158" s="20">
        <f>SUM('[1]ОБЩЕПРОМ:10'!X158)</f>
        <v>0</v>
      </c>
      <c r="Y158" s="3"/>
      <c r="Z158" s="3"/>
      <c r="AA158" s="3"/>
      <c r="AB158" s="3"/>
      <c r="AC158" s="3"/>
      <c r="AD158" s="3"/>
      <c r="AE158" s="3"/>
      <c r="AF158" s="1" t="str">
        <f t="shared" si="8"/>
        <v>√</v>
      </c>
    </row>
    <row r="159" spans="1:32" s="56" customFormat="1" outlineLevel="1" x14ac:dyDescent="0.25">
      <c r="A159" s="54" t="s">
        <v>359</v>
      </c>
      <c r="B159" s="135" t="s">
        <v>36</v>
      </c>
      <c r="C159" s="117">
        <f>SUM('[1]ОБЩЕПРОМ:10'!C159)</f>
        <v>0</v>
      </c>
      <c r="D159" s="100" t="s">
        <v>139</v>
      </c>
      <c r="E159" s="20" t="s">
        <v>139</v>
      </c>
      <c r="F159" s="20" t="s">
        <v>139</v>
      </c>
      <c r="G159" s="83" t="s">
        <v>139</v>
      </c>
      <c r="H159" s="117">
        <f>SUM('[1]ОБЩЕПРОМ:10'!H159)</f>
        <v>0</v>
      </c>
      <c r="I159" s="100">
        <f>SUM('[1]ОБЩЕПРОМ:10'!I159)</f>
        <v>0</v>
      </c>
      <c r="J159" s="20">
        <f>SUM('[1]ОБЩЕПРОМ:10'!J159)</f>
        <v>0</v>
      </c>
      <c r="K159" s="20">
        <f>SUM('[1]ОБЩЕПРОМ:10'!K159)</f>
        <v>0</v>
      </c>
      <c r="L159" s="20">
        <f>SUM('[1]ОБЩЕПРОМ:10'!L159)</f>
        <v>0</v>
      </c>
      <c r="M159" s="20">
        <f>SUM('[1]ОБЩЕПРОМ:10'!M159)</f>
        <v>0</v>
      </c>
      <c r="N159" s="20">
        <f>SUM('[1]ОБЩЕПРОМ:10'!N159)</f>
        <v>0</v>
      </c>
      <c r="O159" s="20">
        <f>SUM('[1]ОБЩЕПРОМ:10'!O159)</f>
        <v>0</v>
      </c>
      <c r="P159" s="20">
        <f>SUM('[1]ОБЩЕПРОМ:10'!P159)</f>
        <v>0</v>
      </c>
      <c r="Q159" s="20">
        <f>SUM('[1]ОБЩЕПРОМ:10'!Q159)</f>
        <v>0</v>
      </c>
      <c r="R159" s="20">
        <f>SUM('[1]ОБЩЕПРОМ:10'!R159)</f>
        <v>0</v>
      </c>
      <c r="S159" s="20">
        <f>SUM('[1]ОБЩЕПРОМ:10'!S159)</f>
        <v>0</v>
      </c>
      <c r="T159" s="20">
        <f>SUM('[1]ОБЩЕПРОМ:10'!T159)</f>
        <v>0</v>
      </c>
      <c r="U159" s="20">
        <f>SUM('[1]ОБЩЕПРОМ:10'!U159)</f>
        <v>0</v>
      </c>
      <c r="V159" s="20">
        <f>SUM('[1]ОБЩЕПРОМ:10'!V159)</f>
        <v>0</v>
      </c>
      <c r="W159" s="20">
        <f>SUM('[1]ОБЩЕПРОМ:10'!W159)</f>
        <v>0</v>
      </c>
      <c r="X159" s="20">
        <f>SUM('[1]ОБЩЕПРОМ:10'!X159)</f>
        <v>0</v>
      </c>
      <c r="Y159" s="3"/>
      <c r="Z159" s="3"/>
      <c r="AA159" s="3"/>
      <c r="AB159" s="214"/>
      <c r="AC159" s="3"/>
      <c r="AD159" s="3"/>
      <c r="AE159" s="3"/>
      <c r="AF159" s="1" t="str">
        <f t="shared" si="8"/>
        <v>√</v>
      </c>
    </row>
    <row r="160" spans="1:32" s="56" customFormat="1" outlineLevel="1" x14ac:dyDescent="0.25">
      <c r="A160" s="62" t="s">
        <v>360</v>
      </c>
      <c r="B160" s="142" t="s">
        <v>110</v>
      </c>
      <c r="C160" s="122">
        <f>SUM('[1]ОБЩЕПРОМ:10'!C160)</f>
        <v>0</v>
      </c>
      <c r="D160" s="105" t="s">
        <v>139</v>
      </c>
      <c r="E160" s="24" t="s">
        <v>139</v>
      </c>
      <c r="F160" s="24" t="s">
        <v>139</v>
      </c>
      <c r="G160" s="88" t="s">
        <v>139</v>
      </c>
      <c r="H160" s="122">
        <f>SUM('[1]ОБЩЕПРОМ:10'!H160)</f>
        <v>0</v>
      </c>
      <c r="I160" s="105">
        <f>SUM('[1]ОБЩЕПРОМ:10'!I160)</f>
        <v>0</v>
      </c>
      <c r="J160" s="24">
        <f>SUM('[1]ОБЩЕПРОМ:10'!J160)</f>
        <v>0</v>
      </c>
      <c r="K160" s="24">
        <f>SUM('[1]ОБЩЕПРОМ:10'!K160)</f>
        <v>0</v>
      </c>
      <c r="L160" s="24">
        <f>SUM('[1]ОБЩЕПРОМ:10'!L160)</f>
        <v>0</v>
      </c>
      <c r="M160" s="24">
        <f>SUM('[1]ОБЩЕПРОМ:10'!M160)</f>
        <v>0</v>
      </c>
      <c r="N160" s="24">
        <f>SUM('[1]ОБЩЕПРОМ:10'!N160)</f>
        <v>0</v>
      </c>
      <c r="O160" s="24">
        <f>SUM('[1]ОБЩЕПРОМ:10'!O160)</f>
        <v>0</v>
      </c>
      <c r="P160" s="24">
        <f>SUM('[1]ОБЩЕПРОМ:10'!P160)</f>
        <v>0</v>
      </c>
      <c r="Q160" s="24">
        <f>SUM('[1]ОБЩЕПРОМ:10'!Q160)</f>
        <v>0</v>
      </c>
      <c r="R160" s="24">
        <f>SUM('[1]ОБЩЕПРОМ:10'!R160)</f>
        <v>0</v>
      </c>
      <c r="S160" s="24">
        <f>SUM('[1]ОБЩЕПРОМ:10'!S160)</f>
        <v>0</v>
      </c>
      <c r="T160" s="24">
        <f>SUM('[1]ОБЩЕПРОМ:10'!T160)</f>
        <v>0</v>
      </c>
      <c r="U160" s="24">
        <f>SUM('[1]ОБЩЕПРОМ:10'!U160)</f>
        <v>0</v>
      </c>
      <c r="V160" s="24">
        <f>SUM('[1]ОБЩЕПРОМ:10'!V160)</f>
        <v>0</v>
      </c>
      <c r="W160" s="24">
        <f>SUM('[1]ОБЩЕПРОМ:10'!W160)</f>
        <v>0</v>
      </c>
      <c r="X160" s="24">
        <f>SUM('[1]ОБЩЕПРОМ:10'!X160)</f>
        <v>0</v>
      </c>
      <c r="Y160" s="3"/>
      <c r="Z160" s="3"/>
      <c r="AA160" s="3" t="str">
        <f>IF(C160=SUM(C161:C163),"√","НЕТ")</f>
        <v>√</v>
      </c>
      <c r="AB160" s="3"/>
      <c r="AC160" s="3"/>
      <c r="AD160" s="3"/>
      <c r="AE160" s="3"/>
      <c r="AF160" s="1" t="str">
        <f t="shared" si="8"/>
        <v>√</v>
      </c>
    </row>
    <row r="161" spans="1:32" s="56" customFormat="1" outlineLevel="1" x14ac:dyDescent="0.25">
      <c r="A161" s="54" t="s">
        <v>361</v>
      </c>
      <c r="B161" s="150" t="s">
        <v>105</v>
      </c>
      <c r="C161" s="117">
        <f>SUM('[1]ОБЩЕПРОМ:10'!C161)</f>
        <v>0</v>
      </c>
      <c r="D161" s="100" t="s">
        <v>139</v>
      </c>
      <c r="E161" s="20" t="s">
        <v>139</v>
      </c>
      <c r="F161" s="20" t="s">
        <v>139</v>
      </c>
      <c r="G161" s="83" t="s">
        <v>139</v>
      </c>
      <c r="H161" s="117">
        <f>SUM('[1]ОБЩЕПРОМ:10'!H161)</f>
        <v>0</v>
      </c>
      <c r="I161" s="100">
        <f>SUM('[1]ОБЩЕПРОМ:10'!I161)</f>
        <v>0</v>
      </c>
      <c r="J161" s="20">
        <f>SUM('[1]ОБЩЕПРОМ:10'!J161)</f>
        <v>0</v>
      </c>
      <c r="K161" s="20">
        <f>SUM('[1]ОБЩЕПРОМ:10'!K161)</f>
        <v>0</v>
      </c>
      <c r="L161" s="20">
        <f>SUM('[1]ОБЩЕПРОМ:10'!L161)</f>
        <v>0</v>
      </c>
      <c r="M161" s="20">
        <f>SUM('[1]ОБЩЕПРОМ:10'!M161)</f>
        <v>0</v>
      </c>
      <c r="N161" s="20">
        <f>SUM('[1]ОБЩЕПРОМ:10'!N161)</f>
        <v>0</v>
      </c>
      <c r="O161" s="20">
        <f>SUM('[1]ОБЩЕПРОМ:10'!O161)</f>
        <v>0</v>
      </c>
      <c r="P161" s="20">
        <f>SUM('[1]ОБЩЕПРОМ:10'!P161)</f>
        <v>0</v>
      </c>
      <c r="Q161" s="20">
        <f>SUM('[1]ОБЩЕПРОМ:10'!Q161)</f>
        <v>0</v>
      </c>
      <c r="R161" s="20">
        <f>SUM('[1]ОБЩЕПРОМ:10'!R161)</f>
        <v>0</v>
      </c>
      <c r="S161" s="20">
        <f>SUM('[1]ОБЩЕПРОМ:10'!S161)</f>
        <v>0</v>
      </c>
      <c r="T161" s="20">
        <f>SUM('[1]ОБЩЕПРОМ:10'!T161)</f>
        <v>0</v>
      </c>
      <c r="U161" s="20">
        <f>SUM('[1]ОБЩЕПРОМ:10'!U161)</f>
        <v>0</v>
      </c>
      <c r="V161" s="20">
        <f>SUM('[1]ОБЩЕПРОМ:10'!V161)</f>
        <v>0</v>
      </c>
      <c r="W161" s="20">
        <f>SUM('[1]ОБЩЕПРОМ:10'!W161)</f>
        <v>0</v>
      </c>
      <c r="X161" s="20">
        <f>SUM('[1]ОБЩЕПРОМ:10'!X161)</f>
        <v>0</v>
      </c>
      <c r="Y161" s="3"/>
      <c r="Z161" s="3"/>
      <c r="AA161" s="3"/>
      <c r="AB161" s="3"/>
      <c r="AC161" s="3"/>
      <c r="AD161" s="3"/>
      <c r="AE161" s="3"/>
      <c r="AF161" s="1" t="str">
        <f t="shared" si="8"/>
        <v>√</v>
      </c>
    </row>
    <row r="162" spans="1:32" outlineLevel="1" x14ac:dyDescent="0.25">
      <c r="A162" s="54" t="s">
        <v>362</v>
      </c>
      <c r="B162" s="150" t="s">
        <v>114</v>
      </c>
      <c r="C162" s="117">
        <f>SUM('[1]ОБЩЕПРОМ:10'!C162)</f>
        <v>0</v>
      </c>
      <c r="D162" s="100" t="s">
        <v>139</v>
      </c>
      <c r="E162" s="20" t="s">
        <v>139</v>
      </c>
      <c r="F162" s="20" t="s">
        <v>139</v>
      </c>
      <c r="G162" s="83" t="s">
        <v>139</v>
      </c>
      <c r="H162" s="117">
        <f>SUM('[1]ОБЩЕПРОМ:10'!H162)</f>
        <v>0</v>
      </c>
      <c r="I162" s="100">
        <f>SUM('[1]ОБЩЕПРОМ:10'!I162)</f>
        <v>0</v>
      </c>
      <c r="J162" s="20">
        <f>SUM('[1]ОБЩЕПРОМ:10'!J162)</f>
        <v>0</v>
      </c>
      <c r="K162" s="20">
        <f>SUM('[1]ОБЩЕПРОМ:10'!K162)</f>
        <v>0</v>
      </c>
      <c r="L162" s="20">
        <f>SUM('[1]ОБЩЕПРОМ:10'!L162)</f>
        <v>0</v>
      </c>
      <c r="M162" s="20">
        <f>SUM('[1]ОБЩЕПРОМ:10'!M162)</f>
        <v>0</v>
      </c>
      <c r="N162" s="20">
        <f>SUM('[1]ОБЩЕПРОМ:10'!N162)</f>
        <v>0</v>
      </c>
      <c r="O162" s="20">
        <f>SUM('[1]ОБЩЕПРОМ:10'!O162)</f>
        <v>0</v>
      </c>
      <c r="P162" s="20">
        <f>SUM('[1]ОБЩЕПРОМ:10'!P162)</f>
        <v>0</v>
      </c>
      <c r="Q162" s="20">
        <f>SUM('[1]ОБЩЕПРОМ:10'!Q162)</f>
        <v>0</v>
      </c>
      <c r="R162" s="20">
        <f>SUM('[1]ОБЩЕПРОМ:10'!R162)</f>
        <v>0</v>
      </c>
      <c r="S162" s="20">
        <f>SUM('[1]ОБЩЕПРОМ:10'!S162)</f>
        <v>0</v>
      </c>
      <c r="T162" s="20">
        <f>SUM('[1]ОБЩЕПРОМ:10'!T162)</f>
        <v>0</v>
      </c>
      <c r="U162" s="20">
        <f>SUM('[1]ОБЩЕПРОМ:10'!U162)</f>
        <v>0</v>
      </c>
      <c r="V162" s="20">
        <f>SUM('[1]ОБЩЕПРОМ:10'!V162)</f>
        <v>0</v>
      </c>
      <c r="W162" s="20">
        <f>SUM('[1]ОБЩЕПРОМ:10'!W162)</f>
        <v>0</v>
      </c>
      <c r="X162" s="20">
        <f>SUM('[1]ОБЩЕПРОМ:10'!X162)</f>
        <v>0</v>
      </c>
      <c r="Y162" s="3"/>
      <c r="Z162" s="3"/>
      <c r="AA162" s="3"/>
      <c r="AB162" s="3"/>
      <c r="AC162" s="3"/>
      <c r="AD162" s="3"/>
      <c r="AE162" s="3"/>
      <c r="AF162" s="1" t="str">
        <f t="shared" si="8"/>
        <v>√</v>
      </c>
    </row>
    <row r="163" spans="1:32" s="56" customFormat="1" outlineLevel="1" x14ac:dyDescent="0.25">
      <c r="A163" s="54" t="s">
        <v>363</v>
      </c>
      <c r="B163" s="150" t="s">
        <v>50</v>
      </c>
      <c r="C163" s="117">
        <f>SUM('[1]ОБЩЕПРОМ:10'!C163)</f>
        <v>0</v>
      </c>
      <c r="D163" s="100" t="s">
        <v>139</v>
      </c>
      <c r="E163" s="20" t="s">
        <v>139</v>
      </c>
      <c r="F163" s="20" t="s">
        <v>139</v>
      </c>
      <c r="G163" s="83" t="s">
        <v>139</v>
      </c>
      <c r="H163" s="117">
        <f>SUM('[1]ОБЩЕПРОМ:10'!H163)</f>
        <v>0</v>
      </c>
      <c r="I163" s="100">
        <f>SUM('[1]ОБЩЕПРОМ:10'!I163)</f>
        <v>0</v>
      </c>
      <c r="J163" s="20">
        <f>SUM('[1]ОБЩЕПРОМ:10'!J163)</f>
        <v>0</v>
      </c>
      <c r="K163" s="20">
        <f>SUM('[1]ОБЩЕПРОМ:10'!K163)</f>
        <v>0</v>
      </c>
      <c r="L163" s="20">
        <f>SUM('[1]ОБЩЕПРОМ:10'!L163)</f>
        <v>0</v>
      </c>
      <c r="M163" s="20">
        <f>SUM('[1]ОБЩЕПРОМ:10'!M163)</f>
        <v>0</v>
      </c>
      <c r="N163" s="20">
        <f>SUM('[1]ОБЩЕПРОМ:10'!N163)</f>
        <v>0</v>
      </c>
      <c r="O163" s="20">
        <f>SUM('[1]ОБЩЕПРОМ:10'!O163)</f>
        <v>0</v>
      </c>
      <c r="P163" s="20">
        <f>SUM('[1]ОБЩЕПРОМ:10'!P163)</f>
        <v>0</v>
      </c>
      <c r="Q163" s="20">
        <f>SUM('[1]ОБЩЕПРОМ:10'!Q163)</f>
        <v>0</v>
      </c>
      <c r="R163" s="20">
        <f>SUM('[1]ОБЩЕПРОМ:10'!R163)</f>
        <v>0</v>
      </c>
      <c r="S163" s="20">
        <f>SUM('[1]ОБЩЕПРОМ:10'!S163)</f>
        <v>0</v>
      </c>
      <c r="T163" s="20">
        <f>SUM('[1]ОБЩЕПРОМ:10'!T163)</f>
        <v>0</v>
      </c>
      <c r="U163" s="20">
        <f>SUM('[1]ОБЩЕПРОМ:10'!U163)</f>
        <v>0</v>
      </c>
      <c r="V163" s="20">
        <f>SUM('[1]ОБЩЕПРОМ:10'!V163)</f>
        <v>0</v>
      </c>
      <c r="W163" s="20">
        <f>SUM('[1]ОБЩЕПРОМ:10'!W163)</f>
        <v>0</v>
      </c>
      <c r="X163" s="20">
        <f>SUM('[1]ОБЩЕПРОМ:10'!X163)</f>
        <v>0</v>
      </c>
      <c r="Y163" s="3"/>
      <c r="Z163" s="3"/>
      <c r="AA163" s="3"/>
      <c r="AB163" s="3"/>
      <c r="AC163" s="3"/>
      <c r="AD163" s="3"/>
      <c r="AE163" s="3"/>
      <c r="AF163" s="1" t="str">
        <f t="shared" si="8"/>
        <v>√</v>
      </c>
    </row>
    <row r="164" spans="1:32" s="56" customFormat="1" outlineLevel="1" x14ac:dyDescent="0.25">
      <c r="A164" s="62" t="s">
        <v>364</v>
      </c>
      <c r="B164" s="149" t="s">
        <v>537</v>
      </c>
      <c r="C164" s="122">
        <f>SUM('[1]ОБЩЕПРОМ:10'!C164)</f>
        <v>0</v>
      </c>
      <c r="D164" s="105" t="s">
        <v>139</v>
      </c>
      <c r="E164" s="24" t="s">
        <v>139</v>
      </c>
      <c r="F164" s="24" t="s">
        <v>139</v>
      </c>
      <c r="G164" s="88" t="s">
        <v>139</v>
      </c>
      <c r="H164" s="122">
        <f>SUM('[1]ОБЩЕПРОМ:10'!H164)</f>
        <v>0</v>
      </c>
      <c r="I164" s="105">
        <f>SUM('[1]ОБЩЕПРОМ:10'!I164)</f>
        <v>0</v>
      </c>
      <c r="J164" s="24">
        <f>SUM('[1]ОБЩЕПРОМ:10'!J164)</f>
        <v>0</v>
      </c>
      <c r="K164" s="24">
        <f>SUM('[1]ОБЩЕПРОМ:10'!K164)</f>
        <v>0</v>
      </c>
      <c r="L164" s="24">
        <f>SUM('[1]ОБЩЕПРОМ:10'!L164)</f>
        <v>0</v>
      </c>
      <c r="M164" s="24">
        <f>SUM('[1]ОБЩЕПРОМ:10'!M164)</f>
        <v>0</v>
      </c>
      <c r="N164" s="24">
        <f>SUM('[1]ОБЩЕПРОМ:10'!N164)</f>
        <v>0</v>
      </c>
      <c r="O164" s="24">
        <f>SUM('[1]ОБЩЕПРОМ:10'!O164)</f>
        <v>0</v>
      </c>
      <c r="P164" s="24">
        <f>SUM('[1]ОБЩЕПРОМ:10'!P164)</f>
        <v>0</v>
      </c>
      <c r="Q164" s="24">
        <f>SUM('[1]ОБЩЕПРОМ:10'!Q164)</f>
        <v>0</v>
      </c>
      <c r="R164" s="24">
        <f>SUM('[1]ОБЩЕПРОМ:10'!R164)</f>
        <v>0</v>
      </c>
      <c r="S164" s="24">
        <f>SUM('[1]ОБЩЕПРОМ:10'!S164)</f>
        <v>0</v>
      </c>
      <c r="T164" s="24">
        <f>SUM('[1]ОБЩЕПРОМ:10'!T164)</f>
        <v>0</v>
      </c>
      <c r="U164" s="24">
        <f>SUM('[1]ОБЩЕПРОМ:10'!U164)</f>
        <v>0</v>
      </c>
      <c r="V164" s="24">
        <f>SUM('[1]ОБЩЕПРОМ:10'!V164)</f>
        <v>0</v>
      </c>
      <c r="W164" s="24">
        <f>SUM('[1]ОБЩЕПРОМ:10'!W164)</f>
        <v>0</v>
      </c>
      <c r="X164" s="24">
        <f>SUM('[1]ОБЩЕПРОМ:10'!X164)</f>
        <v>0</v>
      </c>
      <c r="Y164" s="3"/>
      <c r="Z164" s="3"/>
      <c r="AA164" s="3"/>
      <c r="AB164" s="3"/>
      <c r="AC164" s="3"/>
      <c r="AD164" s="3"/>
      <c r="AE164" s="3"/>
      <c r="AF164" s="1" t="str">
        <f t="shared" si="8"/>
        <v>√</v>
      </c>
    </row>
    <row r="165" spans="1:32" s="56" customFormat="1" x14ac:dyDescent="0.25">
      <c r="A165" s="66" t="s">
        <v>365</v>
      </c>
      <c r="B165" s="147" t="s">
        <v>40</v>
      </c>
      <c r="C165" s="123">
        <f>SUM('[1]ОБЩЕПРОМ:10'!C165)</f>
        <v>2</v>
      </c>
      <c r="D165" s="106" t="s">
        <v>139</v>
      </c>
      <c r="E165" s="35" t="s">
        <v>139</v>
      </c>
      <c r="F165" s="35" t="s">
        <v>139</v>
      </c>
      <c r="G165" s="89" t="s">
        <v>139</v>
      </c>
      <c r="H165" s="123">
        <f>SUM('[1]ОБЩЕПРОМ:10'!H165)</f>
        <v>2</v>
      </c>
      <c r="I165" s="106">
        <f>SUM('[1]ОБЩЕПРОМ:10'!I165)</f>
        <v>0</v>
      </c>
      <c r="J165" s="35">
        <f>SUM('[1]ОБЩЕПРОМ:10'!J165)</f>
        <v>0</v>
      </c>
      <c r="K165" s="35">
        <f>SUM('[1]ОБЩЕПРОМ:10'!K165)</f>
        <v>0</v>
      </c>
      <c r="L165" s="35">
        <f>SUM('[1]ОБЩЕПРОМ:10'!L165)</f>
        <v>0</v>
      </c>
      <c r="M165" s="35">
        <f>SUM('[1]ОБЩЕПРОМ:10'!M165)</f>
        <v>0</v>
      </c>
      <c r="N165" s="35">
        <f>SUM('[1]ОБЩЕПРОМ:10'!N165)</f>
        <v>0</v>
      </c>
      <c r="O165" s="35">
        <f>SUM('[1]ОБЩЕПРОМ:10'!O165)</f>
        <v>0</v>
      </c>
      <c r="P165" s="35">
        <f>SUM('[1]ОБЩЕПРОМ:10'!P165)</f>
        <v>0</v>
      </c>
      <c r="Q165" s="35">
        <f>SUM('[1]ОБЩЕПРОМ:10'!Q165)</f>
        <v>0</v>
      </c>
      <c r="R165" s="35">
        <f>SUM('[1]ОБЩЕПРОМ:10'!R165)</f>
        <v>0</v>
      </c>
      <c r="S165" s="35">
        <f>SUM('[1]ОБЩЕПРОМ:10'!S165)</f>
        <v>0</v>
      </c>
      <c r="T165" s="35">
        <f>SUM('[1]ОБЩЕПРОМ:10'!T165)</f>
        <v>0</v>
      </c>
      <c r="U165" s="35">
        <f>SUM('[1]ОБЩЕПРОМ:10'!U165)</f>
        <v>0</v>
      </c>
      <c r="V165" s="35">
        <f>SUM('[1]ОБЩЕПРОМ:10'!V165)</f>
        <v>2</v>
      </c>
      <c r="W165" s="35">
        <f>SUM('[1]ОБЩЕПРОМ:10'!W165)</f>
        <v>0</v>
      </c>
      <c r="X165" s="35">
        <f>SUM('[1]ОБЩЕПРОМ:10'!X165)</f>
        <v>0</v>
      </c>
      <c r="Y165" s="3"/>
      <c r="Z165" s="3"/>
      <c r="AA165" s="3" t="str">
        <f>IF(C165&gt;C155,"НЕТ","√")</f>
        <v>√</v>
      </c>
      <c r="AB165" s="3"/>
      <c r="AC165" s="3"/>
      <c r="AD165" s="3"/>
      <c r="AE165" s="3"/>
      <c r="AF165" s="1" t="str">
        <f t="shared" si="8"/>
        <v>√</v>
      </c>
    </row>
    <row r="166" spans="1:32" outlineLevel="1" x14ac:dyDescent="0.25">
      <c r="A166" s="54" t="s">
        <v>366</v>
      </c>
      <c r="B166" s="151" t="s">
        <v>483</v>
      </c>
      <c r="C166" s="117">
        <f>SUM('[1]ОБЩЕПРОМ:10'!C166)</f>
        <v>0</v>
      </c>
      <c r="D166" s="100" t="s">
        <v>14</v>
      </c>
      <c r="E166" s="20" t="s">
        <v>14</v>
      </c>
      <c r="F166" s="20" t="s">
        <v>14</v>
      </c>
      <c r="G166" s="83" t="s">
        <v>14</v>
      </c>
      <c r="H166" s="117">
        <f>SUM('[1]ОБЩЕПРОМ:10'!H166)</f>
        <v>0</v>
      </c>
      <c r="I166" s="100">
        <f>SUM('[1]ОБЩЕПРОМ:10'!I166)</f>
        <v>0</v>
      </c>
      <c r="J166" s="20">
        <f>SUM('[1]ОБЩЕПРОМ:10'!J166)</f>
        <v>0</v>
      </c>
      <c r="K166" s="20">
        <f>SUM('[1]ОБЩЕПРОМ:10'!K166)</f>
        <v>0</v>
      </c>
      <c r="L166" s="20">
        <f>SUM('[1]ОБЩЕПРОМ:10'!L166)</f>
        <v>0</v>
      </c>
      <c r="M166" s="20">
        <f>SUM('[1]ОБЩЕПРОМ:10'!M166)</f>
        <v>0</v>
      </c>
      <c r="N166" s="20">
        <f>SUM('[1]ОБЩЕПРОМ:10'!N166)</f>
        <v>0</v>
      </c>
      <c r="O166" s="20">
        <f>SUM('[1]ОБЩЕПРОМ:10'!O166)</f>
        <v>0</v>
      </c>
      <c r="P166" s="20">
        <f>SUM('[1]ОБЩЕПРОМ:10'!P166)</f>
        <v>0</v>
      </c>
      <c r="Q166" s="20">
        <f>SUM('[1]ОБЩЕПРОМ:10'!Q166)</f>
        <v>0</v>
      </c>
      <c r="R166" s="20">
        <f>SUM('[1]ОБЩЕПРОМ:10'!R166)</f>
        <v>0</v>
      </c>
      <c r="S166" s="20">
        <f>SUM('[1]ОБЩЕПРОМ:10'!S166)</f>
        <v>0</v>
      </c>
      <c r="T166" s="20">
        <f>SUM('[1]ОБЩЕПРОМ:10'!T166)</f>
        <v>0</v>
      </c>
      <c r="U166" s="20">
        <f>SUM('[1]ОБЩЕПРОМ:10'!U166)</f>
        <v>0</v>
      </c>
      <c r="V166" s="20">
        <f>SUM('[1]ОБЩЕПРОМ:10'!V166)</f>
        <v>0</v>
      </c>
      <c r="W166" s="20">
        <f>SUM('[1]ОБЩЕПРОМ:10'!W166)</f>
        <v>0</v>
      </c>
      <c r="X166" s="20">
        <f>SUM('[1]ОБЩЕПРОМ:10'!X166)</f>
        <v>0</v>
      </c>
      <c r="Y166" s="3"/>
      <c r="Z166" s="1"/>
      <c r="AA166" s="3"/>
      <c r="AB166" s="3"/>
      <c r="AC166" s="3"/>
      <c r="AD166" s="3"/>
      <c r="AE166" s="3"/>
      <c r="AF166" s="1" t="str">
        <f t="shared" si="8"/>
        <v>√</v>
      </c>
    </row>
    <row r="167" spans="1:32" ht="36" outlineLevel="1" x14ac:dyDescent="0.25">
      <c r="A167" s="54" t="s">
        <v>367</v>
      </c>
      <c r="B167" s="151" t="s">
        <v>484</v>
      </c>
      <c r="C167" s="117">
        <f>SUM('[1]ОБЩЕПРОМ:10'!C167)</f>
        <v>0</v>
      </c>
      <c r="D167" s="100" t="s">
        <v>14</v>
      </c>
      <c r="E167" s="20" t="s">
        <v>14</v>
      </c>
      <c r="F167" s="20" t="s">
        <v>14</v>
      </c>
      <c r="G167" s="83" t="s">
        <v>14</v>
      </c>
      <c r="H167" s="117">
        <f>SUM('[1]ОБЩЕПРОМ:10'!H167)</f>
        <v>0</v>
      </c>
      <c r="I167" s="100">
        <f>SUM('[1]ОБЩЕПРОМ:10'!I167)</f>
        <v>0</v>
      </c>
      <c r="J167" s="20">
        <f>SUM('[1]ОБЩЕПРОМ:10'!J167)</f>
        <v>0</v>
      </c>
      <c r="K167" s="20">
        <f>SUM('[1]ОБЩЕПРОМ:10'!K167)</f>
        <v>0</v>
      </c>
      <c r="L167" s="20">
        <f>SUM('[1]ОБЩЕПРОМ:10'!L167)</f>
        <v>0</v>
      </c>
      <c r="M167" s="20">
        <f>SUM('[1]ОБЩЕПРОМ:10'!M167)</f>
        <v>0</v>
      </c>
      <c r="N167" s="20">
        <f>SUM('[1]ОБЩЕПРОМ:10'!N167)</f>
        <v>0</v>
      </c>
      <c r="O167" s="20">
        <f>SUM('[1]ОБЩЕПРОМ:10'!O167)</f>
        <v>0</v>
      </c>
      <c r="P167" s="20">
        <f>SUM('[1]ОБЩЕПРОМ:10'!P167)</f>
        <v>0</v>
      </c>
      <c r="Q167" s="20">
        <f>SUM('[1]ОБЩЕПРОМ:10'!Q167)</f>
        <v>0</v>
      </c>
      <c r="R167" s="20">
        <f>SUM('[1]ОБЩЕПРОМ:10'!R167)</f>
        <v>0</v>
      </c>
      <c r="S167" s="20">
        <f>SUM('[1]ОБЩЕПРОМ:10'!S167)</f>
        <v>0</v>
      </c>
      <c r="T167" s="20">
        <f>SUM('[1]ОБЩЕПРОМ:10'!T167)</f>
        <v>0</v>
      </c>
      <c r="U167" s="20">
        <f>SUM('[1]ОБЩЕПРОМ:10'!U167)</f>
        <v>0</v>
      </c>
      <c r="V167" s="20">
        <f>SUM('[1]ОБЩЕПРОМ:10'!V167)</f>
        <v>0</v>
      </c>
      <c r="W167" s="20">
        <f>SUM('[1]ОБЩЕПРОМ:10'!W167)</f>
        <v>0</v>
      </c>
      <c r="X167" s="20">
        <f>SUM('[1]ОБЩЕПРОМ:10'!X167)</f>
        <v>0</v>
      </c>
      <c r="Y167" s="3"/>
      <c r="Z167" s="3"/>
      <c r="AB167" s="3"/>
      <c r="AC167" s="3"/>
      <c r="AD167" s="3"/>
      <c r="AE167" s="3"/>
      <c r="AF167" s="1" t="str">
        <f t="shared" si="8"/>
        <v>√</v>
      </c>
    </row>
    <row r="168" spans="1:32" outlineLevel="1" x14ac:dyDescent="0.25">
      <c r="A168" s="67" t="s">
        <v>368</v>
      </c>
      <c r="B168" s="148" t="s">
        <v>42</v>
      </c>
      <c r="C168" s="124">
        <f>SUM('[1]ОБЩЕПРОМ:10'!C168)</f>
        <v>94</v>
      </c>
      <c r="D168" s="107" t="s">
        <v>14</v>
      </c>
      <c r="E168" s="25" t="s">
        <v>14</v>
      </c>
      <c r="F168" s="25" t="s">
        <v>14</v>
      </c>
      <c r="G168" s="90" t="s">
        <v>14</v>
      </c>
      <c r="H168" s="124">
        <f>SUM('[1]ОБЩЕПРОМ:10'!H168)</f>
        <v>94</v>
      </c>
      <c r="I168" s="107">
        <f>SUM('[1]ОБЩЕПРОМ:10'!I168)</f>
        <v>0</v>
      </c>
      <c r="J168" s="25">
        <f>SUM('[1]ОБЩЕПРОМ:10'!J168)</f>
        <v>0</v>
      </c>
      <c r="K168" s="25">
        <f>SUM('[1]ОБЩЕПРОМ:10'!K168)</f>
        <v>0</v>
      </c>
      <c r="L168" s="25">
        <f>SUM('[1]ОБЩЕПРОМ:10'!L168)</f>
        <v>1</v>
      </c>
      <c r="M168" s="25">
        <f>SUM('[1]ОБЩЕПРОМ:10'!M168)</f>
        <v>0</v>
      </c>
      <c r="N168" s="25">
        <f>SUM('[1]ОБЩЕПРОМ:10'!N168)</f>
        <v>0</v>
      </c>
      <c r="O168" s="25">
        <f>SUM('[1]ОБЩЕПРОМ:10'!O168)</f>
        <v>0</v>
      </c>
      <c r="P168" s="25">
        <f>SUM('[1]ОБЩЕПРОМ:10'!P168)</f>
        <v>1</v>
      </c>
      <c r="Q168" s="25">
        <f>SUM('[1]ОБЩЕПРОМ:10'!Q168)</f>
        <v>1</v>
      </c>
      <c r="R168" s="25">
        <f>SUM('[1]ОБЩЕПРОМ:10'!R168)</f>
        <v>13</v>
      </c>
      <c r="S168" s="25">
        <f>SUM('[1]ОБЩЕПРОМ:10'!S168)</f>
        <v>19</v>
      </c>
      <c r="T168" s="25">
        <f>SUM('[1]ОБЩЕПРОМ:10'!T168)</f>
        <v>19</v>
      </c>
      <c r="U168" s="25">
        <f>SUM('[1]ОБЩЕПРОМ:10'!U168)</f>
        <v>0</v>
      </c>
      <c r="V168" s="25">
        <f>SUM('[1]ОБЩЕПРОМ:10'!V168)</f>
        <v>8</v>
      </c>
      <c r="W168" s="25">
        <f>SUM('[1]ОБЩЕПРОМ:10'!W168)</f>
        <v>32</v>
      </c>
      <c r="X168" s="25">
        <f>SUM('[1]ОБЩЕПРОМ:10'!X168)</f>
        <v>0</v>
      </c>
      <c r="Y168" s="3"/>
      <c r="Z168" s="3" t="str">
        <f>IF(C168=SUM(C169,C173),"√","НЕТ")</f>
        <v>√</v>
      </c>
      <c r="AB168" s="3"/>
      <c r="AC168" s="3"/>
      <c r="AD168" s="3"/>
      <c r="AE168" s="3"/>
      <c r="AF168" s="1" t="str">
        <f t="shared" si="8"/>
        <v>√</v>
      </c>
    </row>
    <row r="169" spans="1:32" outlineLevel="1" x14ac:dyDescent="0.25">
      <c r="A169" s="62" t="s">
        <v>369</v>
      </c>
      <c r="B169" s="142" t="s">
        <v>111</v>
      </c>
      <c r="C169" s="122">
        <f>SUM('[1]ОБЩЕПРОМ:10'!C169)</f>
        <v>28</v>
      </c>
      <c r="D169" s="105" t="s">
        <v>139</v>
      </c>
      <c r="E169" s="24" t="s">
        <v>139</v>
      </c>
      <c r="F169" s="24" t="s">
        <v>139</v>
      </c>
      <c r="G169" s="88" t="s">
        <v>139</v>
      </c>
      <c r="H169" s="122">
        <f>SUM('[1]ОБЩЕПРОМ:10'!H169)</f>
        <v>28</v>
      </c>
      <c r="I169" s="105">
        <f>SUM('[1]ОБЩЕПРОМ:10'!I169)</f>
        <v>0</v>
      </c>
      <c r="J169" s="24">
        <f>SUM('[1]ОБЩЕПРОМ:10'!J169)</f>
        <v>0</v>
      </c>
      <c r="K169" s="24">
        <f>SUM('[1]ОБЩЕПРОМ:10'!K169)</f>
        <v>0</v>
      </c>
      <c r="L169" s="24">
        <f>SUM('[1]ОБЩЕПРОМ:10'!L169)</f>
        <v>1</v>
      </c>
      <c r="M169" s="24">
        <f>SUM('[1]ОБЩЕПРОМ:10'!M169)</f>
        <v>0</v>
      </c>
      <c r="N169" s="24">
        <f>SUM('[1]ОБЩЕПРОМ:10'!N169)</f>
        <v>0</v>
      </c>
      <c r="O169" s="24">
        <f>SUM('[1]ОБЩЕПРОМ:10'!O169)</f>
        <v>0</v>
      </c>
      <c r="P169" s="24">
        <f>SUM('[1]ОБЩЕПРОМ:10'!P169)</f>
        <v>1</v>
      </c>
      <c r="Q169" s="24">
        <f>SUM('[1]ОБЩЕПРОМ:10'!Q169)</f>
        <v>1</v>
      </c>
      <c r="R169" s="24">
        <f>SUM('[1]ОБЩЕПРОМ:10'!R169)</f>
        <v>13</v>
      </c>
      <c r="S169" s="24">
        <f>SUM('[1]ОБЩЕПРОМ:10'!S169)</f>
        <v>4</v>
      </c>
      <c r="T169" s="24">
        <f>SUM('[1]ОБЩЕПРОМ:10'!T169)</f>
        <v>0</v>
      </c>
      <c r="U169" s="24">
        <f>SUM('[1]ОБЩЕПРОМ:10'!U169)</f>
        <v>0</v>
      </c>
      <c r="V169" s="24">
        <f>SUM('[1]ОБЩЕПРОМ:10'!V169)</f>
        <v>8</v>
      </c>
      <c r="W169" s="24">
        <f>SUM('[1]ОБЩЕПРОМ:10'!W169)</f>
        <v>0</v>
      </c>
      <c r="X169" s="24">
        <f>SUM('[1]ОБЩЕПРОМ:10'!X169)</f>
        <v>0</v>
      </c>
      <c r="Y169" s="3"/>
      <c r="Z169" s="3"/>
      <c r="AA169" s="3" t="str">
        <f>IF(C169=SUM(C170:C172),"√","НЕТ")</f>
        <v>√</v>
      </c>
      <c r="AB169" s="3"/>
      <c r="AC169" s="3"/>
      <c r="AD169" s="3"/>
      <c r="AE169" s="3"/>
      <c r="AF169" s="1" t="str">
        <f t="shared" si="8"/>
        <v>√</v>
      </c>
    </row>
    <row r="170" spans="1:32" s="56" customFormat="1" outlineLevel="1" x14ac:dyDescent="0.25">
      <c r="A170" s="54" t="s">
        <v>370</v>
      </c>
      <c r="B170" s="143" t="s">
        <v>24</v>
      </c>
      <c r="C170" s="119">
        <f>SUM('[1]ОБЩЕПРОМ:10'!C170)</f>
        <v>24</v>
      </c>
      <c r="D170" s="102" t="s">
        <v>139</v>
      </c>
      <c r="E170" s="18" t="s">
        <v>139</v>
      </c>
      <c r="F170" s="18" t="s">
        <v>139</v>
      </c>
      <c r="G170" s="85" t="s">
        <v>139</v>
      </c>
      <c r="H170" s="119">
        <f>SUM('[1]ОБЩЕПРОМ:10'!H170)</f>
        <v>24</v>
      </c>
      <c r="I170" s="102">
        <f>SUM('[1]ОБЩЕПРОМ:10'!I170)</f>
        <v>0</v>
      </c>
      <c r="J170" s="18">
        <f>SUM('[1]ОБЩЕПРОМ:10'!J170)</f>
        <v>0</v>
      </c>
      <c r="K170" s="18">
        <f>SUM('[1]ОБЩЕПРОМ:10'!K170)</f>
        <v>0</v>
      </c>
      <c r="L170" s="18">
        <f>SUM('[1]ОБЩЕПРОМ:10'!L170)</f>
        <v>0</v>
      </c>
      <c r="M170" s="18">
        <f>SUM('[1]ОБЩЕПРОМ:10'!M170)</f>
        <v>0</v>
      </c>
      <c r="N170" s="18">
        <f>SUM('[1]ОБЩЕПРОМ:10'!N170)</f>
        <v>0</v>
      </c>
      <c r="O170" s="18">
        <f>SUM('[1]ОБЩЕПРОМ:10'!O170)</f>
        <v>0</v>
      </c>
      <c r="P170" s="18">
        <f>SUM('[1]ОБЩЕПРОМ:10'!P170)</f>
        <v>0</v>
      </c>
      <c r="Q170" s="18">
        <f>SUM('[1]ОБЩЕПРОМ:10'!Q170)</f>
        <v>1</v>
      </c>
      <c r="R170" s="18">
        <f>SUM('[1]ОБЩЕПРОМ:10'!R170)</f>
        <v>11</v>
      </c>
      <c r="S170" s="18">
        <f>SUM('[1]ОБЩЕПРОМ:10'!S170)</f>
        <v>4</v>
      </c>
      <c r="T170" s="18">
        <f>SUM('[1]ОБЩЕПРОМ:10'!T170)</f>
        <v>0</v>
      </c>
      <c r="U170" s="18">
        <f>SUM('[1]ОБЩЕПРОМ:10'!U170)</f>
        <v>0</v>
      </c>
      <c r="V170" s="18">
        <f>SUM('[1]ОБЩЕПРОМ:10'!V170)</f>
        <v>8</v>
      </c>
      <c r="W170" s="18">
        <f>SUM('[1]ОБЩЕПРОМ:10'!W170)</f>
        <v>0</v>
      </c>
      <c r="X170" s="18">
        <f>SUM('[1]ОБЩЕПРОМ:10'!X170)</f>
        <v>0</v>
      </c>
      <c r="Y170" s="3"/>
      <c r="Z170" s="3"/>
      <c r="AA170" s="3"/>
      <c r="AB170" s="3"/>
      <c r="AC170" s="3"/>
      <c r="AD170" s="3"/>
      <c r="AE170" s="3"/>
      <c r="AF170" s="1" t="str">
        <f t="shared" si="8"/>
        <v>√</v>
      </c>
    </row>
    <row r="171" spans="1:32" s="56" customFormat="1" outlineLevel="1" x14ac:dyDescent="0.25">
      <c r="A171" s="54" t="s">
        <v>371</v>
      </c>
      <c r="B171" s="143" t="s">
        <v>35</v>
      </c>
      <c r="C171" s="119">
        <f>SUM('[1]ОБЩЕПРОМ:10'!C171)</f>
        <v>0</v>
      </c>
      <c r="D171" s="102" t="s">
        <v>139</v>
      </c>
      <c r="E171" s="18" t="s">
        <v>139</v>
      </c>
      <c r="F171" s="18" t="s">
        <v>139</v>
      </c>
      <c r="G171" s="85" t="s">
        <v>139</v>
      </c>
      <c r="H171" s="119">
        <f>SUM('[1]ОБЩЕПРОМ:10'!H171)</f>
        <v>0</v>
      </c>
      <c r="I171" s="102">
        <f>SUM('[1]ОБЩЕПРОМ:10'!I171)</f>
        <v>0</v>
      </c>
      <c r="J171" s="18">
        <f>SUM('[1]ОБЩЕПРОМ:10'!J171)</f>
        <v>0</v>
      </c>
      <c r="K171" s="18">
        <f>SUM('[1]ОБЩЕПРОМ:10'!K171)</f>
        <v>0</v>
      </c>
      <c r="L171" s="18">
        <f>SUM('[1]ОБЩЕПРОМ:10'!L171)</f>
        <v>0</v>
      </c>
      <c r="M171" s="18">
        <f>SUM('[1]ОБЩЕПРОМ:10'!M171)</f>
        <v>0</v>
      </c>
      <c r="N171" s="18">
        <f>SUM('[1]ОБЩЕПРОМ:10'!N171)</f>
        <v>0</v>
      </c>
      <c r="O171" s="18">
        <f>SUM('[1]ОБЩЕПРОМ:10'!O171)</f>
        <v>0</v>
      </c>
      <c r="P171" s="18">
        <f>SUM('[1]ОБЩЕПРОМ:10'!P171)</f>
        <v>0</v>
      </c>
      <c r="Q171" s="18">
        <f>SUM('[1]ОБЩЕПРОМ:10'!Q171)</f>
        <v>0</v>
      </c>
      <c r="R171" s="18">
        <f>SUM('[1]ОБЩЕПРОМ:10'!R171)</f>
        <v>0</v>
      </c>
      <c r="S171" s="18">
        <f>SUM('[1]ОБЩЕПРОМ:10'!S171)</f>
        <v>0</v>
      </c>
      <c r="T171" s="18">
        <f>SUM('[1]ОБЩЕПРОМ:10'!T171)</f>
        <v>0</v>
      </c>
      <c r="U171" s="18">
        <f>SUM('[1]ОБЩЕПРОМ:10'!U171)</f>
        <v>0</v>
      </c>
      <c r="V171" s="18">
        <f>SUM('[1]ОБЩЕПРОМ:10'!V171)</f>
        <v>0</v>
      </c>
      <c r="W171" s="18">
        <f>SUM('[1]ОБЩЕПРОМ:10'!W171)</f>
        <v>0</v>
      </c>
      <c r="X171" s="18">
        <f>SUM('[1]ОБЩЕПРОМ:10'!X171)</f>
        <v>0</v>
      </c>
      <c r="Y171" s="3"/>
      <c r="Z171" s="3"/>
      <c r="AA171" s="10"/>
      <c r="AB171" s="3"/>
      <c r="AC171" s="3"/>
      <c r="AD171" s="3"/>
      <c r="AE171" s="3"/>
      <c r="AF171" s="1" t="str">
        <f t="shared" si="8"/>
        <v>√</v>
      </c>
    </row>
    <row r="172" spans="1:32" s="56" customFormat="1" outlineLevel="1" x14ac:dyDescent="0.25">
      <c r="A172" s="54" t="s">
        <v>372</v>
      </c>
      <c r="B172" s="143" t="s">
        <v>36</v>
      </c>
      <c r="C172" s="119">
        <f>SUM('[1]ОБЩЕПРОМ:10'!C172)</f>
        <v>4</v>
      </c>
      <c r="D172" s="102" t="s">
        <v>139</v>
      </c>
      <c r="E172" s="18" t="s">
        <v>139</v>
      </c>
      <c r="F172" s="18" t="s">
        <v>139</v>
      </c>
      <c r="G172" s="85" t="s">
        <v>139</v>
      </c>
      <c r="H172" s="119">
        <f>SUM('[1]ОБЩЕПРОМ:10'!H172)</f>
        <v>4</v>
      </c>
      <c r="I172" s="102">
        <f>SUM('[1]ОБЩЕПРОМ:10'!I172)</f>
        <v>0</v>
      </c>
      <c r="J172" s="18">
        <f>SUM('[1]ОБЩЕПРОМ:10'!J172)</f>
        <v>0</v>
      </c>
      <c r="K172" s="18">
        <f>SUM('[1]ОБЩЕПРОМ:10'!K172)</f>
        <v>0</v>
      </c>
      <c r="L172" s="18">
        <f>SUM('[1]ОБЩЕПРОМ:10'!L172)</f>
        <v>1</v>
      </c>
      <c r="M172" s="18">
        <f>SUM('[1]ОБЩЕПРОМ:10'!M172)</f>
        <v>0</v>
      </c>
      <c r="N172" s="18">
        <f>SUM('[1]ОБЩЕПРОМ:10'!N172)</f>
        <v>0</v>
      </c>
      <c r="O172" s="18">
        <f>SUM('[1]ОБЩЕПРОМ:10'!O172)</f>
        <v>0</v>
      </c>
      <c r="P172" s="18">
        <f>SUM('[1]ОБЩЕПРОМ:10'!P172)</f>
        <v>1</v>
      </c>
      <c r="Q172" s="18">
        <f>SUM('[1]ОБЩЕПРОМ:10'!Q172)</f>
        <v>0</v>
      </c>
      <c r="R172" s="18">
        <f>SUM('[1]ОБЩЕПРОМ:10'!R172)</f>
        <v>2</v>
      </c>
      <c r="S172" s="18">
        <f>SUM('[1]ОБЩЕПРОМ:10'!S172)</f>
        <v>0</v>
      </c>
      <c r="T172" s="18">
        <f>SUM('[1]ОБЩЕПРОМ:10'!T172)</f>
        <v>0</v>
      </c>
      <c r="U172" s="18">
        <f>SUM('[1]ОБЩЕПРОМ:10'!U172)</f>
        <v>0</v>
      </c>
      <c r="V172" s="18">
        <f>SUM('[1]ОБЩЕПРОМ:10'!V172)</f>
        <v>0</v>
      </c>
      <c r="W172" s="18">
        <f>SUM('[1]ОБЩЕПРОМ:10'!W172)</f>
        <v>0</v>
      </c>
      <c r="X172" s="18">
        <f>SUM('[1]ОБЩЕПРОМ:10'!X172)</f>
        <v>0</v>
      </c>
      <c r="Y172" s="3"/>
      <c r="Z172" s="3"/>
      <c r="AA172" s="3"/>
      <c r="AB172" s="214"/>
      <c r="AC172" s="3"/>
      <c r="AD172" s="3"/>
      <c r="AE172" s="3"/>
      <c r="AF172" s="1" t="str">
        <f t="shared" si="8"/>
        <v>√</v>
      </c>
    </row>
    <row r="173" spans="1:32" outlineLevel="1" x14ac:dyDescent="0.25">
      <c r="A173" s="62" t="s">
        <v>373</v>
      </c>
      <c r="B173" s="142" t="s">
        <v>110</v>
      </c>
      <c r="C173" s="122">
        <f>SUM('[1]ОБЩЕПРОМ:10'!C173)</f>
        <v>66</v>
      </c>
      <c r="D173" s="105" t="s">
        <v>139</v>
      </c>
      <c r="E173" s="24" t="s">
        <v>139</v>
      </c>
      <c r="F173" s="24" t="s">
        <v>139</v>
      </c>
      <c r="G173" s="88" t="s">
        <v>139</v>
      </c>
      <c r="H173" s="122">
        <f>SUM('[1]ОБЩЕПРОМ:10'!H173)</f>
        <v>66</v>
      </c>
      <c r="I173" s="105">
        <f>SUM('[1]ОБЩЕПРОМ:10'!I173)</f>
        <v>0</v>
      </c>
      <c r="J173" s="24">
        <f>SUM('[1]ОБЩЕПРОМ:10'!J173)</f>
        <v>0</v>
      </c>
      <c r="K173" s="24">
        <f>SUM('[1]ОБЩЕПРОМ:10'!K173)</f>
        <v>0</v>
      </c>
      <c r="L173" s="24">
        <f>SUM('[1]ОБЩЕПРОМ:10'!L173)</f>
        <v>0</v>
      </c>
      <c r="M173" s="24">
        <f>SUM('[1]ОБЩЕПРОМ:10'!M173)</f>
        <v>0</v>
      </c>
      <c r="N173" s="24">
        <f>SUM('[1]ОБЩЕПРОМ:10'!N173)</f>
        <v>0</v>
      </c>
      <c r="O173" s="24">
        <f>SUM('[1]ОБЩЕПРОМ:10'!O173)</f>
        <v>0</v>
      </c>
      <c r="P173" s="24">
        <f>SUM('[1]ОБЩЕПРОМ:10'!P173)</f>
        <v>0</v>
      </c>
      <c r="Q173" s="24">
        <f>SUM('[1]ОБЩЕПРОМ:10'!Q173)</f>
        <v>0</v>
      </c>
      <c r="R173" s="24">
        <f>SUM('[1]ОБЩЕПРОМ:10'!R173)</f>
        <v>0</v>
      </c>
      <c r="S173" s="24">
        <f>SUM('[1]ОБЩЕПРОМ:10'!S173)</f>
        <v>15</v>
      </c>
      <c r="T173" s="24">
        <f>SUM('[1]ОБЩЕПРОМ:10'!T173)</f>
        <v>19</v>
      </c>
      <c r="U173" s="24">
        <f>SUM('[1]ОБЩЕПРОМ:10'!U173)</f>
        <v>0</v>
      </c>
      <c r="V173" s="24">
        <f>SUM('[1]ОБЩЕПРОМ:10'!V173)</f>
        <v>0</v>
      </c>
      <c r="W173" s="24">
        <f>SUM('[1]ОБЩЕПРОМ:10'!W173)</f>
        <v>32</v>
      </c>
      <c r="X173" s="24">
        <f>SUM('[1]ОБЩЕПРОМ:10'!X173)</f>
        <v>0</v>
      </c>
      <c r="Y173" s="3"/>
      <c r="Z173" s="3"/>
      <c r="AA173" s="3" t="str">
        <f>IF(C173=SUM(C174:C177),"√","НЕТ")</f>
        <v>√</v>
      </c>
      <c r="AB173" s="3"/>
      <c r="AC173" s="3"/>
      <c r="AD173" s="3"/>
      <c r="AE173" s="3"/>
      <c r="AF173" s="1" t="str">
        <f t="shared" si="8"/>
        <v>√</v>
      </c>
    </row>
    <row r="174" spans="1:32" s="56" customFormat="1" ht="24" outlineLevel="1" x14ac:dyDescent="0.25">
      <c r="A174" s="54" t="s">
        <v>374</v>
      </c>
      <c r="B174" s="144" t="s">
        <v>257</v>
      </c>
      <c r="C174" s="119">
        <f>SUM('[1]ОБЩЕПРОМ:10'!C174)</f>
        <v>66</v>
      </c>
      <c r="D174" s="102" t="s">
        <v>139</v>
      </c>
      <c r="E174" s="18" t="s">
        <v>139</v>
      </c>
      <c r="F174" s="18" t="s">
        <v>139</v>
      </c>
      <c r="G174" s="85" t="s">
        <v>139</v>
      </c>
      <c r="H174" s="119">
        <f>SUM('[1]ОБЩЕПРОМ:10'!H174)</f>
        <v>66</v>
      </c>
      <c r="I174" s="102">
        <f>SUM('[1]ОБЩЕПРОМ:10'!I174)</f>
        <v>0</v>
      </c>
      <c r="J174" s="18">
        <f>SUM('[1]ОБЩЕПРОМ:10'!J174)</f>
        <v>0</v>
      </c>
      <c r="K174" s="18">
        <f>SUM('[1]ОБЩЕПРОМ:10'!K174)</f>
        <v>0</v>
      </c>
      <c r="L174" s="18">
        <f>SUM('[1]ОБЩЕПРОМ:10'!L174)</f>
        <v>0</v>
      </c>
      <c r="M174" s="18">
        <f>SUM('[1]ОБЩЕПРОМ:10'!M174)</f>
        <v>0</v>
      </c>
      <c r="N174" s="18">
        <f>SUM('[1]ОБЩЕПРОМ:10'!N174)</f>
        <v>0</v>
      </c>
      <c r="O174" s="18">
        <f>SUM('[1]ОБЩЕПРОМ:10'!O174)</f>
        <v>0</v>
      </c>
      <c r="P174" s="18">
        <f>SUM('[1]ОБЩЕПРОМ:10'!P174)</f>
        <v>0</v>
      </c>
      <c r="Q174" s="18">
        <f>SUM('[1]ОБЩЕПРОМ:10'!Q174)</f>
        <v>0</v>
      </c>
      <c r="R174" s="18">
        <f>SUM('[1]ОБЩЕПРОМ:10'!R174)</f>
        <v>0</v>
      </c>
      <c r="S174" s="18">
        <f>SUM('[1]ОБЩЕПРОМ:10'!S174)</f>
        <v>15</v>
      </c>
      <c r="T174" s="18">
        <f>SUM('[1]ОБЩЕПРОМ:10'!T174)</f>
        <v>19</v>
      </c>
      <c r="U174" s="18">
        <f>SUM('[1]ОБЩЕПРОМ:10'!U174)</f>
        <v>0</v>
      </c>
      <c r="V174" s="18">
        <f>SUM('[1]ОБЩЕПРОМ:10'!V174)</f>
        <v>0</v>
      </c>
      <c r="W174" s="18">
        <f>SUM('[1]ОБЩЕПРОМ:10'!W174)</f>
        <v>32</v>
      </c>
      <c r="X174" s="18">
        <f>SUM('[1]ОБЩЕПРОМ:10'!X174)</f>
        <v>0</v>
      </c>
      <c r="Y174" s="3"/>
      <c r="Z174" s="3"/>
      <c r="AA174" s="3"/>
      <c r="AB174" s="3"/>
      <c r="AC174" s="3"/>
      <c r="AD174" s="3"/>
      <c r="AE174" s="3"/>
      <c r="AF174" s="1" t="str">
        <f t="shared" si="8"/>
        <v>√</v>
      </c>
    </row>
    <row r="175" spans="1:32" s="56" customFormat="1" outlineLevel="1" x14ac:dyDescent="0.25">
      <c r="A175" s="54" t="s">
        <v>375</v>
      </c>
      <c r="B175" s="144" t="s">
        <v>105</v>
      </c>
      <c r="C175" s="119">
        <f>SUM('[1]ОБЩЕПРОМ:10'!C175)</f>
        <v>0</v>
      </c>
      <c r="D175" s="102" t="s">
        <v>139</v>
      </c>
      <c r="E175" s="18" t="s">
        <v>139</v>
      </c>
      <c r="F175" s="18" t="s">
        <v>139</v>
      </c>
      <c r="G175" s="85" t="s">
        <v>139</v>
      </c>
      <c r="H175" s="119">
        <f>SUM('[1]ОБЩЕПРОМ:10'!H175)</f>
        <v>0</v>
      </c>
      <c r="I175" s="102">
        <f>SUM('[1]ОБЩЕПРОМ:10'!I175)</f>
        <v>0</v>
      </c>
      <c r="J175" s="18">
        <f>SUM('[1]ОБЩЕПРОМ:10'!J175)</f>
        <v>0</v>
      </c>
      <c r="K175" s="18">
        <f>SUM('[1]ОБЩЕПРОМ:10'!K175)</f>
        <v>0</v>
      </c>
      <c r="L175" s="18">
        <f>SUM('[1]ОБЩЕПРОМ:10'!L175)</f>
        <v>0</v>
      </c>
      <c r="M175" s="18">
        <f>SUM('[1]ОБЩЕПРОМ:10'!M175)</f>
        <v>0</v>
      </c>
      <c r="N175" s="18">
        <f>SUM('[1]ОБЩЕПРОМ:10'!N175)</f>
        <v>0</v>
      </c>
      <c r="O175" s="18">
        <f>SUM('[1]ОБЩЕПРОМ:10'!O175)</f>
        <v>0</v>
      </c>
      <c r="P175" s="18">
        <f>SUM('[1]ОБЩЕПРОМ:10'!P175)</f>
        <v>0</v>
      </c>
      <c r="Q175" s="18">
        <f>SUM('[1]ОБЩЕПРОМ:10'!Q175)</f>
        <v>0</v>
      </c>
      <c r="R175" s="18">
        <f>SUM('[1]ОБЩЕПРОМ:10'!R175)</f>
        <v>0</v>
      </c>
      <c r="S175" s="18">
        <f>SUM('[1]ОБЩЕПРОМ:10'!S175)</f>
        <v>0</v>
      </c>
      <c r="T175" s="18">
        <f>SUM('[1]ОБЩЕПРОМ:10'!T175)</f>
        <v>0</v>
      </c>
      <c r="U175" s="18">
        <f>SUM('[1]ОБЩЕПРОМ:10'!U175)</f>
        <v>0</v>
      </c>
      <c r="V175" s="18">
        <f>SUM('[1]ОБЩЕПРОМ:10'!V175)</f>
        <v>0</v>
      </c>
      <c r="W175" s="18">
        <f>SUM('[1]ОБЩЕПРОМ:10'!W175)</f>
        <v>0</v>
      </c>
      <c r="X175" s="18">
        <f>SUM('[1]ОБЩЕПРОМ:10'!X175)</f>
        <v>0</v>
      </c>
      <c r="Y175" s="3"/>
      <c r="Z175" s="3"/>
      <c r="AA175" s="3"/>
      <c r="AB175" s="3"/>
      <c r="AC175" s="3"/>
      <c r="AD175" s="3"/>
      <c r="AE175" s="3"/>
      <c r="AF175" s="1" t="str">
        <f t="shared" si="8"/>
        <v>√</v>
      </c>
    </row>
    <row r="176" spans="1:32" s="56" customFormat="1" outlineLevel="1" x14ac:dyDescent="0.25">
      <c r="A176" s="54" t="s">
        <v>376</v>
      </c>
      <c r="B176" s="144" t="s">
        <v>114</v>
      </c>
      <c r="C176" s="119">
        <f>SUM('[1]ОБЩЕПРОМ:10'!C176)</f>
        <v>0</v>
      </c>
      <c r="D176" s="102" t="s">
        <v>139</v>
      </c>
      <c r="E176" s="18" t="s">
        <v>139</v>
      </c>
      <c r="F176" s="18" t="s">
        <v>139</v>
      </c>
      <c r="G176" s="85" t="s">
        <v>139</v>
      </c>
      <c r="H176" s="119">
        <f>SUM('[1]ОБЩЕПРОМ:10'!H176)</f>
        <v>0</v>
      </c>
      <c r="I176" s="102">
        <f>SUM('[1]ОБЩЕПРОМ:10'!I176)</f>
        <v>0</v>
      </c>
      <c r="J176" s="18">
        <f>SUM('[1]ОБЩЕПРОМ:10'!J176)</f>
        <v>0</v>
      </c>
      <c r="K176" s="18">
        <f>SUM('[1]ОБЩЕПРОМ:10'!K176)</f>
        <v>0</v>
      </c>
      <c r="L176" s="18">
        <f>SUM('[1]ОБЩЕПРОМ:10'!L176)</f>
        <v>0</v>
      </c>
      <c r="M176" s="18">
        <f>SUM('[1]ОБЩЕПРОМ:10'!M176)</f>
        <v>0</v>
      </c>
      <c r="N176" s="18">
        <f>SUM('[1]ОБЩЕПРОМ:10'!N176)</f>
        <v>0</v>
      </c>
      <c r="O176" s="18">
        <f>SUM('[1]ОБЩЕПРОМ:10'!O176)</f>
        <v>0</v>
      </c>
      <c r="P176" s="18">
        <f>SUM('[1]ОБЩЕПРОМ:10'!P176)</f>
        <v>0</v>
      </c>
      <c r="Q176" s="18">
        <f>SUM('[1]ОБЩЕПРОМ:10'!Q176)</f>
        <v>0</v>
      </c>
      <c r="R176" s="18">
        <f>SUM('[1]ОБЩЕПРОМ:10'!R176)</f>
        <v>0</v>
      </c>
      <c r="S176" s="18">
        <f>SUM('[1]ОБЩЕПРОМ:10'!S176)</f>
        <v>0</v>
      </c>
      <c r="T176" s="18">
        <f>SUM('[1]ОБЩЕПРОМ:10'!T176)</f>
        <v>0</v>
      </c>
      <c r="U176" s="18">
        <f>SUM('[1]ОБЩЕПРОМ:10'!U176)</f>
        <v>0</v>
      </c>
      <c r="V176" s="18">
        <f>SUM('[1]ОБЩЕПРОМ:10'!V176)</f>
        <v>0</v>
      </c>
      <c r="W176" s="18">
        <f>SUM('[1]ОБЩЕПРОМ:10'!W176)</f>
        <v>0</v>
      </c>
      <c r="X176" s="18">
        <f>SUM('[1]ОБЩЕПРОМ:10'!X176)</f>
        <v>0</v>
      </c>
      <c r="Y176" s="3"/>
      <c r="Z176" s="3"/>
      <c r="AA176" s="3"/>
      <c r="AB176" s="3"/>
      <c r="AC176" s="3"/>
      <c r="AD176" s="3"/>
      <c r="AE176" s="3"/>
      <c r="AF176" s="1" t="str">
        <f t="shared" si="8"/>
        <v>√</v>
      </c>
    </row>
    <row r="177" spans="1:32" outlineLevel="1" x14ac:dyDescent="0.25">
      <c r="A177" s="54" t="s">
        <v>377</v>
      </c>
      <c r="B177" s="144" t="s">
        <v>50</v>
      </c>
      <c r="C177" s="119">
        <f>SUM('[1]ОБЩЕПРОМ:10'!C177)</f>
        <v>0</v>
      </c>
      <c r="D177" s="102" t="s">
        <v>139</v>
      </c>
      <c r="E177" s="18" t="s">
        <v>139</v>
      </c>
      <c r="F177" s="18" t="s">
        <v>139</v>
      </c>
      <c r="G177" s="85" t="s">
        <v>139</v>
      </c>
      <c r="H177" s="119">
        <f>SUM('[1]ОБЩЕПРОМ:10'!H177)</f>
        <v>0</v>
      </c>
      <c r="I177" s="102">
        <f>SUM('[1]ОБЩЕПРОМ:10'!I177)</f>
        <v>0</v>
      </c>
      <c r="J177" s="18">
        <f>SUM('[1]ОБЩЕПРОМ:10'!J177)</f>
        <v>0</v>
      </c>
      <c r="K177" s="18">
        <f>SUM('[1]ОБЩЕПРОМ:10'!K177)</f>
        <v>0</v>
      </c>
      <c r="L177" s="18">
        <f>SUM('[1]ОБЩЕПРОМ:10'!L177)</f>
        <v>0</v>
      </c>
      <c r="M177" s="18">
        <f>SUM('[1]ОБЩЕПРОМ:10'!M177)</f>
        <v>0</v>
      </c>
      <c r="N177" s="18">
        <f>SUM('[1]ОБЩЕПРОМ:10'!N177)</f>
        <v>0</v>
      </c>
      <c r="O177" s="18">
        <f>SUM('[1]ОБЩЕПРОМ:10'!O177)</f>
        <v>0</v>
      </c>
      <c r="P177" s="18">
        <f>SUM('[1]ОБЩЕПРОМ:10'!P177)</f>
        <v>0</v>
      </c>
      <c r="Q177" s="18">
        <f>SUM('[1]ОБЩЕПРОМ:10'!Q177)</f>
        <v>0</v>
      </c>
      <c r="R177" s="18">
        <f>SUM('[1]ОБЩЕПРОМ:10'!R177)</f>
        <v>0</v>
      </c>
      <c r="S177" s="18">
        <f>SUM('[1]ОБЩЕПРОМ:10'!S177)</f>
        <v>0</v>
      </c>
      <c r="T177" s="18">
        <f>SUM('[1]ОБЩЕПРОМ:10'!T177)</f>
        <v>0</v>
      </c>
      <c r="U177" s="18">
        <f>SUM('[1]ОБЩЕПРОМ:10'!U177)</f>
        <v>0</v>
      </c>
      <c r="V177" s="18">
        <f>SUM('[1]ОБЩЕПРОМ:10'!V177)</f>
        <v>0</v>
      </c>
      <c r="W177" s="18">
        <f>SUM('[1]ОБЩЕПРОМ:10'!W177)</f>
        <v>0</v>
      </c>
      <c r="X177" s="18">
        <f>SUM('[1]ОБЩЕПРОМ:10'!X177)</f>
        <v>0</v>
      </c>
      <c r="Y177" s="3"/>
      <c r="Z177" s="3"/>
      <c r="AA177" s="3"/>
      <c r="AB177" s="3"/>
      <c r="AC177" s="3"/>
      <c r="AD177" s="3"/>
      <c r="AE177" s="3"/>
      <c r="AF177" s="1" t="str">
        <f t="shared" si="8"/>
        <v>√</v>
      </c>
    </row>
    <row r="178" spans="1:32" outlineLevel="1" x14ac:dyDescent="0.25">
      <c r="A178" s="62" t="s">
        <v>378</v>
      </c>
      <c r="B178" s="149" t="s">
        <v>485</v>
      </c>
      <c r="C178" s="122">
        <f>SUM('[1]ОБЩЕПРОМ:10'!C178)</f>
        <v>0</v>
      </c>
      <c r="D178" s="105" t="s">
        <v>139</v>
      </c>
      <c r="E178" s="24" t="s">
        <v>139</v>
      </c>
      <c r="F178" s="24" t="s">
        <v>139</v>
      </c>
      <c r="G178" s="88" t="s">
        <v>139</v>
      </c>
      <c r="H178" s="122">
        <f>SUM('[1]ОБЩЕПРОМ:10'!H178)</f>
        <v>0</v>
      </c>
      <c r="I178" s="105">
        <f>SUM('[1]ОБЩЕПРОМ:10'!I178)</f>
        <v>0</v>
      </c>
      <c r="J178" s="24">
        <f>SUM('[1]ОБЩЕПРОМ:10'!J178)</f>
        <v>0</v>
      </c>
      <c r="K178" s="24">
        <f>SUM('[1]ОБЩЕПРОМ:10'!K178)</f>
        <v>0</v>
      </c>
      <c r="L178" s="24">
        <f>SUM('[1]ОБЩЕПРОМ:10'!L178)</f>
        <v>0</v>
      </c>
      <c r="M178" s="24">
        <f>SUM('[1]ОБЩЕПРОМ:10'!M178)</f>
        <v>0</v>
      </c>
      <c r="N178" s="24">
        <f>SUM('[1]ОБЩЕПРОМ:10'!N178)</f>
        <v>0</v>
      </c>
      <c r="O178" s="24">
        <f>SUM('[1]ОБЩЕПРОМ:10'!O178)</f>
        <v>0</v>
      </c>
      <c r="P178" s="24">
        <f>SUM('[1]ОБЩЕПРОМ:10'!P178)</f>
        <v>0</v>
      </c>
      <c r="Q178" s="24">
        <f>SUM('[1]ОБЩЕПРОМ:10'!Q178)</f>
        <v>0</v>
      </c>
      <c r="R178" s="24">
        <f>SUM('[1]ОБЩЕПРОМ:10'!R178)</f>
        <v>0</v>
      </c>
      <c r="S178" s="24">
        <f>SUM('[1]ОБЩЕПРОМ:10'!S178)</f>
        <v>0</v>
      </c>
      <c r="T178" s="24">
        <f>SUM('[1]ОБЩЕПРОМ:10'!T178)</f>
        <v>0</v>
      </c>
      <c r="U178" s="24">
        <f>SUM('[1]ОБЩЕПРОМ:10'!U178)</f>
        <v>0</v>
      </c>
      <c r="V178" s="24">
        <f>SUM('[1]ОБЩЕПРОМ:10'!V178)</f>
        <v>0</v>
      </c>
      <c r="W178" s="24">
        <f>SUM('[1]ОБЩЕПРОМ:10'!W178)</f>
        <v>0</v>
      </c>
      <c r="X178" s="24">
        <f>SUM('[1]ОБЩЕПРОМ:10'!X178)</f>
        <v>0</v>
      </c>
      <c r="Y178" s="3"/>
      <c r="Z178" s="3"/>
      <c r="AA178" s="3"/>
      <c r="AB178" s="3"/>
      <c r="AC178" s="3"/>
      <c r="AD178" s="3"/>
      <c r="AE178" s="3"/>
      <c r="AF178" s="1" t="str">
        <f t="shared" si="8"/>
        <v>√</v>
      </c>
    </row>
    <row r="179" spans="1:32" s="56" customFormat="1" x14ac:dyDescent="0.25">
      <c r="A179" s="66" t="s">
        <v>379</v>
      </c>
      <c r="B179" s="147" t="s">
        <v>40</v>
      </c>
      <c r="C179" s="123">
        <f>SUM('[1]ОБЩЕПРОМ:10'!C179)</f>
        <v>94</v>
      </c>
      <c r="D179" s="106" t="s">
        <v>139</v>
      </c>
      <c r="E179" s="35" t="s">
        <v>139</v>
      </c>
      <c r="F179" s="35" t="s">
        <v>139</v>
      </c>
      <c r="G179" s="89" t="s">
        <v>139</v>
      </c>
      <c r="H179" s="123">
        <f>SUM('[1]ОБЩЕПРОМ:10'!H179)</f>
        <v>94</v>
      </c>
      <c r="I179" s="106">
        <f>SUM('[1]ОБЩЕПРОМ:10'!I179)</f>
        <v>0</v>
      </c>
      <c r="J179" s="35">
        <f>SUM('[1]ОБЩЕПРОМ:10'!J179)</f>
        <v>0</v>
      </c>
      <c r="K179" s="35">
        <f>SUM('[1]ОБЩЕПРОМ:10'!K179)</f>
        <v>0</v>
      </c>
      <c r="L179" s="35">
        <f>SUM('[1]ОБЩЕПРОМ:10'!L179)</f>
        <v>1</v>
      </c>
      <c r="M179" s="35">
        <f>SUM('[1]ОБЩЕПРОМ:10'!M179)</f>
        <v>0</v>
      </c>
      <c r="N179" s="35">
        <f>SUM('[1]ОБЩЕПРОМ:10'!N179)</f>
        <v>0</v>
      </c>
      <c r="O179" s="35">
        <f>SUM('[1]ОБЩЕПРОМ:10'!O179)</f>
        <v>0</v>
      </c>
      <c r="P179" s="35">
        <f>SUM('[1]ОБЩЕПРОМ:10'!P179)</f>
        <v>1</v>
      </c>
      <c r="Q179" s="35">
        <f>SUM('[1]ОБЩЕПРОМ:10'!Q179)</f>
        <v>1</v>
      </c>
      <c r="R179" s="35">
        <f>SUM('[1]ОБЩЕПРОМ:10'!R179)</f>
        <v>13</v>
      </c>
      <c r="S179" s="35">
        <f>SUM('[1]ОБЩЕПРОМ:10'!S179)</f>
        <v>19</v>
      </c>
      <c r="T179" s="35">
        <f>SUM('[1]ОБЩЕПРОМ:10'!T179)</f>
        <v>19</v>
      </c>
      <c r="U179" s="35">
        <f>SUM('[1]ОБЩЕПРОМ:10'!U179)</f>
        <v>0</v>
      </c>
      <c r="V179" s="35">
        <f>SUM('[1]ОБЩЕПРОМ:10'!V179)</f>
        <v>8</v>
      </c>
      <c r="W179" s="35">
        <f>SUM('[1]ОБЩЕПРОМ:10'!W179)</f>
        <v>32</v>
      </c>
      <c r="X179" s="35">
        <f>SUM('[1]ОБЩЕПРОМ:10'!X179)</f>
        <v>0</v>
      </c>
      <c r="Y179" s="3"/>
      <c r="Z179" s="3"/>
      <c r="AA179" s="3" t="str">
        <f>IF(C179&gt;C168,"НЕТ","√")</f>
        <v>√</v>
      </c>
      <c r="AB179" s="3"/>
      <c r="AC179" s="3"/>
      <c r="AD179" s="3"/>
      <c r="AE179" s="3"/>
      <c r="AF179" s="1" t="str">
        <f t="shared" ref="AF179:AF242" si="9">IF(H179=SUM(I179:X179),"√","НЕТ")</f>
        <v>√</v>
      </c>
    </row>
    <row r="180" spans="1:32" outlineLevel="1" x14ac:dyDescent="0.25">
      <c r="A180" s="67" t="s">
        <v>380</v>
      </c>
      <c r="B180" s="148" t="s">
        <v>43</v>
      </c>
      <c r="C180" s="124">
        <f>SUM('[1]ОБЩЕПРОМ:10'!C180)</f>
        <v>148</v>
      </c>
      <c r="D180" s="107" t="s">
        <v>14</v>
      </c>
      <c r="E180" s="25" t="s">
        <v>14</v>
      </c>
      <c r="F180" s="25" t="s">
        <v>14</v>
      </c>
      <c r="G180" s="90" t="s">
        <v>14</v>
      </c>
      <c r="H180" s="124">
        <f>SUM('[1]ОБЩЕПРОМ:10'!H180)</f>
        <v>148</v>
      </c>
      <c r="I180" s="107">
        <f>SUM('[1]ОБЩЕПРОМ:10'!I180)</f>
        <v>0</v>
      </c>
      <c r="J180" s="25">
        <f>SUM('[1]ОБЩЕПРОМ:10'!J180)</f>
        <v>0</v>
      </c>
      <c r="K180" s="25">
        <f>SUM('[1]ОБЩЕПРОМ:10'!K180)</f>
        <v>0</v>
      </c>
      <c r="L180" s="25">
        <f>SUM('[1]ОБЩЕПРОМ:10'!L180)</f>
        <v>7</v>
      </c>
      <c r="M180" s="25">
        <f>SUM('[1]ОБЩЕПРОМ:10'!M180)</f>
        <v>0</v>
      </c>
      <c r="N180" s="25">
        <f>SUM('[1]ОБЩЕПРОМ:10'!N180)</f>
        <v>0</v>
      </c>
      <c r="O180" s="25">
        <f>SUM('[1]ОБЩЕПРОМ:10'!O180)</f>
        <v>1</v>
      </c>
      <c r="P180" s="25">
        <f>SUM('[1]ОБЩЕПРОМ:10'!P180)</f>
        <v>14</v>
      </c>
      <c r="Q180" s="25">
        <f>SUM('[1]ОБЩЕПРОМ:10'!Q180)</f>
        <v>8</v>
      </c>
      <c r="R180" s="25">
        <f>SUM('[1]ОБЩЕПРОМ:10'!R180)</f>
        <v>84</v>
      </c>
      <c r="S180" s="25">
        <f>SUM('[1]ОБЩЕПРОМ:10'!S180)</f>
        <v>19</v>
      </c>
      <c r="T180" s="25">
        <f>SUM('[1]ОБЩЕПРОМ:10'!T180)</f>
        <v>2</v>
      </c>
      <c r="U180" s="25">
        <f>SUM('[1]ОБЩЕПРОМ:10'!U180)</f>
        <v>1</v>
      </c>
      <c r="V180" s="25">
        <f>SUM('[1]ОБЩЕПРОМ:10'!V180)</f>
        <v>10</v>
      </c>
      <c r="W180" s="25">
        <f>SUM('[1]ОБЩЕПРОМ:10'!W180)</f>
        <v>2</v>
      </c>
      <c r="X180" s="25">
        <f>SUM('[1]ОБЩЕПРОМ:10'!X180)</f>
        <v>0</v>
      </c>
      <c r="Y180" s="3"/>
      <c r="Z180" s="3" t="str">
        <f>IF(C180=SUM(C181,C185),"√","НЕТ")</f>
        <v>√</v>
      </c>
      <c r="AB180" s="220" t="str">
        <f t="shared" ref="AB180:AB185" si="10">IF(C180=(C192+C201+C211+C221),"√","НЕТ")</f>
        <v>√</v>
      </c>
      <c r="AC180" s="3"/>
      <c r="AD180" s="3"/>
      <c r="AE180" s="3"/>
      <c r="AF180" s="1" t="str">
        <f t="shared" si="9"/>
        <v>√</v>
      </c>
    </row>
    <row r="181" spans="1:32" outlineLevel="1" x14ac:dyDescent="0.25">
      <c r="A181" s="62" t="s">
        <v>381</v>
      </c>
      <c r="B181" s="152" t="s">
        <v>111</v>
      </c>
      <c r="C181" s="125">
        <f>SUM('[1]ОБЩЕПРОМ:10'!C181)</f>
        <v>133</v>
      </c>
      <c r="D181" s="108" t="s">
        <v>139</v>
      </c>
      <c r="E181" s="26" t="s">
        <v>139</v>
      </c>
      <c r="F181" s="26" t="s">
        <v>139</v>
      </c>
      <c r="G181" s="91" t="s">
        <v>139</v>
      </c>
      <c r="H181" s="125">
        <f>SUM('[1]ОБЩЕПРОМ:10'!H181)</f>
        <v>133</v>
      </c>
      <c r="I181" s="108">
        <f>SUM('[1]ОБЩЕПРОМ:10'!I181)</f>
        <v>0</v>
      </c>
      <c r="J181" s="26">
        <f>SUM('[1]ОБЩЕПРОМ:10'!J181)</f>
        <v>0</v>
      </c>
      <c r="K181" s="26">
        <f>SUM('[1]ОБЩЕПРОМ:10'!K181)</f>
        <v>0</v>
      </c>
      <c r="L181" s="26">
        <f>SUM('[1]ОБЩЕПРОМ:10'!L181)</f>
        <v>5</v>
      </c>
      <c r="M181" s="26">
        <f>SUM('[1]ОБЩЕПРОМ:10'!M181)</f>
        <v>0</v>
      </c>
      <c r="N181" s="26">
        <f>SUM('[1]ОБЩЕПРОМ:10'!N181)</f>
        <v>0</v>
      </c>
      <c r="O181" s="26">
        <f>SUM('[1]ОБЩЕПРОМ:10'!O181)</f>
        <v>1</v>
      </c>
      <c r="P181" s="26">
        <f>SUM('[1]ОБЩЕПРОМ:10'!P181)</f>
        <v>13</v>
      </c>
      <c r="Q181" s="26">
        <f>SUM('[1]ОБЩЕПРОМ:10'!Q181)</f>
        <v>8</v>
      </c>
      <c r="R181" s="26">
        <f>SUM('[1]ОБЩЕПРОМ:10'!R181)</f>
        <v>84</v>
      </c>
      <c r="S181" s="26">
        <f>SUM('[1]ОБЩЕПРОМ:10'!S181)</f>
        <v>10</v>
      </c>
      <c r="T181" s="26">
        <f>SUM('[1]ОБЩЕПРОМ:10'!T181)</f>
        <v>2</v>
      </c>
      <c r="U181" s="26">
        <f>SUM('[1]ОБЩЕПРОМ:10'!U181)</f>
        <v>0</v>
      </c>
      <c r="V181" s="26">
        <f>SUM('[1]ОБЩЕПРОМ:10'!V181)</f>
        <v>8</v>
      </c>
      <c r="W181" s="26">
        <f>SUM('[1]ОБЩЕПРОМ:10'!W181)</f>
        <v>2</v>
      </c>
      <c r="X181" s="26">
        <f>SUM('[1]ОБЩЕПРОМ:10'!X181)</f>
        <v>0</v>
      </c>
      <c r="Y181" s="3"/>
      <c r="Z181" s="3"/>
      <c r="AA181" s="3" t="str">
        <f>IF(C181=SUM(C182:C184),"√","НЕТ")</f>
        <v>√</v>
      </c>
      <c r="AB181" s="220" t="str">
        <f t="shared" si="10"/>
        <v>√</v>
      </c>
      <c r="AC181" s="3"/>
      <c r="AD181" s="3"/>
      <c r="AE181" s="3"/>
      <c r="AF181" s="1" t="str">
        <f t="shared" si="9"/>
        <v>√</v>
      </c>
    </row>
    <row r="182" spans="1:32" outlineLevel="1" x14ac:dyDescent="0.25">
      <c r="A182" s="54" t="s">
        <v>382</v>
      </c>
      <c r="B182" s="143" t="s">
        <v>24</v>
      </c>
      <c r="C182" s="119">
        <f>SUM('[1]ОБЩЕПРОМ:10'!C182)</f>
        <v>88</v>
      </c>
      <c r="D182" s="102" t="s">
        <v>139</v>
      </c>
      <c r="E182" s="18" t="s">
        <v>139</v>
      </c>
      <c r="F182" s="18" t="s">
        <v>139</v>
      </c>
      <c r="G182" s="85" t="s">
        <v>139</v>
      </c>
      <c r="H182" s="119">
        <f>SUM('[1]ОБЩЕПРОМ:10'!H182)</f>
        <v>88</v>
      </c>
      <c r="I182" s="102">
        <f>SUM('[1]ОБЩЕПРОМ:10'!I182)</f>
        <v>0</v>
      </c>
      <c r="J182" s="18">
        <f>SUM('[1]ОБЩЕПРОМ:10'!J182)</f>
        <v>0</v>
      </c>
      <c r="K182" s="18">
        <f>SUM('[1]ОБЩЕПРОМ:10'!K182)</f>
        <v>0</v>
      </c>
      <c r="L182" s="18">
        <f>SUM('[1]ОБЩЕПРОМ:10'!L182)</f>
        <v>5</v>
      </c>
      <c r="M182" s="18">
        <f>SUM('[1]ОБЩЕПРОМ:10'!M182)</f>
        <v>0</v>
      </c>
      <c r="N182" s="18">
        <f>SUM('[1]ОБЩЕПРОМ:10'!N182)</f>
        <v>0</v>
      </c>
      <c r="O182" s="18">
        <f>SUM('[1]ОБЩЕПРОМ:10'!O182)</f>
        <v>1</v>
      </c>
      <c r="P182" s="18">
        <f>SUM('[1]ОБЩЕПРОМ:10'!P182)</f>
        <v>9</v>
      </c>
      <c r="Q182" s="18">
        <f>SUM('[1]ОБЩЕПРОМ:10'!Q182)</f>
        <v>5</v>
      </c>
      <c r="R182" s="18">
        <f>SUM('[1]ОБЩЕПРОМ:10'!R182)</f>
        <v>48</v>
      </c>
      <c r="S182" s="18">
        <f>SUM('[1]ОБЩЕПРОМ:10'!S182)</f>
        <v>10</v>
      </c>
      <c r="T182" s="18">
        <f>SUM('[1]ОБЩЕПРОМ:10'!T182)</f>
        <v>0</v>
      </c>
      <c r="U182" s="18">
        <f>SUM('[1]ОБЩЕПРОМ:10'!U182)</f>
        <v>0</v>
      </c>
      <c r="V182" s="18">
        <f>SUM('[1]ОБЩЕПРОМ:10'!V182)</f>
        <v>8</v>
      </c>
      <c r="W182" s="18">
        <f>SUM('[1]ОБЩЕПРОМ:10'!W182)</f>
        <v>2</v>
      </c>
      <c r="X182" s="18">
        <f>SUM('[1]ОБЩЕПРОМ:10'!X182)</f>
        <v>0</v>
      </c>
      <c r="Y182" s="3"/>
      <c r="Z182" s="3"/>
      <c r="AA182" s="3"/>
      <c r="AB182" s="220" t="str">
        <f t="shared" si="10"/>
        <v>√</v>
      </c>
      <c r="AC182" s="3"/>
      <c r="AD182" s="3"/>
      <c r="AE182" s="3"/>
      <c r="AF182" s="1" t="str">
        <f t="shared" si="9"/>
        <v>√</v>
      </c>
    </row>
    <row r="183" spans="1:32" outlineLevel="1" x14ac:dyDescent="0.25">
      <c r="A183" s="54" t="s">
        <v>383</v>
      </c>
      <c r="B183" s="143" t="s">
        <v>35</v>
      </c>
      <c r="C183" s="119">
        <f>SUM('[1]ОБЩЕПРОМ:10'!C183)</f>
        <v>2</v>
      </c>
      <c r="D183" s="102" t="s">
        <v>139</v>
      </c>
      <c r="E183" s="18" t="s">
        <v>139</v>
      </c>
      <c r="F183" s="18" t="s">
        <v>139</v>
      </c>
      <c r="G183" s="85" t="s">
        <v>139</v>
      </c>
      <c r="H183" s="119">
        <f>SUM('[1]ОБЩЕПРОМ:10'!H183)</f>
        <v>2</v>
      </c>
      <c r="I183" s="102">
        <f>SUM('[1]ОБЩЕПРОМ:10'!I183)</f>
        <v>0</v>
      </c>
      <c r="J183" s="18">
        <f>SUM('[1]ОБЩЕПРОМ:10'!J183)</f>
        <v>0</v>
      </c>
      <c r="K183" s="18">
        <f>SUM('[1]ОБЩЕПРОМ:10'!K183)</f>
        <v>0</v>
      </c>
      <c r="L183" s="18">
        <f>SUM('[1]ОБЩЕПРОМ:10'!L183)</f>
        <v>0</v>
      </c>
      <c r="M183" s="18">
        <f>SUM('[1]ОБЩЕПРОМ:10'!M183)</f>
        <v>0</v>
      </c>
      <c r="N183" s="18">
        <f>SUM('[1]ОБЩЕПРОМ:10'!N183)</f>
        <v>0</v>
      </c>
      <c r="O183" s="18">
        <f>SUM('[1]ОБЩЕПРОМ:10'!O183)</f>
        <v>0</v>
      </c>
      <c r="P183" s="18">
        <f>SUM('[1]ОБЩЕПРОМ:10'!P183)</f>
        <v>0</v>
      </c>
      <c r="Q183" s="18">
        <f>SUM('[1]ОБЩЕПРОМ:10'!Q183)</f>
        <v>0</v>
      </c>
      <c r="R183" s="18">
        <f>SUM('[1]ОБЩЕПРОМ:10'!R183)</f>
        <v>0</v>
      </c>
      <c r="S183" s="18">
        <f>SUM('[1]ОБЩЕПРОМ:10'!S183)</f>
        <v>0</v>
      </c>
      <c r="T183" s="18">
        <f>SUM('[1]ОБЩЕПРОМ:10'!T183)</f>
        <v>2</v>
      </c>
      <c r="U183" s="18">
        <f>SUM('[1]ОБЩЕПРОМ:10'!U183)</f>
        <v>0</v>
      </c>
      <c r="V183" s="18">
        <f>SUM('[1]ОБЩЕПРОМ:10'!V183)</f>
        <v>0</v>
      </c>
      <c r="W183" s="18">
        <f>SUM('[1]ОБЩЕПРОМ:10'!W183)</f>
        <v>0</v>
      </c>
      <c r="X183" s="18">
        <f>SUM('[1]ОБЩЕПРОМ:10'!X183)</f>
        <v>0</v>
      </c>
      <c r="Y183" s="3"/>
      <c r="Z183" s="3"/>
      <c r="AB183" s="220" t="str">
        <f t="shared" si="10"/>
        <v>√</v>
      </c>
      <c r="AC183" s="3"/>
      <c r="AD183" s="3"/>
      <c r="AE183" s="3"/>
      <c r="AF183" s="1" t="str">
        <f t="shared" si="9"/>
        <v>√</v>
      </c>
    </row>
    <row r="184" spans="1:32" outlineLevel="1" x14ac:dyDescent="0.25">
      <c r="A184" s="54" t="s">
        <v>384</v>
      </c>
      <c r="B184" s="143" t="s">
        <v>36</v>
      </c>
      <c r="C184" s="119">
        <f>SUM('[1]ОБЩЕПРОМ:10'!C184)</f>
        <v>43</v>
      </c>
      <c r="D184" s="102" t="s">
        <v>139</v>
      </c>
      <c r="E184" s="18" t="s">
        <v>139</v>
      </c>
      <c r="F184" s="18" t="s">
        <v>139</v>
      </c>
      <c r="G184" s="85" t="s">
        <v>139</v>
      </c>
      <c r="H184" s="119">
        <f>SUM('[1]ОБЩЕПРОМ:10'!H184)</f>
        <v>43</v>
      </c>
      <c r="I184" s="102">
        <f>SUM('[1]ОБЩЕПРОМ:10'!I184)</f>
        <v>0</v>
      </c>
      <c r="J184" s="18">
        <f>SUM('[1]ОБЩЕПРОМ:10'!J184)</f>
        <v>0</v>
      </c>
      <c r="K184" s="18">
        <f>SUM('[1]ОБЩЕПРОМ:10'!K184)</f>
        <v>0</v>
      </c>
      <c r="L184" s="18">
        <f>SUM('[1]ОБЩЕПРОМ:10'!L184)</f>
        <v>0</v>
      </c>
      <c r="M184" s="18">
        <f>SUM('[1]ОБЩЕПРОМ:10'!M184)</f>
        <v>0</v>
      </c>
      <c r="N184" s="18">
        <f>SUM('[1]ОБЩЕПРОМ:10'!N184)</f>
        <v>0</v>
      </c>
      <c r="O184" s="18">
        <f>SUM('[1]ОБЩЕПРОМ:10'!O184)</f>
        <v>0</v>
      </c>
      <c r="P184" s="18">
        <f>SUM('[1]ОБЩЕПРОМ:10'!P184)</f>
        <v>4</v>
      </c>
      <c r="Q184" s="18">
        <f>SUM('[1]ОБЩЕПРОМ:10'!Q184)</f>
        <v>3</v>
      </c>
      <c r="R184" s="18">
        <f>SUM('[1]ОБЩЕПРОМ:10'!R184)</f>
        <v>36</v>
      </c>
      <c r="S184" s="18">
        <f>SUM('[1]ОБЩЕПРОМ:10'!S184)</f>
        <v>0</v>
      </c>
      <c r="T184" s="18">
        <f>SUM('[1]ОБЩЕПРОМ:10'!T184)</f>
        <v>0</v>
      </c>
      <c r="U184" s="18">
        <f>SUM('[1]ОБЩЕПРОМ:10'!U184)</f>
        <v>0</v>
      </c>
      <c r="V184" s="18">
        <f>SUM('[1]ОБЩЕПРОМ:10'!V184)</f>
        <v>0</v>
      </c>
      <c r="W184" s="18">
        <f>SUM('[1]ОБЩЕПРОМ:10'!W184)</f>
        <v>0</v>
      </c>
      <c r="X184" s="18">
        <f>SUM('[1]ОБЩЕПРОМ:10'!X184)</f>
        <v>0</v>
      </c>
      <c r="Y184" s="3"/>
      <c r="Z184" s="3"/>
      <c r="AA184" s="3"/>
      <c r="AB184" s="220" t="str">
        <f t="shared" si="10"/>
        <v>√</v>
      </c>
      <c r="AC184" s="3"/>
      <c r="AD184" s="3"/>
      <c r="AE184" s="3"/>
      <c r="AF184" s="1" t="str">
        <f t="shared" si="9"/>
        <v>√</v>
      </c>
    </row>
    <row r="185" spans="1:32" outlineLevel="1" x14ac:dyDescent="0.25">
      <c r="A185" s="68" t="s">
        <v>385</v>
      </c>
      <c r="B185" s="152" t="s">
        <v>110</v>
      </c>
      <c r="C185" s="125">
        <f>SUM('[1]ОБЩЕПРОМ:10'!C185)</f>
        <v>15</v>
      </c>
      <c r="D185" s="108" t="s">
        <v>139</v>
      </c>
      <c r="E185" s="26" t="s">
        <v>139</v>
      </c>
      <c r="F185" s="26" t="s">
        <v>139</v>
      </c>
      <c r="G185" s="91" t="s">
        <v>139</v>
      </c>
      <c r="H185" s="125">
        <f>SUM('[1]ОБЩЕПРОМ:10'!H185)</f>
        <v>15</v>
      </c>
      <c r="I185" s="108">
        <f>SUM('[1]ОБЩЕПРОМ:10'!I185)</f>
        <v>0</v>
      </c>
      <c r="J185" s="26">
        <f>SUM('[1]ОБЩЕПРОМ:10'!J185)</f>
        <v>0</v>
      </c>
      <c r="K185" s="26">
        <f>SUM('[1]ОБЩЕПРОМ:10'!K185)</f>
        <v>0</v>
      </c>
      <c r="L185" s="26">
        <f>SUM('[1]ОБЩЕПРОМ:10'!L185)</f>
        <v>2</v>
      </c>
      <c r="M185" s="26">
        <f>SUM('[1]ОБЩЕПРОМ:10'!M185)</f>
        <v>0</v>
      </c>
      <c r="N185" s="26">
        <f>SUM('[1]ОБЩЕПРОМ:10'!N185)</f>
        <v>0</v>
      </c>
      <c r="O185" s="26">
        <f>SUM('[1]ОБЩЕПРОМ:10'!O185)</f>
        <v>0</v>
      </c>
      <c r="P185" s="26">
        <f>SUM('[1]ОБЩЕПРОМ:10'!P185)</f>
        <v>1</v>
      </c>
      <c r="Q185" s="26">
        <f>SUM('[1]ОБЩЕПРОМ:10'!Q185)</f>
        <v>0</v>
      </c>
      <c r="R185" s="26">
        <f>SUM('[1]ОБЩЕПРОМ:10'!R185)</f>
        <v>0</v>
      </c>
      <c r="S185" s="26">
        <f>SUM('[1]ОБЩЕПРОМ:10'!S185)</f>
        <v>9</v>
      </c>
      <c r="T185" s="26">
        <f>SUM('[1]ОБЩЕПРОМ:10'!T185)</f>
        <v>0</v>
      </c>
      <c r="U185" s="26">
        <f>SUM('[1]ОБЩЕПРОМ:10'!U185)</f>
        <v>1</v>
      </c>
      <c r="V185" s="26">
        <f>SUM('[1]ОБЩЕПРОМ:10'!V185)</f>
        <v>2</v>
      </c>
      <c r="W185" s="26">
        <f>SUM('[1]ОБЩЕПРОМ:10'!W185)</f>
        <v>0</v>
      </c>
      <c r="X185" s="26">
        <f>SUM('[1]ОБЩЕПРОМ:10'!X185)</f>
        <v>0</v>
      </c>
      <c r="Y185" s="3"/>
      <c r="Z185" s="3"/>
      <c r="AA185" s="3" t="str">
        <f>IF(C185=SUM(C186:C189),"√","НЕТ")</f>
        <v>√</v>
      </c>
      <c r="AB185" s="220" t="str">
        <f t="shared" si="10"/>
        <v>√</v>
      </c>
      <c r="AC185" s="3"/>
      <c r="AD185" s="3"/>
      <c r="AE185" s="3"/>
      <c r="AF185" s="1" t="str">
        <f t="shared" si="9"/>
        <v>√</v>
      </c>
    </row>
    <row r="186" spans="1:32" ht="24" outlineLevel="1" x14ac:dyDescent="0.25">
      <c r="A186" s="54" t="s">
        <v>386</v>
      </c>
      <c r="B186" s="144" t="s">
        <v>257</v>
      </c>
      <c r="C186" s="119">
        <f>SUM('[1]ОБЩЕПРОМ:10'!C186)</f>
        <v>7</v>
      </c>
      <c r="D186" s="102" t="s">
        <v>139</v>
      </c>
      <c r="E186" s="18" t="s">
        <v>139</v>
      </c>
      <c r="F186" s="18" t="s">
        <v>139</v>
      </c>
      <c r="G186" s="85" t="s">
        <v>139</v>
      </c>
      <c r="H186" s="119">
        <f>SUM('[1]ОБЩЕПРОМ:10'!H186)</f>
        <v>7</v>
      </c>
      <c r="I186" s="102">
        <f>SUM('[1]ОБЩЕПРОМ:10'!I186)</f>
        <v>0</v>
      </c>
      <c r="J186" s="18">
        <f>SUM('[1]ОБЩЕПРОМ:10'!J186)</f>
        <v>0</v>
      </c>
      <c r="K186" s="18">
        <f>SUM('[1]ОБЩЕПРОМ:10'!K186)</f>
        <v>0</v>
      </c>
      <c r="L186" s="18">
        <f>SUM('[1]ОБЩЕПРОМ:10'!L186)</f>
        <v>0</v>
      </c>
      <c r="M186" s="18">
        <f>SUM('[1]ОБЩЕПРОМ:10'!M186)</f>
        <v>0</v>
      </c>
      <c r="N186" s="18">
        <f>SUM('[1]ОБЩЕПРОМ:10'!N186)</f>
        <v>0</v>
      </c>
      <c r="O186" s="18">
        <f>SUM('[1]ОБЩЕПРОМ:10'!O186)</f>
        <v>0</v>
      </c>
      <c r="P186" s="18">
        <f>SUM('[1]ОБЩЕПРОМ:10'!P186)</f>
        <v>0</v>
      </c>
      <c r="Q186" s="18">
        <f>SUM('[1]ОБЩЕПРОМ:10'!Q186)</f>
        <v>0</v>
      </c>
      <c r="R186" s="18">
        <f>SUM('[1]ОБЩЕПРОМ:10'!R186)</f>
        <v>0</v>
      </c>
      <c r="S186" s="18">
        <f>SUM('[1]ОБЩЕПРОМ:10'!S186)</f>
        <v>7</v>
      </c>
      <c r="T186" s="18">
        <f>SUM('[1]ОБЩЕПРОМ:10'!T186)</f>
        <v>0</v>
      </c>
      <c r="U186" s="18">
        <f>SUM('[1]ОБЩЕПРОМ:10'!U186)</f>
        <v>0</v>
      </c>
      <c r="V186" s="18">
        <f>SUM('[1]ОБЩЕПРОМ:10'!V186)</f>
        <v>0</v>
      </c>
      <c r="W186" s="18">
        <f>SUM('[1]ОБЩЕПРОМ:10'!W186)</f>
        <v>0</v>
      </c>
      <c r="X186" s="18">
        <f>SUM('[1]ОБЩЕПРОМ:10'!X186)</f>
        <v>0</v>
      </c>
      <c r="Y186" s="3"/>
      <c r="Z186" s="3"/>
      <c r="AA186" s="3"/>
      <c r="AB186" s="220" t="str">
        <f>IF(C186=(C207+C217+C227),"√","НЕТ")</f>
        <v>√</v>
      </c>
      <c r="AC186" s="3"/>
      <c r="AD186" s="3"/>
      <c r="AE186" s="3"/>
      <c r="AF186" s="1" t="str">
        <f t="shared" si="9"/>
        <v>√</v>
      </c>
    </row>
    <row r="187" spans="1:32" outlineLevel="1" x14ac:dyDescent="0.25">
      <c r="A187" s="54" t="s">
        <v>387</v>
      </c>
      <c r="B187" s="144" t="s">
        <v>105</v>
      </c>
      <c r="C187" s="119">
        <f>SUM('[1]ОБЩЕПРОМ:10'!C187)</f>
        <v>0</v>
      </c>
      <c r="D187" s="102" t="s">
        <v>139</v>
      </c>
      <c r="E187" s="18" t="s">
        <v>139</v>
      </c>
      <c r="F187" s="18" t="s">
        <v>139</v>
      </c>
      <c r="G187" s="85" t="s">
        <v>139</v>
      </c>
      <c r="H187" s="119">
        <f>SUM('[1]ОБЩЕПРОМ:10'!H187)</f>
        <v>0</v>
      </c>
      <c r="I187" s="102">
        <f>SUM('[1]ОБЩЕПРОМ:10'!I187)</f>
        <v>0</v>
      </c>
      <c r="J187" s="18">
        <f>SUM('[1]ОБЩЕПРОМ:10'!J187)</f>
        <v>0</v>
      </c>
      <c r="K187" s="18">
        <f>SUM('[1]ОБЩЕПРОМ:10'!K187)</f>
        <v>0</v>
      </c>
      <c r="L187" s="18">
        <f>SUM('[1]ОБЩЕПРОМ:10'!L187)</f>
        <v>0</v>
      </c>
      <c r="M187" s="18">
        <f>SUM('[1]ОБЩЕПРОМ:10'!M187)</f>
        <v>0</v>
      </c>
      <c r="N187" s="18">
        <f>SUM('[1]ОБЩЕПРОМ:10'!N187)</f>
        <v>0</v>
      </c>
      <c r="O187" s="18">
        <f>SUM('[1]ОБЩЕПРОМ:10'!O187)</f>
        <v>0</v>
      </c>
      <c r="P187" s="18">
        <f>SUM('[1]ОБЩЕПРОМ:10'!P187)</f>
        <v>0</v>
      </c>
      <c r="Q187" s="18">
        <f>SUM('[1]ОБЩЕПРОМ:10'!Q187)</f>
        <v>0</v>
      </c>
      <c r="R187" s="18">
        <f>SUM('[1]ОБЩЕПРОМ:10'!R187)</f>
        <v>0</v>
      </c>
      <c r="S187" s="18">
        <f>SUM('[1]ОБЩЕПРОМ:10'!S187)</f>
        <v>0</v>
      </c>
      <c r="T187" s="18">
        <f>SUM('[1]ОБЩЕПРОМ:10'!T187)</f>
        <v>0</v>
      </c>
      <c r="U187" s="18">
        <f>SUM('[1]ОБЩЕПРОМ:10'!U187)</f>
        <v>0</v>
      </c>
      <c r="V187" s="18">
        <f>SUM('[1]ОБЩЕПРОМ:10'!V187)</f>
        <v>0</v>
      </c>
      <c r="W187" s="18">
        <f>SUM('[1]ОБЩЕПРОМ:10'!W187)</f>
        <v>0</v>
      </c>
      <c r="X187" s="18">
        <f>SUM('[1]ОБЩЕПРОМ:10'!X187)</f>
        <v>0</v>
      </c>
      <c r="Y187" s="3"/>
      <c r="Z187" s="3"/>
      <c r="AA187" s="3"/>
      <c r="AB187" s="220" t="str">
        <f>IF(C187=(C198+C208+C218+C228),"√","НЕТ")</f>
        <v>√</v>
      </c>
      <c r="AC187" s="3"/>
      <c r="AD187" s="3"/>
      <c r="AE187" s="3"/>
      <c r="AF187" s="1" t="str">
        <f t="shared" si="9"/>
        <v>√</v>
      </c>
    </row>
    <row r="188" spans="1:32" outlineLevel="1" x14ac:dyDescent="0.25">
      <c r="A188" s="54" t="s">
        <v>388</v>
      </c>
      <c r="B188" s="144" t="s">
        <v>114</v>
      </c>
      <c r="C188" s="119">
        <f>SUM('[1]ОБЩЕПРОМ:10'!C188)</f>
        <v>0</v>
      </c>
      <c r="D188" s="102" t="s">
        <v>139</v>
      </c>
      <c r="E188" s="18" t="s">
        <v>139</v>
      </c>
      <c r="F188" s="18" t="s">
        <v>139</v>
      </c>
      <c r="G188" s="85" t="s">
        <v>139</v>
      </c>
      <c r="H188" s="119">
        <f>SUM('[1]ОБЩЕПРОМ:10'!H188)</f>
        <v>0</v>
      </c>
      <c r="I188" s="102">
        <f>SUM('[1]ОБЩЕПРОМ:10'!I188)</f>
        <v>0</v>
      </c>
      <c r="J188" s="18">
        <f>SUM('[1]ОБЩЕПРОМ:10'!J188)</f>
        <v>0</v>
      </c>
      <c r="K188" s="18">
        <f>SUM('[1]ОБЩЕПРОМ:10'!K188)</f>
        <v>0</v>
      </c>
      <c r="L188" s="18">
        <f>SUM('[1]ОБЩЕПРОМ:10'!L188)</f>
        <v>0</v>
      </c>
      <c r="M188" s="18">
        <f>SUM('[1]ОБЩЕПРОМ:10'!M188)</f>
        <v>0</v>
      </c>
      <c r="N188" s="18">
        <f>SUM('[1]ОБЩЕПРОМ:10'!N188)</f>
        <v>0</v>
      </c>
      <c r="O188" s="18">
        <f>SUM('[1]ОБЩЕПРОМ:10'!O188)</f>
        <v>0</v>
      </c>
      <c r="P188" s="18">
        <f>SUM('[1]ОБЩЕПРОМ:10'!P188)</f>
        <v>0</v>
      </c>
      <c r="Q188" s="18">
        <f>SUM('[1]ОБЩЕПРОМ:10'!Q188)</f>
        <v>0</v>
      </c>
      <c r="R188" s="18">
        <f>SUM('[1]ОБЩЕПРОМ:10'!R188)</f>
        <v>0</v>
      </c>
      <c r="S188" s="18">
        <f>SUM('[1]ОБЩЕПРОМ:10'!S188)</f>
        <v>0</v>
      </c>
      <c r="T188" s="18">
        <f>SUM('[1]ОБЩЕПРОМ:10'!T188)</f>
        <v>0</v>
      </c>
      <c r="U188" s="18">
        <f>SUM('[1]ОБЩЕПРОМ:10'!U188)</f>
        <v>0</v>
      </c>
      <c r="V188" s="18">
        <f>SUM('[1]ОБЩЕПРОМ:10'!V188)</f>
        <v>0</v>
      </c>
      <c r="W188" s="18">
        <f>SUM('[1]ОБЩЕПРОМ:10'!W188)</f>
        <v>0</v>
      </c>
      <c r="X188" s="18">
        <f>SUM('[1]ОБЩЕПРОМ:10'!X188)</f>
        <v>0</v>
      </c>
      <c r="Y188" s="3"/>
      <c r="Z188" s="3"/>
      <c r="AA188" s="3"/>
      <c r="AB188" s="220" t="str">
        <f>IF(C188=(C199+C209+C219+C229),"√","НЕТ")</f>
        <v>√</v>
      </c>
      <c r="AC188" s="3"/>
      <c r="AD188" s="3"/>
      <c r="AE188" s="3"/>
      <c r="AF188" s="1" t="str">
        <f t="shared" si="9"/>
        <v>√</v>
      </c>
    </row>
    <row r="189" spans="1:32" outlineLevel="1" x14ac:dyDescent="0.25">
      <c r="A189" s="54" t="s">
        <v>389</v>
      </c>
      <c r="B189" s="144" t="s">
        <v>50</v>
      </c>
      <c r="C189" s="119">
        <f>SUM('[1]ОБЩЕПРОМ:10'!C189)</f>
        <v>8</v>
      </c>
      <c r="D189" s="102" t="s">
        <v>139</v>
      </c>
      <c r="E189" s="18" t="s">
        <v>139</v>
      </c>
      <c r="F189" s="18" t="s">
        <v>139</v>
      </c>
      <c r="G189" s="85" t="s">
        <v>139</v>
      </c>
      <c r="H189" s="119">
        <f>SUM('[1]ОБЩЕПРОМ:10'!H189)</f>
        <v>8</v>
      </c>
      <c r="I189" s="102">
        <f>SUM('[1]ОБЩЕПРОМ:10'!I189)</f>
        <v>0</v>
      </c>
      <c r="J189" s="18">
        <f>SUM('[1]ОБЩЕПРОМ:10'!J189)</f>
        <v>0</v>
      </c>
      <c r="K189" s="18">
        <f>SUM('[1]ОБЩЕПРОМ:10'!K189)</f>
        <v>0</v>
      </c>
      <c r="L189" s="18">
        <f>SUM('[1]ОБЩЕПРОМ:10'!L189)</f>
        <v>2</v>
      </c>
      <c r="M189" s="18">
        <f>SUM('[1]ОБЩЕПРОМ:10'!M189)</f>
        <v>0</v>
      </c>
      <c r="N189" s="18">
        <f>SUM('[1]ОБЩЕПРОМ:10'!N189)</f>
        <v>0</v>
      </c>
      <c r="O189" s="18">
        <f>SUM('[1]ОБЩЕПРОМ:10'!O189)</f>
        <v>0</v>
      </c>
      <c r="P189" s="18">
        <f>SUM('[1]ОБЩЕПРОМ:10'!P189)</f>
        <v>1</v>
      </c>
      <c r="Q189" s="18">
        <f>SUM('[1]ОБЩЕПРОМ:10'!Q189)</f>
        <v>0</v>
      </c>
      <c r="R189" s="18">
        <f>SUM('[1]ОБЩЕПРОМ:10'!R189)</f>
        <v>0</v>
      </c>
      <c r="S189" s="18">
        <f>SUM('[1]ОБЩЕПРОМ:10'!S189)</f>
        <v>2</v>
      </c>
      <c r="T189" s="18">
        <f>SUM('[1]ОБЩЕПРОМ:10'!T189)</f>
        <v>0</v>
      </c>
      <c r="U189" s="18">
        <f>SUM('[1]ОБЩЕПРОМ:10'!U189)</f>
        <v>1</v>
      </c>
      <c r="V189" s="18">
        <f>SUM('[1]ОБЩЕПРОМ:10'!V189)</f>
        <v>2</v>
      </c>
      <c r="W189" s="18">
        <f>SUM('[1]ОБЩЕПРОМ:10'!W189)</f>
        <v>0</v>
      </c>
      <c r="X189" s="18">
        <f>SUM('[1]ОБЩЕПРОМ:10'!X189)</f>
        <v>0</v>
      </c>
      <c r="Y189" s="3"/>
      <c r="Z189" s="3"/>
      <c r="AA189" s="3"/>
      <c r="AB189" s="220" t="str">
        <f>IF(C189=(C200+C210+C220+C230),"√","НЕТ")</f>
        <v>√</v>
      </c>
      <c r="AC189" s="3"/>
      <c r="AD189" s="3"/>
      <c r="AE189" s="3"/>
      <c r="AF189" s="1" t="str">
        <f t="shared" si="9"/>
        <v>√</v>
      </c>
    </row>
    <row r="190" spans="1:32" outlineLevel="1" x14ac:dyDescent="0.25">
      <c r="A190" s="68" t="s">
        <v>390</v>
      </c>
      <c r="B190" s="153" t="s">
        <v>486</v>
      </c>
      <c r="C190" s="125">
        <f>SUM('[1]ОБЩЕПРОМ:10'!C190)</f>
        <v>1</v>
      </c>
      <c r="D190" s="108" t="s">
        <v>139</v>
      </c>
      <c r="E190" s="26" t="s">
        <v>139</v>
      </c>
      <c r="F190" s="26" t="s">
        <v>139</v>
      </c>
      <c r="G190" s="91" t="s">
        <v>139</v>
      </c>
      <c r="H190" s="125">
        <f>SUM('[1]ОБЩЕПРОМ:10'!H190)</f>
        <v>1</v>
      </c>
      <c r="I190" s="108">
        <f>SUM('[1]ОБЩЕПРОМ:10'!I190)</f>
        <v>0</v>
      </c>
      <c r="J190" s="26">
        <f>SUM('[1]ОБЩЕПРОМ:10'!J190)</f>
        <v>0</v>
      </c>
      <c r="K190" s="26">
        <f>SUM('[1]ОБЩЕПРОМ:10'!K190)</f>
        <v>0</v>
      </c>
      <c r="L190" s="26">
        <f>SUM('[1]ОБЩЕПРОМ:10'!L190)</f>
        <v>0</v>
      </c>
      <c r="M190" s="26">
        <f>SUM('[1]ОБЩЕПРОМ:10'!M190)</f>
        <v>0</v>
      </c>
      <c r="N190" s="26">
        <f>SUM('[1]ОБЩЕПРОМ:10'!N190)</f>
        <v>0</v>
      </c>
      <c r="O190" s="26">
        <f>SUM('[1]ОБЩЕПРОМ:10'!O190)</f>
        <v>0</v>
      </c>
      <c r="P190" s="26">
        <f>SUM('[1]ОБЩЕПРОМ:10'!P190)</f>
        <v>0</v>
      </c>
      <c r="Q190" s="26">
        <f>SUM('[1]ОБЩЕПРОМ:10'!Q190)</f>
        <v>0</v>
      </c>
      <c r="R190" s="26">
        <f>SUM('[1]ОБЩЕПРОМ:10'!R190)</f>
        <v>1</v>
      </c>
      <c r="S190" s="26">
        <f>SUM('[1]ОБЩЕПРОМ:10'!S190)</f>
        <v>0</v>
      </c>
      <c r="T190" s="26">
        <f>SUM('[1]ОБЩЕПРОМ:10'!T190)</f>
        <v>0</v>
      </c>
      <c r="U190" s="26">
        <f>SUM('[1]ОБЩЕПРОМ:10'!U190)</f>
        <v>0</v>
      </c>
      <c r="V190" s="26">
        <f>SUM('[1]ОБЩЕПРОМ:10'!V190)</f>
        <v>0</v>
      </c>
      <c r="W190" s="26">
        <f>SUM('[1]ОБЩЕПРОМ:10'!W190)</f>
        <v>0</v>
      </c>
      <c r="X190" s="26">
        <f>SUM('[1]ОБЩЕПРОМ:10'!X190)</f>
        <v>0</v>
      </c>
      <c r="Y190" s="3"/>
      <c r="Z190" s="3"/>
      <c r="AA190" s="3"/>
      <c r="AB190" s="220"/>
      <c r="AC190" s="3"/>
      <c r="AD190" s="3"/>
      <c r="AE190" s="3"/>
      <c r="AF190" s="1" t="str">
        <f t="shared" si="9"/>
        <v>√</v>
      </c>
    </row>
    <row r="191" spans="1:32" s="56" customFormat="1" x14ac:dyDescent="0.25">
      <c r="A191" s="66" t="s">
        <v>391</v>
      </c>
      <c r="B191" s="147" t="s">
        <v>40</v>
      </c>
      <c r="C191" s="123">
        <f>SUM('[1]ОБЩЕПРОМ:10'!C191)</f>
        <v>147</v>
      </c>
      <c r="D191" s="106" t="s">
        <v>139</v>
      </c>
      <c r="E191" s="35" t="s">
        <v>139</v>
      </c>
      <c r="F191" s="35" t="s">
        <v>139</v>
      </c>
      <c r="G191" s="89" t="s">
        <v>139</v>
      </c>
      <c r="H191" s="123">
        <f>SUM('[1]ОБЩЕПРОМ:10'!H191)</f>
        <v>147</v>
      </c>
      <c r="I191" s="106">
        <f>SUM('[1]ОБЩЕПРОМ:10'!I191)</f>
        <v>0</v>
      </c>
      <c r="J191" s="35">
        <f>SUM('[1]ОБЩЕПРОМ:10'!J191)</f>
        <v>0</v>
      </c>
      <c r="K191" s="35">
        <f>SUM('[1]ОБЩЕПРОМ:10'!K191)</f>
        <v>0</v>
      </c>
      <c r="L191" s="35">
        <f>SUM('[1]ОБЩЕПРОМ:10'!L191)</f>
        <v>7</v>
      </c>
      <c r="M191" s="35">
        <f>SUM('[1]ОБЩЕПРОМ:10'!M191)</f>
        <v>0</v>
      </c>
      <c r="N191" s="35">
        <f>SUM('[1]ОБЩЕПРОМ:10'!N191)</f>
        <v>0</v>
      </c>
      <c r="O191" s="35">
        <f>SUM('[1]ОБЩЕПРОМ:10'!O191)</f>
        <v>1</v>
      </c>
      <c r="P191" s="35">
        <f>SUM('[1]ОБЩЕПРОМ:10'!P191)</f>
        <v>14</v>
      </c>
      <c r="Q191" s="35">
        <f>SUM('[1]ОБЩЕПРОМ:10'!Q191)</f>
        <v>8</v>
      </c>
      <c r="R191" s="35">
        <f>SUM('[1]ОБЩЕПРОМ:10'!R191)</f>
        <v>83</v>
      </c>
      <c r="S191" s="35">
        <f>SUM('[1]ОБЩЕПРОМ:10'!S191)</f>
        <v>19</v>
      </c>
      <c r="T191" s="35">
        <f>SUM('[1]ОБЩЕПРОМ:10'!T191)</f>
        <v>2</v>
      </c>
      <c r="U191" s="35">
        <f>SUM('[1]ОБЩЕПРОМ:10'!U191)</f>
        <v>1</v>
      </c>
      <c r="V191" s="35">
        <f>SUM('[1]ОБЩЕПРОМ:10'!V191)</f>
        <v>10</v>
      </c>
      <c r="W191" s="35">
        <f>SUM('[1]ОБЩЕПРОМ:10'!W191)</f>
        <v>2</v>
      </c>
      <c r="X191" s="35">
        <f>SUM('[1]ОБЩЕПРОМ:10'!X191)</f>
        <v>0</v>
      </c>
      <c r="Y191" s="3"/>
      <c r="Z191" s="3"/>
      <c r="AA191" s="3" t="str">
        <f>IF(C191&gt;C180,"НЕТ","√")</f>
        <v>√</v>
      </c>
      <c r="AB191" s="220"/>
      <c r="AC191" s="3"/>
      <c r="AD191" s="3"/>
      <c r="AE191" s="3"/>
      <c r="AF191" s="1" t="str">
        <f t="shared" si="9"/>
        <v>√</v>
      </c>
    </row>
    <row r="192" spans="1:32" ht="36" outlineLevel="1" x14ac:dyDescent="0.25">
      <c r="A192" s="69" t="s">
        <v>392</v>
      </c>
      <c r="B192" s="213" t="s">
        <v>574</v>
      </c>
      <c r="C192" s="126">
        <f>SUM('[1]ОБЩЕПРОМ:10'!C192)</f>
        <v>1</v>
      </c>
      <c r="D192" s="109" t="s">
        <v>14</v>
      </c>
      <c r="E192" s="27" t="s">
        <v>14</v>
      </c>
      <c r="F192" s="27" t="s">
        <v>14</v>
      </c>
      <c r="G192" s="92" t="s">
        <v>14</v>
      </c>
      <c r="H192" s="126">
        <f>SUM('[1]ОБЩЕПРОМ:10'!H192)</f>
        <v>1</v>
      </c>
      <c r="I192" s="109">
        <f>SUM('[1]ОБЩЕПРОМ:10'!I192)</f>
        <v>0</v>
      </c>
      <c r="J192" s="27">
        <f>SUM('[1]ОБЩЕПРОМ:10'!J192)</f>
        <v>0</v>
      </c>
      <c r="K192" s="27">
        <f>SUM('[1]ОБЩЕПРОМ:10'!K192)</f>
        <v>0</v>
      </c>
      <c r="L192" s="27">
        <f>SUM('[1]ОБЩЕПРОМ:10'!L192)</f>
        <v>0</v>
      </c>
      <c r="M192" s="27">
        <f>SUM('[1]ОБЩЕПРОМ:10'!M192)</f>
        <v>0</v>
      </c>
      <c r="N192" s="27">
        <f>SUM('[1]ОБЩЕПРОМ:10'!N192)</f>
        <v>0</v>
      </c>
      <c r="O192" s="27">
        <f>SUM('[1]ОБЩЕПРОМ:10'!O192)</f>
        <v>0</v>
      </c>
      <c r="P192" s="27">
        <f>SUM('[1]ОБЩЕПРОМ:10'!P192)</f>
        <v>0</v>
      </c>
      <c r="Q192" s="27">
        <f>SUM('[1]ОБЩЕПРОМ:10'!Q192)</f>
        <v>0</v>
      </c>
      <c r="R192" s="27">
        <f>SUM('[1]ОБЩЕПРОМ:10'!R192)</f>
        <v>0</v>
      </c>
      <c r="S192" s="27">
        <f>SUM('[1]ОБЩЕПРОМ:10'!S192)</f>
        <v>1</v>
      </c>
      <c r="T192" s="27">
        <f>SUM('[1]ОБЩЕПРОМ:10'!T192)</f>
        <v>0</v>
      </c>
      <c r="U192" s="27">
        <f>SUM('[1]ОБЩЕПРОМ:10'!U192)</f>
        <v>0</v>
      </c>
      <c r="V192" s="27">
        <f>SUM('[1]ОБЩЕПРОМ:10'!V192)</f>
        <v>0</v>
      </c>
      <c r="W192" s="27">
        <f>SUM('[1]ОБЩЕПРОМ:10'!W192)</f>
        <v>0</v>
      </c>
      <c r="X192" s="27">
        <f>SUM('[1]ОБЩЕПРОМ:10'!X192)</f>
        <v>0</v>
      </c>
      <c r="Y192" s="3"/>
      <c r="Z192" s="3" t="str">
        <f>IF(C192=SUM(C193,C197),"√","НЕТ")</f>
        <v>√</v>
      </c>
      <c r="AC192" s="3"/>
      <c r="AD192" s="3"/>
      <c r="AE192" s="3"/>
      <c r="AF192" s="1" t="str">
        <f t="shared" si="9"/>
        <v>√</v>
      </c>
    </row>
    <row r="193" spans="1:32" outlineLevel="1" x14ac:dyDescent="0.25">
      <c r="A193" s="68" t="s">
        <v>393</v>
      </c>
      <c r="B193" s="152" t="s">
        <v>111</v>
      </c>
      <c r="C193" s="125">
        <f>SUM('[1]ОБЩЕПРОМ:10'!C193)</f>
        <v>0</v>
      </c>
      <c r="D193" s="108" t="s">
        <v>139</v>
      </c>
      <c r="E193" s="26" t="s">
        <v>139</v>
      </c>
      <c r="F193" s="26" t="s">
        <v>139</v>
      </c>
      <c r="G193" s="91" t="s">
        <v>139</v>
      </c>
      <c r="H193" s="125">
        <f>SUM('[1]ОБЩЕПРОМ:10'!H193)</f>
        <v>0</v>
      </c>
      <c r="I193" s="108">
        <f>SUM('[1]ОБЩЕПРОМ:10'!I193)</f>
        <v>0</v>
      </c>
      <c r="J193" s="26">
        <f>SUM('[1]ОБЩЕПРОМ:10'!J193)</f>
        <v>0</v>
      </c>
      <c r="K193" s="26">
        <f>SUM('[1]ОБЩЕПРОМ:10'!K193)</f>
        <v>0</v>
      </c>
      <c r="L193" s="26">
        <f>SUM('[1]ОБЩЕПРОМ:10'!L193)</f>
        <v>0</v>
      </c>
      <c r="M193" s="26">
        <f>SUM('[1]ОБЩЕПРОМ:10'!M193)</f>
        <v>0</v>
      </c>
      <c r="N193" s="26">
        <f>SUM('[1]ОБЩЕПРОМ:10'!N193)</f>
        <v>0</v>
      </c>
      <c r="O193" s="26">
        <f>SUM('[1]ОБЩЕПРОМ:10'!O193)</f>
        <v>0</v>
      </c>
      <c r="P193" s="26">
        <f>SUM('[1]ОБЩЕПРОМ:10'!P193)</f>
        <v>0</v>
      </c>
      <c r="Q193" s="26">
        <f>SUM('[1]ОБЩЕПРОМ:10'!Q193)</f>
        <v>0</v>
      </c>
      <c r="R193" s="26">
        <f>SUM('[1]ОБЩЕПРОМ:10'!R193)</f>
        <v>0</v>
      </c>
      <c r="S193" s="26">
        <f>SUM('[1]ОБЩЕПРОМ:10'!S193)</f>
        <v>0</v>
      </c>
      <c r="T193" s="26">
        <f>SUM('[1]ОБЩЕПРОМ:10'!T193)</f>
        <v>0</v>
      </c>
      <c r="U193" s="26">
        <f>SUM('[1]ОБЩЕПРОМ:10'!U193)</f>
        <v>0</v>
      </c>
      <c r="V193" s="26">
        <f>SUM('[1]ОБЩЕПРОМ:10'!V193)</f>
        <v>0</v>
      </c>
      <c r="W193" s="26">
        <f>SUM('[1]ОБЩЕПРОМ:10'!W193)</f>
        <v>0</v>
      </c>
      <c r="X193" s="26">
        <f>SUM('[1]ОБЩЕПРОМ:10'!X193)</f>
        <v>0</v>
      </c>
      <c r="Y193" s="3"/>
      <c r="Z193" s="3"/>
      <c r="AA193" s="3" t="str">
        <f>IF(C193=SUM(C194:C196),"√","НЕТ")</f>
        <v>√</v>
      </c>
      <c r="AB193" s="3"/>
      <c r="AC193" s="3"/>
      <c r="AD193" s="3"/>
      <c r="AE193" s="3"/>
      <c r="AF193" s="1" t="str">
        <f t="shared" si="9"/>
        <v>√</v>
      </c>
    </row>
    <row r="194" spans="1:32" outlineLevel="1" x14ac:dyDescent="0.25">
      <c r="A194" s="54" t="s">
        <v>394</v>
      </c>
      <c r="B194" s="143" t="s">
        <v>24</v>
      </c>
      <c r="C194" s="119">
        <f>SUM('[1]ОБЩЕПРОМ:10'!C194)</f>
        <v>0</v>
      </c>
      <c r="D194" s="102" t="s">
        <v>139</v>
      </c>
      <c r="E194" s="18" t="s">
        <v>139</v>
      </c>
      <c r="F194" s="18" t="s">
        <v>139</v>
      </c>
      <c r="G194" s="85" t="s">
        <v>139</v>
      </c>
      <c r="H194" s="119">
        <f>SUM('[1]ОБЩЕПРОМ:10'!H194)</f>
        <v>0</v>
      </c>
      <c r="I194" s="102">
        <f>SUM('[1]ОБЩЕПРОМ:10'!I194)</f>
        <v>0</v>
      </c>
      <c r="J194" s="18">
        <f>SUM('[1]ОБЩЕПРОМ:10'!J194)</f>
        <v>0</v>
      </c>
      <c r="K194" s="18">
        <f>SUM('[1]ОБЩЕПРОМ:10'!K194)</f>
        <v>0</v>
      </c>
      <c r="L194" s="18">
        <f>SUM('[1]ОБЩЕПРОМ:10'!L194)</f>
        <v>0</v>
      </c>
      <c r="M194" s="18">
        <f>SUM('[1]ОБЩЕПРОМ:10'!M194)</f>
        <v>0</v>
      </c>
      <c r="N194" s="18">
        <f>SUM('[1]ОБЩЕПРОМ:10'!N194)</f>
        <v>0</v>
      </c>
      <c r="O194" s="18">
        <f>SUM('[1]ОБЩЕПРОМ:10'!O194)</f>
        <v>0</v>
      </c>
      <c r="P194" s="18">
        <f>SUM('[1]ОБЩЕПРОМ:10'!P194)</f>
        <v>0</v>
      </c>
      <c r="Q194" s="18">
        <f>SUM('[1]ОБЩЕПРОМ:10'!Q194)</f>
        <v>0</v>
      </c>
      <c r="R194" s="18">
        <f>SUM('[1]ОБЩЕПРОМ:10'!R194)</f>
        <v>0</v>
      </c>
      <c r="S194" s="18">
        <f>SUM('[1]ОБЩЕПРОМ:10'!S194)</f>
        <v>0</v>
      </c>
      <c r="T194" s="18">
        <f>SUM('[1]ОБЩЕПРОМ:10'!T194)</f>
        <v>0</v>
      </c>
      <c r="U194" s="18">
        <f>SUM('[1]ОБЩЕПРОМ:10'!U194)</f>
        <v>0</v>
      </c>
      <c r="V194" s="18">
        <f>SUM('[1]ОБЩЕПРОМ:10'!V194)</f>
        <v>0</v>
      </c>
      <c r="W194" s="18">
        <f>SUM('[1]ОБЩЕПРОМ:10'!W194)</f>
        <v>0</v>
      </c>
      <c r="X194" s="18">
        <f>SUM('[1]ОБЩЕПРОМ:10'!X194)</f>
        <v>0</v>
      </c>
      <c r="Y194" s="3"/>
      <c r="Z194" s="3"/>
      <c r="AA194" s="3"/>
      <c r="AB194" s="3"/>
      <c r="AC194" s="3"/>
      <c r="AD194" s="3"/>
      <c r="AE194" s="3"/>
      <c r="AF194" s="1" t="str">
        <f t="shared" si="9"/>
        <v>√</v>
      </c>
    </row>
    <row r="195" spans="1:32" outlineLevel="1" x14ac:dyDescent="0.25">
      <c r="A195" s="54" t="s">
        <v>395</v>
      </c>
      <c r="B195" s="143" t="s">
        <v>35</v>
      </c>
      <c r="C195" s="119">
        <f>SUM('[1]ОБЩЕПРОМ:10'!C195)</f>
        <v>0</v>
      </c>
      <c r="D195" s="102" t="s">
        <v>139</v>
      </c>
      <c r="E195" s="18" t="s">
        <v>139</v>
      </c>
      <c r="F195" s="18" t="s">
        <v>139</v>
      </c>
      <c r="G195" s="85" t="s">
        <v>139</v>
      </c>
      <c r="H195" s="119">
        <f>SUM('[1]ОБЩЕПРОМ:10'!H195)</f>
        <v>0</v>
      </c>
      <c r="I195" s="102">
        <f>SUM('[1]ОБЩЕПРОМ:10'!I195)</f>
        <v>0</v>
      </c>
      <c r="J195" s="18">
        <f>SUM('[1]ОБЩЕПРОМ:10'!J195)</f>
        <v>0</v>
      </c>
      <c r="K195" s="18">
        <f>SUM('[1]ОБЩЕПРОМ:10'!K195)</f>
        <v>0</v>
      </c>
      <c r="L195" s="18">
        <f>SUM('[1]ОБЩЕПРОМ:10'!L195)</f>
        <v>0</v>
      </c>
      <c r="M195" s="18">
        <f>SUM('[1]ОБЩЕПРОМ:10'!M195)</f>
        <v>0</v>
      </c>
      <c r="N195" s="18">
        <f>SUM('[1]ОБЩЕПРОМ:10'!N195)</f>
        <v>0</v>
      </c>
      <c r="O195" s="18">
        <f>SUM('[1]ОБЩЕПРОМ:10'!O195)</f>
        <v>0</v>
      </c>
      <c r="P195" s="18">
        <f>SUM('[1]ОБЩЕПРОМ:10'!P195)</f>
        <v>0</v>
      </c>
      <c r="Q195" s="18">
        <f>SUM('[1]ОБЩЕПРОМ:10'!Q195)</f>
        <v>0</v>
      </c>
      <c r="R195" s="18">
        <f>SUM('[1]ОБЩЕПРОМ:10'!R195)</f>
        <v>0</v>
      </c>
      <c r="S195" s="18">
        <f>SUM('[1]ОБЩЕПРОМ:10'!S195)</f>
        <v>0</v>
      </c>
      <c r="T195" s="18">
        <f>SUM('[1]ОБЩЕПРОМ:10'!T195)</f>
        <v>0</v>
      </c>
      <c r="U195" s="18">
        <f>SUM('[1]ОБЩЕПРОМ:10'!U195)</f>
        <v>0</v>
      </c>
      <c r="V195" s="18">
        <f>SUM('[1]ОБЩЕПРОМ:10'!V195)</f>
        <v>0</v>
      </c>
      <c r="W195" s="18">
        <f>SUM('[1]ОБЩЕПРОМ:10'!W195)</f>
        <v>0</v>
      </c>
      <c r="X195" s="18">
        <f>SUM('[1]ОБЩЕПРОМ:10'!X195)</f>
        <v>0</v>
      </c>
      <c r="Y195" s="3"/>
      <c r="Z195" s="3"/>
      <c r="AB195" s="3"/>
      <c r="AC195" s="3"/>
      <c r="AD195" s="3"/>
      <c r="AE195" s="3"/>
      <c r="AF195" s="1" t="str">
        <f t="shared" si="9"/>
        <v>√</v>
      </c>
    </row>
    <row r="196" spans="1:32" outlineLevel="1" x14ac:dyDescent="0.25">
      <c r="A196" s="54" t="s">
        <v>396</v>
      </c>
      <c r="B196" s="143" t="s">
        <v>36</v>
      </c>
      <c r="C196" s="119">
        <f>SUM('[1]ОБЩЕПРОМ:10'!C196)</f>
        <v>0</v>
      </c>
      <c r="D196" s="102" t="s">
        <v>139</v>
      </c>
      <c r="E196" s="18" t="s">
        <v>139</v>
      </c>
      <c r="F196" s="18" t="s">
        <v>139</v>
      </c>
      <c r="G196" s="85" t="s">
        <v>139</v>
      </c>
      <c r="H196" s="119">
        <f>SUM('[1]ОБЩЕПРОМ:10'!H196)</f>
        <v>0</v>
      </c>
      <c r="I196" s="102">
        <f>SUM('[1]ОБЩЕПРОМ:10'!I196)</f>
        <v>0</v>
      </c>
      <c r="J196" s="18">
        <f>SUM('[1]ОБЩЕПРОМ:10'!J196)</f>
        <v>0</v>
      </c>
      <c r="K196" s="18">
        <f>SUM('[1]ОБЩЕПРОМ:10'!K196)</f>
        <v>0</v>
      </c>
      <c r="L196" s="18">
        <f>SUM('[1]ОБЩЕПРОМ:10'!L196)</f>
        <v>0</v>
      </c>
      <c r="M196" s="18">
        <f>SUM('[1]ОБЩЕПРОМ:10'!M196)</f>
        <v>0</v>
      </c>
      <c r="N196" s="18">
        <f>SUM('[1]ОБЩЕПРОМ:10'!N196)</f>
        <v>0</v>
      </c>
      <c r="O196" s="18">
        <f>SUM('[1]ОБЩЕПРОМ:10'!O196)</f>
        <v>0</v>
      </c>
      <c r="P196" s="18">
        <f>SUM('[1]ОБЩЕПРОМ:10'!P196)</f>
        <v>0</v>
      </c>
      <c r="Q196" s="18">
        <f>SUM('[1]ОБЩЕПРОМ:10'!Q196)</f>
        <v>0</v>
      </c>
      <c r="R196" s="18">
        <f>SUM('[1]ОБЩЕПРОМ:10'!R196)</f>
        <v>0</v>
      </c>
      <c r="S196" s="18">
        <f>SUM('[1]ОБЩЕПРОМ:10'!S196)</f>
        <v>0</v>
      </c>
      <c r="T196" s="18">
        <f>SUM('[1]ОБЩЕПРОМ:10'!T196)</f>
        <v>0</v>
      </c>
      <c r="U196" s="18">
        <f>SUM('[1]ОБЩЕПРОМ:10'!U196)</f>
        <v>0</v>
      </c>
      <c r="V196" s="18">
        <f>SUM('[1]ОБЩЕПРОМ:10'!V196)</f>
        <v>0</v>
      </c>
      <c r="W196" s="18">
        <f>SUM('[1]ОБЩЕПРОМ:10'!W196)</f>
        <v>0</v>
      </c>
      <c r="X196" s="18">
        <f>SUM('[1]ОБЩЕПРОМ:10'!X196)</f>
        <v>0</v>
      </c>
      <c r="Y196" s="3"/>
      <c r="Z196" s="3"/>
      <c r="AA196" s="3"/>
      <c r="AB196" s="216"/>
      <c r="AC196" s="3"/>
      <c r="AD196" s="3"/>
      <c r="AE196" s="3"/>
      <c r="AF196" s="1" t="str">
        <f t="shared" si="9"/>
        <v>√</v>
      </c>
    </row>
    <row r="197" spans="1:32" outlineLevel="1" x14ac:dyDescent="0.25">
      <c r="A197" s="68" t="s">
        <v>397</v>
      </c>
      <c r="B197" s="152" t="s">
        <v>110</v>
      </c>
      <c r="C197" s="125">
        <f>SUM('[1]ОБЩЕПРОМ:10'!C197)</f>
        <v>1</v>
      </c>
      <c r="D197" s="108" t="s">
        <v>139</v>
      </c>
      <c r="E197" s="26" t="s">
        <v>139</v>
      </c>
      <c r="F197" s="26" t="s">
        <v>139</v>
      </c>
      <c r="G197" s="91" t="s">
        <v>139</v>
      </c>
      <c r="H197" s="125">
        <f>SUM('[1]ОБЩЕПРОМ:10'!H197)</f>
        <v>1</v>
      </c>
      <c r="I197" s="108">
        <f>SUM('[1]ОБЩЕПРОМ:10'!I197)</f>
        <v>0</v>
      </c>
      <c r="J197" s="26">
        <f>SUM('[1]ОБЩЕПРОМ:10'!J197)</f>
        <v>0</v>
      </c>
      <c r="K197" s="26">
        <f>SUM('[1]ОБЩЕПРОМ:10'!K197)</f>
        <v>0</v>
      </c>
      <c r="L197" s="26">
        <f>SUM('[1]ОБЩЕПРОМ:10'!L197)</f>
        <v>0</v>
      </c>
      <c r="M197" s="26">
        <f>SUM('[1]ОБЩЕПРОМ:10'!M197)</f>
        <v>0</v>
      </c>
      <c r="N197" s="26">
        <f>SUM('[1]ОБЩЕПРОМ:10'!N197)</f>
        <v>0</v>
      </c>
      <c r="O197" s="26">
        <f>SUM('[1]ОБЩЕПРОМ:10'!O197)</f>
        <v>0</v>
      </c>
      <c r="P197" s="26">
        <f>SUM('[1]ОБЩЕПРОМ:10'!P197)</f>
        <v>0</v>
      </c>
      <c r="Q197" s="26">
        <f>SUM('[1]ОБЩЕПРОМ:10'!Q197)</f>
        <v>0</v>
      </c>
      <c r="R197" s="26">
        <f>SUM('[1]ОБЩЕПРОМ:10'!R197)</f>
        <v>0</v>
      </c>
      <c r="S197" s="26">
        <f>SUM('[1]ОБЩЕПРОМ:10'!S197)</f>
        <v>1</v>
      </c>
      <c r="T197" s="26">
        <f>SUM('[1]ОБЩЕПРОМ:10'!T197)</f>
        <v>0</v>
      </c>
      <c r="U197" s="26">
        <f>SUM('[1]ОБЩЕПРОМ:10'!U197)</f>
        <v>0</v>
      </c>
      <c r="V197" s="26">
        <f>SUM('[1]ОБЩЕПРОМ:10'!V197)</f>
        <v>0</v>
      </c>
      <c r="W197" s="26">
        <f>SUM('[1]ОБЩЕПРОМ:10'!W197)</f>
        <v>0</v>
      </c>
      <c r="X197" s="26">
        <f>SUM('[1]ОБЩЕПРОМ:10'!X197)</f>
        <v>0</v>
      </c>
      <c r="Y197" s="3"/>
      <c r="Z197" s="3"/>
      <c r="AA197" s="3" t="str">
        <f>IF(C197=SUM(C198:C200),"√","НЕТ")</f>
        <v>√</v>
      </c>
      <c r="AB197" s="3"/>
      <c r="AC197" s="3"/>
      <c r="AD197" s="3"/>
      <c r="AE197" s="3"/>
      <c r="AF197" s="1" t="str">
        <f t="shared" si="9"/>
        <v>√</v>
      </c>
    </row>
    <row r="198" spans="1:32" outlineLevel="1" x14ac:dyDescent="0.25">
      <c r="A198" s="54" t="s">
        <v>398</v>
      </c>
      <c r="B198" s="144" t="s">
        <v>105</v>
      </c>
      <c r="C198" s="119">
        <f>SUM('[1]ОБЩЕПРОМ:10'!C198)</f>
        <v>0</v>
      </c>
      <c r="D198" s="102" t="s">
        <v>139</v>
      </c>
      <c r="E198" s="18" t="s">
        <v>139</v>
      </c>
      <c r="F198" s="18" t="s">
        <v>139</v>
      </c>
      <c r="G198" s="85" t="s">
        <v>139</v>
      </c>
      <c r="H198" s="119">
        <f>SUM('[1]ОБЩЕПРОМ:10'!H198)</f>
        <v>0</v>
      </c>
      <c r="I198" s="102">
        <f>SUM('[1]ОБЩЕПРОМ:10'!I198)</f>
        <v>0</v>
      </c>
      <c r="J198" s="18">
        <f>SUM('[1]ОБЩЕПРОМ:10'!J198)</f>
        <v>0</v>
      </c>
      <c r="K198" s="18">
        <f>SUM('[1]ОБЩЕПРОМ:10'!K198)</f>
        <v>0</v>
      </c>
      <c r="L198" s="18">
        <f>SUM('[1]ОБЩЕПРОМ:10'!L198)</f>
        <v>0</v>
      </c>
      <c r="M198" s="18">
        <f>SUM('[1]ОБЩЕПРОМ:10'!M198)</f>
        <v>0</v>
      </c>
      <c r="N198" s="18">
        <f>SUM('[1]ОБЩЕПРОМ:10'!N198)</f>
        <v>0</v>
      </c>
      <c r="O198" s="18">
        <f>SUM('[1]ОБЩЕПРОМ:10'!O198)</f>
        <v>0</v>
      </c>
      <c r="P198" s="18">
        <f>SUM('[1]ОБЩЕПРОМ:10'!P198)</f>
        <v>0</v>
      </c>
      <c r="Q198" s="18">
        <f>SUM('[1]ОБЩЕПРОМ:10'!Q198)</f>
        <v>0</v>
      </c>
      <c r="R198" s="18">
        <f>SUM('[1]ОБЩЕПРОМ:10'!R198)</f>
        <v>0</v>
      </c>
      <c r="S198" s="18">
        <f>SUM('[1]ОБЩЕПРОМ:10'!S198)</f>
        <v>0</v>
      </c>
      <c r="T198" s="18">
        <f>SUM('[1]ОБЩЕПРОМ:10'!T198)</f>
        <v>0</v>
      </c>
      <c r="U198" s="18">
        <f>SUM('[1]ОБЩЕПРОМ:10'!U198)</f>
        <v>0</v>
      </c>
      <c r="V198" s="18">
        <f>SUM('[1]ОБЩЕПРОМ:10'!V198)</f>
        <v>0</v>
      </c>
      <c r="W198" s="18">
        <f>SUM('[1]ОБЩЕПРОМ:10'!W198)</f>
        <v>0</v>
      </c>
      <c r="X198" s="18">
        <f>SUM('[1]ОБЩЕПРОМ:10'!X198)</f>
        <v>0</v>
      </c>
      <c r="Y198" s="3"/>
      <c r="Z198" s="3"/>
      <c r="AA198" s="3"/>
      <c r="AB198" s="3"/>
      <c r="AC198" s="3"/>
      <c r="AD198" s="3"/>
      <c r="AE198" s="3"/>
      <c r="AF198" s="1" t="str">
        <f t="shared" si="9"/>
        <v>√</v>
      </c>
    </row>
    <row r="199" spans="1:32" outlineLevel="1" x14ac:dyDescent="0.25">
      <c r="A199" s="54" t="s">
        <v>399</v>
      </c>
      <c r="B199" s="144" t="s">
        <v>114</v>
      </c>
      <c r="C199" s="119">
        <f>SUM('[1]ОБЩЕПРОМ:10'!C199)</f>
        <v>0</v>
      </c>
      <c r="D199" s="102" t="s">
        <v>139</v>
      </c>
      <c r="E199" s="18" t="s">
        <v>139</v>
      </c>
      <c r="F199" s="18" t="s">
        <v>139</v>
      </c>
      <c r="G199" s="85" t="s">
        <v>139</v>
      </c>
      <c r="H199" s="119">
        <f>SUM('[1]ОБЩЕПРОМ:10'!H199)</f>
        <v>0</v>
      </c>
      <c r="I199" s="102">
        <f>SUM('[1]ОБЩЕПРОМ:10'!I199)</f>
        <v>0</v>
      </c>
      <c r="J199" s="18">
        <f>SUM('[1]ОБЩЕПРОМ:10'!J199)</f>
        <v>0</v>
      </c>
      <c r="K199" s="18">
        <f>SUM('[1]ОБЩЕПРОМ:10'!K199)</f>
        <v>0</v>
      </c>
      <c r="L199" s="18">
        <f>SUM('[1]ОБЩЕПРОМ:10'!L199)</f>
        <v>0</v>
      </c>
      <c r="M199" s="18">
        <f>SUM('[1]ОБЩЕПРОМ:10'!M199)</f>
        <v>0</v>
      </c>
      <c r="N199" s="18">
        <f>SUM('[1]ОБЩЕПРОМ:10'!N199)</f>
        <v>0</v>
      </c>
      <c r="O199" s="18">
        <f>SUM('[1]ОБЩЕПРОМ:10'!O199)</f>
        <v>0</v>
      </c>
      <c r="P199" s="18">
        <f>SUM('[1]ОБЩЕПРОМ:10'!P199)</f>
        <v>0</v>
      </c>
      <c r="Q199" s="18">
        <f>SUM('[1]ОБЩЕПРОМ:10'!Q199)</f>
        <v>0</v>
      </c>
      <c r="R199" s="18">
        <f>SUM('[1]ОБЩЕПРОМ:10'!R199)</f>
        <v>0</v>
      </c>
      <c r="S199" s="18">
        <f>SUM('[1]ОБЩЕПРОМ:10'!S199)</f>
        <v>0</v>
      </c>
      <c r="T199" s="18">
        <f>SUM('[1]ОБЩЕПРОМ:10'!T199)</f>
        <v>0</v>
      </c>
      <c r="U199" s="18">
        <f>SUM('[1]ОБЩЕПРОМ:10'!U199)</f>
        <v>0</v>
      </c>
      <c r="V199" s="18">
        <f>SUM('[1]ОБЩЕПРОМ:10'!V199)</f>
        <v>0</v>
      </c>
      <c r="W199" s="18">
        <f>SUM('[1]ОБЩЕПРОМ:10'!W199)</f>
        <v>0</v>
      </c>
      <c r="X199" s="18">
        <f>SUM('[1]ОБЩЕПРОМ:10'!X199)</f>
        <v>0</v>
      </c>
      <c r="Y199" s="3"/>
      <c r="Z199" s="3"/>
      <c r="AA199" s="3"/>
      <c r="AB199" s="3"/>
      <c r="AC199" s="3"/>
      <c r="AD199" s="3"/>
      <c r="AE199" s="3"/>
      <c r="AF199" s="1" t="str">
        <f t="shared" si="9"/>
        <v>√</v>
      </c>
    </row>
    <row r="200" spans="1:32" outlineLevel="1" x14ac:dyDescent="0.25">
      <c r="A200" s="54" t="s">
        <v>400</v>
      </c>
      <c r="B200" s="144" t="s">
        <v>50</v>
      </c>
      <c r="C200" s="119">
        <f>SUM('[1]ОБЩЕПРОМ:10'!C200)</f>
        <v>1</v>
      </c>
      <c r="D200" s="102" t="s">
        <v>139</v>
      </c>
      <c r="E200" s="18" t="s">
        <v>139</v>
      </c>
      <c r="F200" s="18" t="s">
        <v>139</v>
      </c>
      <c r="G200" s="85" t="s">
        <v>139</v>
      </c>
      <c r="H200" s="119">
        <f>SUM('[1]ОБЩЕПРОМ:10'!H200)</f>
        <v>1</v>
      </c>
      <c r="I200" s="102">
        <f>SUM('[1]ОБЩЕПРОМ:10'!I200)</f>
        <v>0</v>
      </c>
      <c r="J200" s="18">
        <f>SUM('[1]ОБЩЕПРОМ:10'!J200)</f>
        <v>0</v>
      </c>
      <c r="K200" s="18">
        <f>SUM('[1]ОБЩЕПРОМ:10'!K200)</f>
        <v>0</v>
      </c>
      <c r="L200" s="18">
        <f>SUM('[1]ОБЩЕПРОМ:10'!L200)</f>
        <v>0</v>
      </c>
      <c r="M200" s="18">
        <f>SUM('[1]ОБЩЕПРОМ:10'!M200)</f>
        <v>0</v>
      </c>
      <c r="N200" s="18">
        <f>SUM('[1]ОБЩЕПРОМ:10'!N200)</f>
        <v>0</v>
      </c>
      <c r="O200" s="18">
        <f>SUM('[1]ОБЩЕПРОМ:10'!O200)</f>
        <v>0</v>
      </c>
      <c r="P200" s="18">
        <f>SUM('[1]ОБЩЕПРОМ:10'!P200)</f>
        <v>0</v>
      </c>
      <c r="Q200" s="18">
        <f>SUM('[1]ОБЩЕПРОМ:10'!Q200)</f>
        <v>0</v>
      </c>
      <c r="R200" s="18">
        <f>SUM('[1]ОБЩЕПРОМ:10'!R200)</f>
        <v>0</v>
      </c>
      <c r="S200" s="18">
        <f>SUM('[1]ОБЩЕПРОМ:10'!S200)</f>
        <v>1</v>
      </c>
      <c r="T200" s="18">
        <f>SUM('[1]ОБЩЕПРОМ:10'!T200)</f>
        <v>0</v>
      </c>
      <c r="U200" s="18">
        <f>SUM('[1]ОБЩЕПРОМ:10'!U200)</f>
        <v>0</v>
      </c>
      <c r="V200" s="18">
        <f>SUM('[1]ОБЩЕПРОМ:10'!V200)</f>
        <v>0</v>
      </c>
      <c r="W200" s="18">
        <f>SUM('[1]ОБЩЕПРОМ:10'!W200)</f>
        <v>0</v>
      </c>
      <c r="X200" s="18">
        <f>SUM('[1]ОБЩЕПРОМ:10'!X200)</f>
        <v>0</v>
      </c>
      <c r="Y200" s="3"/>
      <c r="Z200" s="3"/>
      <c r="AA200" s="3"/>
      <c r="AB200" s="217"/>
      <c r="AC200" s="3"/>
      <c r="AD200" s="3"/>
      <c r="AE200" s="3"/>
      <c r="AF200" s="1" t="str">
        <f t="shared" si="9"/>
        <v>√</v>
      </c>
    </row>
    <row r="201" spans="1:32" outlineLevel="1" x14ac:dyDescent="0.25">
      <c r="A201" s="69" t="s">
        <v>401</v>
      </c>
      <c r="B201" s="154" t="s">
        <v>44</v>
      </c>
      <c r="C201" s="126">
        <f>SUM('[1]ОБЩЕПРОМ:10'!C201)</f>
        <v>123</v>
      </c>
      <c r="D201" s="109" t="s">
        <v>14</v>
      </c>
      <c r="E201" s="27" t="s">
        <v>14</v>
      </c>
      <c r="F201" s="27" t="s">
        <v>14</v>
      </c>
      <c r="G201" s="92" t="s">
        <v>14</v>
      </c>
      <c r="H201" s="126">
        <f>SUM('[1]ОБЩЕПРОМ:10'!H201)</f>
        <v>123</v>
      </c>
      <c r="I201" s="109">
        <f>SUM('[1]ОБЩЕПРОМ:10'!I201)</f>
        <v>0</v>
      </c>
      <c r="J201" s="27">
        <f>SUM('[1]ОБЩЕПРОМ:10'!J201)</f>
        <v>0</v>
      </c>
      <c r="K201" s="27">
        <f>SUM('[1]ОБЩЕПРОМ:10'!K201)</f>
        <v>0</v>
      </c>
      <c r="L201" s="27">
        <f>SUM('[1]ОБЩЕПРОМ:10'!L201)</f>
        <v>6</v>
      </c>
      <c r="M201" s="27">
        <f>SUM('[1]ОБЩЕПРОМ:10'!M201)</f>
        <v>0</v>
      </c>
      <c r="N201" s="27">
        <f>SUM('[1]ОБЩЕПРОМ:10'!N201)</f>
        <v>0</v>
      </c>
      <c r="O201" s="27">
        <f>SUM('[1]ОБЩЕПРОМ:10'!O201)</f>
        <v>1</v>
      </c>
      <c r="P201" s="27">
        <f>SUM('[1]ОБЩЕПРОМ:10'!P201)</f>
        <v>8</v>
      </c>
      <c r="Q201" s="27">
        <f>SUM('[1]ОБЩЕПРОМ:10'!Q201)</f>
        <v>5</v>
      </c>
      <c r="R201" s="27">
        <f>SUM('[1]ОБЩЕПРОМ:10'!R201)</f>
        <v>79</v>
      </c>
      <c r="S201" s="27">
        <f>SUM('[1]ОБЩЕПРОМ:10'!S201)</f>
        <v>14</v>
      </c>
      <c r="T201" s="27">
        <f>SUM('[1]ОБЩЕПРОМ:10'!T201)</f>
        <v>1</v>
      </c>
      <c r="U201" s="27">
        <f>SUM('[1]ОБЩЕПРОМ:10'!U201)</f>
        <v>1</v>
      </c>
      <c r="V201" s="27">
        <f>SUM('[1]ОБЩЕПРОМ:10'!V201)</f>
        <v>7</v>
      </c>
      <c r="W201" s="27">
        <f>SUM('[1]ОБЩЕПРОМ:10'!W201)</f>
        <v>1</v>
      </c>
      <c r="X201" s="27">
        <f>SUM('[1]ОБЩЕПРОМ:10'!X201)</f>
        <v>0</v>
      </c>
      <c r="Y201" s="3"/>
      <c r="Z201" s="3" t="str">
        <f>IF(C201=SUM(C202,C206),"√","НЕТ")</f>
        <v>√</v>
      </c>
      <c r="AB201" s="3"/>
      <c r="AC201" s="3"/>
      <c r="AD201" s="3"/>
      <c r="AE201" s="3"/>
      <c r="AF201" s="1" t="str">
        <f t="shared" si="9"/>
        <v>√</v>
      </c>
    </row>
    <row r="202" spans="1:32" outlineLevel="1" x14ac:dyDescent="0.25">
      <c r="A202" s="68" t="s">
        <v>402</v>
      </c>
      <c r="B202" s="152" t="s">
        <v>111</v>
      </c>
      <c r="C202" s="125">
        <f>SUM('[1]ОБЩЕПРОМ:10'!C202)</f>
        <v>109</v>
      </c>
      <c r="D202" s="108" t="s">
        <v>139</v>
      </c>
      <c r="E202" s="26" t="s">
        <v>139</v>
      </c>
      <c r="F202" s="26" t="s">
        <v>139</v>
      </c>
      <c r="G202" s="91" t="s">
        <v>139</v>
      </c>
      <c r="H202" s="125">
        <f>SUM('[1]ОБЩЕПРОМ:10'!H202)</f>
        <v>109</v>
      </c>
      <c r="I202" s="108">
        <f>SUM('[1]ОБЩЕПРОМ:10'!I202)</f>
        <v>0</v>
      </c>
      <c r="J202" s="26">
        <f>SUM('[1]ОБЩЕПРОМ:10'!J202)</f>
        <v>0</v>
      </c>
      <c r="K202" s="26">
        <f>SUM('[1]ОБЩЕПРОМ:10'!K202)</f>
        <v>0</v>
      </c>
      <c r="L202" s="26">
        <f>SUM('[1]ОБЩЕПРОМ:10'!L202)</f>
        <v>4</v>
      </c>
      <c r="M202" s="26">
        <f>SUM('[1]ОБЩЕПРОМ:10'!M202)</f>
        <v>0</v>
      </c>
      <c r="N202" s="26">
        <f>SUM('[1]ОБЩЕПРОМ:10'!N202)</f>
        <v>0</v>
      </c>
      <c r="O202" s="26">
        <f>SUM('[1]ОБЩЕПРОМ:10'!O202)</f>
        <v>1</v>
      </c>
      <c r="P202" s="26">
        <f>SUM('[1]ОБЩЕПРОМ:10'!P202)</f>
        <v>7</v>
      </c>
      <c r="Q202" s="26">
        <f>SUM('[1]ОБЩЕПРОМ:10'!Q202)</f>
        <v>5</v>
      </c>
      <c r="R202" s="26">
        <f>SUM('[1]ОБЩЕПРОМ:10'!R202)</f>
        <v>79</v>
      </c>
      <c r="S202" s="26">
        <f>SUM('[1]ОБЩЕПРОМ:10'!S202)</f>
        <v>6</v>
      </c>
      <c r="T202" s="26">
        <f>SUM('[1]ОБЩЕПРОМ:10'!T202)</f>
        <v>1</v>
      </c>
      <c r="U202" s="26">
        <f>SUM('[1]ОБЩЕПРОМ:10'!U202)</f>
        <v>0</v>
      </c>
      <c r="V202" s="26">
        <f>SUM('[1]ОБЩЕПРОМ:10'!V202)</f>
        <v>5</v>
      </c>
      <c r="W202" s="26">
        <f>SUM('[1]ОБЩЕПРОМ:10'!W202)</f>
        <v>1</v>
      </c>
      <c r="X202" s="26">
        <f>SUM('[1]ОБЩЕПРОМ:10'!X202)</f>
        <v>0</v>
      </c>
      <c r="Y202" s="3"/>
      <c r="Z202" s="3"/>
      <c r="AA202" s="3" t="str">
        <f>IF(C202=SUM(C203:C205),"√","НЕТ")</f>
        <v>√</v>
      </c>
      <c r="AB202" s="3"/>
      <c r="AC202" s="3"/>
      <c r="AD202" s="3"/>
      <c r="AE202" s="3"/>
      <c r="AF202" s="1" t="str">
        <f t="shared" si="9"/>
        <v>√</v>
      </c>
    </row>
    <row r="203" spans="1:32" outlineLevel="1" x14ac:dyDescent="0.25">
      <c r="A203" s="54" t="s">
        <v>403</v>
      </c>
      <c r="B203" s="143" t="s">
        <v>24</v>
      </c>
      <c r="C203" s="119">
        <f>SUM('[1]ОБЩЕПРОМ:10'!C203)</f>
        <v>67</v>
      </c>
      <c r="D203" s="102" t="s">
        <v>139</v>
      </c>
      <c r="E203" s="18" t="s">
        <v>139</v>
      </c>
      <c r="F203" s="18" t="s">
        <v>139</v>
      </c>
      <c r="G203" s="85" t="s">
        <v>139</v>
      </c>
      <c r="H203" s="119">
        <f>SUM('[1]ОБЩЕПРОМ:10'!H203)</f>
        <v>67</v>
      </c>
      <c r="I203" s="102">
        <f>SUM('[1]ОБЩЕПРОМ:10'!I203)</f>
        <v>0</v>
      </c>
      <c r="J203" s="18">
        <f>SUM('[1]ОБЩЕПРОМ:10'!J203)</f>
        <v>0</v>
      </c>
      <c r="K203" s="18">
        <f>SUM('[1]ОБЩЕПРОМ:10'!K203)</f>
        <v>0</v>
      </c>
      <c r="L203" s="18">
        <f>SUM('[1]ОБЩЕПРОМ:10'!L203)</f>
        <v>4</v>
      </c>
      <c r="M203" s="18">
        <f>SUM('[1]ОБЩЕПРОМ:10'!M203)</f>
        <v>0</v>
      </c>
      <c r="N203" s="18">
        <f>SUM('[1]ОБЩЕПРОМ:10'!N203)</f>
        <v>0</v>
      </c>
      <c r="O203" s="18">
        <f>SUM('[1]ОБЩЕПРОМ:10'!O203)</f>
        <v>1</v>
      </c>
      <c r="P203" s="18">
        <f>SUM('[1]ОБЩЕПРОМ:10'!P203)</f>
        <v>4</v>
      </c>
      <c r="Q203" s="18">
        <f>SUM('[1]ОБЩЕПРОМ:10'!Q203)</f>
        <v>3</v>
      </c>
      <c r="R203" s="18">
        <f>SUM('[1]ОБЩЕПРОМ:10'!R203)</f>
        <v>43</v>
      </c>
      <c r="S203" s="18">
        <f>SUM('[1]ОБЩЕПРОМ:10'!S203)</f>
        <v>6</v>
      </c>
      <c r="T203" s="18">
        <f>SUM('[1]ОБЩЕПРОМ:10'!T203)</f>
        <v>0</v>
      </c>
      <c r="U203" s="18">
        <f>SUM('[1]ОБЩЕПРОМ:10'!U203)</f>
        <v>0</v>
      </c>
      <c r="V203" s="18">
        <f>SUM('[1]ОБЩЕПРОМ:10'!V203)</f>
        <v>5</v>
      </c>
      <c r="W203" s="18">
        <f>SUM('[1]ОБЩЕПРОМ:10'!W203)</f>
        <v>1</v>
      </c>
      <c r="X203" s="18">
        <f>SUM('[1]ОБЩЕПРОМ:10'!X203)</f>
        <v>0</v>
      </c>
      <c r="Y203" s="3"/>
      <c r="Z203" s="3"/>
      <c r="AA203" s="3"/>
      <c r="AB203" s="3"/>
      <c r="AC203" s="3"/>
      <c r="AD203" s="3"/>
      <c r="AE203" s="3"/>
      <c r="AF203" s="1" t="str">
        <f t="shared" si="9"/>
        <v>√</v>
      </c>
    </row>
    <row r="204" spans="1:32" outlineLevel="1" x14ac:dyDescent="0.25">
      <c r="A204" s="54" t="s">
        <v>404</v>
      </c>
      <c r="B204" s="143" t="s">
        <v>35</v>
      </c>
      <c r="C204" s="119">
        <f>SUM('[1]ОБЩЕПРОМ:10'!C204)</f>
        <v>1</v>
      </c>
      <c r="D204" s="102" t="s">
        <v>139</v>
      </c>
      <c r="E204" s="18" t="s">
        <v>139</v>
      </c>
      <c r="F204" s="18" t="s">
        <v>139</v>
      </c>
      <c r="G204" s="85" t="s">
        <v>139</v>
      </c>
      <c r="H204" s="119">
        <f>SUM('[1]ОБЩЕПРОМ:10'!H204)</f>
        <v>1</v>
      </c>
      <c r="I204" s="102">
        <f>SUM('[1]ОБЩЕПРОМ:10'!I204)</f>
        <v>0</v>
      </c>
      <c r="J204" s="18">
        <f>SUM('[1]ОБЩЕПРОМ:10'!J204)</f>
        <v>0</v>
      </c>
      <c r="K204" s="18">
        <f>SUM('[1]ОБЩЕПРОМ:10'!K204)</f>
        <v>0</v>
      </c>
      <c r="L204" s="18">
        <f>SUM('[1]ОБЩЕПРОМ:10'!L204)</f>
        <v>0</v>
      </c>
      <c r="M204" s="18">
        <f>SUM('[1]ОБЩЕПРОМ:10'!M204)</f>
        <v>0</v>
      </c>
      <c r="N204" s="18">
        <f>SUM('[1]ОБЩЕПРОМ:10'!N204)</f>
        <v>0</v>
      </c>
      <c r="O204" s="18">
        <f>SUM('[1]ОБЩЕПРОМ:10'!O204)</f>
        <v>0</v>
      </c>
      <c r="P204" s="18">
        <f>SUM('[1]ОБЩЕПРОМ:10'!P204)</f>
        <v>0</v>
      </c>
      <c r="Q204" s="18">
        <f>SUM('[1]ОБЩЕПРОМ:10'!Q204)</f>
        <v>0</v>
      </c>
      <c r="R204" s="18">
        <f>SUM('[1]ОБЩЕПРОМ:10'!R204)</f>
        <v>0</v>
      </c>
      <c r="S204" s="18">
        <f>SUM('[1]ОБЩЕПРОМ:10'!S204)</f>
        <v>0</v>
      </c>
      <c r="T204" s="18">
        <f>SUM('[1]ОБЩЕПРОМ:10'!T204)</f>
        <v>1</v>
      </c>
      <c r="U204" s="18">
        <f>SUM('[1]ОБЩЕПРОМ:10'!U204)</f>
        <v>0</v>
      </c>
      <c r="V204" s="18">
        <f>SUM('[1]ОБЩЕПРОМ:10'!V204)</f>
        <v>0</v>
      </c>
      <c r="W204" s="18">
        <f>SUM('[1]ОБЩЕПРОМ:10'!W204)</f>
        <v>0</v>
      </c>
      <c r="X204" s="18">
        <f>SUM('[1]ОБЩЕПРОМ:10'!X204)</f>
        <v>0</v>
      </c>
      <c r="Y204" s="3"/>
      <c r="Z204" s="3"/>
      <c r="AB204" s="3"/>
      <c r="AC204" s="3"/>
      <c r="AD204" s="3"/>
      <c r="AE204" s="3"/>
      <c r="AF204" s="1" t="str">
        <f t="shared" si="9"/>
        <v>√</v>
      </c>
    </row>
    <row r="205" spans="1:32" x14ac:dyDescent="0.25">
      <c r="A205" s="54" t="s">
        <v>405</v>
      </c>
      <c r="B205" s="143" t="s">
        <v>36</v>
      </c>
      <c r="C205" s="119">
        <f>SUM('[1]ОБЩЕПРОМ:10'!C205)</f>
        <v>41</v>
      </c>
      <c r="D205" s="102" t="s">
        <v>139</v>
      </c>
      <c r="E205" s="18" t="s">
        <v>139</v>
      </c>
      <c r="F205" s="18" t="s">
        <v>139</v>
      </c>
      <c r="G205" s="85" t="s">
        <v>139</v>
      </c>
      <c r="H205" s="119">
        <f>SUM('[1]ОБЩЕПРОМ:10'!H205)</f>
        <v>41</v>
      </c>
      <c r="I205" s="102">
        <f>SUM('[1]ОБЩЕПРОМ:10'!I205)</f>
        <v>0</v>
      </c>
      <c r="J205" s="18">
        <f>SUM('[1]ОБЩЕПРОМ:10'!J205)</f>
        <v>0</v>
      </c>
      <c r="K205" s="18">
        <f>SUM('[1]ОБЩЕПРОМ:10'!K205)</f>
        <v>0</v>
      </c>
      <c r="L205" s="18">
        <f>SUM('[1]ОБЩЕПРОМ:10'!L205)</f>
        <v>0</v>
      </c>
      <c r="M205" s="18">
        <f>SUM('[1]ОБЩЕПРОМ:10'!M205)</f>
        <v>0</v>
      </c>
      <c r="N205" s="18">
        <f>SUM('[1]ОБЩЕПРОМ:10'!N205)</f>
        <v>0</v>
      </c>
      <c r="O205" s="18">
        <f>SUM('[1]ОБЩЕПРОМ:10'!O205)</f>
        <v>0</v>
      </c>
      <c r="P205" s="18">
        <f>SUM('[1]ОБЩЕПРОМ:10'!P205)</f>
        <v>3</v>
      </c>
      <c r="Q205" s="18">
        <f>SUM('[1]ОБЩЕПРОМ:10'!Q205)</f>
        <v>2</v>
      </c>
      <c r="R205" s="18">
        <f>SUM('[1]ОБЩЕПРОМ:10'!R205)</f>
        <v>36</v>
      </c>
      <c r="S205" s="18">
        <f>SUM('[1]ОБЩЕПРОМ:10'!S205)</f>
        <v>0</v>
      </c>
      <c r="T205" s="18">
        <f>SUM('[1]ОБЩЕПРОМ:10'!T205)</f>
        <v>0</v>
      </c>
      <c r="U205" s="18">
        <f>SUM('[1]ОБЩЕПРОМ:10'!U205)</f>
        <v>0</v>
      </c>
      <c r="V205" s="18">
        <f>SUM('[1]ОБЩЕПРОМ:10'!V205)</f>
        <v>0</v>
      </c>
      <c r="W205" s="18">
        <f>SUM('[1]ОБЩЕПРОМ:10'!W205)</f>
        <v>0</v>
      </c>
      <c r="X205" s="18">
        <f>SUM('[1]ОБЩЕПРОМ:10'!X205)</f>
        <v>0</v>
      </c>
      <c r="Y205" s="3"/>
      <c r="Z205" s="3"/>
      <c r="AA205" s="3"/>
      <c r="AB205" s="216"/>
      <c r="AC205" s="3"/>
      <c r="AD205" s="3"/>
      <c r="AE205" s="3"/>
      <c r="AF205" s="1" t="str">
        <f t="shared" si="9"/>
        <v>√</v>
      </c>
    </row>
    <row r="206" spans="1:32" x14ac:dyDescent="0.25">
      <c r="A206" s="68" t="s">
        <v>406</v>
      </c>
      <c r="B206" s="152" t="s">
        <v>110</v>
      </c>
      <c r="C206" s="125">
        <f>SUM('[1]ОБЩЕПРОМ:10'!C206)</f>
        <v>14</v>
      </c>
      <c r="D206" s="108" t="s">
        <v>139</v>
      </c>
      <c r="E206" s="26" t="s">
        <v>139</v>
      </c>
      <c r="F206" s="26" t="s">
        <v>139</v>
      </c>
      <c r="G206" s="91" t="s">
        <v>139</v>
      </c>
      <c r="H206" s="125">
        <f>SUM('[1]ОБЩЕПРОМ:10'!H206)</f>
        <v>14</v>
      </c>
      <c r="I206" s="108">
        <f>SUM('[1]ОБЩЕПРОМ:10'!I206)</f>
        <v>0</v>
      </c>
      <c r="J206" s="26">
        <f>SUM('[1]ОБЩЕПРОМ:10'!J206)</f>
        <v>0</v>
      </c>
      <c r="K206" s="26">
        <f>SUM('[1]ОБЩЕПРОМ:10'!K206)</f>
        <v>0</v>
      </c>
      <c r="L206" s="26">
        <f>SUM('[1]ОБЩЕПРОМ:10'!L206)</f>
        <v>2</v>
      </c>
      <c r="M206" s="26">
        <f>SUM('[1]ОБЩЕПРОМ:10'!M206)</f>
        <v>0</v>
      </c>
      <c r="N206" s="26">
        <f>SUM('[1]ОБЩЕПРОМ:10'!N206)</f>
        <v>0</v>
      </c>
      <c r="O206" s="26">
        <f>SUM('[1]ОБЩЕПРОМ:10'!O206)</f>
        <v>0</v>
      </c>
      <c r="P206" s="26">
        <f>SUM('[1]ОБЩЕПРОМ:10'!P206)</f>
        <v>1</v>
      </c>
      <c r="Q206" s="26">
        <f>SUM('[1]ОБЩЕПРОМ:10'!Q206)</f>
        <v>0</v>
      </c>
      <c r="R206" s="26">
        <f>SUM('[1]ОБЩЕПРОМ:10'!R206)</f>
        <v>0</v>
      </c>
      <c r="S206" s="26">
        <f>SUM('[1]ОБЩЕПРОМ:10'!S206)</f>
        <v>8</v>
      </c>
      <c r="T206" s="26">
        <f>SUM('[1]ОБЩЕПРОМ:10'!T206)</f>
        <v>0</v>
      </c>
      <c r="U206" s="26">
        <f>SUM('[1]ОБЩЕПРОМ:10'!U206)</f>
        <v>1</v>
      </c>
      <c r="V206" s="26">
        <f>SUM('[1]ОБЩЕПРОМ:10'!V206)</f>
        <v>2</v>
      </c>
      <c r="W206" s="26">
        <f>SUM('[1]ОБЩЕПРОМ:10'!W206)</f>
        <v>0</v>
      </c>
      <c r="X206" s="26">
        <f>SUM('[1]ОБЩЕПРОМ:10'!X206)</f>
        <v>0</v>
      </c>
      <c r="Y206" s="3"/>
      <c r="Z206" s="3"/>
      <c r="AA206" s="3" t="str">
        <f>IF(C206=SUM(C207:C210),"√","НЕТ")</f>
        <v>√</v>
      </c>
      <c r="AB206" s="3"/>
      <c r="AC206" s="3"/>
      <c r="AD206" s="3"/>
      <c r="AE206" s="3"/>
      <c r="AF206" s="1" t="str">
        <f t="shared" si="9"/>
        <v>√</v>
      </c>
    </row>
    <row r="207" spans="1:32" ht="24" x14ac:dyDescent="0.25">
      <c r="A207" s="54" t="s">
        <v>407</v>
      </c>
      <c r="B207" s="144" t="s">
        <v>257</v>
      </c>
      <c r="C207" s="119">
        <f>SUM('[1]ОБЩЕПРОМ:10'!C207)</f>
        <v>7</v>
      </c>
      <c r="D207" s="102" t="s">
        <v>139</v>
      </c>
      <c r="E207" s="18" t="s">
        <v>139</v>
      </c>
      <c r="F207" s="18" t="s">
        <v>139</v>
      </c>
      <c r="G207" s="85" t="s">
        <v>139</v>
      </c>
      <c r="H207" s="119">
        <f>SUM('[1]ОБЩЕПРОМ:10'!H207)</f>
        <v>7</v>
      </c>
      <c r="I207" s="102">
        <f>SUM('[1]ОБЩЕПРОМ:10'!I207)</f>
        <v>0</v>
      </c>
      <c r="J207" s="18">
        <f>SUM('[1]ОБЩЕПРОМ:10'!J207)</f>
        <v>0</v>
      </c>
      <c r="K207" s="18">
        <f>SUM('[1]ОБЩЕПРОМ:10'!K207)</f>
        <v>0</v>
      </c>
      <c r="L207" s="18">
        <f>SUM('[1]ОБЩЕПРОМ:10'!L207)</f>
        <v>0</v>
      </c>
      <c r="M207" s="18">
        <f>SUM('[1]ОБЩЕПРОМ:10'!M207)</f>
        <v>0</v>
      </c>
      <c r="N207" s="18">
        <f>SUM('[1]ОБЩЕПРОМ:10'!N207)</f>
        <v>0</v>
      </c>
      <c r="O207" s="18">
        <f>SUM('[1]ОБЩЕПРОМ:10'!O207)</f>
        <v>0</v>
      </c>
      <c r="P207" s="18">
        <f>SUM('[1]ОБЩЕПРОМ:10'!P207)</f>
        <v>0</v>
      </c>
      <c r="Q207" s="18">
        <f>SUM('[1]ОБЩЕПРОМ:10'!Q207)</f>
        <v>0</v>
      </c>
      <c r="R207" s="18">
        <f>SUM('[1]ОБЩЕПРОМ:10'!R207)</f>
        <v>0</v>
      </c>
      <c r="S207" s="18">
        <f>SUM('[1]ОБЩЕПРОМ:10'!S207)</f>
        <v>7</v>
      </c>
      <c r="T207" s="18">
        <f>SUM('[1]ОБЩЕПРОМ:10'!T207)</f>
        <v>0</v>
      </c>
      <c r="U207" s="18">
        <f>SUM('[1]ОБЩЕПРОМ:10'!U207)</f>
        <v>0</v>
      </c>
      <c r="V207" s="18">
        <f>SUM('[1]ОБЩЕПРОМ:10'!V207)</f>
        <v>0</v>
      </c>
      <c r="W207" s="18">
        <f>SUM('[1]ОБЩЕПРОМ:10'!W207)</f>
        <v>0</v>
      </c>
      <c r="X207" s="18">
        <f>SUM('[1]ОБЩЕПРОМ:10'!X207)</f>
        <v>0</v>
      </c>
      <c r="Y207" s="3"/>
      <c r="Z207" s="3"/>
      <c r="AA207" s="3"/>
      <c r="AB207" s="3"/>
      <c r="AC207" s="3"/>
      <c r="AD207" s="3"/>
      <c r="AE207" s="3"/>
      <c r="AF207" s="1" t="str">
        <f t="shared" si="9"/>
        <v>√</v>
      </c>
    </row>
    <row r="208" spans="1:32" x14ac:dyDescent="0.25">
      <c r="A208" s="54" t="s">
        <v>408</v>
      </c>
      <c r="B208" s="144" t="s">
        <v>105</v>
      </c>
      <c r="C208" s="119">
        <f>SUM('[1]ОБЩЕПРОМ:10'!C208)</f>
        <v>0</v>
      </c>
      <c r="D208" s="102" t="s">
        <v>139</v>
      </c>
      <c r="E208" s="18" t="s">
        <v>139</v>
      </c>
      <c r="F208" s="18" t="s">
        <v>139</v>
      </c>
      <c r="G208" s="85" t="s">
        <v>139</v>
      </c>
      <c r="H208" s="119">
        <f>SUM('[1]ОБЩЕПРОМ:10'!H208)</f>
        <v>0</v>
      </c>
      <c r="I208" s="102">
        <f>SUM('[1]ОБЩЕПРОМ:10'!I208)</f>
        <v>0</v>
      </c>
      <c r="J208" s="18">
        <f>SUM('[1]ОБЩЕПРОМ:10'!J208)</f>
        <v>0</v>
      </c>
      <c r="K208" s="18">
        <f>SUM('[1]ОБЩЕПРОМ:10'!K208)</f>
        <v>0</v>
      </c>
      <c r="L208" s="18">
        <f>SUM('[1]ОБЩЕПРОМ:10'!L208)</f>
        <v>0</v>
      </c>
      <c r="M208" s="18">
        <f>SUM('[1]ОБЩЕПРОМ:10'!M208)</f>
        <v>0</v>
      </c>
      <c r="N208" s="18">
        <f>SUM('[1]ОБЩЕПРОМ:10'!N208)</f>
        <v>0</v>
      </c>
      <c r="O208" s="18">
        <f>SUM('[1]ОБЩЕПРОМ:10'!O208)</f>
        <v>0</v>
      </c>
      <c r="P208" s="18">
        <f>SUM('[1]ОБЩЕПРОМ:10'!P208)</f>
        <v>0</v>
      </c>
      <c r="Q208" s="18">
        <f>SUM('[1]ОБЩЕПРОМ:10'!Q208)</f>
        <v>0</v>
      </c>
      <c r="R208" s="18">
        <f>SUM('[1]ОБЩЕПРОМ:10'!R208)</f>
        <v>0</v>
      </c>
      <c r="S208" s="18">
        <f>SUM('[1]ОБЩЕПРОМ:10'!S208)</f>
        <v>0</v>
      </c>
      <c r="T208" s="18">
        <f>SUM('[1]ОБЩЕПРОМ:10'!T208)</f>
        <v>0</v>
      </c>
      <c r="U208" s="18">
        <f>SUM('[1]ОБЩЕПРОМ:10'!U208)</f>
        <v>0</v>
      </c>
      <c r="V208" s="18">
        <f>SUM('[1]ОБЩЕПРОМ:10'!V208)</f>
        <v>0</v>
      </c>
      <c r="W208" s="18">
        <f>SUM('[1]ОБЩЕПРОМ:10'!W208)</f>
        <v>0</v>
      </c>
      <c r="X208" s="18">
        <f>SUM('[1]ОБЩЕПРОМ:10'!X208)</f>
        <v>0</v>
      </c>
      <c r="Y208" s="3"/>
      <c r="Z208" s="3"/>
      <c r="AA208" s="3"/>
      <c r="AB208" s="3"/>
      <c r="AC208" s="3"/>
      <c r="AD208" s="3"/>
      <c r="AE208" s="3"/>
      <c r="AF208" s="1" t="str">
        <f t="shared" si="9"/>
        <v>√</v>
      </c>
    </row>
    <row r="209" spans="1:32" x14ac:dyDescent="0.25">
      <c r="A209" s="54" t="s">
        <v>409</v>
      </c>
      <c r="B209" s="144" t="s">
        <v>114</v>
      </c>
      <c r="C209" s="119">
        <f>SUM('[1]ОБЩЕПРОМ:10'!C209)</f>
        <v>0</v>
      </c>
      <c r="D209" s="102" t="s">
        <v>139</v>
      </c>
      <c r="E209" s="18" t="s">
        <v>139</v>
      </c>
      <c r="F209" s="18" t="s">
        <v>139</v>
      </c>
      <c r="G209" s="85" t="s">
        <v>139</v>
      </c>
      <c r="H209" s="119">
        <f>SUM('[1]ОБЩЕПРОМ:10'!H209)</f>
        <v>0</v>
      </c>
      <c r="I209" s="102">
        <f>SUM('[1]ОБЩЕПРОМ:10'!I209)</f>
        <v>0</v>
      </c>
      <c r="J209" s="18">
        <f>SUM('[1]ОБЩЕПРОМ:10'!J209)</f>
        <v>0</v>
      </c>
      <c r="K209" s="18">
        <f>SUM('[1]ОБЩЕПРОМ:10'!K209)</f>
        <v>0</v>
      </c>
      <c r="L209" s="18">
        <f>SUM('[1]ОБЩЕПРОМ:10'!L209)</f>
        <v>0</v>
      </c>
      <c r="M209" s="18">
        <f>SUM('[1]ОБЩЕПРОМ:10'!M209)</f>
        <v>0</v>
      </c>
      <c r="N209" s="18">
        <f>SUM('[1]ОБЩЕПРОМ:10'!N209)</f>
        <v>0</v>
      </c>
      <c r="O209" s="18">
        <f>SUM('[1]ОБЩЕПРОМ:10'!O209)</f>
        <v>0</v>
      </c>
      <c r="P209" s="18">
        <f>SUM('[1]ОБЩЕПРОМ:10'!P209)</f>
        <v>0</v>
      </c>
      <c r="Q209" s="18">
        <f>SUM('[1]ОБЩЕПРОМ:10'!Q209)</f>
        <v>0</v>
      </c>
      <c r="R209" s="18">
        <f>SUM('[1]ОБЩЕПРОМ:10'!R209)</f>
        <v>0</v>
      </c>
      <c r="S209" s="18">
        <f>SUM('[1]ОБЩЕПРОМ:10'!S209)</f>
        <v>0</v>
      </c>
      <c r="T209" s="18">
        <f>SUM('[1]ОБЩЕПРОМ:10'!T209)</f>
        <v>0</v>
      </c>
      <c r="U209" s="18">
        <f>SUM('[1]ОБЩЕПРОМ:10'!U209)</f>
        <v>0</v>
      </c>
      <c r="V209" s="18">
        <f>SUM('[1]ОБЩЕПРОМ:10'!V209)</f>
        <v>0</v>
      </c>
      <c r="W209" s="18">
        <f>SUM('[1]ОБЩЕПРОМ:10'!W209)</f>
        <v>0</v>
      </c>
      <c r="X209" s="18">
        <f>SUM('[1]ОБЩЕПРОМ:10'!X209)</f>
        <v>0</v>
      </c>
      <c r="Y209" s="3"/>
      <c r="Z209" s="3"/>
      <c r="AA209" s="3"/>
      <c r="AB209" s="3"/>
      <c r="AC209" s="3"/>
      <c r="AD209" s="3"/>
      <c r="AE209" s="3"/>
      <c r="AF209" s="1" t="str">
        <f t="shared" si="9"/>
        <v>√</v>
      </c>
    </row>
    <row r="210" spans="1:32" x14ac:dyDescent="0.25">
      <c r="A210" s="54" t="s">
        <v>410</v>
      </c>
      <c r="B210" s="144" t="s">
        <v>50</v>
      </c>
      <c r="C210" s="119">
        <f>SUM('[1]ОБЩЕПРОМ:10'!C210)</f>
        <v>7</v>
      </c>
      <c r="D210" s="102" t="s">
        <v>139</v>
      </c>
      <c r="E210" s="18" t="s">
        <v>139</v>
      </c>
      <c r="F210" s="18" t="s">
        <v>139</v>
      </c>
      <c r="G210" s="85" t="s">
        <v>139</v>
      </c>
      <c r="H210" s="119">
        <f>SUM('[1]ОБЩЕПРОМ:10'!H210)</f>
        <v>7</v>
      </c>
      <c r="I210" s="102">
        <f>SUM('[1]ОБЩЕПРОМ:10'!I210)</f>
        <v>0</v>
      </c>
      <c r="J210" s="18">
        <f>SUM('[1]ОБЩЕПРОМ:10'!J210)</f>
        <v>0</v>
      </c>
      <c r="K210" s="18">
        <f>SUM('[1]ОБЩЕПРОМ:10'!K210)</f>
        <v>0</v>
      </c>
      <c r="L210" s="18">
        <f>SUM('[1]ОБЩЕПРОМ:10'!L210)</f>
        <v>2</v>
      </c>
      <c r="M210" s="18">
        <f>SUM('[1]ОБЩЕПРОМ:10'!M210)</f>
        <v>0</v>
      </c>
      <c r="N210" s="18">
        <f>SUM('[1]ОБЩЕПРОМ:10'!N210)</f>
        <v>0</v>
      </c>
      <c r="O210" s="18">
        <f>SUM('[1]ОБЩЕПРОМ:10'!O210)</f>
        <v>0</v>
      </c>
      <c r="P210" s="18">
        <f>SUM('[1]ОБЩЕПРОМ:10'!P210)</f>
        <v>1</v>
      </c>
      <c r="Q210" s="18">
        <f>SUM('[1]ОБЩЕПРОМ:10'!Q210)</f>
        <v>0</v>
      </c>
      <c r="R210" s="18">
        <f>SUM('[1]ОБЩЕПРОМ:10'!R210)</f>
        <v>0</v>
      </c>
      <c r="S210" s="18">
        <f>SUM('[1]ОБЩЕПРОМ:10'!S210)</f>
        <v>1</v>
      </c>
      <c r="T210" s="18">
        <f>SUM('[1]ОБЩЕПРОМ:10'!T210)</f>
        <v>0</v>
      </c>
      <c r="U210" s="18">
        <f>SUM('[1]ОБЩЕПРОМ:10'!U210)</f>
        <v>1</v>
      </c>
      <c r="V210" s="18">
        <f>SUM('[1]ОБЩЕПРОМ:10'!V210)</f>
        <v>2</v>
      </c>
      <c r="W210" s="18">
        <f>SUM('[1]ОБЩЕПРОМ:10'!W210)</f>
        <v>0</v>
      </c>
      <c r="X210" s="18">
        <f>SUM('[1]ОБЩЕПРОМ:10'!X210)</f>
        <v>0</v>
      </c>
      <c r="Y210" s="3"/>
      <c r="Z210" s="3"/>
      <c r="AA210" s="3"/>
      <c r="AB210" s="217"/>
      <c r="AC210" s="3"/>
      <c r="AD210" s="3"/>
      <c r="AE210" s="3"/>
      <c r="AF210" s="1" t="str">
        <f t="shared" si="9"/>
        <v>√</v>
      </c>
    </row>
    <row r="211" spans="1:32" x14ac:dyDescent="0.25">
      <c r="A211" s="69" t="s">
        <v>411</v>
      </c>
      <c r="B211" s="154" t="s">
        <v>45</v>
      </c>
      <c r="C211" s="126">
        <f>SUM('[1]ОБЩЕПРОМ:10'!C211)</f>
        <v>1</v>
      </c>
      <c r="D211" s="109" t="s">
        <v>14</v>
      </c>
      <c r="E211" s="27" t="s">
        <v>14</v>
      </c>
      <c r="F211" s="27" t="s">
        <v>14</v>
      </c>
      <c r="G211" s="92" t="s">
        <v>14</v>
      </c>
      <c r="H211" s="126">
        <f>SUM('[1]ОБЩЕПРОМ:10'!H211)</f>
        <v>1</v>
      </c>
      <c r="I211" s="109">
        <f>SUM('[1]ОБЩЕПРОМ:10'!I211)</f>
        <v>0</v>
      </c>
      <c r="J211" s="27">
        <f>SUM('[1]ОБЩЕПРОМ:10'!J211)</f>
        <v>0</v>
      </c>
      <c r="K211" s="27">
        <f>SUM('[1]ОБЩЕПРОМ:10'!K211)</f>
        <v>0</v>
      </c>
      <c r="L211" s="27">
        <f>SUM('[1]ОБЩЕПРОМ:10'!L211)</f>
        <v>0</v>
      </c>
      <c r="M211" s="27">
        <f>SUM('[1]ОБЩЕПРОМ:10'!M211)</f>
        <v>0</v>
      </c>
      <c r="N211" s="27">
        <f>SUM('[1]ОБЩЕПРОМ:10'!N211)</f>
        <v>0</v>
      </c>
      <c r="O211" s="27">
        <f>SUM('[1]ОБЩЕПРОМ:10'!O211)</f>
        <v>0</v>
      </c>
      <c r="P211" s="27">
        <f>SUM('[1]ОБЩЕПРОМ:10'!P211)</f>
        <v>0</v>
      </c>
      <c r="Q211" s="27">
        <f>SUM('[1]ОБЩЕПРОМ:10'!Q211)</f>
        <v>0</v>
      </c>
      <c r="R211" s="27">
        <f>SUM('[1]ОБЩЕПРОМ:10'!R211)</f>
        <v>1</v>
      </c>
      <c r="S211" s="27">
        <f>SUM('[1]ОБЩЕПРОМ:10'!S211)</f>
        <v>0</v>
      </c>
      <c r="T211" s="27">
        <f>SUM('[1]ОБЩЕПРОМ:10'!T211)</f>
        <v>0</v>
      </c>
      <c r="U211" s="27">
        <f>SUM('[1]ОБЩЕПРОМ:10'!U211)</f>
        <v>0</v>
      </c>
      <c r="V211" s="27">
        <f>SUM('[1]ОБЩЕПРОМ:10'!V211)</f>
        <v>0</v>
      </c>
      <c r="W211" s="27">
        <f>SUM('[1]ОБЩЕПРОМ:10'!W211)</f>
        <v>0</v>
      </c>
      <c r="X211" s="27">
        <f>SUM('[1]ОБЩЕПРОМ:10'!X211)</f>
        <v>0</v>
      </c>
      <c r="Y211" s="3"/>
      <c r="Z211" s="3" t="str">
        <f>IF(C211=SUM(C212,C216),"√","НЕТ")</f>
        <v>√</v>
      </c>
      <c r="AB211" s="3"/>
      <c r="AC211" s="3"/>
      <c r="AD211" s="3"/>
      <c r="AE211" s="3"/>
      <c r="AF211" s="1" t="str">
        <f t="shared" si="9"/>
        <v>√</v>
      </c>
    </row>
    <row r="212" spans="1:32" x14ac:dyDescent="0.25">
      <c r="A212" s="68" t="s">
        <v>412</v>
      </c>
      <c r="B212" s="152" t="s">
        <v>111</v>
      </c>
      <c r="C212" s="125">
        <f>SUM('[1]ОБЩЕПРОМ:10'!C212)</f>
        <v>1</v>
      </c>
      <c r="D212" s="108" t="s">
        <v>139</v>
      </c>
      <c r="E212" s="26" t="s">
        <v>139</v>
      </c>
      <c r="F212" s="26" t="s">
        <v>139</v>
      </c>
      <c r="G212" s="91" t="s">
        <v>139</v>
      </c>
      <c r="H212" s="125">
        <f>SUM('[1]ОБЩЕПРОМ:10'!H212)</f>
        <v>1</v>
      </c>
      <c r="I212" s="108">
        <f>SUM('[1]ОБЩЕПРОМ:10'!I212)</f>
        <v>0</v>
      </c>
      <c r="J212" s="26">
        <f>SUM('[1]ОБЩЕПРОМ:10'!J212)</f>
        <v>0</v>
      </c>
      <c r="K212" s="26">
        <f>SUM('[1]ОБЩЕПРОМ:10'!K212)</f>
        <v>0</v>
      </c>
      <c r="L212" s="26">
        <f>SUM('[1]ОБЩЕПРОМ:10'!L212)</f>
        <v>0</v>
      </c>
      <c r="M212" s="26">
        <f>SUM('[1]ОБЩЕПРОМ:10'!M212)</f>
        <v>0</v>
      </c>
      <c r="N212" s="26">
        <f>SUM('[1]ОБЩЕПРОМ:10'!N212)</f>
        <v>0</v>
      </c>
      <c r="O212" s="26">
        <f>SUM('[1]ОБЩЕПРОМ:10'!O212)</f>
        <v>0</v>
      </c>
      <c r="P212" s="26">
        <f>SUM('[1]ОБЩЕПРОМ:10'!P212)</f>
        <v>0</v>
      </c>
      <c r="Q212" s="26">
        <f>SUM('[1]ОБЩЕПРОМ:10'!Q212)</f>
        <v>0</v>
      </c>
      <c r="R212" s="26">
        <f>SUM('[1]ОБЩЕПРОМ:10'!R212)</f>
        <v>1</v>
      </c>
      <c r="S212" s="26">
        <f>SUM('[1]ОБЩЕПРОМ:10'!S212)</f>
        <v>0</v>
      </c>
      <c r="T212" s="26">
        <f>SUM('[1]ОБЩЕПРОМ:10'!T212)</f>
        <v>0</v>
      </c>
      <c r="U212" s="26">
        <f>SUM('[1]ОБЩЕПРОМ:10'!U212)</f>
        <v>0</v>
      </c>
      <c r="V212" s="26">
        <f>SUM('[1]ОБЩЕПРОМ:10'!V212)</f>
        <v>0</v>
      </c>
      <c r="W212" s="26">
        <f>SUM('[1]ОБЩЕПРОМ:10'!W212)</f>
        <v>0</v>
      </c>
      <c r="X212" s="26">
        <f>SUM('[1]ОБЩЕПРОМ:10'!X212)</f>
        <v>0</v>
      </c>
      <c r="Y212" s="3"/>
      <c r="Z212" s="3"/>
      <c r="AA212" s="3" t="str">
        <f>IF(C212=SUM(C213:C215),"√","НЕТ")</f>
        <v>√</v>
      </c>
      <c r="AB212" s="3"/>
      <c r="AC212" s="3"/>
      <c r="AD212" s="3"/>
      <c r="AE212" s="3"/>
      <c r="AF212" s="1" t="str">
        <f t="shared" si="9"/>
        <v>√</v>
      </c>
    </row>
    <row r="213" spans="1:32" x14ac:dyDescent="0.25">
      <c r="A213" s="54" t="s">
        <v>413</v>
      </c>
      <c r="B213" s="143" t="s">
        <v>24</v>
      </c>
      <c r="C213" s="119">
        <f>SUM('[1]ОБЩЕПРОМ:10'!C213)</f>
        <v>1</v>
      </c>
      <c r="D213" s="102" t="s">
        <v>139</v>
      </c>
      <c r="E213" s="18" t="s">
        <v>139</v>
      </c>
      <c r="F213" s="18" t="s">
        <v>139</v>
      </c>
      <c r="G213" s="85" t="s">
        <v>139</v>
      </c>
      <c r="H213" s="119">
        <f>SUM('[1]ОБЩЕПРОМ:10'!H213)</f>
        <v>1</v>
      </c>
      <c r="I213" s="102">
        <f>SUM('[1]ОБЩЕПРОМ:10'!I213)</f>
        <v>0</v>
      </c>
      <c r="J213" s="18">
        <f>SUM('[1]ОБЩЕПРОМ:10'!J213)</f>
        <v>0</v>
      </c>
      <c r="K213" s="18">
        <f>SUM('[1]ОБЩЕПРОМ:10'!K213)</f>
        <v>0</v>
      </c>
      <c r="L213" s="18">
        <f>SUM('[1]ОБЩЕПРОМ:10'!L213)</f>
        <v>0</v>
      </c>
      <c r="M213" s="18">
        <f>SUM('[1]ОБЩЕПРОМ:10'!M213)</f>
        <v>0</v>
      </c>
      <c r="N213" s="18">
        <f>SUM('[1]ОБЩЕПРОМ:10'!N213)</f>
        <v>0</v>
      </c>
      <c r="O213" s="18">
        <f>SUM('[1]ОБЩЕПРОМ:10'!O213)</f>
        <v>0</v>
      </c>
      <c r="P213" s="18">
        <f>SUM('[1]ОБЩЕПРОМ:10'!P213)</f>
        <v>0</v>
      </c>
      <c r="Q213" s="18">
        <f>SUM('[1]ОБЩЕПРОМ:10'!Q213)</f>
        <v>0</v>
      </c>
      <c r="R213" s="18">
        <f>SUM('[1]ОБЩЕПРОМ:10'!R213)</f>
        <v>1</v>
      </c>
      <c r="S213" s="18">
        <f>SUM('[1]ОБЩЕПРОМ:10'!S213)</f>
        <v>0</v>
      </c>
      <c r="T213" s="18">
        <f>SUM('[1]ОБЩЕПРОМ:10'!T213)</f>
        <v>0</v>
      </c>
      <c r="U213" s="18">
        <f>SUM('[1]ОБЩЕПРОМ:10'!U213)</f>
        <v>0</v>
      </c>
      <c r="V213" s="18">
        <f>SUM('[1]ОБЩЕПРОМ:10'!V213)</f>
        <v>0</v>
      </c>
      <c r="W213" s="18">
        <f>SUM('[1]ОБЩЕПРОМ:10'!W213)</f>
        <v>0</v>
      </c>
      <c r="X213" s="18">
        <f>SUM('[1]ОБЩЕПРОМ:10'!X213)</f>
        <v>0</v>
      </c>
      <c r="Y213" s="3"/>
      <c r="Z213" s="3"/>
      <c r="AA213" s="3"/>
      <c r="AB213" s="3"/>
      <c r="AC213" s="3"/>
      <c r="AD213" s="3"/>
      <c r="AE213" s="3"/>
      <c r="AF213" s="1" t="str">
        <f t="shared" si="9"/>
        <v>√</v>
      </c>
    </row>
    <row r="214" spans="1:32" x14ac:dyDescent="0.25">
      <c r="A214" s="54" t="s">
        <v>414</v>
      </c>
      <c r="B214" s="143" t="s">
        <v>35</v>
      </c>
      <c r="C214" s="119">
        <f>SUM('[1]ОБЩЕПРОМ:10'!C214)</f>
        <v>0</v>
      </c>
      <c r="D214" s="102" t="s">
        <v>139</v>
      </c>
      <c r="E214" s="18" t="s">
        <v>139</v>
      </c>
      <c r="F214" s="18" t="s">
        <v>139</v>
      </c>
      <c r="G214" s="85" t="s">
        <v>139</v>
      </c>
      <c r="H214" s="119">
        <f>SUM('[1]ОБЩЕПРОМ:10'!H214)</f>
        <v>0</v>
      </c>
      <c r="I214" s="102">
        <f>SUM('[1]ОБЩЕПРОМ:10'!I214)</f>
        <v>0</v>
      </c>
      <c r="J214" s="18">
        <f>SUM('[1]ОБЩЕПРОМ:10'!J214)</f>
        <v>0</v>
      </c>
      <c r="K214" s="18">
        <f>SUM('[1]ОБЩЕПРОМ:10'!K214)</f>
        <v>0</v>
      </c>
      <c r="L214" s="18">
        <f>SUM('[1]ОБЩЕПРОМ:10'!L214)</f>
        <v>0</v>
      </c>
      <c r="M214" s="18">
        <f>SUM('[1]ОБЩЕПРОМ:10'!M214)</f>
        <v>0</v>
      </c>
      <c r="N214" s="18">
        <f>SUM('[1]ОБЩЕПРОМ:10'!N214)</f>
        <v>0</v>
      </c>
      <c r="O214" s="18">
        <f>SUM('[1]ОБЩЕПРОМ:10'!O214)</f>
        <v>0</v>
      </c>
      <c r="P214" s="18">
        <f>SUM('[1]ОБЩЕПРОМ:10'!P214)</f>
        <v>0</v>
      </c>
      <c r="Q214" s="18">
        <f>SUM('[1]ОБЩЕПРОМ:10'!Q214)</f>
        <v>0</v>
      </c>
      <c r="R214" s="18">
        <f>SUM('[1]ОБЩЕПРОМ:10'!R214)</f>
        <v>0</v>
      </c>
      <c r="S214" s="18">
        <f>SUM('[1]ОБЩЕПРОМ:10'!S214)</f>
        <v>0</v>
      </c>
      <c r="T214" s="18">
        <f>SUM('[1]ОБЩЕПРОМ:10'!T214)</f>
        <v>0</v>
      </c>
      <c r="U214" s="18">
        <f>SUM('[1]ОБЩЕПРОМ:10'!U214)</f>
        <v>0</v>
      </c>
      <c r="V214" s="18">
        <f>SUM('[1]ОБЩЕПРОМ:10'!V214)</f>
        <v>0</v>
      </c>
      <c r="W214" s="18">
        <f>SUM('[1]ОБЩЕПРОМ:10'!W214)</f>
        <v>0</v>
      </c>
      <c r="X214" s="18">
        <f>SUM('[1]ОБЩЕПРОМ:10'!X214)</f>
        <v>0</v>
      </c>
      <c r="Y214" s="3"/>
      <c r="Z214" s="3"/>
      <c r="AB214" s="3"/>
      <c r="AC214" s="3"/>
      <c r="AD214" s="3"/>
      <c r="AE214" s="3"/>
      <c r="AF214" s="1" t="str">
        <f t="shared" si="9"/>
        <v>√</v>
      </c>
    </row>
    <row r="215" spans="1:32" x14ac:dyDescent="0.25">
      <c r="A215" s="54" t="s">
        <v>415</v>
      </c>
      <c r="B215" s="143" t="s">
        <v>36</v>
      </c>
      <c r="C215" s="119">
        <f>SUM('[1]ОБЩЕПРОМ:10'!C215)</f>
        <v>0</v>
      </c>
      <c r="D215" s="102" t="s">
        <v>139</v>
      </c>
      <c r="E215" s="18" t="s">
        <v>139</v>
      </c>
      <c r="F215" s="18" t="s">
        <v>139</v>
      </c>
      <c r="G215" s="85" t="s">
        <v>139</v>
      </c>
      <c r="H215" s="119">
        <f>SUM('[1]ОБЩЕПРОМ:10'!H215)</f>
        <v>0</v>
      </c>
      <c r="I215" s="102">
        <f>SUM('[1]ОБЩЕПРОМ:10'!I215)</f>
        <v>0</v>
      </c>
      <c r="J215" s="18">
        <f>SUM('[1]ОБЩЕПРОМ:10'!J215)</f>
        <v>0</v>
      </c>
      <c r="K215" s="18">
        <f>SUM('[1]ОБЩЕПРОМ:10'!K215)</f>
        <v>0</v>
      </c>
      <c r="L215" s="18">
        <f>SUM('[1]ОБЩЕПРОМ:10'!L215)</f>
        <v>0</v>
      </c>
      <c r="M215" s="18">
        <f>SUM('[1]ОБЩЕПРОМ:10'!M215)</f>
        <v>0</v>
      </c>
      <c r="N215" s="18">
        <f>SUM('[1]ОБЩЕПРОМ:10'!N215)</f>
        <v>0</v>
      </c>
      <c r="O215" s="18">
        <f>SUM('[1]ОБЩЕПРОМ:10'!O215)</f>
        <v>0</v>
      </c>
      <c r="P215" s="18">
        <f>SUM('[1]ОБЩЕПРОМ:10'!P215)</f>
        <v>0</v>
      </c>
      <c r="Q215" s="18">
        <f>SUM('[1]ОБЩЕПРОМ:10'!Q215)</f>
        <v>0</v>
      </c>
      <c r="R215" s="18">
        <f>SUM('[1]ОБЩЕПРОМ:10'!R215)</f>
        <v>0</v>
      </c>
      <c r="S215" s="18">
        <f>SUM('[1]ОБЩЕПРОМ:10'!S215)</f>
        <v>0</v>
      </c>
      <c r="T215" s="18">
        <f>SUM('[1]ОБЩЕПРОМ:10'!T215)</f>
        <v>0</v>
      </c>
      <c r="U215" s="18">
        <f>SUM('[1]ОБЩЕПРОМ:10'!U215)</f>
        <v>0</v>
      </c>
      <c r="V215" s="18">
        <f>SUM('[1]ОБЩЕПРОМ:10'!V215)</f>
        <v>0</v>
      </c>
      <c r="W215" s="18">
        <f>SUM('[1]ОБЩЕПРОМ:10'!W215)</f>
        <v>0</v>
      </c>
      <c r="X215" s="18">
        <f>SUM('[1]ОБЩЕПРОМ:10'!X215)</f>
        <v>0</v>
      </c>
      <c r="Y215" s="3"/>
      <c r="Z215" s="3"/>
      <c r="AA215" s="3"/>
      <c r="AB215" s="216"/>
      <c r="AC215" s="3"/>
      <c r="AD215" s="3"/>
      <c r="AE215" s="3"/>
      <c r="AF215" s="1" t="str">
        <f t="shared" si="9"/>
        <v>√</v>
      </c>
    </row>
    <row r="216" spans="1:32" x14ac:dyDescent="0.25">
      <c r="A216" s="68" t="s">
        <v>416</v>
      </c>
      <c r="B216" s="152" t="s">
        <v>110</v>
      </c>
      <c r="C216" s="125">
        <f>SUM('[1]ОБЩЕПРОМ:10'!C216)</f>
        <v>0</v>
      </c>
      <c r="D216" s="108" t="s">
        <v>139</v>
      </c>
      <c r="E216" s="26" t="s">
        <v>139</v>
      </c>
      <c r="F216" s="26" t="s">
        <v>139</v>
      </c>
      <c r="G216" s="91" t="s">
        <v>139</v>
      </c>
      <c r="H216" s="125">
        <f>SUM('[1]ОБЩЕПРОМ:10'!H216)</f>
        <v>0</v>
      </c>
      <c r="I216" s="108">
        <f>SUM('[1]ОБЩЕПРОМ:10'!I216)</f>
        <v>0</v>
      </c>
      <c r="J216" s="26">
        <f>SUM('[1]ОБЩЕПРОМ:10'!J216)</f>
        <v>0</v>
      </c>
      <c r="K216" s="26">
        <f>SUM('[1]ОБЩЕПРОМ:10'!K216)</f>
        <v>0</v>
      </c>
      <c r="L216" s="26">
        <f>SUM('[1]ОБЩЕПРОМ:10'!L216)</f>
        <v>0</v>
      </c>
      <c r="M216" s="26">
        <f>SUM('[1]ОБЩЕПРОМ:10'!M216)</f>
        <v>0</v>
      </c>
      <c r="N216" s="26">
        <f>SUM('[1]ОБЩЕПРОМ:10'!N216)</f>
        <v>0</v>
      </c>
      <c r="O216" s="26">
        <f>SUM('[1]ОБЩЕПРОМ:10'!O216)</f>
        <v>0</v>
      </c>
      <c r="P216" s="26">
        <f>SUM('[1]ОБЩЕПРОМ:10'!P216)</f>
        <v>0</v>
      </c>
      <c r="Q216" s="26">
        <f>SUM('[1]ОБЩЕПРОМ:10'!Q216)</f>
        <v>0</v>
      </c>
      <c r="R216" s="26">
        <f>SUM('[1]ОБЩЕПРОМ:10'!R216)</f>
        <v>0</v>
      </c>
      <c r="S216" s="26">
        <f>SUM('[1]ОБЩЕПРОМ:10'!S216)</f>
        <v>0</v>
      </c>
      <c r="T216" s="26">
        <f>SUM('[1]ОБЩЕПРОМ:10'!T216)</f>
        <v>0</v>
      </c>
      <c r="U216" s="26">
        <f>SUM('[1]ОБЩЕПРОМ:10'!U216)</f>
        <v>0</v>
      </c>
      <c r="V216" s="26">
        <f>SUM('[1]ОБЩЕПРОМ:10'!V216)</f>
        <v>0</v>
      </c>
      <c r="W216" s="26">
        <f>SUM('[1]ОБЩЕПРОМ:10'!W216)</f>
        <v>0</v>
      </c>
      <c r="X216" s="26">
        <f>SUM('[1]ОБЩЕПРОМ:10'!X216)</f>
        <v>0</v>
      </c>
      <c r="Y216" s="3"/>
      <c r="Z216" s="3"/>
      <c r="AA216" s="3" t="str">
        <f>IF(C216=SUM(C217:C220),"√","НЕТ")</f>
        <v>√</v>
      </c>
      <c r="AB216" s="3"/>
      <c r="AC216" s="3"/>
      <c r="AD216" s="3"/>
      <c r="AE216" s="3"/>
      <c r="AF216" s="1" t="str">
        <f t="shared" si="9"/>
        <v>√</v>
      </c>
    </row>
    <row r="217" spans="1:32" ht="24" x14ac:dyDescent="0.25">
      <c r="A217" s="54" t="s">
        <v>417</v>
      </c>
      <c r="B217" s="144" t="s">
        <v>257</v>
      </c>
      <c r="C217" s="119">
        <f>SUM('[1]ОБЩЕПРОМ:10'!C217)</f>
        <v>0</v>
      </c>
      <c r="D217" s="102" t="s">
        <v>139</v>
      </c>
      <c r="E217" s="18" t="s">
        <v>139</v>
      </c>
      <c r="F217" s="18" t="s">
        <v>139</v>
      </c>
      <c r="G217" s="85" t="s">
        <v>139</v>
      </c>
      <c r="H217" s="119">
        <f>SUM('[1]ОБЩЕПРОМ:10'!H217)</f>
        <v>0</v>
      </c>
      <c r="I217" s="102">
        <f>SUM('[1]ОБЩЕПРОМ:10'!I217)</f>
        <v>0</v>
      </c>
      <c r="J217" s="18">
        <f>SUM('[1]ОБЩЕПРОМ:10'!J217)</f>
        <v>0</v>
      </c>
      <c r="K217" s="18">
        <f>SUM('[1]ОБЩЕПРОМ:10'!K217)</f>
        <v>0</v>
      </c>
      <c r="L217" s="18">
        <f>SUM('[1]ОБЩЕПРОМ:10'!L217)</f>
        <v>0</v>
      </c>
      <c r="M217" s="18">
        <f>SUM('[1]ОБЩЕПРОМ:10'!M217)</f>
        <v>0</v>
      </c>
      <c r="N217" s="18">
        <f>SUM('[1]ОБЩЕПРОМ:10'!N217)</f>
        <v>0</v>
      </c>
      <c r="O217" s="18">
        <f>SUM('[1]ОБЩЕПРОМ:10'!O217)</f>
        <v>0</v>
      </c>
      <c r="P217" s="18">
        <f>SUM('[1]ОБЩЕПРОМ:10'!P217)</f>
        <v>0</v>
      </c>
      <c r="Q217" s="18">
        <f>SUM('[1]ОБЩЕПРОМ:10'!Q217)</f>
        <v>0</v>
      </c>
      <c r="R217" s="18">
        <f>SUM('[1]ОБЩЕПРОМ:10'!R217)</f>
        <v>0</v>
      </c>
      <c r="S217" s="18">
        <f>SUM('[1]ОБЩЕПРОМ:10'!S217)</f>
        <v>0</v>
      </c>
      <c r="T217" s="18">
        <f>SUM('[1]ОБЩЕПРОМ:10'!T217)</f>
        <v>0</v>
      </c>
      <c r="U217" s="18">
        <f>SUM('[1]ОБЩЕПРОМ:10'!U217)</f>
        <v>0</v>
      </c>
      <c r="V217" s="18">
        <f>SUM('[1]ОБЩЕПРОМ:10'!V217)</f>
        <v>0</v>
      </c>
      <c r="W217" s="18">
        <f>SUM('[1]ОБЩЕПРОМ:10'!W217)</f>
        <v>0</v>
      </c>
      <c r="X217" s="18">
        <f>SUM('[1]ОБЩЕПРОМ:10'!X217)</f>
        <v>0</v>
      </c>
      <c r="Y217" s="3"/>
      <c r="Z217" s="3"/>
      <c r="AA217" s="3"/>
      <c r="AB217" s="3"/>
      <c r="AC217" s="3"/>
      <c r="AD217" s="3"/>
      <c r="AE217" s="3"/>
      <c r="AF217" s="1" t="str">
        <f t="shared" si="9"/>
        <v>√</v>
      </c>
    </row>
    <row r="218" spans="1:32" x14ac:dyDescent="0.25">
      <c r="A218" s="54" t="s">
        <v>418</v>
      </c>
      <c r="B218" s="144" t="s">
        <v>105</v>
      </c>
      <c r="C218" s="119">
        <f>SUM('[1]ОБЩЕПРОМ:10'!C218)</f>
        <v>0</v>
      </c>
      <c r="D218" s="102" t="s">
        <v>139</v>
      </c>
      <c r="E218" s="18" t="s">
        <v>139</v>
      </c>
      <c r="F218" s="18" t="s">
        <v>139</v>
      </c>
      <c r="G218" s="85" t="s">
        <v>139</v>
      </c>
      <c r="H218" s="119">
        <f>SUM('[1]ОБЩЕПРОМ:10'!H218)</f>
        <v>0</v>
      </c>
      <c r="I218" s="102">
        <f>SUM('[1]ОБЩЕПРОМ:10'!I218)</f>
        <v>0</v>
      </c>
      <c r="J218" s="18">
        <f>SUM('[1]ОБЩЕПРОМ:10'!J218)</f>
        <v>0</v>
      </c>
      <c r="K218" s="18">
        <f>SUM('[1]ОБЩЕПРОМ:10'!K218)</f>
        <v>0</v>
      </c>
      <c r="L218" s="18">
        <f>SUM('[1]ОБЩЕПРОМ:10'!L218)</f>
        <v>0</v>
      </c>
      <c r="M218" s="18">
        <f>SUM('[1]ОБЩЕПРОМ:10'!M218)</f>
        <v>0</v>
      </c>
      <c r="N218" s="18">
        <f>SUM('[1]ОБЩЕПРОМ:10'!N218)</f>
        <v>0</v>
      </c>
      <c r="O218" s="18">
        <f>SUM('[1]ОБЩЕПРОМ:10'!O218)</f>
        <v>0</v>
      </c>
      <c r="P218" s="18">
        <f>SUM('[1]ОБЩЕПРОМ:10'!P218)</f>
        <v>0</v>
      </c>
      <c r="Q218" s="18">
        <f>SUM('[1]ОБЩЕПРОМ:10'!Q218)</f>
        <v>0</v>
      </c>
      <c r="R218" s="18">
        <f>SUM('[1]ОБЩЕПРОМ:10'!R218)</f>
        <v>0</v>
      </c>
      <c r="S218" s="18">
        <f>SUM('[1]ОБЩЕПРОМ:10'!S218)</f>
        <v>0</v>
      </c>
      <c r="T218" s="18">
        <f>SUM('[1]ОБЩЕПРОМ:10'!T218)</f>
        <v>0</v>
      </c>
      <c r="U218" s="18">
        <f>SUM('[1]ОБЩЕПРОМ:10'!U218)</f>
        <v>0</v>
      </c>
      <c r="V218" s="18">
        <f>SUM('[1]ОБЩЕПРОМ:10'!V218)</f>
        <v>0</v>
      </c>
      <c r="W218" s="18">
        <f>SUM('[1]ОБЩЕПРОМ:10'!W218)</f>
        <v>0</v>
      </c>
      <c r="X218" s="18">
        <f>SUM('[1]ОБЩЕПРОМ:10'!X218)</f>
        <v>0</v>
      </c>
      <c r="Y218" s="3"/>
      <c r="Z218" s="3"/>
      <c r="AA218" s="3"/>
      <c r="AB218" s="3"/>
      <c r="AC218" s="3"/>
      <c r="AD218" s="3"/>
      <c r="AE218" s="3"/>
      <c r="AF218" s="1" t="str">
        <f t="shared" si="9"/>
        <v>√</v>
      </c>
    </row>
    <row r="219" spans="1:32" x14ac:dyDescent="0.25">
      <c r="A219" s="54" t="s">
        <v>419</v>
      </c>
      <c r="B219" s="144" t="s">
        <v>114</v>
      </c>
      <c r="C219" s="119">
        <f>SUM('[1]ОБЩЕПРОМ:10'!C219)</f>
        <v>0</v>
      </c>
      <c r="D219" s="102" t="s">
        <v>139</v>
      </c>
      <c r="E219" s="18" t="s">
        <v>139</v>
      </c>
      <c r="F219" s="18" t="s">
        <v>139</v>
      </c>
      <c r="G219" s="85" t="s">
        <v>139</v>
      </c>
      <c r="H219" s="119">
        <f>SUM('[1]ОБЩЕПРОМ:10'!H219)</f>
        <v>0</v>
      </c>
      <c r="I219" s="102">
        <f>SUM('[1]ОБЩЕПРОМ:10'!I219)</f>
        <v>0</v>
      </c>
      <c r="J219" s="18">
        <f>SUM('[1]ОБЩЕПРОМ:10'!J219)</f>
        <v>0</v>
      </c>
      <c r="K219" s="18">
        <f>SUM('[1]ОБЩЕПРОМ:10'!K219)</f>
        <v>0</v>
      </c>
      <c r="L219" s="18">
        <f>SUM('[1]ОБЩЕПРОМ:10'!L219)</f>
        <v>0</v>
      </c>
      <c r="M219" s="18">
        <f>SUM('[1]ОБЩЕПРОМ:10'!M219)</f>
        <v>0</v>
      </c>
      <c r="N219" s="18">
        <f>SUM('[1]ОБЩЕПРОМ:10'!N219)</f>
        <v>0</v>
      </c>
      <c r="O219" s="18">
        <f>SUM('[1]ОБЩЕПРОМ:10'!O219)</f>
        <v>0</v>
      </c>
      <c r="P219" s="18">
        <f>SUM('[1]ОБЩЕПРОМ:10'!P219)</f>
        <v>0</v>
      </c>
      <c r="Q219" s="18">
        <f>SUM('[1]ОБЩЕПРОМ:10'!Q219)</f>
        <v>0</v>
      </c>
      <c r="R219" s="18">
        <f>SUM('[1]ОБЩЕПРОМ:10'!R219)</f>
        <v>0</v>
      </c>
      <c r="S219" s="18">
        <f>SUM('[1]ОБЩЕПРОМ:10'!S219)</f>
        <v>0</v>
      </c>
      <c r="T219" s="18">
        <f>SUM('[1]ОБЩЕПРОМ:10'!T219)</f>
        <v>0</v>
      </c>
      <c r="U219" s="18">
        <f>SUM('[1]ОБЩЕПРОМ:10'!U219)</f>
        <v>0</v>
      </c>
      <c r="V219" s="18">
        <f>SUM('[1]ОБЩЕПРОМ:10'!V219)</f>
        <v>0</v>
      </c>
      <c r="W219" s="18">
        <f>SUM('[1]ОБЩЕПРОМ:10'!W219)</f>
        <v>0</v>
      </c>
      <c r="X219" s="18">
        <f>SUM('[1]ОБЩЕПРОМ:10'!X219)</f>
        <v>0</v>
      </c>
      <c r="Y219" s="3"/>
      <c r="Z219" s="3"/>
      <c r="AA219" s="3"/>
      <c r="AB219" s="3"/>
      <c r="AC219" s="3"/>
      <c r="AD219" s="3"/>
      <c r="AE219" s="3"/>
      <c r="AF219" s="1" t="str">
        <f t="shared" si="9"/>
        <v>√</v>
      </c>
    </row>
    <row r="220" spans="1:32" x14ac:dyDescent="0.25">
      <c r="A220" s="54" t="s">
        <v>420</v>
      </c>
      <c r="B220" s="144" t="s">
        <v>50</v>
      </c>
      <c r="C220" s="119">
        <f>SUM('[1]ОБЩЕПРОМ:10'!C220)</f>
        <v>0</v>
      </c>
      <c r="D220" s="102" t="s">
        <v>139</v>
      </c>
      <c r="E220" s="18" t="s">
        <v>139</v>
      </c>
      <c r="F220" s="18" t="s">
        <v>139</v>
      </c>
      <c r="G220" s="85" t="s">
        <v>139</v>
      </c>
      <c r="H220" s="119">
        <f>SUM('[1]ОБЩЕПРОМ:10'!H220)</f>
        <v>0</v>
      </c>
      <c r="I220" s="102">
        <f>SUM('[1]ОБЩЕПРОМ:10'!I220)</f>
        <v>0</v>
      </c>
      <c r="J220" s="18">
        <f>SUM('[1]ОБЩЕПРОМ:10'!J220)</f>
        <v>0</v>
      </c>
      <c r="K220" s="18">
        <f>SUM('[1]ОБЩЕПРОМ:10'!K220)</f>
        <v>0</v>
      </c>
      <c r="L220" s="18">
        <f>SUM('[1]ОБЩЕПРОМ:10'!L220)</f>
        <v>0</v>
      </c>
      <c r="M220" s="18">
        <f>SUM('[1]ОБЩЕПРОМ:10'!M220)</f>
        <v>0</v>
      </c>
      <c r="N220" s="18">
        <f>SUM('[1]ОБЩЕПРОМ:10'!N220)</f>
        <v>0</v>
      </c>
      <c r="O220" s="18">
        <f>SUM('[1]ОБЩЕПРОМ:10'!O220)</f>
        <v>0</v>
      </c>
      <c r="P220" s="18">
        <f>SUM('[1]ОБЩЕПРОМ:10'!P220)</f>
        <v>0</v>
      </c>
      <c r="Q220" s="18">
        <f>SUM('[1]ОБЩЕПРОМ:10'!Q220)</f>
        <v>0</v>
      </c>
      <c r="R220" s="18">
        <f>SUM('[1]ОБЩЕПРОМ:10'!R220)</f>
        <v>0</v>
      </c>
      <c r="S220" s="18">
        <f>SUM('[1]ОБЩЕПРОМ:10'!S220)</f>
        <v>0</v>
      </c>
      <c r="T220" s="18">
        <f>SUM('[1]ОБЩЕПРОМ:10'!T220)</f>
        <v>0</v>
      </c>
      <c r="U220" s="18">
        <f>SUM('[1]ОБЩЕПРОМ:10'!U220)</f>
        <v>0</v>
      </c>
      <c r="V220" s="18">
        <f>SUM('[1]ОБЩЕПРОМ:10'!V220)</f>
        <v>0</v>
      </c>
      <c r="W220" s="18">
        <f>SUM('[1]ОБЩЕПРОМ:10'!W220)</f>
        <v>0</v>
      </c>
      <c r="X220" s="18">
        <f>SUM('[1]ОБЩЕПРОМ:10'!X220)</f>
        <v>0</v>
      </c>
      <c r="Y220" s="3"/>
      <c r="Z220" s="3"/>
      <c r="AA220" s="3"/>
      <c r="AB220" s="217"/>
      <c r="AC220" s="3"/>
      <c r="AD220" s="3"/>
      <c r="AE220" s="3"/>
      <c r="AF220" s="1" t="str">
        <f t="shared" si="9"/>
        <v>√</v>
      </c>
    </row>
    <row r="221" spans="1:32" x14ac:dyDescent="0.25">
      <c r="A221" s="69" t="s">
        <v>421</v>
      </c>
      <c r="B221" s="154" t="s">
        <v>46</v>
      </c>
      <c r="C221" s="126">
        <f>SUM('[1]ОБЩЕПРОМ:10'!C221)</f>
        <v>23</v>
      </c>
      <c r="D221" s="109" t="s">
        <v>14</v>
      </c>
      <c r="E221" s="27" t="s">
        <v>14</v>
      </c>
      <c r="F221" s="27" t="s">
        <v>14</v>
      </c>
      <c r="G221" s="92" t="s">
        <v>14</v>
      </c>
      <c r="H221" s="126">
        <f>SUM('[1]ОБЩЕПРОМ:10'!H221)</f>
        <v>23</v>
      </c>
      <c r="I221" s="109">
        <f>SUM('[1]ОБЩЕПРОМ:10'!I221)</f>
        <v>0</v>
      </c>
      <c r="J221" s="27">
        <f>SUM('[1]ОБЩЕПРОМ:10'!J221)</f>
        <v>0</v>
      </c>
      <c r="K221" s="27">
        <f>SUM('[1]ОБЩЕПРОМ:10'!K221)</f>
        <v>0</v>
      </c>
      <c r="L221" s="27">
        <f>SUM('[1]ОБЩЕПРОМ:10'!L221)</f>
        <v>1</v>
      </c>
      <c r="M221" s="27">
        <f>SUM('[1]ОБЩЕПРОМ:10'!M221)</f>
        <v>0</v>
      </c>
      <c r="N221" s="27">
        <f>SUM('[1]ОБЩЕПРОМ:10'!N221)</f>
        <v>0</v>
      </c>
      <c r="O221" s="27">
        <f>SUM('[1]ОБЩЕПРОМ:10'!O221)</f>
        <v>0</v>
      </c>
      <c r="P221" s="27">
        <f>SUM('[1]ОБЩЕПРОМ:10'!P221)</f>
        <v>6</v>
      </c>
      <c r="Q221" s="27">
        <f>SUM('[1]ОБЩЕПРОМ:10'!Q221)</f>
        <v>3</v>
      </c>
      <c r="R221" s="27">
        <f>SUM('[1]ОБЩЕПРОМ:10'!R221)</f>
        <v>4</v>
      </c>
      <c r="S221" s="27">
        <f>SUM('[1]ОБЩЕПРОМ:10'!S221)</f>
        <v>4</v>
      </c>
      <c r="T221" s="27">
        <f>SUM('[1]ОБЩЕПРОМ:10'!T221)</f>
        <v>1</v>
      </c>
      <c r="U221" s="27">
        <f>SUM('[1]ОБЩЕПРОМ:10'!U221)</f>
        <v>0</v>
      </c>
      <c r="V221" s="27">
        <f>SUM('[1]ОБЩЕПРОМ:10'!V221)</f>
        <v>3</v>
      </c>
      <c r="W221" s="27">
        <f>SUM('[1]ОБЩЕПРОМ:10'!W221)</f>
        <v>1</v>
      </c>
      <c r="X221" s="27">
        <f>SUM('[1]ОБЩЕПРОМ:10'!X221)</f>
        <v>0</v>
      </c>
      <c r="Y221" s="3"/>
      <c r="Z221" s="3" t="str">
        <f>IF(C221=SUM(C222,C226),"√","НЕТ")</f>
        <v>√</v>
      </c>
      <c r="AB221" s="3"/>
      <c r="AC221" s="3"/>
      <c r="AD221" s="3"/>
      <c r="AE221" s="3"/>
      <c r="AF221" s="1" t="str">
        <f t="shared" si="9"/>
        <v>√</v>
      </c>
    </row>
    <row r="222" spans="1:32" x14ac:dyDescent="0.25">
      <c r="A222" s="68" t="s">
        <v>422</v>
      </c>
      <c r="B222" s="152" t="s">
        <v>111</v>
      </c>
      <c r="C222" s="125">
        <f>SUM('[1]ОБЩЕПРОМ:10'!C222)</f>
        <v>23</v>
      </c>
      <c r="D222" s="108" t="s">
        <v>139</v>
      </c>
      <c r="E222" s="26" t="s">
        <v>139</v>
      </c>
      <c r="F222" s="26" t="s">
        <v>139</v>
      </c>
      <c r="G222" s="91" t="s">
        <v>139</v>
      </c>
      <c r="H222" s="125">
        <f>SUM('[1]ОБЩЕПРОМ:10'!H222)</f>
        <v>23</v>
      </c>
      <c r="I222" s="108">
        <f>SUM('[1]ОБЩЕПРОМ:10'!I222)</f>
        <v>0</v>
      </c>
      <c r="J222" s="26">
        <f>SUM('[1]ОБЩЕПРОМ:10'!J222)</f>
        <v>0</v>
      </c>
      <c r="K222" s="26">
        <f>SUM('[1]ОБЩЕПРОМ:10'!K222)</f>
        <v>0</v>
      </c>
      <c r="L222" s="26">
        <f>SUM('[1]ОБЩЕПРОМ:10'!L222)</f>
        <v>1</v>
      </c>
      <c r="M222" s="26">
        <f>SUM('[1]ОБЩЕПРОМ:10'!M222)</f>
        <v>0</v>
      </c>
      <c r="N222" s="26">
        <f>SUM('[1]ОБЩЕПРОМ:10'!N222)</f>
        <v>0</v>
      </c>
      <c r="O222" s="26">
        <f>SUM('[1]ОБЩЕПРОМ:10'!O222)</f>
        <v>0</v>
      </c>
      <c r="P222" s="26">
        <f>SUM('[1]ОБЩЕПРОМ:10'!P222)</f>
        <v>6</v>
      </c>
      <c r="Q222" s="26">
        <f>SUM('[1]ОБЩЕПРОМ:10'!Q222)</f>
        <v>3</v>
      </c>
      <c r="R222" s="26">
        <f>SUM('[1]ОБЩЕПРОМ:10'!R222)</f>
        <v>4</v>
      </c>
      <c r="S222" s="26">
        <f>SUM('[1]ОБЩЕПРОМ:10'!S222)</f>
        <v>4</v>
      </c>
      <c r="T222" s="26">
        <f>SUM('[1]ОБЩЕПРОМ:10'!T222)</f>
        <v>1</v>
      </c>
      <c r="U222" s="26">
        <f>SUM('[1]ОБЩЕПРОМ:10'!U222)</f>
        <v>0</v>
      </c>
      <c r="V222" s="26">
        <f>SUM('[1]ОБЩЕПРОМ:10'!V222)</f>
        <v>3</v>
      </c>
      <c r="W222" s="26">
        <f>SUM('[1]ОБЩЕПРОМ:10'!W222)</f>
        <v>1</v>
      </c>
      <c r="X222" s="26">
        <f>SUM('[1]ОБЩЕПРОМ:10'!X222)</f>
        <v>0</v>
      </c>
      <c r="Y222" s="3"/>
      <c r="Z222" s="3"/>
      <c r="AA222" s="3" t="str">
        <f>IF(C222=SUM(C223:C225),"√","НЕТ")</f>
        <v>√</v>
      </c>
      <c r="AB222" s="3"/>
      <c r="AC222" s="3"/>
      <c r="AD222" s="3"/>
      <c r="AE222" s="3"/>
      <c r="AF222" s="1" t="str">
        <f t="shared" si="9"/>
        <v>√</v>
      </c>
    </row>
    <row r="223" spans="1:32" x14ac:dyDescent="0.25">
      <c r="A223" s="54" t="s">
        <v>423</v>
      </c>
      <c r="B223" s="143" t="s">
        <v>24</v>
      </c>
      <c r="C223" s="119">
        <f>SUM('[1]ОБЩЕПРОМ:10'!C223)</f>
        <v>20</v>
      </c>
      <c r="D223" s="102" t="s">
        <v>139</v>
      </c>
      <c r="E223" s="18" t="s">
        <v>139</v>
      </c>
      <c r="F223" s="18" t="s">
        <v>139</v>
      </c>
      <c r="G223" s="85" t="s">
        <v>139</v>
      </c>
      <c r="H223" s="119">
        <f>SUM('[1]ОБЩЕПРОМ:10'!H223)</f>
        <v>20</v>
      </c>
      <c r="I223" s="102">
        <f>SUM('[1]ОБЩЕПРОМ:10'!I223)</f>
        <v>0</v>
      </c>
      <c r="J223" s="18">
        <f>SUM('[1]ОБЩЕПРОМ:10'!J223)</f>
        <v>0</v>
      </c>
      <c r="K223" s="18">
        <f>SUM('[1]ОБЩЕПРОМ:10'!K223)</f>
        <v>0</v>
      </c>
      <c r="L223" s="18">
        <f>SUM('[1]ОБЩЕПРОМ:10'!L223)</f>
        <v>1</v>
      </c>
      <c r="M223" s="18">
        <f>SUM('[1]ОБЩЕПРОМ:10'!M223)</f>
        <v>0</v>
      </c>
      <c r="N223" s="18">
        <f>SUM('[1]ОБЩЕПРОМ:10'!N223)</f>
        <v>0</v>
      </c>
      <c r="O223" s="18">
        <f>SUM('[1]ОБЩЕПРОМ:10'!O223)</f>
        <v>0</v>
      </c>
      <c r="P223" s="18">
        <f>SUM('[1]ОБЩЕПРОМ:10'!P223)</f>
        <v>5</v>
      </c>
      <c r="Q223" s="18">
        <f>SUM('[1]ОБЩЕПРОМ:10'!Q223)</f>
        <v>2</v>
      </c>
      <c r="R223" s="18">
        <f>SUM('[1]ОБЩЕПРОМ:10'!R223)</f>
        <v>4</v>
      </c>
      <c r="S223" s="18">
        <f>SUM('[1]ОБЩЕПРОМ:10'!S223)</f>
        <v>4</v>
      </c>
      <c r="T223" s="18">
        <f>SUM('[1]ОБЩЕПРОМ:10'!T223)</f>
        <v>0</v>
      </c>
      <c r="U223" s="18">
        <f>SUM('[1]ОБЩЕПРОМ:10'!U223)</f>
        <v>0</v>
      </c>
      <c r="V223" s="18">
        <f>SUM('[1]ОБЩЕПРОМ:10'!V223)</f>
        <v>3</v>
      </c>
      <c r="W223" s="18">
        <f>SUM('[1]ОБЩЕПРОМ:10'!W223)</f>
        <v>1</v>
      </c>
      <c r="X223" s="18">
        <f>SUM('[1]ОБЩЕПРОМ:10'!X223)</f>
        <v>0</v>
      </c>
      <c r="Y223" s="3"/>
      <c r="Z223" s="3"/>
      <c r="AA223" s="3"/>
      <c r="AB223" s="3"/>
      <c r="AC223" s="3"/>
      <c r="AD223" s="3"/>
      <c r="AE223" s="3"/>
      <c r="AF223" s="1" t="str">
        <f t="shared" si="9"/>
        <v>√</v>
      </c>
    </row>
    <row r="224" spans="1:32" x14ac:dyDescent="0.25">
      <c r="A224" s="54" t="s">
        <v>424</v>
      </c>
      <c r="B224" s="143" t="s">
        <v>35</v>
      </c>
      <c r="C224" s="119">
        <f>SUM('[1]ОБЩЕПРОМ:10'!C224)</f>
        <v>1</v>
      </c>
      <c r="D224" s="102" t="s">
        <v>139</v>
      </c>
      <c r="E224" s="18" t="s">
        <v>139</v>
      </c>
      <c r="F224" s="18" t="s">
        <v>139</v>
      </c>
      <c r="G224" s="85" t="s">
        <v>139</v>
      </c>
      <c r="H224" s="119">
        <f>SUM('[1]ОБЩЕПРОМ:10'!H224)</f>
        <v>1</v>
      </c>
      <c r="I224" s="102">
        <f>SUM('[1]ОБЩЕПРОМ:10'!I224)</f>
        <v>0</v>
      </c>
      <c r="J224" s="18">
        <f>SUM('[1]ОБЩЕПРОМ:10'!J224)</f>
        <v>0</v>
      </c>
      <c r="K224" s="18">
        <f>SUM('[1]ОБЩЕПРОМ:10'!K224)</f>
        <v>0</v>
      </c>
      <c r="L224" s="18">
        <f>SUM('[1]ОБЩЕПРОМ:10'!L224)</f>
        <v>0</v>
      </c>
      <c r="M224" s="18">
        <f>SUM('[1]ОБЩЕПРОМ:10'!M224)</f>
        <v>0</v>
      </c>
      <c r="N224" s="18">
        <f>SUM('[1]ОБЩЕПРОМ:10'!N224)</f>
        <v>0</v>
      </c>
      <c r="O224" s="18">
        <f>SUM('[1]ОБЩЕПРОМ:10'!O224)</f>
        <v>0</v>
      </c>
      <c r="P224" s="18">
        <f>SUM('[1]ОБЩЕПРОМ:10'!P224)</f>
        <v>0</v>
      </c>
      <c r="Q224" s="18">
        <f>SUM('[1]ОБЩЕПРОМ:10'!Q224)</f>
        <v>0</v>
      </c>
      <c r="R224" s="18">
        <f>SUM('[1]ОБЩЕПРОМ:10'!R224)</f>
        <v>0</v>
      </c>
      <c r="S224" s="18">
        <f>SUM('[1]ОБЩЕПРОМ:10'!S224)</f>
        <v>0</v>
      </c>
      <c r="T224" s="18">
        <f>SUM('[1]ОБЩЕПРОМ:10'!T224)</f>
        <v>1</v>
      </c>
      <c r="U224" s="18">
        <f>SUM('[1]ОБЩЕПРОМ:10'!U224)</f>
        <v>0</v>
      </c>
      <c r="V224" s="18">
        <f>SUM('[1]ОБЩЕПРОМ:10'!V224)</f>
        <v>0</v>
      </c>
      <c r="W224" s="18">
        <f>SUM('[1]ОБЩЕПРОМ:10'!W224)</f>
        <v>0</v>
      </c>
      <c r="X224" s="18">
        <f>SUM('[1]ОБЩЕПРОМ:10'!X224)</f>
        <v>0</v>
      </c>
      <c r="Y224" s="3"/>
      <c r="Z224" s="3"/>
      <c r="AB224" s="3"/>
      <c r="AC224" s="3"/>
      <c r="AD224" s="3"/>
      <c r="AE224" s="3"/>
      <c r="AF224" s="1" t="str">
        <f t="shared" si="9"/>
        <v>√</v>
      </c>
    </row>
    <row r="225" spans="1:32" x14ac:dyDescent="0.25">
      <c r="A225" s="54" t="s">
        <v>425</v>
      </c>
      <c r="B225" s="143" t="s">
        <v>36</v>
      </c>
      <c r="C225" s="119">
        <f>SUM('[1]ОБЩЕПРОМ:10'!C225)</f>
        <v>2</v>
      </c>
      <c r="D225" s="102" t="s">
        <v>139</v>
      </c>
      <c r="E225" s="18" t="s">
        <v>139</v>
      </c>
      <c r="F225" s="18" t="s">
        <v>139</v>
      </c>
      <c r="G225" s="85" t="s">
        <v>139</v>
      </c>
      <c r="H225" s="119">
        <f>SUM('[1]ОБЩЕПРОМ:10'!H225)</f>
        <v>2</v>
      </c>
      <c r="I225" s="102">
        <f>SUM('[1]ОБЩЕПРОМ:10'!I225)</f>
        <v>0</v>
      </c>
      <c r="J225" s="18">
        <f>SUM('[1]ОБЩЕПРОМ:10'!J225)</f>
        <v>0</v>
      </c>
      <c r="K225" s="18">
        <f>SUM('[1]ОБЩЕПРОМ:10'!K225)</f>
        <v>0</v>
      </c>
      <c r="L225" s="18">
        <f>SUM('[1]ОБЩЕПРОМ:10'!L225)</f>
        <v>0</v>
      </c>
      <c r="M225" s="18">
        <f>SUM('[1]ОБЩЕПРОМ:10'!M225)</f>
        <v>0</v>
      </c>
      <c r="N225" s="18">
        <f>SUM('[1]ОБЩЕПРОМ:10'!N225)</f>
        <v>0</v>
      </c>
      <c r="O225" s="18">
        <f>SUM('[1]ОБЩЕПРОМ:10'!O225)</f>
        <v>0</v>
      </c>
      <c r="P225" s="18">
        <f>SUM('[1]ОБЩЕПРОМ:10'!P225)</f>
        <v>1</v>
      </c>
      <c r="Q225" s="18">
        <f>SUM('[1]ОБЩЕПРОМ:10'!Q225)</f>
        <v>1</v>
      </c>
      <c r="R225" s="18">
        <f>SUM('[1]ОБЩЕПРОМ:10'!R225)</f>
        <v>0</v>
      </c>
      <c r="S225" s="18">
        <f>SUM('[1]ОБЩЕПРОМ:10'!S225)</f>
        <v>0</v>
      </c>
      <c r="T225" s="18">
        <f>SUM('[1]ОБЩЕПРОМ:10'!T225)</f>
        <v>0</v>
      </c>
      <c r="U225" s="18">
        <f>SUM('[1]ОБЩЕПРОМ:10'!U225)</f>
        <v>0</v>
      </c>
      <c r="V225" s="18">
        <f>SUM('[1]ОБЩЕПРОМ:10'!V225)</f>
        <v>0</v>
      </c>
      <c r="W225" s="18">
        <f>SUM('[1]ОБЩЕПРОМ:10'!W225)</f>
        <v>0</v>
      </c>
      <c r="X225" s="18">
        <f>SUM('[1]ОБЩЕПРОМ:10'!X225)</f>
        <v>0</v>
      </c>
      <c r="Y225" s="3"/>
      <c r="Z225" s="3"/>
      <c r="AA225" s="3"/>
      <c r="AB225" s="216"/>
      <c r="AC225" s="3"/>
      <c r="AD225" s="3"/>
      <c r="AE225" s="3"/>
      <c r="AF225" s="1" t="str">
        <f t="shared" si="9"/>
        <v>√</v>
      </c>
    </row>
    <row r="226" spans="1:32" x14ac:dyDescent="0.25">
      <c r="A226" s="68" t="s">
        <v>426</v>
      </c>
      <c r="B226" s="152" t="s">
        <v>110</v>
      </c>
      <c r="C226" s="125">
        <f>SUM('[1]ОБЩЕПРОМ:10'!C226)</f>
        <v>0</v>
      </c>
      <c r="D226" s="108" t="s">
        <v>139</v>
      </c>
      <c r="E226" s="26" t="s">
        <v>139</v>
      </c>
      <c r="F226" s="26" t="s">
        <v>139</v>
      </c>
      <c r="G226" s="91" t="s">
        <v>139</v>
      </c>
      <c r="H226" s="125">
        <f>SUM('[1]ОБЩЕПРОМ:10'!H226)</f>
        <v>0</v>
      </c>
      <c r="I226" s="108">
        <f>SUM('[1]ОБЩЕПРОМ:10'!I226)</f>
        <v>0</v>
      </c>
      <c r="J226" s="26">
        <f>SUM('[1]ОБЩЕПРОМ:10'!J226)</f>
        <v>0</v>
      </c>
      <c r="K226" s="26">
        <f>SUM('[1]ОБЩЕПРОМ:10'!K226)</f>
        <v>0</v>
      </c>
      <c r="L226" s="26">
        <f>SUM('[1]ОБЩЕПРОМ:10'!L226)</f>
        <v>0</v>
      </c>
      <c r="M226" s="26">
        <f>SUM('[1]ОБЩЕПРОМ:10'!M226)</f>
        <v>0</v>
      </c>
      <c r="N226" s="26">
        <f>SUM('[1]ОБЩЕПРОМ:10'!N226)</f>
        <v>0</v>
      </c>
      <c r="O226" s="26">
        <f>SUM('[1]ОБЩЕПРОМ:10'!O226)</f>
        <v>0</v>
      </c>
      <c r="P226" s="26">
        <f>SUM('[1]ОБЩЕПРОМ:10'!P226)</f>
        <v>0</v>
      </c>
      <c r="Q226" s="26">
        <f>SUM('[1]ОБЩЕПРОМ:10'!Q226)</f>
        <v>0</v>
      </c>
      <c r="R226" s="26">
        <f>SUM('[1]ОБЩЕПРОМ:10'!R226)</f>
        <v>0</v>
      </c>
      <c r="S226" s="26">
        <f>SUM('[1]ОБЩЕПРОМ:10'!S226)</f>
        <v>0</v>
      </c>
      <c r="T226" s="26">
        <f>SUM('[1]ОБЩЕПРОМ:10'!T226)</f>
        <v>0</v>
      </c>
      <c r="U226" s="26">
        <f>SUM('[1]ОБЩЕПРОМ:10'!U226)</f>
        <v>0</v>
      </c>
      <c r="V226" s="26">
        <f>SUM('[1]ОБЩЕПРОМ:10'!V226)</f>
        <v>0</v>
      </c>
      <c r="W226" s="26">
        <f>SUM('[1]ОБЩЕПРОМ:10'!W226)</f>
        <v>0</v>
      </c>
      <c r="X226" s="26">
        <f>SUM('[1]ОБЩЕПРОМ:10'!X226)</f>
        <v>0</v>
      </c>
      <c r="Y226" s="3"/>
      <c r="Z226" s="3"/>
      <c r="AA226" s="3" t="str">
        <f>IF(C226=SUM(C227:C230),"√","НЕТ")</f>
        <v>√</v>
      </c>
      <c r="AB226" s="3"/>
      <c r="AC226" s="3"/>
      <c r="AD226" s="3"/>
      <c r="AE226" s="3"/>
      <c r="AF226" s="1" t="str">
        <f t="shared" si="9"/>
        <v>√</v>
      </c>
    </row>
    <row r="227" spans="1:32" ht="24" x14ac:dyDescent="0.25">
      <c r="A227" s="54" t="s">
        <v>427</v>
      </c>
      <c r="B227" s="144" t="s">
        <v>257</v>
      </c>
      <c r="C227" s="119">
        <f>SUM('[1]ОБЩЕПРОМ:10'!C227)</f>
        <v>0</v>
      </c>
      <c r="D227" s="102" t="s">
        <v>139</v>
      </c>
      <c r="E227" s="18" t="s">
        <v>139</v>
      </c>
      <c r="F227" s="18" t="s">
        <v>139</v>
      </c>
      <c r="G227" s="85" t="s">
        <v>139</v>
      </c>
      <c r="H227" s="119">
        <f>SUM('[1]ОБЩЕПРОМ:10'!H227)</f>
        <v>0</v>
      </c>
      <c r="I227" s="102">
        <f>SUM('[1]ОБЩЕПРОМ:10'!I227)</f>
        <v>0</v>
      </c>
      <c r="J227" s="18">
        <f>SUM('[1]ОБЩЕПРОМ:10'!J227)</f>
        <v>0</v>
      </c>
      <c r="K227" s="18">
        <f>SUM('[1]ОБЩЕПРОМ:10'!K227)</f>
        <v>0</v>
      </c>
      <c r="L227" s="18">
        <f>SUM('[1]ОБЩЕПРОМ:10'!L227)</f>
        <v>0</v>
      </c>
      <c r="M227" s="18">
        <f>SUM('[1]ОБЩЕПРОМ:10'!M227)</f>
        <v>0</v>
      </c>
      <c r="N227" s="18">
        <f>SUM('[1]ОБЩЕПРОМ:10'!N227)</f>
        <v>0</v>
      </c>
      <c r="O227" s="18">
        <f>SUM('[1]ОБЩЕПРОМ:10'!O227)</f>
        <v>0</v>
      </c>
      <c r="P227" s="18">
        <f>SUM('[1]ОБЩЕПРОМ:10'!P227)</f>
        <v>0</v>
      </c>
      <c r="Q227" s="18">
        <f>SUM('[1]ОБЩЕПРОМ:10'!Q227)</f>
        <v>0</v>
      </c>
      <c r="R227" s="18">
        <f>SUM('[1]ОБЩЕПРОМ:10'!R227)</f>
        <v>0</v>
      </c>
      <c r="S227" s="18">
        <f>SUM('[1]ОБЩЕПРОМ:10'!S227)</f>
        <v>0</v>
      </c>
      <c r="T227" s="18">
        <f>SUM('[1]ОБЩЕПРОМ:10'!T227)</f>
        <v>0</v>
      </c>
      <c r="U227" s="18">
        <f>SUM('[1]ОБЩЕПРОМ:10'!U227)</f>
        <v>0</v>
      </c>
      <c r="V227" s="18">
        <f>SUM('[1]ОБЩЕПРОМ:10'!V227)</f>
        <v>0</v>
      </c>
      <c r="W227" s="18">
        <f>SUM('[1]ОБЩЕПРОМ:10'!W227)</f>
        <v>0</v>
      </c>
      <c r="X227" s="18">
        <f>SUM('[1]ОБЩЕПРОМ:10'!X227)</f>
        <v>0</v>
      </c>
      <c r="Y227" s="3"/>
      <c r="Z227" s="3"/>
      <c r="AA227" s="3"/>
      <c r="AB227" s="3"/>
      <c r="AC227" s="3"/>
      <c r="AD227" s="3"/>
      <c r="AE227" s="3"/>
      <c r="AF227" s="1" t="str">
        <f t="shared" si="9"/>
        <v>√</v>
      </c>
    </row>
    <row r="228" spans="1:32" x14ac:dyDescent="0.25">
      <c r="A228" s="54" t="s">
        <v>428</v>
      </c>
      <c r="B228" s="144" t="s">
        <v>105</v>
      </c>
      <c r="C228" s="119">
        <f>SUM('[1]ОБЩЕПРОМ:10'!C228)</f>
        <v>0</v>
      </c>
      <c r="D228" s="102" t="s">
        <v>139</v>
      </c>
      <c r="E228" s="18" t="s">
        <v>139</v>
      </c>
      <c r="F228" s="18" t="s">
        <v>139</v>
      </c>
      <c r="G228" s="85" t="s">
        <v>139</v>
      </c>
      <c r="H228" s="119">
        <f>SUM('[1]ОБЩЕПРОМ:10'!H228)</f>
        <v>0</v>
      </c>
      <c r="I228" s="102">
        <f>SUM('[1]ОБЩЕПРОМ:10'!I228)</f>
        <v>0</v>
      </c>
      <c r="J228" s="18">
        <f>SUM('[1]ОБЩЕПРОМ:10'!J228)</f>
        <v>0</v>
      </c>
      <c r="K228" s="18">
        <f>SUM('[1]ОБЩЕПРОМ:10'!K228)</f>
        <v>0</v>
      </c>
      <c r="L228" s="18">
        <f>SUM('[1]ОБЩЕПРОМ:10'!L228)</f>
        <v>0</v>
      </c>
      <c r="M228" s="18">
        <f>SUM('[1]ОБЩЕПРОМ:10'!M228)</f>
        <v>0</v>
      </c>
      <c r="N228" s="18">
        <f>SUM('[1]ОБЩЕПРОМ:10'!N228)</f>
        <v>0</v>
      </c>
      <c r="O228" s="18">
        <f>SUM('[1]ОБЩЕПРОМ:10'!O228)</f>
        <v>0</v>
      </c>
      <c r="P228" s="18">
        <f>SUM('[1]ОБЩЕПРОМ:10'!P228)</f>
        <v>0</v>
      </c>
      <c r="Q228" s="18">
        <f>SUM('[1]ОБЩЕПРОМ:10'!Q228)</f>
        <v>0</v>
      </c>
      <c r="R228" s="18">
        <f>SUM('[1]ОБЩЕПРОМ:10'!R228)</f>
        <v>0</v>
      </c>
      <c r="S228" s="18">
        <f>SUM('[1]ОБЩЕПРОМ:10'!S228)</f>
        <v>0</v>
      </c>
      <c r="T228" s="18">
        <f>SUM('[1]ОБЩЕПРОМ:10'!T228)</f>
        <v>0</v>
      </c>
      <c r="U228" s="18">
        <f>SUM('[1]ОБЩЕПРОМ:10'!U228)</f>
        <v>0</v>
      </c>
      <c r="V228" s="18">
        <f>SUM('[1]ОБЩЕПРОМ:10'!V228)</f>
        <v>0</v>
      </c>
      <c r="W228" s="18">
        <f>SUM('[1]ОБЩЕПРОМ:10'!W228)</f>
        <v>0</v>
      </c>
      <c r="X228" s="18">
        <f>SUM('[1]ОБЩЕПРОМ:10'!X228)</f>
        <v>0</v>
      </c>
      <c r="Y228" s="3"/>
      <c r="Z228" s="3"/>
      <c r="AA228" s="3"/>
      <c r="AB228" s="3"/>
      <c r="AC228" s="3"/>
      <c r="AD228" s="3"/>
      <c r="AE228" s="3"/>
      <c r="AF228" s="1" t="str">
        <f t="shared" si="9"/>
        <v>√</v>
      </c>
    </row>
    <row r="229" spans="1:32" x14ac:dyDescent="0.25">
      <c r="A229" s="54" t="s">
        <v>429</v>
      </c>
      <c r="B229" s="144" t="s">
        <v>114</v>
      </c>
      <c r="C229" s="119">
        <f>SUM('[1]ОБЩЕПРОМ:10'!C229)</f>
        <v>0</v>
      </c>
      <c r="D229" s="102" t="s">
        <v>139</v>
      </c>
      <c r="E229" s="18" t="s">
        <v>139</v>
      </c>
      <c r="F229" s="18" t="s">
        <v>139</v>
      </c>
      <c r="G229" s="85" t="s">
        <v>139</v>
      </c>
      <c r="H229" s="119">
        <f>SUM('[1]ОБЩЕПРОМ:10'!H229)</f>
        <v>0</v>
      </c>
      <c r="I229" s="102">
        <f>SUM('[1]ОБЩЕПРОМ:10'!I229)</f>
        <v>0</v>
      </c>
      <c r="J229" s="18">
        <f>SUM('[1]ОБЩЕПРОМ:10'!J229)</f>
        <v>0</v>
      </c>
      <c r="K229" s="18">
        <f>SUM('[1]ОБЩЕПРОМ:10'!K229)</f>
        <v>0</v>
      </c>
      <c r="L229" s="18">
        <f>SUM('[1]ОБЩЕПРОМ:10'!L229)</f>
        <v>0</v>
      </c>
      <c r="M229" s="18">
        <f>SUM('[1]ОБЩЕПРОМ:10'!M229)</f>
        <v>0</v>
      </c>
      <c r="N229" s="18">
        <f>SUM('[1]ОБЩЕПРОМ:10'!N229)</f>
        <v>0</v>
      </c>
      <c r="O229" s="18">
        <f>SUM('[1]ОБЩЕПРОМ:10'!O229)</f>
        <v>0</v>
      </c>
      <c r="P229" s="18">
        <f>SUM('[1]ОБЩЕПРОМ:10'!P229)</f>
        <v>0</v>
      </c>
      <c r="Q229" s="18">
        <f>SUM('[1]ОБЩЕПРОМ:10'!Q229)</f>
        <v>0</v>
      </c>
      <c r="R229" s="18">
        <f>SUM('[1]ОБЩЕПРОМ:10'!R229)</f>
        <v>0</v>
      </c>
      <c r="S229" s="18">
        <f>SUM('[1]ОБЩЕПРОМ:10'!S229)</f>
        <v>0</v>
      </c>
      <c r="T229" s="18">
        <f>SUM('[1]ОБЩЕПРОМ:10'!T229)</f>
        <v>0</v>
      </c>
      <c r="U229" s="18">
        <f>SUM('[1]ОБЩЕПРОМ:10'!U229)</f>
        <v>0</v>
      </c>
      <c r="V229" s="18">
        <f>SUM('[1]ОБЩЕПРОМ:10'!V229)</f>
        <v>0</v>
      </c>
      <c r="W229" s="18">
        <f>SUM('[1]ОБЩЕПРОМ:10'!W229)</f>
        <v>0</v>
      </c>
      <c r="X229" s="18">
        <f>SUM('[1]ОБЩЕПРОМ:10'!X229)</f>
        <v>0</v>
      </c>
      <c r="Y229" s="3"/>
      <c r="Z229" s="3"/>
      <c r="AA229" s="3"/>
      <c r="AB229" s="3"/>
      <c r="AC229" s="3"/>
      <c r="AD229" s="3"/>
      <c r="AE229" s="3"/>
      <c r="AF229" s="1" t="str">
        <f t="shared" si="9"/>
        <v>√</v>
      </c>
    </row>
    <row r="230" spans="1:32" x14ac:dyDescent="0.25">
      <c r="A230" s="54" t="s">
        <v>430</v>
      </c>
      <c r="B230" s="144" t="s">
        <v>50</v>
      </c>
      <c r="C230" s="119">
        <f>SUM('[1]ОБЩЕПРОМ:10'!C230)</f>
        <v>0</v>
      </c>
      <c r="D230" s="102" t="s">
        <v>139</v>
      </c>
      <c r="E230" s="18" t="s">
        <v>139</v>
      </c>
      <c r="F230" s="18" t="s">
        <v>139</v>
      </c>
      <c r="G230" s="85" t="s">
        <v>139</v>
      </c>
      <c r="H230" s="119">
        <f>SUM('[1]ОБЩЕПРОМ:10'!H230)</f>
        <v>0</v>
      </c>
      <c r="I230" s="102">
        <f>SUM('[1]ОБЩЕПРОМ:10'!I230)</f>
        <v>0</v>
      </c>
      <c r="J230" s="18">
        <f>SUM('[1]ОБЩЕПРОМ:10'!J230)</f>
        <v>0</v>
      </c>
      <c r="K230" s="18">
        <f>SUM('[1]ОБЩЕПРОМ:10'!K230)</f>
        <v>0</v>
      </c>
      <c r="L230" s="18">
        <f>SUM('[1]ОБЩЕПРОМ:10'!L230)</f>
        <v>0</v>
      </c>
      <c r="M230" s="18">
        <f>SUM('[1]ОБЩЕПРОМ:10'!M230)</f>
        <v>0</v>
      </c>
      <c r="N230" s="18">
        <f>SUM('[1]ОБЩЕПРОМ:10'!N230)</f>
        <v>0</v>
      </c>
      <c r="O230" s="18">
        <f>SUM('[1]ОБЩЕПРОМ:10'!O230)</f>
        <v>0</v>
      </c>
      <c r="P230" s="18">
        <f>SUM('[1]ОБЩЕПРОМ:10'!P230)</f>
        <v>0</v>
      </c>
      <c r="Q230" s="18">
        <f>SUM('[1]ОБЩЕПРОМ:10'!Q230)</f>
        <v>0</v>
      </c>
      <c r="R230" s="18">
        <f>SUM('[1]ОБЩЕПРОМ:10'!R230)</f>
        <v>0</v>
      </c>
      <c r="S230" s="18">
        <f>SUM('[1]ОБЩЕПРОМ:10'!S230)</f>
        <v>0</v>
      </c>
      <c r="T230" s="18">
        <f>SUM('[1]ОБЩЕПРОМ:10'!T230)</f>
        <v>0</v>
      </c>
      <c r="U230" s="18">
        <f>SUM('[1]ОБЩЕПРОМ:10'!U230)</f>
        <v>0</v>
      </c>
      <c r="V230" s="18">
        <f>SUM('[1]ОБЩЕПРОМ:10'!V230)</f>
        <v>0</v>
      </c>
      <c r="W230" s="18">
        <f>SUM('[1]ОБЩЕПРОМ:10'!W230)</f>
        <v>0</v>
      </c>
      <c r="X230" s="18">
        <f>SUM('[1]ОБЩЕПРОМ:10'!X230)</f>
        <v>0</v>
      </c>
      <c r="Y230" s="3"/>
      <c r="Z230" s="3"/>
      <c r="AA230" s="3"/>
      <c r="AB230" s="217"/>
      <c r="AC230" s="3"/>
      <c r="AD230" s="3"/>
      <c r="AE230" s="3"/>
      <c r="AF230" s="1" t="str">
        <f t="shared" si="9"/>
        <v>√</v>
      </c>
    </row>
    <row r="231" spans="1:32" ht="24" x14ac:dyDescent="0.25">
      <c r="A231" s="70">
        <v>23</v>
      </c>
      <c r="B231" s="155" t="s">
        <v>210</v>
      </c>
      <c r="C231" s="127">
        <f>SUM('[1]ОБЩЕПРОМ:10'!C231)</f>
        <v>7396.5</v>
      </c>
      <c r="D231" s="110" t="s">
        <v>14</v>
      </c>
      <c r="E231" s="28" t="s">
        <v>14</v>
      </c>
      <c r="F231" s="28" t="s">
        <v>14</v>
      </c>
      <c r="G231" s="93" t="s">
        <v>14</v>
      </c>
      <c r="H231" s="127">
        <f>SUM('[1]ОБЩЕПРОМ:10'!H231)</f>
        <v>7396.5</v>
      </c>
      <c r="I231" s="110">
        <f>SUM('[1]ОБЩЕПРОМ:10'!I231)</f>
        <v>0</v>
      </c>
      <c r="J231" s="28">
        <f>SUM('[1]ОБЩЕПРОМ:10'!J231)</f>
        <v>0</v>
      </c>
      <c r="K231" s="28">
        <f>SUM('[1]ОБЩЕПРОМ:10'!K231)</f>
        <v>0</v>
      </c>
      <c r="L231" s="28">
        <f>SUM('[1]ОБЩЕПРОМ:10'!L231)</f>
        <v>340</v>
      </c>
      <c r="M231" s="28">
        <f>SUM('[1]ОБЩЕПРОМ:10'!M231)</f>
        <v>0</v>
      </c>
      <c r="N231" s="28">
        <f>SUM('[1]ОБЩЕПРОМ:10'!N231)</f>
        <v>0</v>
      </c>
      <c r="O231" s="28">
        <f>SUM('[1]ОБЩЕПРОМ:10'!O231)</f>
        <v>20</v>
      </c>
      <c r="P231" s="28">
        <f>SUM('[1]ОБЩЕПРОМ:10'!P231)</f>
        <v>1565</v>
      </c>
      <c r="Q231" s="28">
        <f>SUM('[1]ОБЩЕПРОМ:10'!Q231)</f>
        <v>700</v>
      </c>
      <c r="R231" s="28">
        <f>SUM('[1]ОБЩЕПРОМ:10'!R231)</f>
        <v>2590.5</v>
      </c>
      <c r="S231" s="28">
        <f>SUM('[1]ОБЩЕПРОМ:10'!S231)</f>
        <v>1181</v>
      </c>
      <c r="T231" s="28">
        <f>SUM('[1]ОБЩЕПРОМ:10'!T231)</f>
        <v>120</v>
      </c>
      <c r="U231" s="28">
        <f>SUM('[1]ОБЩЕПРОМ:10'!U231)</f>
        <v>20</v>
      </c>
      <c r="V231" s="28">
        <f>SUM('[1]ОБЩЕПРОМ:10'!V231)</f>
        <v>740</v>
      </c>
      <c r="W231" s="28">
        <f>SUM('[1]ОБЩЕПРОМ:10'!W231)</f>
        <v>120</v>
      </c>
      <c r="X231" s="28">
        <f>SUM('[1]ОБЩЕПРОМ:10'!X231)</f>
        <v>0</v>
      </c>
      <c r="Y231" s="3"/>
      <c r="Z231" s="3" t="str">
        <f>IF(C231=SUM(C232,C236),"√","НЕТ")</f>
        <v>√</v>
      </c>
      <c r="AB231" s="3"/>
      <c r="AC231" s="3"/>
      <c r="AD231" s="3"/>
      <c r="AE231" s="3"/>
      <c r="AF231" s="1" t="str">
        <f t="shared" si="9"/>
        <v>√</v>
      </c>
    </row>
    <row r="232" spans="1:32" x14ac:dyDescent="0.25">
      <c r="A232" s="68" t="s">
        <v>125</v>
      </c>
      <c r="B232" s="152" t="s">
        <v>111</v>
      </c>
      <c r="C232" s="125">
        <f>SUM('[1]ОБЩЕПРОМ:10'!C232)</f>
        <v>7000.5</v>
      </c>
      <c r="D232" s="108" t="s">
        <v>139</v>
      </c>
      <c r="E232" s="26" t="s">
        <v>139</v>
      </c>
      <c r="F232" s="26" t="s">
        <v>139</v>
      </c>
      <c r="G232" s="91" t="s">
        <v>139</v>
      </c>
      <c r="H232" s="125">
        <f>SUM('[1]ОБЩЕПРОМ:10'!H232)</f>
        <v>7000.5</v>
      </c>
      <c r="I232" s="108">
        <f>SUM('[1]ОБЩЕПРОМ:10'!I232)</f>
        <v>0</v>
      </c>
      <c r="J232" s="26">
        <f>SUM('[1]ОБЩЕПРОМ:10'!J232)</f>
        <v>0</v>
      </c>
      <c r="K232" s="26">
        <f>SUM('[1]ОБЩЕПРОМ:10'!K232)</f>
        <v>0</v>
      </c>
      <c r="L232" s="26">
        <f>SUM('[1]ОБЩЕПРОМ:10'!L232)</f>
        <v>280</v>
      </c>
      <c r="M232" s="26">
        <f>SUM('[1]ОБЩЕПРОМ:10'!M232)</f>
        <v>0</v>
      </c>
      <c r="N232" s="26">
        <f>SUM('[1]ОБЩЕПРОМ:10'!N232)</f>
        <v>0</v>
      </c>
      <c r="O232" s="26">
        <f>SUM('[1]ОБЩЕПРОМ:10'!O232)</f>
        <v>20</v>
      </c>
      <c r="P232" s="26">
        <f>SUM('[1]ОБЩЕПРОМ:10'!P232)</f>
        <v>1550</v>
      </c>
      <c r="Q232" s="26">
        <f>SUM('[1]ОБЩЕПРОМ:10'!Q232)</f>
        <v>700</v>
      </c>
      <c r="R232" s="26">
        <f>SUM('[1]ОБЩЕПРОМ:10'!R232)</f>
        <v>2590.5</v>
      </c>
      <c r="S232" s="26">
        <f>SUM('[1]ОБЩЕПРОМ:10'!S232)</f>
        <v>920</v>
      </c>
      <c r="T232" s="26">
        <f>SUM('[1]ОБЩЕПРОМ:10'!T232)</f>
        <v>120</v>
      </c>
      <c r="U232" s="26">
        <f>SUM('[1]ОБЩЕПРОМ:10'!U232)</f>
        <v>0</v>
      </c>
      <c r="V232" s="26">
        <f>SUM('[1]ОБЩЕПРОМ:10'!V232)</f>
        <v>700</v>
      </c>
      <c r="W232" s="26">
        <f>SUM('[1]ОБЩЕПРОМ:10'!W232)</f>
        <v>120</v>
      </c>
      <c r="X232" s="26">
        <f>SUM('[1]ОБЩЕПРОМ:10'!X232)</f>
        <v>0</v>
      </c>
      <c r="Y232" s="3"/>
      <c r="Z232" s="3" t="str">
        <f>IF(C232=(C242+C251+C261+C271),"√","НЕТ")</f>
        <v>√</v>
      </c>
      <c r="AA232" s="3" t="str">
        <f>IF(C232=SUM(C233:C235),"√","НЕТ")</f>
        <v>√</v>
      </c>
      <c r="AB232" s="3"/>
      <c r="AC232" s="3"/>
      <c r="AD232" s="3"/>
      <c r="AE232" s="3"/>
      <c r="AF232" s="1" t="str">
        <f t="shared" si="9"/>
        <v>√</v>
      </c>
    </row>
    <row r="233" spans="1:32" x14ac:dyDescent="0.25">
      <c r="A233" s="59" t="s">
        <v>313</v>
      </c>
      <c r="B233" s="143" t="s">
        <v>24</v>
      </c>
      <c r="C233" s="119">
        <f>SUM('[1]ОБЩЕПРОМ:10'!C233)</f>
        <v>5440.5</v>
      </c>
      <c r="D233" s="102" t="s">
        <v>139</v>
      </c>
      <c r="E233" s="18" t="s">
        <v>139</v>
      </c>
      <c r="F233" s="18" t="s">
        <v>139</v>
      </c>
      <c r="G233" s="85" t="s">
        <v>139</v>
      </c>
      <c r="H233" s="119">
        <f>SUM('[1]ОБЩЕПРОМ:10'!H233)</f>
        <v>5440.5</v>
      </c>
      <c r="I233" s="102">
        <f>SUM('[1]ОБЩЕПРОМ:10'!I233)</f>
        <v>0</v>
      </c>
      <c r="J233" s="18">
        <f>SUM('[1]ОБЩЕПРОМ:10'!J233)</f>
        <v>0</v>
      </c>
      <c r="K233" s="18">
        <f>SUM('[1]ОБЩЕПРОМ:10'!K233)</f>
        <v>0</v>
      </c>
      <c r="L233" s="18">
        <f>SUM('[1]ОБЩЕПРОМ:10'!L233)</f>
        <v>280</v>
      </c>
      <c r="M233" s="18">
        <f>SUM('[1]ОБЩЕПРОМ:10'!M233)</f>
        <v>0</v>
      </c>
      <c r="N233" s="18">
        <f>SUM('[1]ОБЩЕПРОМ:10'!N233)</f>
        <v>0</v>
      </c>
      <c r="O233" s="18">
        <f>SUM('[1]ОБЩЕПРОМ:10'!O233)</f>
        <v>20</v>
      </c>
      <c r="P233" s="18">
        <f>SUM('[1]ОБЩЕПРОМ:10'!P233)</f>
        <v>1080</v>
      </c>
      <c r="Q233" s="18">
        <f>SUM('[1]ОБЩЕПРОМ:10'!Q233)</f>
        <v>460</v>
      </c>
      <c r="R233" s="18">
        <f>SUM('[1]ОБЩЕПРОМ:10'!R233)</f>
        <v>1860.5</v>
      </c>
      <c r="S233" s="18">
        <f>SUM('[1]ОБЩЕПРОМ:10'!S233)</f>
        <v>920</v>
      </c>
      <c r="T233" s="18">
        <f>SUM('[1]ОБЩЕПРОМ:10'!T233)</f>
        <v>0</v>
      </c>
      <c r="U233" s="18">
        <f>SUM('[1]ОБЩЕПРОМ:10'!U233)</f>
        <v>0</v>
      </c>
      <c r="V233" s="18">
        <f>SUM('[1]ОБЩЕПРОМ:10'!V233)</f>
        <v>700</v>
      </c>
      <c r="W233" s="18">
        <f>SUM('[1]ОБЩЕПРОМ:10'!W233)</f>
        <v>120</v>
      </c>
      <c r="X233" s="18">
        <f>SUM('[1]ОБЩЕПРОМ:10'!X233)</f>
        <v>0</v>
      </c>
      <c r="Y233" s="3"/>
      <c r="Z233" s="3" t="str">
        <f>IF(C233=(C243+C252+C262+C272),"√","НЕТ")</f>
        <v>√</v>
      </c>
      <c r="AA233" s="3"/>
      <c r="AB233" s="3"/>
      <c r="AC233" s="3"/>
      <c r="AD233" s="3"/>
      <c r="AE233" s="3"/>
      <c r="AF233" s="1" t="str">
        <f t="shared" si="9"/>
        <v>√</v>
      </c>
    </row>
    <row r="234" spans="1:32" x14ac:dyDescent="0.25">
      <c r="A234" s="59" t="s">
        <v>314</v>
      </c>
      <c r="B234" s="143" t="s">
        <v>35</v>
      </c>
      <c r="C234" s="119">
        <f>SUM('[1]ОБЩЕПРОМ:10'!C234)</f>
        <v>120</v>
      </c>
      <c r="D234" s="102" t="s">
        <v>139</v>
      </c>
      <c r="E234" s="18" t="s">
        <v>139</v>
      </c>
      <c r="F234" s="18" t="s">
        <v>139</v>
      </c>
      <c r="G234" s="85" t="s">
        <v>139</v>
      </c>
      <c r="H234" s="119">
        <f>SUM('[1]ОБЩЕПРОМ:10'!H234)</f>
        <v>120</v>
      </c>
      <c r="I234" s="102">
        <f>SUM('[1]ОБЩЕПРОМ:10'!I234)</f>
        <v>0</v>
      </c>
      <c r="J234" s="18">
        <f>SUM('[1]ОБЩЕПРОМ:10'!J234)</f>
        <v>0</v>
      </c>
      <c r="K234" s="18">
        <f>SUM('[1]ОБЩЕПРОМ:10'!K234)</f>
        <v>0</v>
      </c>
      <c r="L234" s="18">
        <f>SUM('[1]ОБЩЕПРОМ:10'!L234)</f>
        <v>0</v>
      </c>
      <c r="M234" s="18">
        <f>SUM('[1]ОБЩЕПРОМ:10'!M234)</f>
        <v>0</v>
      </c>
      <c r="N234" s="18">
        <f>SUM('[1]ОБЩЕПРОМ:10'!N234)</f>
        <v>0</v>
      </c>
      <c r="O234" s="18">
        <f>SUM('[1]ОБЩЕПРОМ:10'!O234)</f>
        <v>0</v>
      </c>
      <c r="P234" s="18">
        <f>SUM('[1]ОБЩЕПРОМ:10'!P234)</f>
        <v>0</v>
      </c>
      <c r="Q234" s="18">
        <f>SUM('[1]ОБЩЕПРОМ:10'!Q234)</f>
        <v>0</v>
      </c>
      <c r="R234" s="18">
        <f>SUM('[1]ОБЩЕПРОМ:10'!R234)</f>
        <v>0</v>
      </c>
      <c r="S234" s="18">
        <f>SUM('[1]ОБЩЕПРОМ:10'!S234)</f>
        <v>0</v>
      </c>
      <c r="T234" s="18">
        <f>SUM('[1]ОБЩЕПРОМ:10'!T234)</f>
        <v>120</v>
      </c>
      <c r="U234" s="18">
        <f>SUM('[1]ОБЩЕПРОМ:10'!U234)</f>
        <v>0</v>
      </c>
      <c r="V234" s="18">
        <f>SUM('[1]ОБЩЕПРОМ:10'!V234)</f>
        <v>0</v>
      </c>
      <c r="W234" s="18">
        <f>SUM('[1]ОБЩЕПРОМ:10'!W234)</f>
        <v>0</v>
      </c>
      <c r="X234" s="18">
        <f>SUM('[1]ОБЩЕПРОМ:10'!X234)</f>
        <v>0</v>
      </c>
      <c r="Y234" s="3"/>
      <c r="Z234" s="3" t="str">
        <f>IF(C234=(C244+C253+C263+C273),"√","НЕТ")</f>
        <v>√</v>
      </c>
      <c r="AB234" s="3"/>
      <c r="AC234" s="3"/>
      <c r="AD234" s="3"/>
      <c r="AE234" s="3"/>
      <c r="AF234" s="1" t="str">
        <f t="shared" si="9"/>
        <v>√</v>
      </c>
    </row>
    <row r="235" spans="1:32" x14ac:dyDescent="0.25">
      <c r="A235" s="59" t="s">
        <v>315</v>
      </c>
      <c r="B235" s="143" t="s">
        <v>36</v>
      </c>
      <c r="C235" s="119">
        <f>SUM('[1]ОБЩЕПРОМ:10'!C235)</f>
        <v>1440</v>
      </c>
      <c r="D235" s="102" t="s">
        <v>139</v>
      </c>
      <c r="E235" s="18" t="s">
        <v>139</v>
      </c>
      <c r="F235" s="18" t="s">
        <v>139</v>
      </c>
      <c r="G235" s="85" t="s">
        <v>139</v>
      </c>
      <c r="H235" s="119">
        <f>SUM('[1]ОБЩЕПРОМ:10'!H235)</f>
        <v>1440</v>
      </c>
      <c r="I235" s="102">
        <f>SUM('[1]ОБЩЕПРОМ:10'!I235)</f>
        <v>0</v>
      </c>
      <c r="J235" s="18">
        <f>SUM('[1]ОБЩЕПРОМ:10'!J235)</f>
        <v>0</v>
      </c>
      <c r="K235" s="18">
        <f>SUM('[1]ОБЩЕПРОМ:10'!K235)</f>
        <v>0</v>
      </c>
      <c r="L235" s="18">
        <f>SUM('[1]ОБЩЕПРОМ:10'!L235)</f>
        <v>0</v>
      </c>
      <c r="M235" s="18">
        <f>SUM('[1]ОБЩЕПРОМ:10'!M235)</f>
        <v>0</v>
      </c>
      <c r="N235" s="18">
        <f>SUM('[1]ОБЩЕПРОМ:10'!N235)</f>
        <v>0</v>
      </c>
      <c r="O235" s="18">
        <f>SUM('[1]ОБЩЕПРОМ:10'!O235)</f>
        <v>0</v>
      </c>
      <c r="P235" s="18">
        <f>SUM('[1]ОБЩЕПРОМ:10'!P235)</f>
        <v>470</v>
      </c>
      <c r="Q235" s="18">
        <f>SUM('[1]ОБЩЕПРОМ:10'!Q235)</f>
        <v>240</v>
      </c>
      <c r="R235" s="18">
        <f>SUM('[1]ОБЩЕПРОМ:10'!R235)</f>
        <v>730</v>
      </c>
      <c r="S235" s="18">
        <f>SUM('[1]ОБЩЕПРОМ:10'!S235)</f>
        <v>0</v>
      </c>
      <c r="T235" s="18">
        <f>SUM('[1]ОБЩЕПРОМ:10'!T235)</f>
        <v>0</v>
      </c>
      <c r="U235" s="18">
        <f>SUM('[1]ОБЩЕПРОМ:10'!U235)</f>
        <v>0</v>
      </c>
      <c r="V235" s="18">
        <f>SUM('[1]ОБЩЕПРОМ:10'!V235)</f>
        <v>0</v>
      </c>
      <c r="W235" s="18">
        <f>SUM('[1]ОБЩЕПРОМ:10'!W235)</f>
        <v>0</v>
      </c>
      <c r="X235" s="18">
        <f>SUM('[1]ОБЩЕПРОМ:10'!X235)</f>
        <v>0</v>
      </c>
      <c r="Y235" s="3"/>
      <c r="Z235" s="3" t="str">
        <f>IF(C235=(C245+C254+C264+C274),"√","НЕТ")</f>
        <v>√</v>
      </c>
      <c r="AA235" s="3"/>
      <c r="AB235" s="3"/>
      <c r="AC235" s="3"/>
      <c r="AD235" s="3"/>
      <c r="AE235" s="3"/>
      <c r="AF235" s="1" t="str">
        <f t="shared" si="9"/>
        <v>√</v>
      </c>
    </row>
    <row r="236" spans="1:32" x14ac:dyDescent="0.25">
      <c r="A236" s="68" t="s">
        <v>126</v>
      </c>
      <c r="B236" s="152" t="s">
        <v>110</v>
      </c>
      <c r="C236" s="125">
        <f>SUM('[1]ОБЩЕПРОМ:10'!C236)</f>
        <v>396</v>
      </c>
      <c r="D236" s="108" t="s">
        <v>139</v>
      </c>
      <c r="E236" s="26" t="s">
        <v>139</v>
      </c>
      <c r="F236" s="26" t="s">
        <v>139</v>
      </c>
      <c r="G236" s="91" t="s">
        <v>139</v>
      </c>
      <c r="H236" s="125">
        <f>SUM('[1]ОБЩЕПРОМ:10'!H236)</f>
        <v>396</v>
      </c>
      <c r="I236" s="108">
        <f>SUM('[1]ОБЩЕПРОМ:10'!I236)</f>
        <v>0</v>
      </c>
      <c r="J236" s="26">
        <f>SUM('[1]ОБЩЕПРОМ:10'!J236)</f>
        <v>0</v>
      </c>
      <c r="K236" s="26">
        <f>SUM('[1]ОБЩЕПРОМ:10'!K236)</f>
        <v>0</v>
      </c>
      <c r="L236" s="26">
        <f>SUM('[1]ОБЩЕПРОМ:10'!L236)</f>
        <v>60</v>
      </c>
      <c r="M236" s="26">
        <f>SUM('[1]ОБЩЕПРОМ:10'!M236)</f>
        <v>0</v>
      </c>
      <c r="N236" s="26">
        <f>SUM('[1]ОБЩЕПРОМ:10'!N236)</f>
        <v>0</v>
      </c>
      <c r="O236" s="26">
        <f>SUM('[1]ОБЩЕПРОМ:10'!O236)</f>
        <v>0</v>
      </c>
      <c r="P236" s="26">
        <f>SUM('[1]ОБЩЕПРОМ:10'!P236)</f>
        <v>15</v>
      </c>
      <c r="Q236" s="26">
        <f>SUM('[1]ОБЩЕПРОМ:10'!Q236)</f>
        <v>0</v>
      </c>
      <c r="R236" s="26">
        <f>SUM('[1]ОБЩЕПРОМ:10'!R236)</f>
        <v>0</v>
      </c>
      <c r="S236" s="26">
        <f>SUM('[1]ОБЩЕПРОМ:10'!S236)</f>
        <v>261</v>
      </c>
      <c r="T236" s="26">
        <f>SUM('[1]ОБЩЕПРОМ:10'!T236)</f>
        <v>0</v>
      </c>
      <c r="U236" s="26">
        <f>SUM('[1]ОБЩЕПРОМ:10'!U236)</f>
        <v>20</v>
      </c>
      <c r="V236" s="26">
        <f>SUM('[1]ОБЩЕПРОМ:10'!V236)</f>
        <v>40</v>
      </c>
      <c r="W236" s="26">
        <f>SUM('[1]ОБЩЕПРОМ:10'!W236)</f>
        <v>0</v>
      </c>
      <c r="X236" s="26">
        <f>SUM('[1]ОБЩЕПРОМ:10'!X236)</f>
        <v>0</v>
      </c>
      <c r="Y236" s="3"/>
      <c r="Z236" s="3" t="str">
        <f>IF(C236=(C246+C255+C265+C275),"√","НЕТ")</f>
        <v>√</v>
      </c>
      <c r="AA236" s="3" t="str">
        <f>IF(C236=SUM(C237:C240),"√","НЕТ")</f>
        <v>√</v>
      </c>
      <c r="AB236" s="3"/>
      <c r="AC236" s="3"/>
      <c r="AD236" s="3"/>
      <c r="AE236" s="3"/>
      <c r="AF236" s="1" t="str">
        <f t="shared" si="9"/>
        <v>√</v>
      </c>
    </row>
    <row r="237" spans="1:32" ht="24" x14ac:dyDescent="0.25">
      <c r="A237" s="59" t="s">
        <v>316</v>
      </c>
      <c r="B237" s="144" t="s">
        <v>257</v>
      </c>
      <c r="C237" s="119">
        <f>SUM('[1]ОБЩЕПРОМ:10'!C237)</f>
        <v>140</v>
      </c>
      <c r="D237" s="102" t="s">
        <v>139</v>
      </c>
      <c r="E237" s="18" t="s">
        <v>139</v>
      </c>
      <c r="F237" s="18" t="s">
        <v>139</v>
      </c>
      <c r="G237" s="85" t="s">
        <v>139</v>
      </c>
      <c r="H237" s="119">
        <f>SUM('[1]ОБЩЕПРОМ:10'!H237)</f>
        <v>140</v>
      </c>
      <c r="I237" s="102">
        <f>SUM('[1]ОБЩЕПРОМ:10'!I237)</f>
        <v>0</v>
      </c>
      <c r="J237" s="18">
        <f>SUM('[1]ОБЩЕПРОМ:10'!J237)</f>
        <v>0</v>
      </c>
      <c r="K237" s="18">
        <f>SUM('[1]ОБЩЕПРОМ:10'!K237)</f>
        <v>0</v>
      </c>
      <c r="L237" s="18">
        <f>SUM('[1]ОБЩЕПРОМ:10'!L237)</f>
        <v>0</v>
      </c>
      <c r="M237" s="18">
        <f>SUM('[1]ОБЩЕПРОМ:10'!M237)</f>
        <v>0</v>
      </c>
      <c r="N237" s="18">
        <f>SUM('[1]ОБЩЕПРОМ:10'!N237)</f>
        <v>0</v>
      </c>
      <c r="O237" s="18">
        <f>SUM('[1]ОБЩЕПРОМ:10'!O237)</f>
        <v>0</v>
      </c>
      <c r="P237" s="18">
        <f>SUM('[1]ОБЩЕПРОМ:10'!P237)</f>
        <v>0</v>
      </c>
      <c r="Q237" s="18">
        <f>SUM('[1]ОБЩЕПРОМ:10'!Q237)</f>
        <v>0</v>
      </c>
      <c r="R237" s="18">
        <f>SUM('[1]ОБЩЕПРОМ:10'!R237)</f>
        <v>0</v>
      </c>
      <c r="S237" s="18">
        <f>SUM('[1]ОБЩЕПРОМ:10'!S237)</f>
        <v>140</v>
      </c>
      <c r="T237" s="18">
        <f>SUM('[1]ОБЩЕПРОМ:10'!T237)</f>
        <v>0</v>
      </c>
      <c r="U237" s="18">
        <f>SUM('[1]ОБЩЕПРОМ:10'!U237)</f>
        <v>0</v>
      </c>
      <c r="V237" s="18">
        <f>SUM('[1]ОБЩЕПРОМ:10'!V237)</f>
        <v>0</v>
      </c>
      <c r="W237" s="18">
        <f>SUM('[1]ОБЩЕПРОМ:10'!W237)</f>
        <v>0</v>
      </c>
      <c r="X237" s="18">
        <f>SUM('[1]ОБЩЕПРОМ:10'!X237)</f>
        <v>0</v>
      </c>
      <c r="Y237" s="3"/>
      <c r="Z237" s="3" t="str">
        <f>IF(C237=(C256+C266+C276),"√","НЕТ")</f>
        <v>√</v>
      </c>
      <c r="AA237" s="3"/>
      <c r="AB237" s="3"/>
      <c r="AC237" s="3"/>
      <c r="AD237" s="3"/>
      <c r="AE237" s="3"/>
      <c r="AF237" s="1" t="str">
        <f t="shared" si="9"/>
        <v>√</v>
      </c>
    </row>
    <row r="238" spans="1:32" x14ac:dyDescent="0.25">
      <c r="A238" s="59" t="s">
        <v>317</v>
      </c>
      <c r="B238" s="144" t="s">
        <v>105</v>
      </c>
      <c r="C238" s="119">
        <f>SUM('[1]ОБЩЕПРОМ:10'!C238)</f>
        <v>0</v>
      </c>
      <c r="D238" s="102" t="s">
        <v>139</v>
      </c>
      <c r="E238" s="18" t="s">
        <v>139</v>
      </c>
      <c r="F238" s="18" t="s">
        <v>139</v>
      </c>
      <c r="G238" s="85" t="s">
        <v>139</v>
      </c>
      <c r="H238" s="119">
        <f>SUM('[1]ОБЩЕПРОМ:10'!H238)</f>
        <v>0</v>
      </c>
      <c r="I238" s="102">
        <f>SUM('[1]ОБЩЕПРОМ:10'!I238)</f>
        <v>0</v>
      </c>
      <c r="J238" s="18">
        <f>SUM('[1]ОБЩЕПРОМ:10'!J238)</f>
        <v>0</v>
      </c>
      <c r="K238" s="18">
        <f>SUM('[1]ОБЩЕПРОМ:10'!K238)</f>
        <v>0</v>
      </c>
      <c r="L238" s="18">
        <f>SUM('[1]ОБЩЕПРОМ:10'!L238)</f>
        <v>0</v>
      </c>
      <c r="M238" s="18">
        <f>SUM('[1]ОБЩЕПРОМ:10'!M238)</f>
        <v>0</v>
      </c>
      <c r="N238" s="18">
        <f>SUM('[1]ОБЩЕПРОМ:10'!N238)</f>
        <v>0</v>
      </c>
      <c r="O238" s="18">
        <f>SUM('[1]ОБЩЕПРОМ:10'!O238)</f>
        <v>0</v>
      </c>
      <c r="P238" s="18">
        <f>SUM('[1]ОБЩЕПРОМ:10'!P238)</f>
        <v>0</v>
      </c>
      <c r="Q238" s="18">
        <f>SUM('[1]ОБЩЕПРОМ:10'!Q238)</f>
        <v>0</v>
      </c>
      <c r="R238" s="18">
        <f>SUM('[1]ОБЩЕПРОМ:10'!R238)</f>
        <v>0</v>
      </c>
      <c r="S238" s="18">
        <f>SUM('[1]ОБЩЕПРОМ:10'!S238)</f>
        <v>0</v>
      </c>
      <c r="T238" s="18">
        <f>SUM('[1]ОБЩЕПРОМ:10'!T238)</f>
        <v>0</v>
      </c>
      <c r="U238" s="18">
        <f>SUM('[1]ОБЩЕПРОМ:10'!U238)</f>
        <v>0</v>
      </c>
      <c r="V238" s="18">
        <f>SUM('[1]ОБЩЕПРОМ:10'!V238)</f>
        <v>0</v>
      </c>
      <c r="W238" s="18">
        <f>SUM('[1]ОБЩЕПРОМ:10'!W238)</f>
        <v>0</v>
      </c>
      <c r="X238" s="18">
        <f>SUM('[1]ОБЩЕПРОМ:10'!X238)</f>
        <v>0</v>
      </c>
      <c r="Y238" s="3"/>
      <c r="Z238" s="3" t="str">
        <f>IF(C238=(C247+C257+C267+C277),"√","НЕТ")</f>
        <v>√</v>
      </c>
      <c r="AA238" s="3"/>
      <c r="AB238" s="3"/>
      <c r="AC238" s="3"/>
      <c r="AD238" s="3"/>
      <c r="AE238" s="3"/>
      <c r="AF238" s="1" t="str">
        <f t="shared" si="9"/>
        <v>√</v>
      </c>
    </row>
    <row r="239" spans="1:32" x14ac:dyDescent="0.25">
      <c r="A239" s="59" t="s">
        <v>318</v>
      </c>
      <c r="B239" s="144" t="s">
        <v>114</v>
      </c>
      <c r="C239" s="119">
        <f>SUM('[1]ОБЩЕПРОМ:10'!C239)</f>
        <v>0</v>
      </c>
      <c r="D239" s="102" t="s">
        <v>139</v>
      </c>
      <c r="E239" s="18" t="s">
        <v>139</v>
      </c>
      <c r="F239" s="18" t="s">
        <v>139</v>
      </c>
      <c r="G239" s="85" t="s">
        <v>139</v>
      </c>
      <c r="H239" s="119">
        <f>SUM('[1]ОБЩЕПРОМ:10'!H239)</f>
        <v>0</v>
      </c>
      <c r="I239" s="102">
        <f>SUM('[1]ОБЩЕПРОМ:10'!I239)</f>
        <v>0</v>
      </c>
      <c r="J239" s="18">
        <f>SUM('[1]ОБЩЕПРОМ:10'!J239)</f>
        <v>0</v>
      </c>
      <c r="K239" s="18">
        <f>SUM('[1]ОБЩЕПРОМ:10'!K239)</f>
        <v>0</v>
      </c>
      <c r="L239" s="18">
        <f>SUM('[1]ОБЩЕПРОМ:10'!L239)</f>
        <v>0</v>
      </c>
      <c r="M239" s="18">
        <f>SUM('[1]ОБЩЕПРОМ:10'!M239)</f>
        <v>0</v>
      </c>
      <c r="N239" s="18">
        <f>SUM('[1]ОБЩЕПРОМ:10'!N239)</f>
        <v>0</v>
      </c>
      <c r="O239" s="18">
        <f>SUM('[1]ОБЩЕПРОМ:10'!O239)</f>
        <v>0</v>
      </c>
      <c r="P239" s="18">
        <f>SUM('[1]ОБЩЕПРОМ:10'!P239)</f>
        <v>0</v>
      </c>
      <c r="Q239" s="18">
        <f>SUM('[1]ОБЩЕПРОМ:10'!Q239)</f>
        <v>0</v>
      </c>
      <c r="R239" s="18">
        <f>SUM('[1]ОБЩЕПРОМ:10'!R239)</f>
        <v>0</v>
      </c>
      <c r="S239" s="18">
        <f>SUM('[1]ОБЩЕПРОМ:10'!S239)</f>
        <v>0</v>
      </c>
      <c r="T239" s="18">
        <f>SUM('[1]ОБЩЕПРОМ:10'!T239)</f>
        <v>0</v>
      </c>
      <c r="U239" s="18">
        <f>SUM('[1]ОБЩЕПРОМ:10'!U239)</f>
        <v>0</v>
      </c>
      <c r="V239" s="18">
        <f>SUM('[1]ОБЩЕПРОМ:10'!V239)</f>
        <v>0</v>
      </c>
      <c r="W239" s="18">
        <f>SUM('[1]ОБЩЕПРОМ:10'!W239)</f>
        <v>0</v>
      </c>
      <c r="X239" s="18">
        <f>SUM('[1]ОБЩЕПРОМ:10'!X239)</f>
        <v>0</v>
      </c>
      <c r="Y239" s="3"/>
      <c r="Z239" s="3" t="str">
        <f>IF(C239=(C248+C258+C268+C278),"√","НЕТ")</f>
        <v>√</v>
      </c>
      <c r="AA239" s="3"/>
      <c r="AB239" s="3"/>
      <c r="AC239" s="3"/>
      <c r="AD239" s="3"/>
      <c r="AE239" s="3"/>
      <c r="AF239" s="1" t="str">
        <f t="shared" si="9"/>
        <v>√</v>
      </c>
    </row>
    <row r="240" spans="1:32" x14ac:dyDescent="0.25">
      <c r="A240" s="59" t="s">
        <v>319</v>
      </c>
      <c r="B240" s="144" t="s">
        <v>50</v>
      </c>
      <c r="C240" s="119">
        <f>SUM('[1]ОБЩЕПРОМ:10'!C240)</f>
        <v>256</v>
      </c>
      <c r="D240" s="102" t="s">
        <v>139</v>
      </c>
      <c r="E240" s="18" t="s">
        <v>139</v>
      </c>
      <c r="F240" s="18" t="s">
        <v>139</v>
      </c>
      <c r="G240" s="85" t="s">
        <v>139</v>
      </c>
      <c r="H240" s="119">
        <f>SUM('[1]ОБЩЕПРОМ:10'!H240)</f>
        <v>256</v>
      </c>
      <c r="I240" s="102">
        <f>SUM('[1]ОБЩЕПРОМ:10'!I240)</f>
        <v>0</v>
      </c>
      <c r="J240" s="18">
        <f>SUM('[1]ОБЩЕПРОМ:10'!J240)</f>
        <v>0</v>
      </c>
      <c r="K240" s="18">
        <f>SUM('[1]ОБЩЕПРОМ:10'!K240)</f>
        <v>0</v>
      </c>
      <c r="L240" s="18">
        <f>SUM('[1]ОБЩЕПРОМ:10'!L240)</f>
        <v>60</v>
      </c>
      <c r="M240" s="18">
        <f>SUM('[1]ОБЩЕПРОМ:10'!M240)</f>
        <v>0</v>
      </c>
      <c r="N240" s="18">
        <f>SUM('[1]ОБЩЕПРОМ:10'!N240)</f>
        <v>0</v>
      </c>
      <c r="O240" s="18">
        <f>SUM('[1]ОБЩЕПРОМ:10'!O240)</f>
        <v>0</v>
      </c>
      <c r="P240" s="18">
        <f>SUM('[1]ОБЩЕПРОМ:10'!P240)</f>
        <v>15</v>
      </c>
      <c r="Q240" s="18">
        <f>SUM('[1]ОБЩЕПРОМ:10'!Q240)</f>
        <v>0</v>
      </c>
      <c r="R240" s="18">
        <f>SUM('[1]ОБЩЕПРОМ:10'!R240)</f>
        <v>0</v>
      </c>
      <c r="S240" s="18">
        <f>SUM('[1]ОБЩЕПРОМ:10'!S240)</f>
        <v>121</v>
      </c>
      <c r="T240" s="18">
        <f>SUM('[1]ОБЩЕПРОМ:10'!T240)</f>
        <v>0</v>
      </c>
      <c r="U240" s="18">
        <f>SUM('[1]ОБЩЕПРОМ:10'!U240)</f>
        <v>20</v>
      </c>
      <c r="V240" s="18">
        <f>SUM('[1]ОБЩЕПРОМ:10'!V240)</f>
        <v>40</v>
      </c>
      <c r="W240" s="18">
        <f>SUM('[1]ОБЩЕПРОМ:10'!W240)</f>
        <v>0</v>
      </c>
      <c r="X240" s="18">
        <f>SUM('[1]ОБЩЕПРОМ:10'!X240)</f>
        <v>0</v>
      </c>
      <c r="Y240" s="3"/>
      <c r="Z240" s="3" t="str">
        <f>IF(C240=(C249+C259+C269+C279),"√","НЕТ")</f>
        <v>√</v>
      </c>
      <c r="AA240" s="3"/>
      <c r="AB240" s="3"/>
      <c r="AC240" s="3"/>
      <c r="AD240" s="3"/>
      <c r="AE240" s="3"/>
      <c r="AF240" s="1" t="str">
        <f t="shared" si="9"/>
        <v>√</v>
      </c>
    </row>
    <row r="241" spans="1:32" ht="24" x14ac:dyDescent="0.25">
      <c r="A241" s="67" t="s">
        <v>127</v>
      </c>
      <c r="B241" s="156" t="s">
        <v>175</v>
      </c>
      <c r="C241" s="124">
        <f>SUM('[1]ОБЩЕПРОМ:10'!C241)</f>
        <v>1</v>
      </c>
      <c r="D241" s="107" t="s">
        <v>14</v>
      </c>
      <c r="E241" s="25" t="s">
        <v>14</v>
      </c>
      <c r="F241" s="25" t="s">
        <v>14</v>
      </c>
      <c r="G241" s="90" t="s">
        <v>14</v>
      </c>
      <c r="H241" s="124">
        <f>SUM('[1]ОБЩЕПРОМ:10'!H241)</f>
        <v>1</v>
      </c>
      <c r="I241" s="107">
        <f>SUM('[1]ОБЩЕПРОМ:10'!I241)</f>
        <v>0</v>
      </c>
      <c r="J241" s="25">
        <f>SUM('[1]ОБЩЕПРОМ:10'!J241)</f>
        <v>0</v>
      </c>
      <c r="K241" s="25">
        <f>SUM('[1]ОБЩЕПРОМ:10'!K241)</f>
        <v>0</v>
      </c>
      <c r="L241" s="25">
        <f>SUM('[1]ОБЩЕПРОМ:10'!L241)</f>
        <v>0</v>
      </c>
      <c r="M241" s="25">
        <f>SUM('[1]ОБЩЕПРОМ:10'!M241)</f>
        <v>0</v>
      </c>
      <c r="N241" s="25">
        <f>SUM('[1]ОБЩЕПРОМ:10'!N241)</f>
        <v>0</v>
      </c>
      <c r="O241" s="25">
        <f>SUM('[1]ОБЩЕПРОМ:10'!O241)</f>
        <v>0</v>
      </c>
      <c r="P241" s="25">
        <f>SUM('[1]ОБЩЕПРОМ:10'!P241)</f>
        <v>0</v>
      </c>
      <c r="Q241" s="25">
        <f>SUM('[1]ОБЩЕПРОМ:10'!Q241)</f>
        <v>0</v>
      </c>
      <c r="R241" s="25">
        <f>SUM('[1]ОБЩЕПРОМ:10'!R241)</f>
        <v>0</v>
      </c>
      <c r="S241" s="25">
        <f>SUM('[1]ОБЩЕПРОМ:10'!S241)</f>
        <v>1</v>
      </c>
      <c r="T241" s="25">
        <f>SUM('[1]ОБЩЕПРОМ:10'!T241)</f>
        <v>0</v>
      </c>
      <c r="U241" s="25">
        <f>SUM('[1]ОБЩЕПРОМ:10'!U241)</f>
        <v>0</v>
      </c>
      <c r="V241" s="25">
        <f>SUM('[1]ОБЩЕПРОМ:10'!V241)</f>
        <v>0</v>
      </c>
      <c r="W241" s="25">
        <f>SUM('[1]ОБЩЕПРОМ:10'!W241)</f>
        <v>0</v>
      </c>
      <c r="X241" s="25">
        <f>SUM('[1]ОБЩЕПРОМ:10'!X241)</f>
        <v>0</v>
      </c>
      <c r="Y241" s="3"/>
      <c r="Z241" s="3" t="str">
        <f>IF(C241=SUM(C242,C246),"√","НЕТ")</f>
        <v>√</v>
      </c>
      <c r="AB241" s="3"/>
      <c r="AC241" s="3"/>
      <c r="AD241" s="3"/>
      <c r="AE241" s="3"/>
      <c r="AF241" s="1" t="str">
        <f t="shared" si="9"/>
        <v>√</v>
      </c>
    </row>
    <row r="242" spans="1:32" x14ac:dyDescent="0.25">
      <c r="A242" s="68" t="s">
        <v>431</v>
      </c>
      <c r="B242" s="152" t="s">
        <v>111</v>
      </c>
      <c r="C242" s="125">
        <f>SUM('[1]ОБЩЕПРОМ:10'!C242)</f>
        <v>0</v>
      </c>
      <c r="D242" s="108" t="s">
        <v>139</v>
      </c>
      <c r="E242" s="26" t="s">
        <v>139</v>
      </c>
      <c r="F242" s="26" t="s">
        <v>139</v>
      </c>
      <c r="G242" s="91" t="s">
        <v>139</v>
      </c>
      <c r="H242" s="125">
        <f>SUM('[1]ОБЩЕПРОМ:10'!H242)</f>
        <v>0</v>
      </c>
      <c r="I242" s="108">
        <f>SUM('[1]ОБЩЕПРОМ:10'!I242)</f>
        <v>0</v>
      </c>
      <c r="J242" s="26">
        <f>SUM('[1]ОБЩЕПРОМ:10'!J242)</f>
        <v>0</v>
      </c>
      <c r="K242" s="26">
        <f>SUM('[1]ОБЩЕПРОМ:10'!K242)</f>
        <v>0</v>
      </c>
      <c r="L242" s="26">
        <f>SUM('[1]ОБЩЕПРОМ:10'!L242)</f>
        <v>0</v>
      </c>
      <c r="M242" s="26">
        <f>SUM('[1]ОБЩЕПРОМ:10'!M242)</f>
        <v>0</v>
      </c>
      <c r="N242" s="26">
        <f>SUM('[1]ОБЩЕПРОМ:10'!N242)</f>
        <v>0</v>
      </c>
      <c r="O242" s="26">
        <f>SUM('[1]ОБЩЕПРОМ:10'!O242)</f>
        <v>0</v>
      </c>
      <c r="P242" s="26">
        <f>SUM('[1]ОБЩЕПРОМ:10'!P242)</f>
        <v>0</v>
      </c>
      <c r="Q242" s="26">
        <f>SUM('[1]ОБЩЕПРОМ:10'!Q242)</f>
        <v>0</v>
      </c>
      <c r="R242" s="26">
        <f>SUM('[1]ОБЩЕПРОМ:10'!R242)</f>
        <v>0</v>
      </c>
      <c r="S242" s="26">
        <f>SUM('[1]ОБЩЕПРОМ:10'!S242)</f>
        <v>0</v>
      </c>
      <c r="T242" s="26">
        <f>SUM('[1]ОБЩЕПРОМ:10'!T242)</f>
        <v>0</v>
      </c>
      <c r="U242" s="26">
        <f>SUM('[1]ОБЩЕПРОМ:10'!U242)</f>
        <v>0</v>
      </c>
      <c r="V242" s="26">
        <f>SUM('[1]ОБЩЕПРОМ:10'!V242)</f>
        <v>0</v>
      </c>
      <c r="W242" s="26">
        <f>SUM('[1]ОБЩЕПРОМ:10'!W242)</f>
        <v>0</v>
      </c>
      <c r="X242" s="26">
        <f>SUM('[1]ОБЩЕПРОМ:10'!X242)</f>
        <v>0</v>
      </c>
      <c r="Y242" s="3"/>
      <c r="Z242" s="3"/>
      <c r="AA242" s="3" t="str">
        <f>IF(C242=SUM(C243:C245),"√","НЕТ")</f>
        <v>√</v>
      </c>
      <c r="AB242" s="3"/>
      <c r="AC242" s="3"/>
      <c r="AD242" s="3"/>
      <c r="AE242" s="3"/>
      <c r="AF242" s="1" t="str">
        <f t="shared" si="9"/>
        <v>√</v>
      </c>
    </row>
    <row r="243" spans="1:32" x14ac:dyDescent="0.25">
      <c r="A243" s="59" t="s">
        <v>432</v>
      </c>
      <c r="B243" s="143" t="s">
        <v>24</v>
      </c>
      <c r="C243" s="119">
        <f>SUM('[1]ОБЩЕПРОМ:10'!C243)</f>
        <v>0</v>
      </c>
      <c r="D243" s="102" t="s">
        <v>139</v>
      </c>
      <c r="E243" s="18" t="s">
        <v>139</v>
      </c>
      <c r="F243" s="18" t="s">
        <v>139</v>
      </c>
      <c r="G243" s="85" t="s">
        <v>139</v>
      </c>
      <c r="H243" s="119">
        <f>SUM('[1]ОБЩЕПРОМ:10'!H243)</f>
        <v>0</v>
      </c>
      <c r="I243" s="102">
        <f>SUM('[1]ОБЩЕПРОМ:10'!I243)</f>
        <v>0</v>
      </c>
      <c r="J243" s="18">
        <f>SUM('[1]ОБЩЕПРОМ:10'!J243)</f>
        <v>0</v>
      </c>
      <c r="K243" s="18">
        <f>SUM('[1]ОБЩЕПРОМ:10'!K243)</f>
        <v>0</v>
      </c>
      <c r="L243" s="18">
        <f>SUM('[1]ОБЩЕПРОМ:10'!L243)</f>
        <v>0</v>
      </c>
      <c r="M243" s="18">
        <f>SUM('[1]ОБЩЕПРОМ:10'!M243)</f>
        <v>0</v>
      </c>
      <c r="N243" s="18">
        <f>SUM('[1]ОБЩЕПРОМ:10'!N243)</f>
        <v>0</v>
      </c>
      <c r="O243" s="18">
        <f>SUM('[1]ОБЩЕПРОМ:10'!O243)</f>
        <v>0</v>
      </c>
      <c r="P243" s="18">
        <f>SUM('[1]ОБЩЕПРОМ:10'!P243)</f>
        <v>0</v>
      </c>
      <c r="Q243" s="18">
        <f>SUM('[1]ОБЩЕПРОМ:10'!Q243)</f>
        <v>0</v>
      </c>
      <c r="R243" s="18">
        <f>SUM('[1]ОБЩЕПРОМ:10'!R243)</f>
        <v>0</v>
      </c>
      <c r="S243" s="18">
        <f>SUM('[1]ОБЩЕПРОМ:10'!S243)</f>
        <v>0</v>
      </c>
      <c r="T243" s="18">
        <f>SUM('[1]ОБЩЕПРОМ:10'!T243)</f>
        <v>0</v>
      </c>
      <c r="U243" s="18">
        <f>SUM('[1]ОБЩЕПРОМ:10'!U243)</f>
        <v>0</v>
      </c>
      <c r="V243" s="18">
        <f>SUM('[1]ОБЩЕПРОМ:10'!V243)</f>
        <v>0</v>
      </c>
      <c r="W243" s="18">
        <f>SUM('[1]ОБЩЕПРОМ:10'!W243)</f>
        <v>0</v>
      </c>
      <c r="X243" s="18">
        <f>SUM('[1]ОБЩЕПРОМ:10'!X243)</f>
        <v>0</v>
      </c>
      <c r="Y243" s="3"/>
      <c r="Z243" s="3"/>
      <c r="AA243" s="3"/>
      <c r="AB243" s="3"/>
      <c r="AC243" s="3"/>
      <c r="AD243" s="3"/>
      <c r="AE243" s="3"/>
      <c r="AF243" s="1" t="str">
        <f t="shared" ref="AF243:AF314" si="11">IF(H243=SUM(I243:X243),"√","НЕТ")</f>
        <v>√</v>
      </c>
    </row>
    <row r="244" spans="1:32" x14ac:dyDescent="0.25">
      <c r="A244" s="59" t="s">
        <v>433</v>
      </c>
      <c r="B244" s="143" t="s">
        <v>35</v>
      </c>
      <c r="C244" s="119">
        <f>SUM('[1]ОБЩЕПРОМ:10'!C244)</f>
        <v>0</v>
      </c>
      <c r="D244" s="102" t="s">
        <v>139</v>
      </c>
      <c r="E244" s="18" t="s">
        <v>139</v>
      </c>
      <c r="F244" s="18" t="s">
        <v>139</v>
      </c>
      <c r="G244" s="85" t="s">
        <v>139</v>
      </c>
      <c r="H244" s="119">
        <f>SUM('[1]ОБЩЕПРОМ:10'!H244)</f>
        <v>0</v>
      </c>
      <c r="I244" s="102">
        <f>SUM('[1]ОБЩЕПРОМ:10'!I244)</f>
        <v>0</v>
      </c>
      <c r="J244" s="18">
        <f>SUM('[1]ОБЩЕПРОМ:10'!J244)</f>
        <v>0</v>
      </c>
      <c r="K244" s="18">
        <f>SUM('[1]ОБЩЕПРОМ:10'!K244)</f>
        <v>0</v>
      </c>
      <c r="L244" s="18">
        <f>SUM('[1]ОБЩЕПРОМ:10'!L244)</f>
        <v>0</v>
      </c>
      <c r="M244" s="18">
        <f>SUM('[1]ОБЩЕПРОМ:10'!M244)</f>
        <v>0</v>
      </c>
      <c r="N244" s="18">
        <f>SUM('[1]ОБЩЕПРОМ:10'!N244)</f>
        <v>0</v>
      </c>
      <c r="O244" s="18">
        <f>SUM('[1]ОБЩЕПРОМ:10'!O244)</f>
        <v>0</v>
      </c>
      <c r="P244" s="18">
        <f>SUM('[1]ОБЩЕПРОМ:10'!P244)</f>
        <v>0</v>
      </c>
      <c r="Q244" s="18">
        <f>SUM('[1]ОБЩЕПРОМ:10'!Q244)</f>
        <v>0</v>
      </c>
      <c r="R244" s="18">
        <f>SUM('[1]ОБЩЕПРОМ:10'!R244)</f>
        <v>0</v>
      </c>
      <c r="S244" s="18">
        <f>SUM('[1]ОБЩЕПРОМ:10'!S244)</f>
        <v>0</v>
      </c>
      <c r="T244" s="18">
        <f>SUM('[1]ОБЩЕПРОМ:10'!T244)</f>
        <v>0</v>
      </c>
      <c r="U244" s="18">
        <f>SUM('[1]ОБЩЕПРОМ:10'!U244)</f>
        <v>0</v>
      </c>
      <c r="V244" s="18">
        <f>SUM('[1]ОБЩЕПРОМ:10'!V244)</f>
        <v>0</v>
      </c>
      <c r="W244" s="18">
        <f>SUM('[1]ОБЩЕПРОМ:10'!W244)</f>
        <v>0</v>
      </c>
      <c r="X244" s="18">
        <f>SUM('[1]ОБЩЕПРОМ:10'!X244)</f>
        <v>0</v>
      </c>
      <c r="Y244" s="3"/>
      <c r="Z244" s="3"/>
      <c r="AB244" s="3"/>
      <c r="AC244" s="3"/>
      <c r="AD244" s="3"/>
      <c r="AE244" s="3"/>
      <c r="AF244" s="1" t="str">
        <f t="shared" si="11"/>
        <v>√</v>
      </c>
    </row>
    <row r="245" spans="1:32" x14ac:dyDescent="0.25">
      <c r="A245" s="59" t="s">
        <v>434</v>
      </c>
      <c r="B245" s="143" t="s">
        <v>36</v>
      </c>
      <c r="C245" s="119">
        <f>SUM('[1]ОБЩЕПРОМ:10'!C245)</f>
        <v>0</v>
      </c>
      <c r="D245" s="102" t="s">
        <v>139</v>
      </c>
      <c r="E245" s="18" t="s">
        <v>139</v>
      </c>
      <c r="F245" s="18" t="s">
        <v>139</v>
      </c>
      <c r="G245" s="85" t="s">
        <v>139</v>
      </c>
      <c r="H245" s="119">
        <f>SUM('[1]ОБЩЕПРОМ:10'!H245)</f>
        <v>0</v>
      </c>
      <c r="I245" s="102">
        <f>SUM('[1]ОБЩЕПРОМ:10'!I245)</f>
        <v>0</v>
      </c>
      <c r="J245" s="18">
        <f>SUM('[1]ОБЩЕПРОМ:10'!J245)</f>
        <v>0</v>
      </c>
      <c r="K245" s="18">
        <f>SUM('[1]ОБЩЕПРОМ:10'!K245)</f>
        <v>0</v>
      </c>
      <c r="L245" s="18">
        <f>SUM('[1]ОБЩЕПРОМ:10'!L245)</f>
        <v>0</v>
      </c>
      <c r="M245" s="18">
        <f>SUM('[1]ОБЩЕПРОМ:10'!M245)</f>
        <v>0</v>
      </c>
      <c r="N245" s="18">
        <f>SUM('[1]ОБЩЕПРОМ:10'!N245)</f>
        <v>0</v>
      </c>
      <c r="O245" s="18">
        <f>SUM('[1]ОБЩЕПРОМ:10'!O245)</f>
        <v>0</v>
      </c>
      <c r="P245" s="18">
        <f>SUM('[1]ОБЩЕПРОМ:10'!P245)</f>
        <v>0</v>
      </c>
      <c r="Q245" s="18">
        <f>SUM('[1]ОБЩЕПРОМ:10'!Q245)</f>
        <v>0</v>
      </c>
      <c r="R245" s="18">
        <f>SUM('[1]ОБЩЕПРОМ:10'!R245)</f>
        <v>0</v>
      </c>
      <c r="S245" s="18">
        <f>SUM('[1]ОБЩЕПРОМ:10'!S245)</f>
        <v>0</v>
      </c>
      <c r="T245" s="18">
        <f>SUM('[1]ОБЩЕПРОМ:10'!T245)</f>
        <v>0</v>
      </c>
      <c r="U245" s="18">
        <f>SUM('[1]ОБЩЕПРОМ:10'!U245)</f>
        <v>0</v>
      </c>
      <c r="V245" s="18">
        <f>SUM('[1]ОБЩЕПРОМ:10'!V245)</f>
        <v>0</v>
      </c>
      <c r="W245" s="18">
        <f>SUM('[1]ОБЩЕПРОМ:10'!W245)</f>
        <v>0</v>
      </c>
      <c r="X245" s="18">
        <f>SUM('[1]ОБЩЕПРОМ:10'!X245)</f>
        <v>0</v>
      </c>
      <c r="Y245" s="3"/>
      <c r="Z245" s="3"/>
      <c r="AA245" s="3"/>
      <c r="AB245" s="3"/>
      <c r="AC245" s="3"/>
      <c r="AD245" s="3"/>
      <c r="AE245" s="3"/>
      <c r="AF245" s="1" t="str">
        <f t="shared" si="11"/>
        <v>√</v>
      </c>
    </row>
    <row r="246" spans="1:32" x14ac:dyDescent="0.25">
      <c r="A246" s="68" t="s">
        <v>435</v>
      </c>
      <c r="B246" s="152" t="s">
        <v>110</v>
      </c>
      <c r="C246" s="125">
        <f>SUM('[1]ОБЩЕПРОМ:10'!C246)</f>
        <v>1</v>
      </c>
      <c r="D246" s="108" t="s">
        <v>139</v>
      </c>
      <c r="E246" s="26" t="s">
        <v>139</v>
      </c>
      <c r="F246" s="26" t="s">
        <v>139</v>
      </c>
      <c r="G246" s="91" t="s">
        <v>139</v>
      </c>
      <c r="H246" s="125">
        <f>SUM('[1]ОБЩЕПРОМ:10'!H246)</f>
        <v>1</v>
      </c>
      <c r="I246" s="108">
        <f>SUM('[1]ОБЩЕПРОМ:10'!I246)</f>
        <v>0</v>
      </c>
      <c r="J246" s="26">
        <f>SUM('[1]ОБЩЕПРОМ:10'!J246)</f>
        <v>0</v>
      </c>
      <c r="K246" s="26">
        <f>SUM('[1]ОБЩЕПРОМ:10'!K246)</f>
        <v>0</v>
      </c>
      <c r="L246" s="26">
        <f>SUM('[1]ОБЩЕПРОМ:10'!L246)</f>
        <v>0</v>
      </c>
      <c r="M246" s="26">
        <f>SUM('[1]ОБЩЕПРОМ:10'!M246)</f>
        <v>0</v>
      </c>
      <c r="N246" s="26">
        <f>SUM('[1]ОБЩЕПРОМ:10'!N246)</f>
        <v>0</v>
      </c>
      <c r="O246" s="26">
        <f>SUM('[1]ОБЩЕПРОМ:10'!O246)</f>
        <v>0</v>
      </c>
      <c r="P246" s="26">
        <f>SUM('[1]ОБЩЕПРОМ:10'!P246)</f>
        <v>0</v>
      </c>
      <c r="Q246" s="26">
        <f>SUM('[1]ОБЩЕПРОМ:10'!Q246)</f>
        <v>0</v>
      </c>
      <c r="R246" s="26">
        <f>SUM('[1]ОБЩЕПРОМ:10'!R246)</f>
        <v>0</v>
      </c>
      <c r="S246" s="26">
        <f>SUM('[1]ОБЩЕПРОМ:10'!S246)</f>
        <v>1</v>
      </c>
      <c r="T246" s="26">
        <f>SUM('[1]ОБЩЕПРОМ:10'!T246)</f>
        <v>0</v>
      </c>
      <c r="U246" s="26">
        <f>SUM('[1]ОБЩЕПРОМ:10'!U246)</f>
        <v>0</v>
      </c>
      <c r="V246" s="26">
        <f>SUM('[1]ОБЩЕПРОМ:10'!V246)</f>
        <v>0</v>
      </c>
      <c r="W246" s="26">
        <f>SUM('[1]ОБЩЕПРОМ:10'!W246)</f>
        <v>0</v>
      </c>
      <c r="X246" s="26">
        <f>SUM('[1]ОБЩЕПРОМ:10'!X246)</f>
        <v>0</v>
      </c>
      <c r="Y246" s="3"/>
      <c r="Z246" s="3"/>
      <c r="AA246" s="3" t="str">
        <f>IF(C246=SUM(C247:C249),"√","НЕТ")</f>
        <v>√</v>
      </c>
      <c r="AB246" s="3"/>
      <c r="AC246" s="3"/>
      <c r="AD246" s="3"/>
      <c r="AE246" s="3"/>
      <c r="AF246" s="1" t="str">
        <f t="shared" si="11"/>
        <v>√</v>
      </c>
    </row>
    <row r="247" spans="1:32" x14ac:dyDescent="0.25">
      <c r="A247" s="59" t="s">
        <v>436</v>
      </c>
      <c r="B247" s="144" t="s">
        <v>105</v>
      </c>
      <c r="C247" s="119">
        <f>SUM('[1]ОБЩЕПРОМ:10'!C247)</f>
        <v>0</v>
      </c>
      <c r="D247" s="102" t="s">
        <v>139</v>
      </c>
      <c r="E247" s="18" t="s">
        <v>139</v>
      </c>
      <c r="F247" s="18" t="s">
        <v>139</v>
      </c>
      <c r="G247" s="85" t="s">
        <v>139</v>
      </c>
      <c r="H247" s="119">
        <f>SUM('[1]ОБЩЕПРОМ:10'!H247)</f>
        <v>0</v>
      </c>
      <c r="I247" s="102">
        <f>SUM('[1]ОБЩЕПРОМ:10'!I247)</f>
        <v>0</v>
      </c>
      <c r="J247" s="18">
        <f>SUM('[1]ОБЩЕПРОМ:10'!J247)</f>
        <v>0</v>
      </c>
      <c r="K247" s="18">
        <f>SUM('[1]ОБЩЕПРОМ:10'!K247)</f>
        <v>0</v>
      </c>
      <c r="L247" s="18">
        <f>SUM('[1]ОБЩЕПРОМ:10'!L247)</f>
        <v>0</v>
      </c>
      <c r="M247" s="18">
        <f>SUM('[1]ОБЩЕПРОМ:10'!M247)</f>
        <v>0</v>
      </c>
      <c r="N247" s="18">
        <f>SUM('[1]ОБЩЕПРОМ:10'!N247)</f>
        <v>0</v>
      </c>
      <c r="O247" s="18">
        <f>SUM('[1]ОБЩЕПРОМ:10'!O247)</f>
        <v>0</v>
      </c>
      <c r="P247" s="18">
        <f>SUM('[1]ОБЩЕПРОМ:10'!P247)</f>
        <v>0</v>
      </c>
      <c r="Q247" s="18">
        <f>SUM('[1]ОБЩЕПРОМ:10'!Q247)</f>
        <v>0</v>
      </c>
      <c r="R247" s="18">
        <f>SUM('[1]ОБЩЕПРОМ:10'!R247)</f>
        <v>0</v>
      </c>
      <c r="S247" s="18">
        <f>SUM('[1]ОБЩЕПРОМ:10'!S247)</f>
        <v>0</v>
      </c>
      <c r="T247" s="18">
        <f>SUM('[1]ОБЩЕПРОМ:10'!T247)</f>
        <v>0</v>
      </c>
      <c r="U247" s="18">
        <f>SUM('[1]ОБЩЕПРОМ:10'!U247)</f>
        <v>0</v>
      </c>
      <c r="V247" s="18">
        <f>SUM('[1]ОБЩЕПРОМ:10'!V247)</f>
        <v>0</v>
      </c>
      <c r="W247" s="18">
        <f>SUM('[1]ОБЩЕПРОМ:10'!W247)</f>
        <v>0</v>
      </c>
      <c r="X247" s="18">
        <f>SUM('[1]ОБЩЕПРОМ:10'!X247)</f>
        <v>0</v>
      </c>
      <c r="Y247" s="3"/>
      <c r="Z247" s="3"/>
      <c r="AA247" s="3"/>
      <c r="AB247" s="3"/>
      <c r="AC247" s="3"/>
      <c r="AD247" s="3"/>
      <c r="AE247" s="3"/>
      <c r="AF247" s="1" t="str">
        <f t="shared" si="11"/>
        <v>√</v>
      </c>
    </row>
    <row r="248" spans="1:32" x14ac:dyDescent="0.25">
      <c r="A248" s="59" t="s">
        <v>437</v>
      </c>
      <c r="B248" s="144" t="s">
        <v>114</v>
      </c>
      <c r="C248" s="119">
        <f>SUM('[1]ОБЩЕПРОМ:10'!C248)</f>
        <v>0</v>
      </c>
      <c r="D248" s="102" t="s">
        <v>139</v>
      </c>
      <c r="E248" s="18" t="s">
        <v>139</v>
      </c>
      <c r="F248" s="18" t="s">
        <v>139</v>
      </c>
      <c r="G248" s="85" t="s">
        <v>139</v>
      </c>
      <c r="H248" s="119">
        <f>SUM('[1]ОБЩЕПРОМ:10'!H248)</f>
        <v>0</v>
      </c>
      <c r="I248" s="102">
        <f>SUM('[1]ОБЩЕПРОМ:10'!I248)</f>
        <v>0</v>
      </c>
      <c r="J248" s="18">
        <f>SUM('[1]ОБЩЕПРОМ:10'!J248)</f>
        <v>0</v>
      </c>
      <c r="K248" s="18">
        <f>SUM('[1]ОБЩЕПРОМ:10'!K248)</f>
        <v>0</v>
      </c>
      <c r="L248" s="18">
        <f>SUM('[1]ОБЩЕПРОМ:10'!L248)</f>
        <v>0</v>
      </c>
      <c r="M248" s="18">
        <f>SUM('[1]ОБЩЕПРОМ:10'!M248)</f>
        <v>0</v>
      </c>
      <c r="N248" s="18">
        <f>SUM('[1]ОБЩЕПРОМ:10'!N248)</f>
        <v>0</v>
      </c>
      <c r="O248" s="18">
        <f>SUM('[1]ОБЩЕПРОМ:10'!O248)</f>
        <v>0</v>
      </c>
      <c r="P248" s="18">
        <f>SUM('[1]ОБЩЕПРОМ:10'!P248)</f>
        <v>0</v>
      </c>
      <c r="Q248" s="18">
        <f>SUM('[1]ОБЩЕПРОМ:10'!Q248)</f>
        <v>0</v>
      </c>
      <c r="R248" s="18">
        <f>SUM('[1]ОБЩЕПРОМ:10'!R248)</f>
        <v>0</v>
      </c>
      <c r="S248" s="18">
        <f>SUM('[1]ОБЩЕПРОМ:10'!S248)</f>
        <v>0</v>
      </c>
      <c r="T248" s="18">
        <f>SUM('[1]ОБЩЕПРОМ:10'!T248)</f>
        <v>0</v>
      </c>
      <c r="U248" s="18">
        <f>SUM('[1]ОБЩЕПРОМ:10'!U248)</f>
        <v>0</v>
      </c>
      <c r="V248" s="18">
        <f>SUM('[1]ОБЩЕПРОМ:10'!V248)</f>
        <v>0</v>
      </c>
      <c r="W248" s="18">
        <f>SUM('[1]ОБЩЕПРОМ:10'!W248)</f>
        <v>0</v>
      </c>
      <c r="X248" s="18">
        <f>SUM('[1]ОБЩЕПРОМ:10'!X248)</f>
        <v>0</v>
      </c>
      <c r="Y248" s="3"/>
      <c r="Z248" s="3"/>
      <c r="AA248" s="3"/>
      <c r="AB248" s="3"/>
      <c r="AC248" s="3"/>
      <c r="AD248" s="3"/>
      <c r="AE248" s="3"/>
      <c r="AF248" s="1" t="str">
        <f t="shared" si="11"/>
        <v>√</v>
      </c>
    </row>
    <row r="249" spans="1:32" x14ac:dyDescent="0.25">
      <c r="A249" s="59" t="s">
        <v>438</v>
      </c>
      <c r="B249" s="144" t="s">
        <v>50</v>
      </c>
      <c r="C249" s="119">
        <f>SUM('[1]ОБЩЕПРОМ:10'!C249)</f>
        <v>1</v>
      </c>
      <c r="D249" s="102" t="s">
        <v>139</v>
      </c>
      <c r="E249" s="18" t="s">
        <v>139</v>
      </c>
      <c r="F249" s="18" t="s">
        <v>139</v>
      </c>
      <c r="G249" s="85" t="s">
        <v>139</v>
      </c>
      <c r="H249" s="119">
        <f>SUM('[1]ОБЩЕПРОМ:10'!H249)</f>
        <v>1</v>
      </c>
      <c r="I249" s="102">
        <f>SUM('[1]ОБЩЕПРОМ:10'!I249)</f>
        <v>0</v>
      </c>
      <c r="J249" s="18">
        <f>SUM('[1]ОБЩЕПРОМ:10'!J249)</f>
        <v>0</v>
      </c>
      <c r="K249" s="18">
        <f>SUM('[1]ОБЩЕПРОМ:10'!K249)</f>
        <v>0</v>
      </c>
      <c r="L249" s="18">
        <f>SUM('[1]ОБЩЕПРОМ:10'!L249)</f>
        <v>0</v>
      </c>
      <c r="M249" s="18">
        <f>SUM('[1]ОБЩЕПРОМ:10'!M249)</f>
        <v>0</v>
      </c>
      <c r="N249" s="18">
        <f>SUM('[1]ОБЩЕПРОМ:10'!N249)</f>
        <v>0</v>
      </c>
      <c r="O249" s="18">
        <f>SUM('[1]ОБЩЕПРОМ:10'!O249)</f>
        <v>0</v>
      </c>
      <c r="P249" s="18">
        <f>SUM('[1]ОБЩЕПРОМ:10'!P249)</f>
        <v>0</v>
      </c>
      <c r="Q249" s="18">
        <f>SUM('[1]ОБЩЕПРОМ:10'!Q249)</f>
        <v>0</v>
      </c>
      <c r="R249" s="18">
        <f>SUM('[1]ОБЩЕПРОМ:10'!R249)</f>
        <v>0</v>
      </c>
      <c r="S249" s="18">
        <f>SUM('[1]ОБЩЕПРОМ:10'!S249)</f>
        <v>1</v>
      </c>
      <c r="T249" s="18">
        <f>SUM('[1]ОБЩЕПРОМ:10'!T249)</f>
        <v>0</v>
      </c>
      <c r="U249" s="18">
        <f>SUM('[1]ОБЩЕПРОМ:10'!U249)</f>
        <v>0</v>
      </c>
      <c r="V249" s="18">
        <f>SUM('[1]ОБЩЕПРОМ:10'!V249)</f>
        <v>0</v>
      </c>
      <c r="W249" s="18">
        <f>SUM('[1]ОБЩЕПРОМ:10'!W249)</f>
        <v>0</v>
      </c>
      <c r="X249" s="18">
        <f>SUM('[1]ОБЩЕПРОМ:10'!X249)</f>
        <v>0</v>
      </c>
      <c r="Y249" s="3"/>
      <c r="Z249" s="3"/>
      <c r="AA249" s="3"/>
      <c r="AB249" s="3"/>
      <c r="AC249" s="3"/>
      <c r="AD249" s="3"/>
      <c r="AE249" s="3"/>
      <c r="AF249" s="1" t="str">
        <f t="shared" si="11"/>
        <v>√</v>
      </c>
    </row>
    <row r="250" spans="1:32" x14ac:dyDescent="0.25">
      <c r="A250" s="67" t="s">
        <v>320</v>
      </c>
      <c r="B250" s="156" t="s">
        <v>44</v>
      </c>
      <c r="C250" s="124">
        <f>SUM('[1]ОБЩЕПРОМ:10'!C250)</f>
        <v>2495.5</v>
      </c>
      <c r="D250" s="107" t="s">
        <v>14</v>
      </c>
      <c r="E250" s="25" t="s">
        <v>14</v>
      </c>
      <c r="F250" s="25" t="s">
        <v>14</v>
      </c>
      <c r="G250" s="90" t="s">
        <v>14</v>
      </c>
      <c r="H250" s="124">
        <f>SUM('[1]ОБЩЕПРОМ:10'!H250)</f>
        <v>2495.5</v>
      </c>
      <c r="I250" s="107">
        <f>SUM('[1]ОБЩЕПРОМ:10'!I250)</f>
        <v>0</v>
      </c>
      <c r="J250" s="25">
        <f>SUM('[1]ОБЩЕПРОМ:10'!J250)</f>
        <v>0</v>
      </c>
      <c r="K250" s="25">
        <f>SUM('[1]ОБЩЕПРОМ:10'!K250)</f>
        <v>0</v>
      </c>
      <c r="L250" s="25">
        <f>SUM('[1]ОБЩЕПРОМ:10'!L250)</f>
        <v>140</v>
      </c>
      <c r="M250" s="25">
        <f>SUM('[1]ОБЩЕПРОМ:10'!M250)</f>
        <v>0</v>
      </c>
      <c r="N250" s="25">
        <f>SUM('[1]ОБЩЕПРОМ:10'!N250)</f>
        <v>0</v>
      </c>
      <c r="O250" s="25">
        <f>SUM('[1]ОБЩЕПРОМ:10'!O250)</f>
        <v>20</v>
      </c>
      <c r="P250" s="25">
        <f>SUM('[1]ОБЩЕПРОМ:10'!P250)</f>
        <v>165</v>
      </c>
      <c r="Q250" s="25">
        <f>SUM('[1]ОБЩЕПРОМ:10'!Q250)</f>
        <v>100</v>
      </c>
      <c r="R250" s="25">
        <f>SUM('[1]ОБЩЕПРОМ:10'!R250)</f>
        <v>1590.5</v>
      </c>
      <c r="S250" s="25">
        <f>SUM('[1]ОБЩЕПРОМ:10'!S250)</f>
        <v>280</v>
      </c>
      <c r="T250" s="25">
        <f>SUM('[1]ОБЩЕПРОМ:10'!T250)</f>
        <v>20</v>
      </c>
      <c r="U250" s="25">
        <f>SUM('[1]ОБЩЕПРОМ:10'!U250)</f>
        <v>20</v>
      </c>
      <c r="V250" s="25">
        <f>SUM('[1]ОБЩЕПРОМ:10'!V250)</f>
        <v>140</v>
      </c>
      <c r="W250" s="25">
        <f>SUM('[1]ОБЩЕПРОМ:10'!W250)</f>
        <v>20</v>
      </c>
      <c r="X250" s="25">
        <f>SUM('[1]ОБЩЕПРОМ:10'!X250)</f>
        <v>0</v>
      </c>
      <c r="Y250" s="3"/>
      <c r="Z250" s="3" t="str">
        <f>IF(C250=SUM(C251,C255),"√","НЕТ")</f>
        <v>√</v>
      </c>
      <c r="AB250" s="3"/>
      <c r="AC250" s="3"/>
      <c r="AD250" s="3"/>
      <c r="AE250" s="3"/>
      <c r="AF250" s="1" t="str">
        <f t="shared" si="11"/>
        <v>√</v>
      </c>
    </row>
    <row r="251" spans="1:32" x14ac:dyDescent="0.25">
      <c r="A251" s="68" t="s">
        <v>439</v>
      </c>
      <c r="B251" s="152" t="s">
        <v>111</v>
      </c>
      <c r="C251" s="125">
        <f>SUM('[1]ОБЩЕПРОМ:10'!C251)</f>
        <v>2200.5</v>
      </c>
      <c r="D251" s="108" t="s">
        <v>139</v>
      </c>
      <c r="E251" s="26" t="s">
        <v>139</v>
      </c>
      <c r="F251" s="26" t="s">
        <v>139</v>
      </c>
      <c r="G251" s="91" t="s">
        <v>139</v>
      </c>
      <c r="H251" s="125">
        <f>SUM('[1]ОБЩЕПРОМ:10'!H251)</f>
        <v>2200.5</v>
      </c>
      <c r="I251" s="108">
        <f>SUM('[1]ОБЩЕПРОМ:10'!I251)</f>
        <v>0</v>
      </c>
      <c r="J251" s="26">
        <f>SUM('[1]ОБЩЕПРОМ:10'!J251)</f>
        <v>0</v>
      </c>
      <c r="K251" s="26">
        <f>SUM('[1]ОБЩЕПРОМ:10'!K251)</f>
        <v>0</v>
      </c>
      <c r="L251" s="26">
        <f>SUM('[1]ОБЩЕПРОМ:10'!L251)</f>
        <v>80</v>
      </c>
      <c r="M251" s="26">
        <f>SUM('[1]ОБЩЕПРОМ:10'!M251)</f>
        <v>0</v>
      </c>
      <c r="N251" s="26">
        <f>SUM('[1]ОБЩЕПРОМ:10'!N251)</f>
        <v>0</v>
      </c>
      <c r="O251" s="26">
        <f>SUM('[1]ОБЩЕПРОМ:10'!O251)</f>
        <v>20</v>
      </c>
      <c r="P251" s="26">
        <f>SUM('[1]ОБЩЕПРОМ:10'!P251)</f>
        <v>150</v>
      </c>
      <c r="Q251" s="26">
        <f>SUM('[1]ОБЩЕПРОМ:10'!Q251)</f>
        <v>100</v>
      </c>
      <c r="R251" s="26">
        <f>SUM('[1]ОБЩЕПРОМ:10'!R251)</f>
        <v>1590.5</v>
      </c>
      <c r="S251" s="26">
        <f>SUM('[1]ОБЩЕПРОМ:10'!S251)</f>
        <v>120</v>
      </c>
      <c r="T251" s="26">
        <f>SUM('[1]ОБЩЕПРОМ:10'!T251)</f>
        <v>20</v>
      </c>
      <c r="U251" s="26">
        <f>SUM('[1]ОБЩЕПРОМ:10'!U251)</f>
        <v>0</v>
      </c>
      <c r="V251" s="26">
        <f>SUM('[1]ОБЩЕПРОМ:10'!V251)</f>
        <v>100</v>
      </c>
      <c r="W251" s="26">
        <f>SUM('[1]ОБЩЕПРОМ:10'!W251)</f>
        <v>20</v>
      </c>
      <c r="X251" s="26">
        <f>SUM('[1]ОБЩЕПРОМ:10'!X251)</f>
        <v>0</v>
      </c>
      <c r="Y251" s="3"/>
      <c r="Z251" s="3"/>
      <c r="AA251" s="3" t="str">
        <f>IF(C251=SUM(C252:C254),"√","НЕТ")</f>
        <v>√</v>
      </c>
      <c r="AB251" s="3"/>
      <c r="AC251" s="3"/>
      <c r="AD251" s="3"/>
      <c r="AE251" s="3"/>
      <c r="AF251" s="1" t="str">
        <f t="shared" si="11"/>
        <v>√</v>
      </c>
    </row>
    <row r="252" spans="1:32" x14ac:dyDescent="0.25">
      <c r="A252" s="59" t="s">
        <v>440</v>
      </c>
      <c r="B252" s="143" t="s">
        <v>24</v>
      </c>
      <c r="C252" s="119">
        <f>SUM('[1]ОБЩЕПРОМ:10'!C252)</f>
        <v>1340.5</v>
      </c>
      <c r="D252" s="102" t="s">
        <v>139</v>
      </c>
      <c r="E252" s="18" t="s">
        <v>139</v>
      </c>
      <c r="F252" s="18" t="s">
        <v>139</v>
      </c>
      <c r="G252" s="85" t="s">
        <v>139</v>
      </c>
      <c r="H252" s="119">
        <f>SUM('[1]ОБЩЕПРОМ:10'!H252)</f>
        <v>1340.5</v>
      </c>
      <c r="I252" s="102">
        <f>SUM('[1]ОБЩЕПРОМ:10'!I252)</f>
        <v>0</v>
      </c>
      <c r="J252" s="18">
        <f>SUM('[1]ОБЩЕПРОМ:10'!J252)</f>
        <v>0</v>
      </c>
      <c r="K252" s="18">
        <f>SUM('[1]ОБЩЕПРОМ:10'!K252)</f>
        <v>0</v>
      </c>
      <c r="L252" s="18">
        <f>SUM('[1]ОБЩЕПРОМ:10'!L252)</f>
        <v>80</v>
      </c>
      <c r="M252" s="18">
        <f>SUM('[1]ОБЩЕПРОМ:10'!M252)</f>
        <v>0</v>
      </c>
      <c r="N252" s="18">
        <f>SUM('[1]ОБЩЕПРОМ:10'!N252)</f>
        <v>0</v>
      </c>
      <c r="O252" s="18">
        <f>SUM('[1]ОБЩЕПРОМ:10'!O252)</f>
        <v>20</v>
      </c>
      <c r="P252" s="18">
        <f>SUM('[1]ОБЩЕПРОМ:10'!P252)</f>
        <v>80</v>
      </c>
      <c r="Q252" s="18">
        <f>SUM('[1]ОБЩЕПРОМ:10'!Q252)</f>
        <v>60</v>
      </c>
      <c r="R252" s="18">
        <f>SUM('[1]ОБЩЕПРОМ:10'!R252)</f>
        <v>860.5</v>
      </c>
      <c r="S252" s="18">
        <f>SUM('[1]ОБЩЕПРОМ:10'!S252)</f>
        <v>120</v>
      </c>
      <c r="T252" s="18">
        <f>SUM('[1]ОБЩЕПРОМ:10'!T252)</f>
        <v>0</v>
      </c>
      <c r="U252" s="18">
        <f>SUM('[1]ОБЩЕПРОМ:10'!U252)</f>
        <v>0</v>
      </c>
      <c r="V252" s="18">
        <f>SUM('[1]ОБЩЕПРОМ:10'!V252)</f>
        <v>100</v>
      </c>
      <c r="W252" s="18">
        <f>SUM('[1]ОБЩЕПРОМ:10'!W252)</f>
        <v>20</v>
      </c>
      <c r="X252" s="18">
        <f>SUM('[1]ОБЩЕПРОМ:10'!X252)</f>
        <v>0</v>
      </c>
      <c r="Y252" s="3"/>
      <c r="Z252" s="3"/>
      <c r="AA252" s="3"/>
      <c r="AB252" s="3"/>
      <c r="AC252" s="3"/>
      <c r="AD252" s="3"/>
      <c r="AE252" s="3"/>
      <c r="AF252" s="1" t="str">
        <f t="shared" si="11"/>
        <v>√</v>
      </c>
    </row>
    <row r="253" spans="1:32" x14ac:dyDescent="0.25">
      <c r="A253" s="59" t="s">
        <v>441</v>
      </c>
      <c r="B253" s="143" t="s">
        <v>35</v>
      </c>
      <c r="C253" s="119">
        <f>SUM('[1]ОБЩЕПРОМ:10'!C253)</f>
        <v>20</v>
      </c>
      <c r="D253" s="102" t="s">
        <v>139</v>
      </c>
      <c r="E253" s="18" t="s">
        <v>139</v>
      </c>
      <c r="F253" s="18" t="s">
        <v>139</v>
      </c>
      <c r="G253" s="85" t="s">
        <v>139</v>
      </c>
      <c r="H253" s="119">
        <f>SUM('[1]ОБЩЕПРОМ:10'!H253)</f>
        <v>20</v>
      </c>
      <c r="I253" s="102">
        <f>SUM('[1]ОБЩЕПРОМ:10'!I253)</f>
        <v>0</v>
      </c>
      <c r="J253" s="18">
        <f>SUM('[1]ОБЩЕПРОМ:10'!J253)</f>
        <v>0</v>
      </c>
      <c r="K253" s="18">
        <f>SUM('[1]ОБЩЕПРОМ:10'!K253)</f>
        <v>0</v>
      </c>
      <c r="L253" s="18">
        <f>SUM('[1]ОБЩЕПРОМ:10'!L253)</f>
        <v>0</v>
      </c>
      <c r="M253" s="18">
        <f>SUM('[1]ОБЩЕПРОМ:10'!M253)</f>
        <v>0</v>
      </c>
      <c r="N253" s="18">
        <f>SUM('[1]ОБЩЕПРОМ:10'!N253)</f>
        <v>0</v>
      </c>
      <c r="O253" s="18">
        <f>SUM('[1]ОБЩЕПРОМ:10'!O253)</f>
        <v>0</v>
      </c>
      <c r="P253" s="18">
        <f>SUM('[1]ОБЩЕПРОМ:10'!P253)</f>
        <v>0</v>
      </c>
      <c r="Q253" s="18">
        <f>SUM('[1]ОБЩЕПРОМ:10'!Q253)</f>
        <v>0</v>
      </c>
      <c r="R253" s="18">
        <f>SUM('[1]ОБЩЕПРОМ:10'!R253)</f>
        <v>0</v>
      </c>
      <c r="S253" s="18">
        <f>SUM('[1]ОБЩЕПРОМ:10'!S253)</f>
        <v>0</v>
      </c>
      <c r="T253" s="18">
        <f>SUM('[1]ОБЩЕПРОМ:10'!T253)</f>
        <v>20</v>
      </c>
      <c r="U253" s="18">
        <f>SUM('[1]ОБЩЕПРОМ:10'!U253)</f>
        <v>0</v>
      </c>
      <c r="V253" s="18">
        <f>SUM('[1]ОБЩЕПРОМ:10'!V253)</f>
        <v>0</v>
      </c>
      <c r="W253" s="18">
        <f>SUM('[1]ОБЩЕПРОМ:10'!W253)</f>
        <v>0</v>
      </c>
      <c r="X253" s="18">
        <f>SUM('[1]ОБЩЕПРОМ:10'!X253)</f>
        <v>0</v>
      </c>
      <c r="Y253" s="3"/>
      <c r="Z253" s="3"/>
      <c r="AB253" s="3"/>
      <c r="AC253" s="3"/>
      <c r="AD253" s="3"/>
      <c r="AE253" s="3"/>
      <c r="AF253" s="1" t="str">
        <f t="shared" si="11"/>
        <v>√</v>
      </c>
    </row>
    <row r="254" spans="1:32" x14ac:dyDescent="0.25">
      <c r="A254" s="59" t="s">
        <v>442</v>
      </c>
      <c r="B254" s="143" t="s">
        <v>36</v>
      </c>
      <c r="C254" s="119">
        <f>SUM('[1]ОБЩЕПРОМ:10'!C254)</f>
        <v>840</v>
      </c>
      <c r="D254" s="102" t="s">
        <v>139</v>
      </c>
      <c r="E254" s="18" t="s">
        <v>139</v>
      </c>
      <c r="F254" s="18" t="s">
        <v>139</v>
      </c>
      <c r="G254" s="85" t="s">
        <v>139</v>
      </c>
      <c r="H254" s="119">
        <f>SUM('[1]ОБЩЕПРОМ:10'!H254)</f>
        <v>840</v>
      </c>
      <c r="I254" s="102">
        <f>SUM('[1]ОБЩЕПРОМ:10'!I254)</f>
        <v>0</v>
      </c>
      <c r="J254" s="18">
        <f>SUM('[1]ОБЩЕПРОМ:10'!J254)</f>
        <v>0</v>
      </c>
      <c r="K254" s="18">
        <f>SUM('[1]ОБЩЕПРОМ:10'!K254)</f>
        <v>0</v>
      </c>
      <c r="L254" s="18">
        <f>SUM('[1]ОБЩЕПРОМ:10'!L254)</f>
        <v>0</v>
      </c>
      <c r="M254" s="18">
        <f>SUM('[1]ОБЩЕПРОМ:10'!M254)</f>
        <v>0</v>
      </c>
      <c r="N254" s="18">
        <f>SUM('[1]ОБЩЕПРОМ:10'!N254)</f>
        <v>0</v>
      </c>
      <c r="O254" s="18">
        <f>SUM('[1]ОБЩЕПРОМ:10'!O254)</f>
        <v>0</v>
      </c>
      <c r="P254" s="18">
        <f>SUM('[1]ОБЩЕПРОМ:10'!P254)</f>
        <v>70</v>
      </c>
      <c r="Q254" s="18">
        <f>SUM('[1]ОБЩЕПРОМ:10'!Q254)</f>
        <v>40</v>
      </c>
      <c r="R254" s="18">
        <f>SUM('[1]ОБЩЕПРОМ:10'!R254)</f>
        <v>730</v>
      </c>
      <c r="S254" s="18">
        <f>SUM('[1]ОБЩЕПРОМ:10'!S254)</f>
        <v>0</v>
      </c>
      <c r="T254" s="18">
        <f>SUM('[1]ОБЩЕПРОМ:10'!T254)</f>
        <v>0</v>
      </c>
      <c r="U254" s="18">
        <f>SUM('[1]ОБЩЕПРОМ:10'!U254)</f>
        <v>0</v>
      </c>
      <c r="V254" s="18">
        <f>SUM('[1]ОБЩЕПРОМ:10'!V254)</f>
        <v>0</v>
      </c>
      <c r="W254" s="18">
        <f>SUM('[1]ОБЩЕПРОМ:10'!W254)</f>
        <v>0</v>
      </c>
      <c r="X254" s="18">
        <f>SUM('[1]ОБЩЕПРОМ:10'!X254)</f>
        <v>0</v>
      </c>
      <c r="Y254" s="3"/>
      <c r="Z254" s="3"/>
      <c r="AA254" s="3"/>
      <c r="AB254" s="3"/>
      <c r="AC254" s="3"/>
      <c r="AD254" s="3"/>
      <c r="AE254" s="3"/>
      <c r="AF254" s="1" t="str">
        <f t="shared" si="11"/>
        <v>√</v>
      </c>
    </row>
    <row r="255" spans="1:32" x14ac:dyDescent="0.25">
      <c r="A255" s="68" t="s">
        <v>443</v>
      </c>
      <c r="B255" s="152" t="s">
        <v>110</v>
      </c>
      <c r="C255" s="125">
        <f>SUM('[1]ОБЩЕПРОМ:10'!C255)</f>
        <v>295</v>
      </c>
      <c r="D255" s="108" t="s">
        <v>139</v>
      </c>
      <c r="E255" s="26" t="s">
        <v>139</v>
      </c>
      <c r="F255" s="26" t="s">
        <v>139</v>
      </c>
      <c r="G255" s="91" t="s">
        <v>139</v>
      </c>
      <c r="H255" s="125">
        <f>SUM('[1]ОБЩЕПРОМ:10'!H255)</f>
        <v>295</v>
      </c>
      <c r="I255" s="108">
        <f>SUM('[1]ОБЩЕПРОМ:10'!I255)</f>
        <v>0</v>
      </c>
      <c r="J255" s="26">
        <f>SUM('[1]ОБЩЕПРОМ:10'!J255)</f>
        <v>0</v>
      </c>
      <c r="K255" s="26">
        <f>SUM('[1]ОБЩЕПРОМ:10'!K255)</f>
        <v>0</v>
      </c>
      <c r="L255" s="26">
        <f>SUM('[1]ОБЩЕПРОМ:10'!L255)</f>
        <v>60</v>
      </c>
      <c r="M255" s="26">
        <f>SUM('[1]ОБЩЕПРОМ:10'!M255)</f>
        <v>0</v>
      </c>
      <c r="N255" s="26">
        <f>SUM('[1]ОБЩЕПРОМ:10'!N255)</f>
        <v>0</v>
      </c>
      <c r="O255" s="26">
        <f>SUM('[1]ОБЩЕПРОМ:10'!O255)</f>
        <v>0</v>
      </c>
      <c r="P255" s="26">
        <f>SUM('[1]ОБЩЕПРОМ:10'!P255)</f>
        <v>15</v>
      </c>
      <c r="Q255" s="26">
        <f>SUM('[1]ОБЩЕПРОМ:10'!Q255)</f>
        <v>0</v>
      </c>
      <c r="R255" s="26">
        <f>SUM('[1]ОБЩЕПРОМ:10'!R255)</f>
        <v>0</v>
      </c>
      <c r="S255" s="26">
        <f>SUM('[1]ОБЩЕПРОМ:10'!S255)</f>
        <v>160</v>
      </c>
      <c r="T255" s="26">
        <f>SUM('[1]ОБЩЕПРОМ:10'!T255)</f>
        <v>0</v>
      </c>
      <c r="U255" s="26">
        <f>SUM('[1]ОБЩЕПРОМ:10'!U255)</f>
        <v>20</v>
      </c>
      <c r="V255" s="26">
        <f>SUM('[1]ОБЩЕПРОМ:10'!V255)</f>
        <v>40</v>
      </c>
      <c r="W255" s="26">
        <f>SUM('[1]ОБЩЕПРОМ:10'!W255)</f>
        <v>0</v>
      </c>
      <c r="X255" s="26">
        <f>SUM('[1]ОБЩЕПРОМ:10'!X255)</f>
        <v>0</v>
      </c>
      <c r="Y255" s="3"/>
      <c r="Z255" s="3"/>
      <c r="AA255" s="3" t="str">
        <f>IF(C255=SUM(C256:C259),"√","НЕТ")</f>
        <v>√</v>
      </c>
      <c r="AB255" s="3"/>
      <c r="AC255" s="3"/>
      <c r="AD255" s="3"/>
      <c r="AE255" s="3"/>
      <c r="AF255" s="1" t="str">
        <f t="shared" si="11"/>
        <v>√</v>
      </c>
    </row>
    <row r="256" spans="1:32" ht="24" x14ac:dyDescent="0.25">
      <c r="A256" s="59" t="s">
        <v>444</v>
      </c>
      <c r="B256" s="144" t="s">
        <v>257</v>
      </c>
      <c r="C256" s="119">
        <f>SUM('[1]ОБЩЕПРОМ:10'!C256)</f>
        <v>140</v>
      </c>
      <c r="D256" s="102" t="s">
        <v>139</v>
      </c>
      <c r="E256" s="18" t="s">
        <v>139</v>
      </c>
      <c r="F256" s="18" t="s">
        <v>139</v>
      </c>
      <c r="G256" s="85" t="s">
        <v>139</v>
      </c>
      <c r="H256" s="119">
        <f>SUM('[1]ОБЩЕПРОМ:10'!H256)</f>
        <v>140</v>
      </c>
      <c r="I256" s="102">
        <f>SUM('[1]ОБЩЕПРОМ:10'!I256)</f>
        <v>0</v>
      </c>
      <c r="J256" s="18">
        <f>SUM('[1]ОБЩЕПРОМ:10'!J256)</f>
        <v>0</v>
      </c>
      <c r="K256" s="18">
        <f>SUM('[1]ОБЩЕПРОМ:10'!K256)</f>
        <v>0</v>
      </c>
      <c r="L256" s="18">
        <f>SUM('[1]ОБЩЕПРОМ:10'!L256)</f>
        <v>0</v>
      </c>
      <c r="M256" s="18">
        <f>SUM('[1]ОБЩЕПРОМ:10'!M256)</f>
        <v>0</v>
      </c>
      <c r="N256" s="18">
        <f>SUM('[1]ОБЩЕПРОМ:10'!N256)</f>
        <v>0</v>
      </c>
      <c r="O256" s="18">
        <f>SUM('[1]ОБЩЕПРОМ:10'!O256)</f>
        <v>0</v>
      </c>
      <c r="P256" s="18">
        <f>SUM('[1]ОБЩЕПРОМ:10'!P256)</f>
        <v>0</v>
      </c>
      <c r="Q256" s="18">
        <f>SUM('[1]ОБЩЕПРОМ:10'!Q256)</f>
        <v>0</v>
      </c>
      <c r="R256" s="18">
        <f>SUM('[1]ОБЩЕПРОМ:10'!R256)</f>
        <v>0</v>
      </c>
      <c r="S256" s="18">
        <f>SUM('[1]ОБЩЕПРОМ:10'!S256)</f>
        <v>140</v>
      </c>
      <c r="T256" s="18">
        <f>SUM('[1]ОБЩЕПРОМ:10'!T256)</f>
        <v>0</v>
      </c>
      <c r="U256" s="18">
        <f>SUM('[1]ОБЩЕПРОМ:10'!U256)</f>
        <v>0</v>
      </c>
      <c r="V256" s="18">
        <f>SUM('[1]ОБЩЕПРОМ:10'!V256)</f>
        <v>0</v>
      </c>
      <c r="W256" s="18">
        <f>SUM('[1]ОБЩЕПРОМ:10'!W256)</f>
        <v>0</v>
      </c>
      <c r="X256" s="18">
        <f>SUM('[1]ОБЩЕПРОМ:10'!X256)</f>
        <v>0</v>
      </c>
      <c r="Y256" s="3"/>
      <c r="Z256" s="3"/>
      <c r="AA256" s="3"/>
      <c r="AB256" s="3"/>
      <c r="AC256" s="3"/>
      <c r="AD256" s="3"/>
      <c r="AE256" s="3"/>
      <c r="AF256" s="1" t="str">
        <f t="shared" si="11"/>
        <v>√</v>
      </c>
    </row>
    <row r="257" spans="1:32" x14ac:dyDescent="0.25">
      <c r="A257" s="59" t="s">
        <v>445</v>
      </c>
      <c r="B257" s="144" t="s">
        <v>105</v>
      </c>
      <c r="C257" s="119">
        <f>SUM('[1]ОБЩЕПРОМ:10'!C257)</f>
        <v>0</v>
      </c>
      <c r="D257" s="102" t="s">
        <v>139</v>
      </c>
      <c r="E257" s="18" t="s">
        <v>139</v>
      </c>
      <c r="F257" s="18" t="s">
        <v>139</v>
      </c>
      <c r="G257" s="85" t="s">
        <v>139</v>
      </c>
      <c r="H257" s="119">
        <f>SUM('[1]ОБЩЕПРОМ:10'!H257)</f>
        <v>0</v>
      </c>
      <c r="I257" s="102">
        <f>SUM('[1]ОБЩЕПРОМ:10'!I257)</f>
        <v>0</v>
      </c>
      <c r="J257" s="18">
        <f>SUM('[1]ОБЩЕПРОМ:10'!J257)</f>
        <v>0</v>
      </c>
      <c r="K257" s="18">
        <f>SUM('[1]ОБЩЕПРОМ:10'!K257)</f>
        <v>0</v>
      </c>
      <c r="L257" s="18">
        <f>SUM('[1]ОБЩЕПРОМ:10'!L257)</f>
        <v>0</v>
      </c>
      <c r="M257" s="18">
        <f>SUM('[1]ОБЩЕПРОМ:10'!M257)</f>
        <v>0</v>
      </c>
      <c r="N257" s="18">
        <f>SUM('[1]ОБЩЕПРОМ:10'!N257)</f>
        <v>0</v>
      </c>
      <c r="O257" s="18">
        <f>SUM('[1]ОБЩЕПРОМ:10'!O257)</f>
        <v>0</v>
      </c>
      <c r="P257" s="18">
        <f>SUM('[1]ОБЩЕПРОМ:10'!P257)</f>
        <v>0</v>
      </c>
      <c r="Q257" s="18">
        <f>SUM('[1]ОБЩЕПРОМ:10'!Q257)</f>
        <v>0</v>
      </c>
      <c r="R257" s="18">
        <f>SUM('[1]ОБЩЕПРОМ:10'!R257)</f>
        <v>0</v>
      </c>
      <c r="S257" s="18">
        <f>SUM('[1]ОБЩЕПРОМ:10'!S257)</f>
        <v>0</v>
      </c>
      <c r="T257" s="18">
        <f>SUM('[1]ОБЩЕПРОМ:10'!T257)</f>
        <v>0</v>
      </c>
      <c r="U257" s="18">
        <f>SUM('[1]ОБЩЕПРОМ:10'!U257)</f>
        <v>0</v>
      </c>
      <c r="V257" s="18">
        <f>SUM('[1]ОБЩЕПРОМ:10'!V257)</f>
        <v>0</v>
      </c>
      <c r="W257" s="18">
        <f>SUM('[1]ОБЩЕПРОМ:10'!W257)</f>
        <v>0</v>
      </c>
      <c r="X257" s="18">
        <f>SUM('[1]ОБЩЕПРОМ:10'!X257)</f>
        <v>0</v>
      </c>
      <c r="Y257" s="3"/>
      <c r="Z257" s="3"/>
      <c r="AA257" s="3"/>
      <c r="AB257" s="3"/>
      <c r="AC257" s="3"/>
      <c r="AD257" s="3"/>
      <c r="AE257" s="3"/>
      <c r="AF257" s="1" t="str">
        <f t="shared" si="11"/>
        <v>√</v>
      </c>
    </row>
    <row r="258" spans="1:32" x14ac:dyDescent="0.25">
      <c r="A258" s="59" t="s">
        <v>446</v>
      </c>
      <c r="B258" s="144" t="s">
        <v>114</v>
      </c>
      <c r="C258" s="119">
        <f>SUM('[1]ОБЩЕПРОМ:10'!C258)</f>
        <v>0</v>
      </c>
      <c r="D258" s="102" t="s">
        <v>139</v>
      </c>
      <c r="E258" s="18" t="s">
        <v>139</v>
      </c>
      <c r="F258" s="18" t="s">
        <v>139</v>
      </c>
      <c r="G258" s="85" t="s">
        <v>139</v>
      </c>
      <c r="H258" s="119">
        <f>SUM('[1]ОБЩЕПРОМ:10'!H258)</f>
        <v>0</v>
      </c>
      <c r="I258" s="102">
        <f>SUM('[1]ОБЩЕПРОМ:10'!I258)</f>
        <v>0</v>
      </c>
      <c r="J258" s="18">
        <f>SUM('[1]ОБЩЕПРОМ:10'!J258)</f>
        <v>0</v>
      </c>
      <c r="K258" s="18">
        <f>SUM('[1]ОБЩЕПРОМ:10'!K258)</f>
        <v>0</v>
      </c>
      <c r="L258" s="18">
        <f>SUM('[1]ОБЩЕПРОМ:10'!L258)</f>
        <v>0</v>
      </c>
      <c r="M258" s="18">
        <f>SUM('[1]ОБЩЕПРОМ:10'!M258)</f>
        <v>0</v>
      </c>
      <c r="N258" s="18">
        <f>SUM('[1]ОБЩЕПРОМ:10'!N258)</f>
        <v>0</v>
      </c>
      <c r="O258" s="18">
        <f>SUM('[1]ОБЩЕПРОМ:10'!O258)</f>
        <v>0</v>
      </c>
      <c r="P258" s="18">
        <f>SUM('[1]ОБЩЕПРОМ:10'!P258)</f>
        <v>0</v>
      </c>
      <c r="Q258" s="18">
        <f>SUM('[1]ОБЩЕПРОМ:10'!Q258)</f>
        <v>0</v>
      </c>
      <c r="R258" s="18">
        <f>SUM('[1]ОБЩЕПРОМ:10'!R258)</f>
        <v>0</v>
      </c>
      <c r="S258" s="18">
        <f>SUM('[1]ОБЩЕПРОМ:10'!S258)</f>
        <v>0</v>
      </c>
      <c r="T258" s="18">
        <f>SUM('[1]ОБЩЕПРОМ:10'!T258)</f>
        <v>0</v>
      </c>
      <c r="U258" s="18">
        <f>SUM('[1]ОБЩЕПРОМ:10'!U258)</f>
        <v>0</v>
      </c>
      <c r="V258" s="18">
        <f>SUM('[1]ОБЩЕПРОМ:10'!V258)</f>
        <v>0</v>
      </c>
      <c r="W258" s="18">
        <f>SUM('[1]ОБЩЕПРОМ:10'!W258)</f>
        <v>0</v>
      </c>
      <c r="X258" s="18">
        <f>SUM('[1]ОБЩЕПРОМ:10'!X258)</f>
        <v>0</v>
      </c>
      <c r="Y258" s="3"/>
      <c r="Z258" s="3"/>
      <c r="AA258" s="3"/>
      <c r="AB258" s="3"/>
      <c r="AC258" s="3"/>
      <c r="AD258" s="3"/>
      <c r="AE258" s="3"/>
      <c r="AF258" s="1" t="str">
        <f t="shared" si="11"/>
        <v>√</v>
      </c>
    </row>
    <row r="259" spans="1:32" x14ac:dyDescent="0.25">
      <c r="A259" s="59" t="s">
        <v>447</v>
      </c>
      <c r="B259" s="144" t="s">
        <v>50</v>
      </c>
      <c r="C259" s="119">
        <f>SUM('[1]ОБЩЕПРОМ:10'!C259)</f>
        <v>155</v>
      </c>
      <c r="D259" s="102" t="s">
        <v>139</v>
      </c>
      <c r="E259" s="18" t="s">
        <v>139</v>
      </c>
      <c r="F259" s="18" t="s">
        <v>139</v>
      </c>
      <c r="G259" s="85" t="s">
        <v>139</v>
      </c>
      <c r="H259" s="119">
        <f>SUM('[1]ОБЩЕПРОМ:10'!H259)</f>
        <v>155</v>
      </c>
      <c r="I259" s="102">
        <f>SUM('[1]ОБЩЕПРОМ:10'!I259)</f>
        <v>0</v>
      </c>
      <c r="J259" s="18">
        <f>SUM('[1]ОБЩЕПРОМ:10'!J259)</f>
        <v>0</v>
      </c>
      <c r="K259" s="18">
        <f>SUM('[1]ОБЩЕПРОМ:10'!K259)</f>
        <v>0</v>
      </c>
      <c r="L259" s="18">
        <f>SUM('[1]ОБЩЕПРОМ:10'!L259)</f>
        <v>60</v>
      </c>
      <c r="M259" s="18">
        <f>SUM('[1]ОБЩЕПРОМ:10'!M259)</f>
        <v>0</v>
      </c>
      <c r="N259" s="18">
        <f>SUM('[1]ОБЩЕПРОМ:10'!N259)</f>
        <v>0</v>
      </c>
      <c r="O259" s="18">
        <f>SUM('[1]ОБЩЕПРОМ:10'!O259)</f>
        <v>0</v>
      </c>
      <c r="P259" s="18">
        <f>SUM('[1]ОБЩЕПРОМ:10'!P259)</f>
        <v>15</v>
      </c>
      <c r="Q259" s="18">
        <f>SUM('[1]ОБЩЕПРОМ:10'!Q259)</f>
        <v>0</v>
      </c>
      <c r="R259" s="18">
        <f>SUM('[1]ОБЩЕПРОМ:10'!R259)</f>
        <v>0</v>
      </c>
      <c r="S259" s="18">
        <f>SUM('[1]ОБЩЕПРОМ:10'!S259)</f>
        <v>20</v>
      </c>
      <c r="T259" s="18">
        <f>SUM('[1]ОБЩЕПРОМ:10'!T259)</f>
        <v>0</v>
      </c>
      <c r="U259" s="18">
        <f>SUM('[1]ОБЩЕПРОМ:10'!U259)</f>
        <v>20</v>
      </c>
      <c r="V259" s="18">
        <f>SUM('[1]ОБЩЕПРОМ:10'!V259)</f>
        <v>40</v>
      </c>
      <c r="W259" s="18">
        <f>SUM('[1]ОБЩЕПРОМ:10'!W259)</f>
        <v>0</v>
      </c>
      <c r="X259" s="18">
        <f>SUM('[1]ОБЩЕПРОМ:10'!X259)</f>
        <v>0</v>
      </c>
      <c r="Y259" s="3"/>
      <c r="Z259" s="3"/>
      <c r="AA259" s="3"/>
      <c r="AB259" s="3"/>
      <c r="AC259" s="3"/>
      <c r="AD259" s="3"/>
      <c r="AE259" s="3"/>
      <c r="AF259" s="1" t="str">
        <f t="shared" si="11"/>
        <v>√</v>
      </c>
    </row>
    <row r="260" spans="1:32" x14ac:dyDescent="0.25">
      <c r="A260" s="67" t="s">
        <v>321</v>
      </c>
      <c r="B260" s="156" t="s">
        <v>45</v>
      </c>
      <c r="C260" s="124">
        <f>SUM('[1]ОБЩЕПРОМ:10'!C260)</f>
        <v>200</v>
      </c>
      <c r="D260" s="107" t="s">
        <v>14</v>
      </c>
      <c r="E260" s="25" t="s">
        <v>14</v>
      </c>
      <c r="F260" s="25" t="s">
        <v>14</v>
      </c>
      <c r="G260" s="90" t="s">
        <v>14</v>
      </c>
      <c r="H260" s="124">
        <f>SUM('[1]ОБЩЕПРОМ:10'!H260)</f>
        <v>200</v>
      </c>
      <c r="I260" s="107">
        <f>SUM('[1]ОБЩЕПРОМ:10'!I260)</f>
        <v>0</v>
      </c>
      <c r="J260" s="25">
        <f>SUM('[1]ОБЩЕПРОМ:10'!J260)</f>
        <v>0</v>
      </c>
      <c r="K260" s="25">
        <f>SUM('[1]ОБЩЕПРОМ:10'!K260)</f>
        <v>0</v>
      </c>
      <c r="L260" s="25">
        <f>SUM('[1]ОБЩЕПРОМ:10'!L260)</f>
        <v>0</v>
      </c>
      <c r="M260" s="25">
        <f>SUM('[1]ОБЩЕПРОМ:10'!M260)</f>
        <v>0</v>
      </c>
      <c r="N260" s="25">
        <f>SUM('[1]ОБЩЕПРОМ:10'!N260)</f>
        <v>0</v>
      </c>
      <c r="O260" s="25">
        <f>SUM('[1]ОБЩЕПРОМ:10'!O260)</f>
        <v>0</v>
      </c>
      <c r="P260" s="25">
        <f>SUM('[1]ОБЩЕПРОМ:10'!P260)</f>
        <v>0</v>
      </c>
      <c r="Q260" s="25">
        <f>SUM('[1]ОБЩЕПРОМ:10'!Q260)</f>
        <v>0</v>
      </c>
      <c r="R260" s="25">
        <f>SUM('[1]ОБЩЕПРОМ:10'!R260)</f>
        <v>200</v>
      </c>
      <c r="S260" s="25">
        <f>SUM('[1]ОБЩЕПРОМ:10'!S260)</f>
        <v>0</v>
      </c>
      <c r="T260" s="25">
        <f>SUM('[1]ОБЩЕПРОМ:10'!T260)</f>
        <v>0</v>
      </c>
      <c r="U260" s="25">
        <f>SUM('[1]ОБЩЕПРОМ:10'!U260)</f>
        <v>0</v>
      </c>
      <c r="V260" s="25">
        <f>SUM('[1]ОБЩЕПРОМ:10'!V260)</f>
        <v>0</v>
      </c>
      <c r="W260" s="25">
        <f>SUM('[1]ОБЩЕПРОМ:10'!W260)</f>
        <v>0</v>
      </c>
      <c r="X260" s="25">
        <f>SUM('[1]ОБЩЕПРОМ:10'!X260)</f>
        <v>0</v>
      </c>
      <c r="Y260" s="3"/>
      <c r="Z260" s="3" t="str">
        <f>IF(C260=SUM(C261,C265),"√","НЕТ")</f>
        <v>√</v>
      </c>
      <c r="AB260" s="3"/>
      <c r="AC260" s="3"/>
      <c r="AD260" s="3"/>
      <c r="AE260" s="3"/>
      <c r="AF260" s="1" t="str">
        <f t="shared" si="11"/>
        <v>√</v>
      </c>
    </row>
    <row r="261" spans="1:32" x14ac:dyDescent="0.25">
      <c r="A261" s="68" t="s">
        <v>322</v>
      </c>
      <c r="B261" s="152" t="s">
        <v>111</v>
      </c>
      <c r="C261" s="125">
        <f>SUM('[1]ОБЩЕПРОМ:10'!C261)</f>
        <v>200</v>
      </c>
      <c r="D261" s="108" t="s">
        <v>139</v>
      </c>
      <c r="E261" s="26" t="s">
        <v>139</v>
      </c>
      <c r="F261" s="26" t="s">
        <v>139</v>
      </c>
      <c r="G261" s="91" t="s">
        <v>139</v>
      </c>
      <c r="H261" s="125">
        <f>SUM('[1]ОБЩЕПРОМ:10'!H261)</f>
        <v>200</v>
      </c>
      <c r="I261" s="108">
        <f>SUM('[1]ОБЩЕПРОМ:10'!I261)</f>
        <v>0</v>
      </c>
      <c r="J261" s="26">
        <f>SUM('[1]ОБЩЕПРОМ:10'!J261)</f>
        <v>0</v>
      </c>
      <c r="K261" s="26">
        <f>SUM('[1]ОБЩЕПРОМ:10'!K261)</f>
        <v>0</v>
      </c>
      <c r="L261" s="26">
        <f>SUM('[1]ОБЩЕПРОМ:10'!L261)</f>
        <v>0</v>
      </c>
      <c r="M261" s="26">
        <f>SUM('[1]ОБЩЕПРОМ:10'!M261)</f>
        <v>0</v>
      </c>
      <c r="N261" s="26">
        <f>SUM('[1]ОБЩЕПРОМ:10'!N261)</f>
        <v>0</v>
      </c>
      <c r="O261" s="26">
        <f>SUM('[1]ОБЩЕПРОМ:10'!O261)</f>
        <v>0</v>
      </c>
      <c r="P261" s="26">
        <f>SUM('[1]ОБЩЕПРОМ:10'!P261)</f>
        <v>0</v>
      </c>
      <c r="Q261" s="26">
        <f>SUM('[1]ОБЩЕПРОМ:10'!Q261)</f>
        <v>0</v>
      </c>
      <c r="R261" s="26">
        <f>SUM('[1]ОБЩЕПРОМ:10'!R261)</f>
        <v>200</v>
      </c>
      <c r="S261" s="26">
        <f>SUM('[1]ОБЩЕПРОМ:10'!S261)</f>
        <v>0</v>
      </c>
      <c r="T261" s="26">
        <f>SUM('[1]ОБЩЕПРОМ:10'!T261)</f>
        <v>0</v>
      </c>
      <c r="U261" s="26">
        <f>SUM('[1]ОБЩЕПРОМ:10'!U261)</f>
        <v>0</v>
      </c>
      <c r="V261" s="26">
        <f>SUM('[1]ОБЩЕПРОМ:10'!V261)</f>
        <v>0</v>
      </c>
      <c r="W261" s="26">
        <f>SUM('[1]ОБЩЕПРОМ:10'!W261)</f>
        <v>0</v>
      </c>
      <c r="X261" s="26">
        <f>SUM('[1]ОБЩЕПРОМ:10'!X261)</f>
        <v>0</v>
      </c>
      <c r="Y261" s="3"/>
      <c r="Z261" s="3"/>
      <c r="AA261" s="3" t="str">
        <f>IF(C261=SUM(C262:C264),"√","НЕТ")</f>
        <v>√</v>
      </c>
      <c r="AB261" s="3"/>
      <c r="AC261" s="3"/>
      <c r="AD261" s="3"/>
      <c r="AE261" s="3"/>
      <c r="AF261" s="1" t="str">
        <f t="shared" si="11"/>
        <v>√</v>
      </c>
    </row>
    <row r="262" spans="1:32" x14ac:dyDescent="0.25">
      <c r="A262" s="59" t="s">
        <v>323</v>
      </c>
      <c r="B262" s="143" t="s">
        <v>24</v>
      </c>
      <c r="C262" s="119">
        <f>SUM('[1]ОБЩЕПРОМ:10'!C262)</f>
        <v>200</v>
      </c>
      <c r="D262" s="102" t="s">
        <v>139</v>
      </c>
      <c r="E262" s="18" t="s">
        <v>139</v>
      </c>
      <c r="F262" s="18" t="s">
        <v>139</v>
      </c>
      <c r="G262" s="85" t="s">
        <v>139</v>
      </c>
      <c r="H262" s="119">
        <f>SUM('[1]ОБЩЕПРОМ:10'!H262)</f>
        <v>200</v>
      </c>
      <c r="I262" s="102">
        <f>SUM('[1]ОБЩЕПРОМ:10'!I262)</f>
        <v>0</v>
      </c>
      <c r="J262" s="18">
        <f>SUM('[1]ОБЩЕПРОМ:10'!J262)</f>
        <v>0</v>
      </c>
      <c r="K262" s="18">
        <f>SUM('[1]ОБЩЕПРОМ:10'!K262)</f>
        <v>0</v>
      </c>
      <c r="L262" s="18">
        <f>SUM('[1]ОБЩЕПРОМ:10'!L262)</f>
        <v>0</v>
      </c>
      <c r="M262" s="18">
        <f>SUM('[1]ОБЩЕПРОМ:10'!M262)</f>
        <v>0</v>
      </c>
      <c r="N262" s="18">
        <f>SUM('[1]ОБЩЕПРОМ:10'!N262)</f>
        <v>0</v>
      </c>
      <c r="O262" s="18">
        <f>SUM('[1]ОБЩЕПРОМ:10'!O262)</f>
        <v>0</v>
      </c>
      <c r="P262" s="18">
        <f>SUM('[1]ОБЩЕПРОМ:10'!P262)</f>
        <v>0</v>
      </c>
      <c r="Q262" s="18">
        <f>SUM('[1]ОБЩЕПРОМ:10'!Q262)</f>
        <v>0</v>
      </c>
      <c r="R262" s="18">
        <f>SUM('[1]ОБЩЕПРОМ:10'!R262)</f>
        <v>200</v>
      </c>
      <c r="S262" s="18">
        <f>SUM('[1]ОБЩЕПРОМ:10'!S262)</f>
        <v>0</v>
      </c>
      <c r="T262" s="18">
        <f>SUM('[1]ОБЩЕПРОМ:10'!T262)</f>
        <v>0</v>
      </c>
      <c r="U262" s="18">
        <f>SUM('[1]ОБЩЕПРОМ:10'!U262)</f>
        <v>0</v>
      </c>
      <c r="V262" s="18">
        <f>SUM('[1]ОБЩЕПРОМ:10'!V262)</f>
        <v>0</v>
      </c>
      <c r="W262" s="18">
        <f>SUM('[1]ОБЩЕПРОМ:10'!W262)</f>
        <v>0</v>
      </c>
      <c r="X262" s="18">
        <f>SUM('[1]ОБЩЕПРОМ:10'!X262)</f>
        <v>0</v>
      </c>
      <c r="Y262" s="3"/>
      <c r="Z262" s="3"/>
      <c r="AA262" s="3"/>
      <c r="AB262" s="3"/>
      <c r="AC262" s="3"/>
      <c r="AD262" s="3"/>
      <c r="AE262" s="3"/>
      <c r="AF262" s="1" t="str">
        <f t="shared" si="11"/>
        <v>√</v>
      </c>
    </row>
    <row r="263" spans="1:32" x14ac:dyDescent="0.25">
      <c r="A263" s="59" t="s">
        <v>324</v>
      </c>
      <c r="B263" s="143" t="s">
        <v>35</v>
      </c>
      <c r="C263" s="119">
        <f>SUM('[1]ОБЩЕПРОМ:10'!C263)</f>
        <v>0</v>
      </c>
      <c r="D263" s="102" t="s">
        <v>139</v>
      </c>
      <c r="E263" s="18" t="s">
        <v>139</v>
      </c>
      <c r="F263" s="18" t="s">
        <v>139</v>
      </c>
      <c r="G263" s="85" t="s">
        <v>139</v>
      </c>
      <c r="H263" s="119">
        <f>SUM('[1]ОБЩЕПРОМ:10'!H263)</f>
        <v>0</v>
      </c>
      <c r="I263" s="102">
        <f>SUM('[1]ОБЩЕПРОМ:10'!I263)</f>
        <v>0</v>
      </c>
      <c r="J263" s="18">
        <f>SUM('[1]ОБЩЕПРОМ:10'!J263)</f>
        <v>0</v>
      </c>
      <c r="K263" s="18">
        <f>SUM('[1]ОБЩЕПРОМ:10'!K263)</f>
        <v>0</v>
      </c>
      <c r="L263" s="18">
        <f>SUM('[1]ОБЩЕПРОМ:10'!L263)</f>
        <v>0</v>
      </c>
      <c r="M263" s="18">
        <f>SUM('[1]ОБЩЕПРОМ:10'!M263)</f>
        <v>0</v>
      </c>
      <c r="N263" s="18">
        <f>SUM('[1]ОБЩЕПРОМ:10'!N263)</f>
        <v>0</v>
      </c>
      <c r="O263" s="18">
        <f>SUM('[1]ОБЩЕПРОМ:10'!O263)</f>
        <v>0</v>
      </c>
      <c r="P263" s="18">
        <f>SUM('[1]ОБЩЕПРОМ:10'!P263)</f>
        <v>0</v>
      </c>
      <c r="Q263" s="18">
        <f>SUM('[1]ОБЩЕПРОМ:10'!Q263)</f>
        <v>0</v>
      </c>
      <c r="R263" s="18">
        <f>SUM('[1]ОБЩЕПРОМ:10'!R263)</f>
        <v>0</v>
      </c>
      <c r="S263" s="18">
        <f>SUM('[1]ОБЩЕПРОМ:10'!S263)</f>
        <v>0</v>
      </c>
      <c r="T263" s="18">
        <f>SUM('[1]ОБЩЕПРОМ:10'!T263)</f>
        <v>0</v>
      </c>
      <c r="U263" s="18">
        <f>SUM('[1]ОБЩЕПРОМ:10'!U263)</f>
        <v>0</v>
      </c>
      <c r="V263" s="18">
        <f>SUM('[1]ОБЩЕПРОМ:10'!V263)</f>
        <v>0</v>
      </c>
      <c r="W263" s="18">
        <f>SUM('[1]ОБЩЕПРОМ:10'!W263)</f>
        <v>0</v>
      </c>
      <c r="X263" s="18">
        <f>SUM('[1]ОБЩЕПРОМ:10'!X263)</f>
        <v>0</v>
      </c>
      <c r="Y263" s="3"/>
      <c r="Z263" s="3"/>
      <c r="AB263" s="3"/>
      <c r="AC263" s="3"/>
      <c r="AD263" s="3"/>
      <c r="AE263" s="3"/>
      <c r="AF263" s="1" t="str">
        <f t="shared" si="11"/>
        <v>√</v>
      </c>
    </row>
    <row r="264" spans="1:32" x14ac:dyDescent="0.25">
      <c r="A264" s="59" t="s">
        <v>325</v>
      </c>
      <c r="B264" s="143" t="s">
        <v>36</v>
      </c>
      <c r="C264" s="119">
        <f>SUM('[1]ОБЩЕПРОМ:10'!C264)</f>
        <v>0</v>
      </c>
      <c r="D264" s="102" t="s">
        <v>139</v>
      </c>
      <c r="E264" s="18" t="s">
        <v>139</v>
      </c>
      <c r="F264" s="18" t="s">
        <v>139</v>
      </c>
      <c r="G264" s="85" t="s">
        <v>139</v>
      </c>
      <c r="H264" s="119">
        <f>SUM('[1]ОБЩЕПРОМ:10'!H264)</f>
        <v>0</v>
      </c>
      <c r="I264" s="102">
        <f>SUM('[1]ОБЩЕПРОМ:10'!I264)</f>
        <v>0</v>
      </c>
      <c r="J264" s="18">
        <f>SUM('[1]ОБЩЕПРОМ:10'!J264)</f>
        <v>0</v>
      </c>
      <c r="K264" s="18">
        <f>SUM('[1]ОБЩЕПРОМ:10'!K264)</f>
        <v>0</v>
      </c>
      <c r="L264" s="18">
        <f>SUM('[1]ОБЩЕПРОМ:10'!L264)</f>
        <v>0</v>
      </c>
      <c r="M264" s="18">
        <f>SUM('[1]ОБЩЕПРОМ:10'!M264)</f>
        <v>0</v>
      </c>
      <c r="N264" s="18">
        <f>SUM('[1]ОБЩЕПРОМ:10'!N264)</f>
        <v>0</v>
      </c>
      <c r="O264" s="18">
        <f>SUM('[1]ОБЩЕПРОМ:10'!O264)</f>
        <v>0</v>
      </c>
      <c r="P264" s="18">
        <f>SUM('[1]ОБЩЕПРОМ:10'!P264)</f>
        <v>0</v>
      </c>
      <c r="Q264" s="18">
        <f>SUM('[1]ОБЩЕПРОМ:10'!Q264)</f>
        <v>0</v>
      </c>
      <c r="R264" s="18">
        <f>SUM('[1]ОБЩЕПРОМ:10'!R264)</f>
        <v>0</v>
      </c>
      <c r="S264" s="18">
        <f>SUM('[1]ОБЩЕПРОМ:10'!S264)</f>
        <v>0</v>
      </c>
      <c r="T264" s="18">
        <f>SUM('[1]ОБЩЕПРОМ:10'!T264)</f>
        <v>0</v>
      </c>
      <c r="U264" s="18">
        <f>SUM('[1]ОБЩЕПРОМ:10'!U264)</f>
        <v>0</v>
      </c>
      <c r="V264" s="18">
        <f>SUM('[1]ОБЩЕПРОМ:10'!V264)</f>
        <v>0</v>
      </c>
      <c r="W264" s="18">
        <f>SUM('[1]ОБЩЕПРОМ:10'!W264)</f>
        <v>0</v>
      </c>
      <c r="X264" s="18">
        <f>SUM('[1]ОБЩЕПРОМ:10'!X264)</f>
        <v>0</v>
      </c>
      <c r="Y264" s="3"/>
      <c r="Z264" s="3"/>
      <c r="AA264" s="3"/>
      <c r="AB264" s="3"/>
      <c r="AC264" s="3"/>
      <c r="AD264" s="3"/>
      <c r="AE264" s="3"/>
      <c r="AF264" s="1" t="str">
        <f t="shared" si="11"/>
        <v>√</v>
      </c>
    </row>
    <row r="265" spans="1:32" x14ac:dyDescent="0.25">
      <c r="A265" s="68" t="s">
        <v>326</v>
      </c>
      <c r="B265" s="152" t="s">
        <v>110</v>
      </c>
      <c r="C265" s="125">
        <f>SUM('[1]ОБЩЕПРОМ:10'!C265)</f>
        <v>0</v>
      </c>
      <c r="D265" s="108" t="s">
        <v>139</v>
      </c>
      <c r="E265" s="26" t="s">
        <v>139</v>
      </c>
      <c r="F265" s="26" t="s">
        <v>139</v>
      </c>
      <c r="G265" s="91" t="s">
        <v>139</v>
      </c>
      <c r="H265" s="125">
        <f>SUM('[1]ОБЩЕПРОМ:10'!H265)</f>
        <v>0</v>
      </c>
      <c r="I265" s="108">
        <f>SUM('[1]ОБЩЕПРОМ:10'!I265)</f>
        <v>0</v>
      </c>
      <c r="J265" s="26">
        <f>SUM('[1]ОБЩЕПРОМ:10'!J265)</f>
        <v>0</v>
      </c>
      <c r="K265" s="26">
        <f>SUM('[1]ОБЩЕПРОМ:10'!K265)</f>
        <v>0</v>
      </c>
      <c r="L265" s="26">
        <f>SUM('[1]ОБЩЕПРОМ:10'!L265)</f>
        <v>0</v>
      </c>
      <c r="M265" s="26">
        <f>SUM('[1]ОБЩЕПРОМ:10'!M265)</f>
        <v>0</v>
      </c>
      <c r="N265" s="26">
        <f>SUM('[1]ОБЩЕПРОМ:10'!N265)</f>
        <v>0</v>
      </c>
      <c r="O265" s="26">
        <f>SUM('[1]ОБЩЕПРОМ:10'!O265)</f>
        <v>0</v>
      </c>
      <c r="P265" s="26">
        <f>SUM('[1]ОБЩЕПРОМ:10'!P265)</f>
        <v>0</v>
      </c>
      <c r="Q265" s="26">
        <f>SUM('[1]ОБЩЕПРОМ:10'!Q265)</f>
        <v>0</v>
      </c>
      <c r="R265" s="26">
        <f>SUM('[1]ОБЩЕПРОМ:10'!R265)</f>
        <v>0</v>
      </c>
      <c r="S265" s="26">
        <f>SUM('[1]ОБЩЕПРОМ:10'!S265)</f>
        <v>0</v>
      </c>
      <c r="T265" s="26">
        <f>SUM('[1]ОБЩЕПРОМ:10'!T265)</f>
        <v>0</v>
      </c>
      <c r="U265" s="26">
        <f>SUM('[1]ОБЩЕПРОМ:10'!U265)</f>
        <v>0</v>
      </c>
      <c r="V265" s="26">
        <f>SUM('[1]ОБЩЕПРОМ:10'!V265)</f>
        <v>0</v>
      </c>
      <c r="W265" s="26">
        <f>SUM('[1]ОБЩЕПРОМ:10'!W265)</f>
        <v>0</v>
      </c>
      <c r="X265" s="26">
        <f>SUM('[1]ОБЩЕПРОМ:10'!X265)</f>
        <v>0</v>
      </c>
      <c r="Y265" s="3"/>
      <c r="Z265" s="3"/>
      <c r="AA265" s="3" t="str">
        <f>IF(C265=SUM(C266:C269),"√","НЕТ")</f>
        <v>√</v>
      </c>
      <c r="AB265" s="3"/>
      <c r="AC265" s="3"/>
      <c r="AD265" s="3"/>
      <c r="AE265" s="3"/>
      <c r="AF265" s="1" t="str">
        <f t="shared" si="11"/>
        <v>√</v>
      </c>
    </row>
    <row r="266" spans="1:32" ht="24" x14ac:dyDescent="0.25">
      <c r="A266" s="59" t="s">
        <v>327</v>
      </c>
      <c r="B266" s="144" t="s">
        <v>257</v>
      </c>
      <c r="C266" s="119">
        <f>SUM('[1]ОБЩЕПРОМ:10'!C266)</f>
        <v>0</v>
      </c>
      <c r="D266" s="102" t="s">
        <v>139</v>
      </c>
      <c r="E266" s="18" t="s">
        <v>139</v>
      </c>
      <c r="F266" s="18" t="s">
        <v>139</v>
      </c>
      <c r="G266" s="85" t="s">
        <v>139</v>
      </c>
      <c r="H266" s="119">
        <f>SUM('[1]ОБЩЕПРОМ:10'!H266)</f>
        <v>0</v>
      </c>
      <c r="I266" s="102">
        <f>SUM('[1]ОБЩЕПРОМ:10'!I266)</f>
        <v>0</v>
      </c>
      <c r="J266" s="18">
        <f>SUM('[1]ОБЩЕПРОМ:10'!J266)</f>
        <v>0</v>
      </c>
      <c r="K266" s="18">
        <f>SUM('[1]ОБЩЕПРОМ:10'!K266)</f>
        <v>0</v>
      </c>
      <c r="L266" s="18">
        <f>SUM('[1]ОБЩЕПРОМ:10'!L266)</f>
        <v>0</v>
      </c>
      <c r="M266" s="18">
        <f>SUM('[1]ОБЩЕПРОМ:10'!M266)</f>
        <v>0</v>
      </c>
      <c r="N266" s="18">
        <f>SUM('[1]ОБЩЕПРОМ:10'!N266)</f>
        <v>0</v>
      </c>
      <c r="O266" s="18">
        <f>SUM('[1]ОБЩЕПРОМ:10'!O266)</f>
        <v>0</v>
      </c>
      <c r="P266" s="18">
        <f>SUM('[1]ОБЩЕПРОМ:10'!P266)</f>
        <v>0</v>
      </c>
      <c r="Q266" s="18">
        <f>SUM('[1]ОБЩЕПРОМ:10'!Q266)</f>
        <v>0</v>
      </c>
      <c r="R266" s="18">
        <f>SUM('[1]ОБЩЕПРОМ:10'!R266)</f>
        <v>0</v>
      </c>
      <c r="S266" s="18">
        <f>SUM('[1]ОБЩЕПРОМ:10'!S266)</f>
        <v>0</v>
      </c>
      <c r="T266" s="18">
        <f>SUM('[1]ОБЩЕПРОМ:10'!T266)</f>
        <v>0</v>
      </c>
      <c r="U266" s="18">
        <f>SUM('[1]ОБЩЕПРОМ:10'!U266)</f>
        <v>0</v>
      </c>
      <c r="V266" s="18">
        <f>SUM('[1]ОБЩЕПРОМ:10'!V266)</f>
        <v>0</v>
      </c>
      <c r="W266" s="18">
        <f>SUM('[1]ОБЩЕПРОМ:10'!W266)</f>
        <v>0</v>
      </c>
      <c r="X266" s="18">
        <f>SUM('[1]ОБЩЕПРОМ:10'!X266)</f>
        <v>0</v>
      </c>
      <c r="Y266" s="3"/>
      <c r="Z266" s="3"/>
      <c r="AA266" s="3"/>
      <c r="AB266" s="3"/>
      <c r="AC266" s="3"/>
      <c r="AD266" s="3"/>
      <c r="AE266" s="3"/>
      <c r="AF266" s="1" t="str">
        <f t="shared" si="11"/>
        <v>√</v>
      </c>
    </row>
    <row r="267" spans="1:32" x14ac:dyDescent="0.25">
      <c r="A267" s="59" t="s">
        <v>328</v>
      </c>
      <c r="B267" s="144" t="s">
        <v>105</v>
      </c>
      <c r="C267" s="119">
        <f>SUM('[1]ОБЩЕПРОМ:10'!C267)</f>
        <v>0</v>
      </c>
      <c r="D267" s="102" t="s">
        <v>139</v>
      </c>
      <c r="E267" s="18" t="s">
        <v>139</v>
      </c>
      <c r="F267" s="18" t="s">
        <v>139</v>
      </c>
      <c r="G267" s="85" t="s">
        <v>139</v>
      </c>
      <c r="H267" s="119">
        <f>SUM('[1]ОБЩЕПРОМ:10'!H267)</f>
        <v>0</v>
      </c>
      <c r="I267" s="102">
        <f>SUM('[1]ОБЩЕПРОМ:10'!I267)</f>
        <v>0</v>
      </c>
      <c r="J267" s="18">
        <f>SUM('[1]ОБЩЕПРОМ:10'!J267)</f>
        <v>0</v>
      </c>
      <c r="K267" s="18">
        <f>SUM('[1]ОБЩЕПРОМ:10'!K267)</f>
        <v>0</v>
      </c>
      <c r="L267" s="18">
        <f>SUM('[1]ОБЩЕПРОМ:10'!L267)</f>
        <v>0</v>
      </c>
      <c r="M267" s="18">
        <f>SUM('[1]ОБЩЕПРОМ:10'!M267)</f>
        <v>0</v>
      </c>
      <c r="N267" s="18">
        <f>SUM('[1]ОБЩЕПРОМ:10'!N267)</f>
        <v>0</v>
      </c>
      <c r="O267" s="18">
        <f>SUM('[1]ОБЩЕПРОМ:10'!O267)</f>
        <v>0</v>
      </c>
      <c r="P267" s="18">
        <f>SUM('[1]ОБЩЕПРОМ:10'!P267)</f>
        <v>0</v>
      </c>
      <c r="Q267" s="18">
        <f>SUM('[1]ОБЩЕПРОМ:10'!Q267)</f>
        <v>0</v>
      </c>
      <c r="R267" s="18">
        <f>SUM('[1]ОБЩЕПРОМ:10'!R267)</f>
        <v>0</v>
      </c>
      <c r="S267" s="18">
        <f>SUM('[1]ОБЩЕПРОМ:10'!S267)</f>
        <v>0</v>
      </c>
      <c r="T267" s="18">
        <f>SUM('[1]ОБЩЕПРОМ:10'!T267)</f>
        <v>0</v>
      </c>
      <c r="U267" s="18">
        <f>SUM('[1]ОБЩЕПРОМ:10'!U267)</f>
        <v>0</v>
      </c>
      <c r="V267" s="18">
        <f>SUM('[1]ОБЩЕПРОМ:10'!V267)</f>
        <v>0</v>
      </c>
      <c r="W267" s="18">
        <f>SUM('[1]ОБЩЕПРОМ:10'!W267)</f>
        <v>0</v>
      </c>
      <c r="X267" s="18">
        <f>SUM('[1]ОБЩЕПРОМ:10'!X267)</f>
        <v>0</v>
      </c>
      <c r="Y267" s="3"/>
      <c r="Z267" s="3"/>
      <c r="AA267" s="3"/>
      <c r="AB267" s="3"/>
      <c r="AC267" s="3"/>
      <c r="AD267" s="3"/>
      <c r="AE267" s="3"/>
      <c r="AF267" s="1" t="str">
        <f t="shared" si="11"/>
        <v>√</v>
      </c>
    </row>
    <row r="268" spans="1:32" x14ac:dyDescent="0.25">
      <c r="A268" s="59" t="s">
        <v>329</v>
      </c>
      <c r="B268" s="144" t="s">
        <v>114</v>
      </c>
      <c r="C268" s="119">
        <f>SUM('[1]ОБЩЕПРОМ:10'!C268)</f>
        <v>0</v>
      </c>
      <c r="D268" s="102" t="s">
        <v>139</v>
      </c>
      <c r="E268" s="18" t="s">
        <v>139</v>
      </c>
      <c r="F268" s="18" t="s">
        <v>139</v>
      </c>
      <c r="G268" s="85" t="s">
        <v>139</v>
      </c>
      <c r="H268" s="119">
        <f>SUM('[1]ОБЩЕПРОМ:10'!H268)</f>
        <v>0</v>
      </c>
      <c r="I268" s="102">
        <f>SUM('[1]ОБЩЕПРОМ:10'!I268)</f>
        <v>0</v>
      </c>
      <c r="J268" s="18">
        <f>SUM('[1]ОБЩЕПРОМ:10'!J268)</f>
        <v>0</v>
      </c>
      <c r="K268" s="18">
        <f>SUM('[1]ОБЩЕПРОМ:10'!K268)</f>
        <v>0</v>
      </c>
      <c r="L268" s="18">
        <f>SUM('[1]ОБЩЕПРОМ:10'!L268)</f>
        <v>0</v>
      </c>
      <c r="M268" s="18">
        <f>SUM('[1]ОБЩЕПРОМ:10'!M268)</f>
        <v>0</v>
      </c>
      <c r="N268" s="18">
        <f>SUM('[1]ОБЩЕПРОМ:10'!N268)</f>
        <v>0</v>
      </c>
      <c r="O268" s="18">
        <f>SUM('[1]ОБЩЕПРОМ:10'!O268)</f>
        <v>0</v>
      </c>
      <c r="P268" s="18">
        <f>SUM('[1]ОБЩЕПРОМ:10'!P268)</f>
        <v>0</v>
      </c>
      <c r="Q268" s="18">
        <f>SUM('[1]ОБЩЕПРОМ:10'!Q268)</f>
        <v>0</v>
      </c>
      <c r="R268" s="18">
        <f>SUM('[1]ОБЩЕПРОМ:10'!R268)</f>
        <v>0</v>
      </c>
      <c r="S268" s="18">
        <f>SUM('[1]ОБЩЕПРОМ:10'!S268)</f>
        <v>0</v>
      </c>
      <c r="T268" s="18">
        <f>SUM('[1]ОБЩЕПРОМ:10'!T268)</f>
        <v>0</v>
      </c>
      <c r="U268" s="18">
        <f>SUM('[1]ОБЩЕПРОМ:10'!U268)</f>
        <v>0</v>
      </c>
      <c r="V268" s="18">
        <f>SUM('[1]ОБЩЕПРОМ:10'!V268)</f>
        <v>0</v>
      </c>
      <c r="W268" s="18">
        <f>SUM('[1]ОБЩЕПРОМ:10'!W268)</f>
        <v>0</v>
      </c>
      <c r="X268" s="18">
        <f>SUM('[1]ОБЩЕПРОМ:10'!X268)</f>
        <v>0</v>
      </c>
      <c r="Y268" s="3"/>
      <c r="Z268" s="3"/>
      <c r="AA268" s="3"/>
      <c r="AB268" s="3"/>
      <c r="AC268" s="3"/>
      <c r="AD268" s="3"/>
      <c r="AE268" s="3"/>
      <c r="AF268" s="1" t="str">
        <f t="shared" si="11"/>
        <v>√</v>
      </c>
    </row>
    <row r="269" spans="1:32" x14ac:dyDescent="0.25">
      <c r="A269" s="59" t="s">
        <v>448</v>
      </c>
      <c r="B269" s="144" t="s">
        <v>50</v>
      </c>
      <c r="C269" s="119">
        <f>SUM('[1]ОБЩЕПРОМ:10'!C269)</f>
        <v>0</v>
      </c>
      <c r="D269" s="102" t="s">
        <v>139</v>
      </c>
      <c r="E269" s="18" t="s">
        <v>139</v>
      </c>
      <c r="F269" s="18" t="s">
        <v>139</v>
      </c>
      <c r="G269" s="85" t="s">
        <v>139</v>
      </c>
      <c r="H269" s="119">
        <f>SUM('[1]ОБЩЕПРОМ:10'!H269)</f>
        <v>0</v>
      </c>
      <c r="I269" s="102">
        <f>SUM('[1]ОБЩЕПРОМ:10'!I269)</f>
        <v>0</v>
      </c>
      <c r="J269" s="18">
        <f>SUM('[1]ОБЩЕПРОМ:10'!J269)</f>
        <v>0</v>
      </c>
      <c r="K269" s="18">
        <f>SUM('[1]ОБЩЕПРОМ:10'!K269)</f>
        <v>0</v>
      </c>
      <c r="L269" s="18">
        <f>SUM('[1]ОБЩЕПРОМ:10'!L269)</f>
        <v>0</v>
      </c>
      <c r="M269" s="18">
        <f>SUM('[1]ОБЩЕПРОМ:10'!M269)</f>
        <v>0</v>
      </c>
      <c r="N269" s="18">
        <f>SUM('[1]ОБЩЕПРОМ:10'!N269)</f>
        <v>0</v>
      </c>
      <c r="O269" s="18">
        <f>SUM('[1]ОБЩЕПРОМ:10'!O269)</f>
        <v>0</v>
      </c>
      <c r="P269" s="18">
        <f>SUM('[1]ОБЩЕПРОМ:10'!P269)</f>
        <v>0</v>
      </c>
      <c r="Q269" s="18">
        <f>SUM('[1]ОБЩЕПРОМ:10'!Q269)</f>
        <v>0</v>
      </c>
      <c r="R269" s="18">
        <f>SUM('[1]ОБЩЕПРОМ:10'!R269)</f>
        <v>0</v>
      </c>
      <c r="S269" s="18">
        <f>SUM('[1]ОБЩЕПРОМ:10'!S269)</f>
        <v>0</v>
      </c>
      <c r="T269" s="18">
        <f>SUM('[1]ОБЩЕПРОМ:10'!T269)</f>
        <v>0</v>
      </c>
      <c r="U269" s="18">
        <f>SUM('[1]ОБЩЕПРОМ:10'!U269)</f>
        <v>0</v>
      </c>
      <c r="V269" s="18">
        <f>SUM('[1]ОБЩЕПРОМ:10'!V269)</f>
        <v>0</v>
      </c>
      <c r="W269" s="18">
        <f>SUM('[1]ОБЩЕПРОМ:10'!W269)</f>
        <v>0</v>
      </c>
      <c r="X269" s="18">
        <f>SUM('[1]ОБЩЕПРОМ:10'!X269)</f>
        <v>0</v>
      </c>
      <c r="Y269" s="3"/>
      <c r="Z269" s="3"/>
      <c r="AA269" s="3"/>
      <c r="AB269" s="3"/>
      <c r="AC269" s="3"/>
      <c r="AD269" s="3"/>
      <c r="AE269" s="3"/>
      <c r="AF269" s="1" t="str">
        <f t="shared" si="11"/>
        <v>√</v>
      </c>
    </row>
    <row r="270" spans="1:32" x14ac:dyDescent="0.25">
      <c r="A270" s="67" t="s">
        <v>330</v>
      </c>
      <c r="B270" s="156" t="s">
        <v>46</v>
      </c>
      <c r="C270" s="124">
        <f>SUM('[1]ОБЩЕПРОМ:10'!C270)</f>
        <v>4700</v>
      </c>
      <c r="D270" s="107" t="s">
        <v>14</v>
      </c>
      <c r="E270" s="25" t="s">
        <v>14</v>
      </c>
      <c r="F270" s="25" t="s">
        <v>14</v>
      </c>
      <c r="G270" s="90" t="s">
        <v>14</v>
      </c>
      <c r="H270" s="124">
        <f>SUM('[1]ОБЩЕПРОМ:10'!H270)</f>
        <v>4700</v>
      </c>
      <c r="I270" s="107">
        <f>SUM('[1]ОБЩЕПРОМ:10'!I270)</f>
        <v>0</v>
      </c>
      <c r="J270" s="25">
        <f>SUM('[1]ОБЩЕПРОМ:10'!J270)</f>
        <v>0</v>
      </c>
      <c r="K270" s="25">
        <f>SUM('[1]ОБЩЕПРОМ:10'!K270)</f>
        <v>0</v>
      </c>
      <c r="L270" s="25">
        <f>SUM('[1]ОБЩЕПРОМ:10'!L270)</f>
        <v>200</v>
      </c>
      <c r="M270" s="25">
        <f>SUM('[1]ОБЩЕПРОМ:10'!M270)</f>
        <v>0</v>
      </c>
      <c r="N270" s="25">
        <f>SUM('[1]ОБЩЕПРОМ:10'!N270)</f>
        <v>0</v>
      </c>
      <c r="O270" s="25">
        <f>SUM('[1]ОБЩЕПРОМ:10'!O270)</f>
        <v>0</v>
      </c>
      <c r="P270" s="25">
        <f>SUM('[1]ОБЩЕПРОМ:10'!P270)</f>
        <v>1400</v>
      </c>
      <c r="Q270" s="25">
        <f>SUM('[1]ОБЩЕПРОМ:10'!Q270)</f>
        <v>600</v>
      </c>
      <c r="R270" s="25">
        <f>SUM('[1]ОБЩЕПРОМ:10'!R270)</f>
        <v>800</v>
      </c>
      <c r="S270" s="25">
        <f>SUM('[1]ОБЩЕПРОМ:10'!S270)</f>
        <v>900</v>
      </c>
      <c r="T270" s="25">
        <f>SUM('[1]ОБЩЕПРОМ:10'!T270)</f>
        <v>100</v>
      </c>
      <c r="U270" s="25">
        <f>SUM('[1]ОБЩЕПРОМ:10'!U270)</f>
        <v>0</v>
      </c>
      <c r="V270" s="25">
        <f>SUM('[1]ОБЩЕПРОМ:10'!V270)</f>
        <v>600</v>
      </c>
      <c r="W270" s="25">
        <f>SUM('[1]ОБЩЕПРОМ:10'!W270)</f>
        <v>100</v>
      </c>
      <c r="X270" s="25">
        <f>SUM('[1]ОБЩЕПРОМ:10'!X270)</f>
        <v>0</v>
      </c>
      <c r="Y270" s="3"/>
      <c r="Z270" s="3" t="str">
        <f>IF(C270=SUM(C271,C275),"√","НЕТ")</f>
        <v>√</v>
      </c>
      <c r="AB270" s="3"/>
      <c r="AC270" s="3"/>
      <c r="AD270" s="3"/>
      <c r="AE270" s="3"/>
      <c r="AF270" s="1" t="str">
        <f t="shared" si="11"/>
        <v>√</v>
      </c>
    </row>
    <row r="271" spans="1:32" x14ac:dyDescent="0.25">
      <c r="A271" s="68" t="s">
        <v>331</v>
      </c>
      <c r="B271" s="152" t="s">
        <v>111</v>
      </c>
      <c r="C271" s="125">
        <f>SUM('[1]ОБЩЕПРОМ:10'!C271)</f>
        <v>4600</v>
      </c>
      <c r="D271" s="108" t="s">
        <v>139</v>
      </c>
      <c r="E271" s="26" t="s">
        <v>139</v>
      </c>
      <c r="F271" s="26" t="s">
        <v>139</v>
      </c>
      <c r="G271" s="91" t="s">
        <v>139</v>
      </c>
      <c r="H271" s="125">
        <f>SUM('[1]ОБЩЕПРОМ:10'!H271)</f>
        <v>4600</v>
      </c>
      <c r="I271" s="108">
        <f>SUM('[1]ОБЩЕПРОМ:10'!I271)</f>
        <v>0</v>
      </c>
      <c r="J271" s="26">
        <f>SUM('[1]ОБЩЕПРОМ:10'!J271)</f>
        <v>0</v>
      </c>
      <c r="K271" s="26">
        <f>SUM('[1]ОБЩЕПРОМ:10'!K271)</f>
        <v>0</v>
      </c>
      <c r="L271" s="26">
        <f>SUM('[1]ОБЩЕПРОМ:10'!L271)</f>
        <v>200</v>
      </c>
      <c r="M271" s="26">
        <f>SUM('[1]ОБЩЕПРОМ:10'!M271)</f>
        <v>0</v>
      </c>
      <c r="N271" s="26">
        <f>SUM('[1]ОБЩЕПРОМ:10'!N271)</f>
        <v>0</v>
      </c>
      <c r="O271" s="26">
        <f>SUM('[1]ОБЩЕПРОМ:10'!O271)</f>
        <v>0</v>
      </c>
      <c r="P271" s="26">
        <f>SUM('[1]ОБЩЕПРОМ:10'!P271)</f>
        <v>1400</v>
      </c>
      <c r="Q271" s="26">
        <f>SUM('[1]ОБЩЕПРОМ:10'!Q271)</f>
        <v>600</v>
      </c>
      <c r="R271" s="26">
        <f>SUM('[1]ОБЩЕПРОМ:10'!R271)</f>
        <v>800</v>
      </c>
      <c r="S271" s="26">
        <f>SUM('[1]ОБЩЕПРОМ:10'!S271)</f>
        <v>800</v>
      </c>
      <c r="T271" s="26">
        <f>SUM('[1]ОБЩЕПРОМ:10'!T271)</f>
        <v>100</v>
      </c>
      <c r="U271" s="26">
        <f>SUM('[1]ОБЩЕПРОМ:10'!U271)</f>
        <v>0</v>
      </c>
      <c r="V271" s="26">
        <f>SUM('[1]ОБЩЕПРОМ:10'!V271)</f>
        <v>600</v>
      </c>
      <c r="W271" s="26">
        <f>SUM('[1]ОБЩЕПРОМ:10'!W271)</f>
        <v>100</v>
      </c>
      <c r="X271" s="26">
        <f>SUM('[1]ОБЩЕПРОМ:10'!X271)</f>
        <v>0</v>
      </c>
      <c r="Y271" s="3"/>
      <c r="Z271" s="3"/>
      <c r="AA271" s="3" t="str">
        <f>IF(C271=SUM(C272:C274),"√","НЕТ")</f>
        <v>√</v>
      </c>
      <c r="AB271" s="3"/>
      <c r="AC271" s="3"/>
      <c r="AD271" s="3"/>
      <c r="AE271" s="3"/>
      <c r="AF271" s="1" t="str">
        <f t="shared" si="11"/>
        <v>√</v>
      </c>
    </row>
    <row r="272" spans="1:32" x14ac:dyDescent="0.25">
      <c r="A272" s="59" t="s">
        <v>332</v>
      </c>
      <c r="B272" s="143" t="s">
        <v>24</v>
      </c>
      <c r="C272" s="119">
        <f>SUM('[1]ОБЩЕПРОМ:10'!C272)</f>
        <v>3900</v>
      </c>
      <c r="D272" s="102" t="s">
        <v>139</v>
      </c>
      <c r="E272" s="18" t="s">
        <v>139</v>
      </c>
      <c r="F272" s="18" t="s">
        <v>139</v>
      </c>
      <c r="G272" s="85" t="s">
        <v>139</v>
      </c>
      <c r="H272" s="119">
        <f>SUM('[1]ОБЩЕПРОМ:10'!H272)</f>
        <v>3900</v>
      </c>
      <c r="I272" s="102">
        <f>SUM('[1]ОБЩЕПРОМ:10'!I272)</f>
        <v>0</v>
      </c>
      <c r="J272" s="18">
        <f>SUM('[1]ОБЩЕПРОМ:10'!J272)</f>
        <v>0</v>
      </c>
      <c r="K272" s="18">
        <f>SUM('[1]ОБЩЕПРОМ:10'!K272)</f>
        <v>0</v>
      </c>
      <c r="L272" s="18">
        <f>SUM('[1]ОБЩЕПРОМ:10'!L272)</f>
        <v>200</v>
      </c>
      <c r="M272" s="18">
        <f>SUM('[1]ОБЩЕПРОМ:10'!M272)</f>
        <v>0</v>
      </c>
      <c r="N272" s="18">
        <f>SUM('[1]ОБЩЕПРОМ:10'!N272)</f>
        <v>0</v>
      </c>
      <c r="O272" s="18">
        <f>SUM('[1]ОБЩЕПРОМ:10'!O272)</f>
        <v>0</v>
      </c>
      <c r="P272" s="18">
        <f>SUM('[1]ОБЩЕПРОМ:10'!P272)</f>
        <v>1000</v>
      </c>
      <c r="Q272" s="18">
        <f>SUM('[1]ОБЩЕПРОМ:10'!Q272)</f>
        <v>400</v>
      </c>
      <c r="R272" s="18">
        <f>SUM('[1]ОБЩЕПРОМ:10'!R272)</f>
        <v>800</v>
      </c>
      <c r="S272" s="18">
        <f>SUM('[1]ОБЩЕПРОМ:10'!S272)</f>
        <v>800</v>
      </c>
      <c r="T272" s="18">
        <f>SUM('[1]ОБЩЕПРОМ:10'!T272)</f>
        <v>0</v>
      </c>
      <c r="U272" s="18">
        <f>SUM('[1]ОБЩЕПРОМ:10'!U272)</f>
        <v>0</v>
      </c>
      <c r="V272" s="18">
        <f>SUM('[1]ОБЩЕПРОМ:10'!V272)</f>
        <v>600</v>
      </c>
      <c r="W272" s="18">
        <f>SUM('[1]ОБЩЕПРОМ:10'!W272)</f>
        <v>100</v>
      </c>
      <c r="X272" s="18">
        <f>SUM('[1]ОБЩЕПРОМ:10'!X272)</f>
        <v>0</v>
      </c>
      <c r="Y272" s="3"/>
      <c r="Z272" s="3"/>
      <c r="AA272" s="3"/>
      <c r="AB272" s="3"/>
      <c r="AC272" s="3"/>
      <c r="AD272" s="3"/>
      <c r="AE272" s="3"/>
      <c r="AF272" s="1" t="str">
        <f t="shared" si="11"/>
        <v>√</v>
      </c>
    </row>
    <row r="273" spans="1:32" x14ac:dyDescent="0.25">
      <c r="A273" s="59" t="s">
        <v>333</v>
      </c>
      <c r="B273" s="143" t="s">
        <v>35</v>
      </c>
      <c r="C273" s="119">
        <f>SUM('[1]ОБЩЕПРОМ:10'!C273)</f>
        <v>100</v>
      </c>
      <c r="D273" s="102" t="s">
        <v>139</v>
      </c>
      <c r="E273" s="18" t="s">
        <v>139</v>
      </c>
      <c r="F273" s="18" t="s">
        <v>139</v>
      </c>
      <c r="G273" s="85" t="s">
        <v>139</v>
      </c>
      <c r="H273" s="119">
        <f>SUM('[1]ОБЩЕПРОМ:10'!H273)</f>
        <v>100</v>
      </c>
      <c r="I273" s="102">
        <f>SUM('[1]ОБЩЕПРОМ:10'!I273)</f>
        <v>0</v>
      </c>
      <c r="J273" s="18">
        <f>SUM('[1]ОБЩЕПРОМ:10'!J273)</f>
        <v>0</v>
      </c>
      <c r="K273" s="18">
        <f>SUM('[1]ОБЩЕПРОМ:10'!K273)</f>
        <v>0</v>
      </c>
      <c r="L273" s="18">
        <f>SUM('[1]ОБЩЕПРОМ:10'!L273)</f>
        <v>0</v>
      </c>
      <c r="M273" s="18">
        <f>SUM('[1]ОБЩЕПРОМ:10'!M273)</f>
        <v>0</v>
      </c>
      <c r="N273" s="18">
        <f>SUM('[1]ОБЩЕПРОМ:10'!N273)</f>
        <v>0</v>
      </c>
      <c r="O273" s="18">
        <f>SUM('[1]ОБЩЕПРОМ:10'!O273)</f>
        <v>0</v>
      </c>
      <c r="P273" s="18">
        <f>SUM('[1]ОБЩЕПРОМ:10'!P273)</f>
        <v>0</v>
      </c>
      <c r="Q273" s="18">
        <f>SUM('[1]ОБЩЕПРОМ:10'!Q273)</f>
        <v>0</v>
      </c>
      <c r="R273" s="18">
        <f>SUM('[1]ОБЩЕПРОМ:10'!R273)</f>
        <v>0</v>
      </c>
      <c r="S273" s="18">
        <f>SUM('[1]ОБЩЕПРОМ:10'!S273)</f>
        <v>0</v>
      </c>
      <c r="T273" s="18">
        <f>SUM('[1]ОБЩЕПРОМ:10'!T273)</f>
        <v>100</v>
      </c>
      <c r="U273" s="18">
        <f>SUM('[1]ОБЩЕПРОМ:10'!U273)</f>
        <v>0</v>
      </c>
      <c r="V273" s="18">
        <f>SUM('[1]ОБЩЕПРОМ:10'!V273)</f>
        <v>0</v>
      </c>
      <c r="W273" s="18">
        <f>SUM('[1]ОБЩЕПРОМ:10'!W273)</f>
        <v>0</v>
      </c>
      <c r="X273" s="18">
        <f>SUM('[1]ОБЩЕПРОМ:10'!X273)</f>
        <v>0</v>
      </c>
      <c r="Y273" s="3"/>
      <c r="Z273" s="3"/>
      <c r="AB273" s="3"/>
      <c r="AC273" s="3"/>
      <c r="AD273" s="3"/>
      <c r="AE273" s="3"/>
      <c r="AF273" s="1" t="str">
        <f t="shared" si="11"/>
        <v>√</v>
      </c>
    </row>
    <row r="274" spans="1:32" x14ac:dyDescent="0.25">
      <c r="A274" s="59" t="s">
        <v>334</v>
      </c>
      <c r="B274" s="143" t="s">
        <v>36</v>
      </c>
      <c r="C274" s="119">
        <f>SUM('[1]ОБЩЕПРОМ:10'!C274)</f>
        <v>600</v>
      </c>
      <c r="D274" s="102" t="s">
        <v>139</v>
      </c>
      <c r="E274" s="18" t="s">
        <v>139</v>
      </c>
      <c r="F274" s="18" t="s">
        <v>139</v>
      </c>
      <c r="G274" s="85" t="s">
        <v>139</v>
      </c>
      <c r="H274" s="119">
        <f>SUM('[1]ОБЩЕПРОМ:10'!H274)</f>
        <v>600</v>
      </c>
      <c r="I274" s="102">
        <f>SUM('[1]ОБЩЕПРОМ:10'!I274)</f>
        <v>0</v>
      </c>
      <c r="J274" s="18">
        <f>SUM('[1]ОБЩЕПРОМ:10'!J274)</f>
        <v>0</v>
      </c>
      <c r="K274" s="18">
        <f>SUM('[1]ОБЩЕПРОМ:10'!K274)</f>
        <v>0</v>
      </c>
      <c r="L274" s="18">
        <f>SUM('[1]ОБЩЕПРОМ:10'!L274)</f>
        <v>0</v>
      </c>
      <c r="M274" s="18">
        <f>SUM('[1]ОБЩЕПРОМ:10'!M274)</f>
        <v>0</v>
      </c>
      <c r="N274" s="18">
        <f>SUM('[1]ОБЩЕПРОМ:10'!N274)</f>
        <v>0</v>
      </c>
      <c r="O274" s="18">
        <f>SUM('[1]ОБЩЕПРОМ:10'!O274)</f>
        <v>0</v>
      </c>
      <c r="P274" s="18">
        <f>SUM('[1]ОБЩЕПРОМ:10'!P274)</f>
        <v>400</v>
      </c>
      <c r="Q274" s="18">
        <f>SUM('[1]ОБЩЕПРОМ:10'!Q274)</f>
        <v>200</v>
      </c>
      <c r="R274" s="18">
        <f>SUM('[1]ОБЩЕПРОМ:10'!R274)</f>
        <v>0</v>
      </c>
      <c r="S274" s="18">
        <f>SUM('[1]ОБЩЕПРОМ:10'!S274)</f>
        <v>0</v>
      </c>
      <c r="T274" s="18">
        <f>SUM('[1]ОБЩЕПРОМ:10'!T274)</f>
        <v>0</v>
      </c>
      <c r="U274" s="18">
        <f>SUM('[1]ОБЩЕПРОМ:10'!U274)</f>
        <v>0</v>
      </c>
      <c r="V274" s="18">
        <f>SUM('[1]ОБЩЕПРОМ:10'!V274)</f>
        <v>0</v>
      </c>
      <c r="W274" s="18">
        <f>SUM('[1]ОБЩЕПРОМ:10'!W274)</f>
        <v>0</v>
      </c>
      <c r="X274" s="18">
        <f>SUM('[1]ОБЩЕПРОМ:10'!X274)</f>
        <v>0</v>
      </c>
      <c r="Y274" s="3"/>
      <c r="Z274" s="3"/>
      <c r="AA274" s="3"/>
      <c r="AB274" s="3"/>
      <c r="AC274" s="3"/>
      <c r="AD274" s="3"/>
      <c r="AE274" s="3"/>
      <c r="AF274" s="1" t="str">
        <f t="shared" si="11"/>
        <v>√</v>
      </c>
    </row>
    <row r="275" spans="1:32" x14ac:dyDescent="0.25">
      <c r="A275" s="68" t="s">
        <v>335</v>
      </c>
      <c r="B275" s="152" t="s">
        <v>110</v>
      </c>
      <c r="C275" s="125">
        <f>SUM('[1]ОБЩЕПРОМ:10'!C275)</f>
        <v>100</v>
      </c>
      <c r="D275" s="108" t="s">
        <v>139</v>
      </c>
      <c r="E275" s="26" t="s">
        <v>139</v>
      </c>
      <c r="F275" s="26" t="s">
        <v>139</v>
      </c>
      <c r="G275" s="91" t="s">
        <v>139</v>
      </c>
      <c r="H275" s="125">
        <f>SUM('[1]ОБЩЕПРОМ:10'!H275)</f>
        <v>100</v>
      </c>
      <c r="I275" s="108">
        <f>SUM('[1]ОБЩЕПРОМ:10'!I275)</f>
        <v>0</v>
      </c>
      <c r="J275" s="26">
        <f>SUM('[1]ОБЩЕПРОМ:10'!J275)</f>
        <v>0</v>
      </c>
      <c r="K275" s="26">
        <f>SUM('[1]ОБЩЕПРОМ:10'!K275)</f>
        <v>0</v>
      </c>
      <c r="L275" s="26">
        <f>SUM('[1]ОБЩЕПРОМ:10'!L275)</f>
        <v>0</v>
      </c>
      <c r="M275" s="26">
        <f>SUM('[1]ОБЩЕПРОМ:10'!M275)</f>
        <v>0</v>
      </c>
      <c r="N275" s="26">
        <f>SUM('[1]ОБЩЕПРОМ:10'!N275)</f>
        <v>0</v>
      </c>
      <c r="O275" s="26">
        <f>SUM('[1]ОБЩЕПРОМ:10'!O275)</f>
        <v>0</v>
      </c>
      <c r="P275" s="26">
        <f>SUM('[1]ОБЩЕПРОМ:10'!P275)</f>
        <v>0</v>
      </c>
      <c r="Q275" s="26">
        <f>SUM('[1]ОБЩЕПРОМ:10'!Q275)</f>
        <v>0</v>
      </c>
      <c r="R275" s="26">
        <f>SUM('[1]ОБЩЕПРОМ:10'!R275)</f>
        <v>0</v>
      </c>
      <c r="S275" s="26">
        <f>SUM('[1]ОБЩЕПРОМ:10'!S275)</f>
        <v>100</v>
      </c>
      <c r="T275" s="26">
        <f>SUM('[1]ОБЩЕПРОМ:10'!T275)</f>
        <v>0</v>
      </c>
      <c r="U275" s="26">
        <f>SUM('[1]ОБЩЕПРОМ:10'!U275)</f>
        <v>0</v>
      </c>
      <c r="V275" s="26">
        <f>SUM('[1]ОБЩЕПРОМ:10'!V275)</f>
        <v>0</v>
      </c>
      <c r="W275" s="26">
        <f>SUM('[1]ОБЩЕПРОМ:10'!W275)</f>
        <v>0</v>
      </c>
      <c r="X275" s="26">
        <f>SUM('[1]ОБЩЕПРОМ:10'!X275)</f>
        <v>0</v>
      </c>
      <c r="Y275" s="3"/>
      <c r="Z275" s="3"/>
      <c r="AA275" s="3" t="str">
        <f>IF(C275=SUM(C276:C279),"√","НЕТ")</f>
        <v>√</v>
      </c>
      <c r="AB275" s="3"/>
      <c r="AC275" s="3"/>
      <c r="AD275" s="3"/>
      <c r="AE275" s="3"/>
      <c r="AF275" s="1" t="str">
        <f t="shared" si="11"/>
        <v>√</v>
      </c>
    </row>
    <row r="276" spans="1:32" ht="24" x14ac:dyDescent="0.25">
      <c r="A276" s="59" t="s">
        <v>336</v>
      </c>
      <c r="B276" s="144" t="s">
        <v>257</v>
      </c>
      <c r="C276" s="119">
        <f>SUM('[1]ОБЩЕПРОМ:10'!C276)</f>
        <v>0</v>
      </c>
      <c r="D276" s="102" t="s">
        <v>139</v>
      </c>
      <c r="E276" s="18" t="s">
        <v>139</v>
      </c>
      <c r="F276" s="18" t="s">
        <v>139</v>
      </c>
      <c r="G276" s="85" t="s">
        <v>139</v>
      </c>
      <c r="H276" s="119">
        <f>SUM('[1]ОБЩЕПРОМ:10'!H276)</f>
        <v>0</v>
      </c>
      <c r="I276" s="102">
        <f>SUM('[1]ОБЩЕПРОМ:10'!I276)</f>
        <v>0</v>
      </c>
      <c r="J276" s="18">
        <f>SUM('[1]ОБЩЕПРОМ:10'!J276)</f>
        <v>0</v>
      </c>
      <c r="K276" s="18">
        <f>SUM('[1]ОБЩЕПРОМ:10'!K276)</f>
        <v>0</v>
      </c>
      <c r="L276" s="18">
        <f>SUM('[1]ОБЩЕПРОМ:10'!L276)</f>
        <v>0</v>
      </c>
      <c r="M276" s="18">
        <f>SUM('[1]ОБЩЕПРОМ:10'!M276)</f>
        <v>0</v>
      </c>
      <c r="N276" s="18">
        <f>SUM('[1]ОБЩЕПРОМ:10'!N276)</f>
        <v>0</v>
      </c>
      <c r="O276" s="18">
        <f>SUM('[1]ОБЩЕПРОМ:10'!O276)</f>
        <v>0</v>
      </c>
      <c r="P276" s="18">
        <f>SUM('[1]ОБЩЕПРОМ:10'!P276)</f>
        <v>0</v>
      </c>
      <c r="Q276" s="18">
        <f>SUM('[1]ОБЩЕПРОМ:10'!Q276)</f>
        <v>0</v>
      </c>
      <c r="R276" s="18">
        <f>SUM('[1]ОБЩЕПРОМ:10'!R276)</f>
        <v>0</v>
      </c>
      <c r="S276" s="18">
        <f>SUM('[1]ОБЩЕПРОМ:10'!S276)</f>
        <v>0</v>
      </c>
      <c r="T276" s="18">
        <f>SUM('[1]ОБЩЕПРОМ:10'!T276)</f>
        <v>0</v>
      </c>
      <c r="U276" s="18">
        <f>SUM('[1]ОБЩЕПРОМ:10'!U276)</f>
        <v>0</v>
      </c>
      <c r="V276" s="18">
        <f>SUM('[1]ОБЩЕПРОМ:10'!V276)</f>
        <v>0</v>
      </c>
      <c r="W276" s="18">
        <f>SUM('[1]ОБЩЕПРОМ:10'!W276)</f>
        <v>0</v>
      </c>
      <c r="X276" s="18">
        <f>SUM('[1]ОБЩЕПРОМ:10'!X276)</f>
        <v>0</v>
      </c>
      <c r="Y276" s="3"/>
      <c r="Z276" s="3"/>
      <c r="AA276" s="3"/>
      <c r="AB276" s="3"/>
      <c r="AC276" s="3"/>
      <c r="AD276" s="3"/>
      <c r="AE276" s="3"/>
      <c r="AF276" s="1" t="str">
        <f t="shared" si="11"/>
        <v>√</v>
      </c>
    </row>
    <row r="277" spans="1:32" x14ac:dyDescent="0.25">
      <c r="A277" s="59" t="s">
        <v>337</v>
      </c>
      <c r="B277" s="144" t="s">
        <v>105</v>
      </c>
      <c r="C277" s="119">
        <f>SUM('[1]ОБЩЕПРОМ:10'!C277)</f>
        <v>0</v>
      </c>
      <c r="D277" s="102" t="s">
        <v>139</v>
      </c>
      <c r="E277" s="18" t="s">
        <v>139</v>
      </c>
      <c r="F277" s="18" t="s">
        <v>139</v>
      </c>
      <c r="G277" s="85" t="s">
        <v>139</v>
      </c>
      <c r="H277" s="119">
        <f>SUM('[1]ОБЩЕПРОМ:10'!H277)</f>
        <v>0</v>
      </c>
      <c r="I277" s="102">
        <f>SUM('[1]ОБЩЕПРОМ:10'!I277)</f>
        <v>0</v>
      </c>
      <c r="J277" s="18">
        <f>SUM('[1]ОБЩЕПРОМ:10'!J277)</f>
        <v>0</v>
      </c>
      <c r="K277" s="18">
        <f>SUM('[1]ОБЩЕПРОМ:10'!K277)</f>
        <v>0</v>
      </c>
      <c r="L277" s="18">
        <f>SUM('[1]ОБЩЕПРОМ:10'!L277)</f>
        <v>0</v>
      </c>
      <c r="M277" s="18">
        <f>SUM('[1]ОБЩЕПРОМ:10'!M277)</f>
        <v>0</v>
      </c>
      <c r="N277" s="18">
        <f>SUM('[1]ОБЩЕПРОМ:10'!N277)</f>
        <v>0</v>
      </c>
      <c r="O277" s="18">
        <f>SUM('[1]ОБЩЕПРОМ:10'!O277)</f>
        <v>0</v>
      </c>
      <c r="P277" s="18">
        <f>SUM('[1]ОБЩЕПРОМ:10'!P277)</f>
        <v>0</v>
      </c>
      <c r="Q277" s="18">
        <f>SUM('[1]ОБЩЕПРОМ:10'!Q277)</f>
        <v>0</v>
      </c>
      <c r="R277" s="18">
        <f>SUM('[1]ОБЩЕПРОМ:10'!R277)</f>
        <v>0</v>
      </c>
      <c r="S277" s="18">
        <f>SUM('[1]ОБЩЕПРОМ:10'!S277)</f>
        <v>0</v>
      </c>
      <c r="T277" s="18">
        <f>SUM('[1]ОБЩЕПРОМ:10'!T277)</f>
        <v>0</v>
      </c>
      <c r="U277" s="18">
        <f>SUM('[1]ОБЩЕПРОМ:10'!U277)</f>
        <v>0</v>
      </c>
      <c r="V277" s="18">
        <f>SUM('[1]ОБЩЕПРОМ:10'!V277)</f>
        <v>0</v>
      </c>
      <c r="W277" s="18">
        <f>SUM('[1]ОБЩЕПРОМ:10'!W277)</f>
        <v>0</v>
      </c>
      <c r="X277" s="18">
        <f>SUM('[1]ОБЩЕПРОМ:10'!X277)</f>
        <v>0</v>
      </c>
      <c r="Y277" s="3"/>
      <c r="Z277" s="3"/>
      <c r="AA277" s="3"/>
      <c r="AB277" s="3"/>
      <c r="AC277" s="3"/>
      <c r="AD277" s="3"/>
      <c r="AE277" s="3"/>
      <c r="AF277" s="1" t="str">
        <f t="shared" si="11"/>
        <v>√</v>
      </c>
    </row>
    <row r="278" spans="1:32" x14ac:dyDescent="0.25">
      <c r="A278" s="59" t="s">
        <v>338</v>
      </c>
      <c r="B278" s="144" t="s">
        <v>114</v>
      </c>
      <c r="C278" s="119">
        <f>SUM('[1]ОБЩЕПРОМ:10'!C278)</f>
        <v>0</v>
      </c>
      <c r="D278" s="102" t="s">
        <v>139</v>
      </c>
      <c r="E278" s="18" t="s">
        <v>139</v>
      </c>
      <c r="F278" s="18" t="s">
        <v>139</v>
      </c>
      <c r="G278" s="85" t="s">
        <v>139</v>
      </c>
      <c r="H278" s="119">
        <f>SUM('[1]ОБЩЕПРОМ:10'!H278)</f>
        <v>0</v>
      </c>
      <c r="I278" s="102">
        <f>SUM('[1]ОБЩЕПРОМ:10'!I278)</f>
        <v>0</v>
      </c>
      <c r="J278" s="18">
        <f>SUM('[1]ОБЩЕПРОМ:10'!J278)</f>
        <v>0</v>
      </c>
      <c r="K278" s="18">
        <f>SUM('[1]ОБЩЕПРОМ:10'!K278)</f>
        <v>0</v>
      </c>
      <c r="L278" s="18">
        <f>SUM('[1]ОБЩЕПРОМ:10'!L278)</f>
        <v>0</v>
      </c>
      <c r="M278" s="18">
        <f>SUM('[1]ОБЩЕПРОМ:10'!M278)</f>
        <v>0</v>
      </c>
      <c r="N278" s="18">
        <f>SUM('[1]ОБЩЕПРОМ:10'!N278)</f>
        <v>0</v>
      </c>
      <c r="O278" s="18">
        <f>SUM('[1]ОБЩЕПРОМ:10'!O278)</f>
        <v>0</v>
      </c>
      <c r="P278" s="18">
        <f>SUM('[1]ОБЩЕПРОМ:10'!P278)</f>
        <v>0</v>
      </c>
      <c r="Q278" s="18">
        <f>SUM('[1]ОБЩЕПРОМ:10'!Q278)</f>
        <v>0</v>
      </c>
      <c r="R278" s="18">
        <f>SUM('[1]ОБЩЕПРОМ:10'!R278)</f>
        <v>0</v>
      </c>
      <c r="S278" s="18">
        <f>SUM('[1]ОБЩЕПРОМ:10'!S278)</f>
        <v>0</v>
      </c>
      <c r="T278" s="18">
        <f>SUM('[1]ОБЩЕПРОМ:10'!T278)</f>
        <v>0</v>
      </c>
      <c r="U278" s="18">
        <f>SUM('[1]ОБЩЕПРОМ:10'!U278)</f>
        <v>0</v>
      </c>
      <c r="V278" s="18">
        <f>SUM('[1]ОБЩЕПРОМ:10'!V278)</f>
        <v>0</v>
      </c>
      <c r="W278" s="18">
        <f>SUM('[1]ОБЩЕПРОМ:10'!W278)</f>
        <v>0</v>
      </c>
      <c r="X278" s="18">
        <f>SUM('[1]ОБЩЕПРОМ:10'!X278)</f>
        <v>0</v>
      </c>
      <c r="Y278" s="3"/>
      <c r="Z278" s="3"/>
      <c r="AA278" s="3"/>
      <c r="AB278" s="3"/>
      <c r="AC278" s="3"/>
      <c r="AD278" s="3"/>
      <c r="AE278" s="3"/>
      <c r="AF278" s="1" t="str">
        <f t="shared" si="11"/>
        <v>√</v>
      </c>
    </row>
    <row r="279" spans="1:32" x14ac:dyDescent="0.25">
      <c r="A279" s="59" t="s">
        <v>449</v>
      </c>
      <c r="B279" s="144" t="s">
        <v>50</v>
      </c>
      <c r="C279" s="119">
        <f>SUM('[1]ОБЩЕПРОМ:10'!C279)</f>
        <v>100</v>
      </c>
      <c r="D279" s="102" t="s">
        <v>139</v>
      </c>
      <c r="E279" s="18" t="s">
        <v>139</v>
      </c>
      <c r="F279" s="18" t="s">
        <v>139</v>
      </c>
      <c r="G279" s="85" t="s">
        <v>139</v>
      </c>
      <c r="H279" s="119">
        <f>SUM('[1]ОБЩЕПРОМ:10'!H279)</f>
        <v>100</v>
      </c>
      <c r="I279" s="102">
        <f>SUM('[1]ОБЩЕПРОМ:10'!I279)</f>
        <v>0</v>
      </c>
      <c r="J279" s="18">
        <f>SUM('[1]ОБЩЕПРОМ:10'!J279)</f>
        <v>0</v>
      </c>
      <c r="K279" s="18">
        <f>SUM('[1]ОБЩЕПРОМ:10'!K279)</f>
        <v>0</v>
      </c>
      <c r="L279" s="18">
        <f>SUM('[1]ОБЩЕПРОМ:10'!L279)</f>
        <v>0</v>
      </c>
      <c r="M279" s="18">
        <f>SUM('[1]ОБЩЕПРОМ:10'!M279)</f>
        <v>0</v>
      </c>
      <c r="N279" s="18">
        <f>SUM('[1]ОБЩЕПРОМ:10'!N279)</f>
        <v>0</v>
      </c>
      <c r="O279" s="18">
        <f>SUM('[1]ОБЩЕПРОМ:10'!O279)</f>
        <v>0</v>
      </c>
      <c r="P279" s="18">
        <f>SUM('[1]ОБЩЕПРОМ:10'!P279)</f>
        <v>0</v>
      </c>
      <c r="Q279" s="18">
        <f>SUM('[1]ОБЩЕПРОМ:10'!Q279)</f>
        <v>0</v>
      </c>
      <c r="R279" s="18">
        <f>SUM('[1]ОБЩЕПРОМ:10'!R279)</f>
        <v>0</v>
      </c>
      <c r="S279" s="18">
        <f>SUM('[1]ОБЩЕПРОМ:10'!S279)</f>
        <v>100</v>
      </c>
      <c r="T279" s="18">
        <f>SUM('[1]ОБЩЕПРОМ:10'!T279)</f>
        <v>0</v>
      </c>
      <c r="U279" s="18">
        <f>SUM('[1]ОБЩЕПРОМ:10'!U279)</f>
        <v>0</v>
      </c>
      <c r="V279" s="18">
        <f>SUM('[1]ОБЩЕПРОМ:10'!V279)</f>
        <v>0</v>
      </c>
      <c r="W279" s="18">
        <f>SUM('[1]ОБЩЕПРОМ:10'!W279)</f>
        <v>0</v>
      </c>
      <c r="X279" s="18">
        <f>SUM('[1]ОБЩЕПРОМ:10'!X279)</f>
        <v>0</v>
      </c>
      <c r="Y279" s="3"/>
      <c r="Z279" s="3"/>
      <c r="AA279" s="3"/>
      <c r="AB279" s="3"/>
      <c r="AC279" s="3"/>
      <c r="AD279" s="3"/>
      <c r="AE279" s="3"/>
      <c r="AF279" s="1" t="str">
        <f t="shared" si="11"/>
        <v>√</v>
      </c>
    </row>
    <row r="280" spans="1:32" ht="24" x14ac:dyDescent="0.25">
      <c r="A280" s="70">
        <v>24</v>
      </c>
      <c r="B280" s="155" t="s">
        <v>176</v>
      </c>
      <c r="C280" s="127">
        <f>SUM('[1]ОБЩЕПРОМ:10'!C280)</f>
        <v>3943.75</v>
      </c>
      <c r="D280" s="110" t="s">
        <v>14</v>
      </c>
      <c r="E280" s="28" t="s">
        <v>14</v>
      </c>
      <c r="F280" s="28" t="s">
        <v>14</v>
      </c>
      <c r="G280" s="93" t="s">
        <v>14</v>
      </c>
      <c r="H280" s="127">
        <f>SUM('[1]ОБЩЕПРОМ:10'!H280)</f>
        <v>3943.75</v>
      </c>
      <c r="I280" s="110">
        <f>SUM('[1]ОБЩЕПРОМ:10'!I280)</f>
        <v>0</v>
      </c>
      <c r="J280" s="28">
        <f>SUM('[1]ОБЩЕПРОМ:10'!J280)</f>
        <v>0</v>
      </c>
      <c r="K280" s="28">
        <f>SUM('[1]ОБЩЕПРОМ:10'!K280)</f>
        <v>0</v>
      </c>
      <c r="L280" s="28">
        <f>SUM('[1]ОБЩЕПРОМ:10'!L280)</f>
        <v>170</v>
      </c>
      <c r="M280" s="28">
        <f>SUM('[1]ОБЩЕПРОМ:10'!M280)</f>
        <v>0</v>
      </c>
      <c r="N280" s="28">
        <f>SUM('[1]ОБЩЕПРОМ:10'!N280)</f>
        <v>0</v>
      </c>
      <c r="O280" s="28">
        <f>SUM('[1]ОБЩЕПРОМ:10'!O280)</f>
        <v>10</v>
      </c>
      <c r="P280" s="28">
        <f>SUM('[1]ОБЩЕПРОМ:10'!P280)</f>
        <v>997.5</v>
      </c>
      <c r="Q280" s="28">
        <f>SUM('[1]ОБЩЕПРОМ:10'!Q280)</f>
        <v>350</v>
      </c>
      <c r="R280" s="28">
        <f>SUM('[1]ОБЩЕПРОМ:10'!R280)</f>
        <v>1115.25</v>
      </c>
      <c r="S280" s="28">
        <f>SUM('[1]ОБЩЕПРОМ:10'!S280)</f>
        <v>741</v>
      </c>
      <c r="T280" s="28">
        <f>SUM('[1]ОБЩЕПРОМ:10'!T280)</f>
        <v>110</v>
      </c>
      <c r="U280" s="28">
        <f>SUM('[1]ОБЩЕПРОМ:10'!U280)</f>
        <v>10</v>
      </c>
      <c r="V280" s="28">
        <f>SUM('[1]ОБЩЕПРОМ:10'!V280)</f>
        <v>380</v>
      </c>
      <c r="W280" s="28">
        <f>SUM('[1]ОБЩЕПРОМ:10'!W280)</f>
        <v>60</v>
      </c>
      <c r="X280" s="28">
        <f>SUM('[1]ОБЩЕПРОМ:10'!X280)</f>
        <v>0</v>
      </c>
      <c r="Y280" s="3"/>
      <c r="Z280" s="3" t="str">
        <f>IF(C280=SUM(C281,C285),"√","НЕТ")</f>
        <v>√</v>
      </c>
      <c r="AB280" s="3"/>
      <c r="AC280" s="3"/>
      <c r="AD280" s="3"/>
      <c r="AE280" s="3"/>
      <c r="AF280" s="1" t="str">
        <f t="shared" si="11"/>
        <v>√</v>
      </c>
    </row>
    <row r="281" spans="1:32" x14ac:dyDescent="0.25">
      <c r="A281" s="68" t="s">
        <v>128</v>
      </c>
      <c r="B281" s="152" t="s">
        <v>111</v>
      </c>
      <c r="C281" s="125">
        <f>SUM('[1]ОБЩЕПРОМ:10'!C281)</f>
        <v>3725.25</v>
      </c>
      <c r="D281" s="108" t="s">
        <v>139</v>
      </c>
      <c r="E281" s="26" t="s">
        <v>139</v>
      </c>
      <c r="F281" s="26" t="s">
        <v>139</v>
      </c>
      <c r="G281" s="91" t="s">
        <v>139</v>
      </c>
      <c r="H281" s="125">
        <f>SUM('[1]ОБЩЕПРОМ:10'!H281)</f>
        <v>3725.25</v>
      </c>
      <c r="I281" s="108">
        <f>SUM('[1]ОБЩЕПРОМ:10'!I281)</f>
        <v>0</v>
      </c>
      <c r="J281" s="26">
        <f>SUM('[1]ОБЩЕПРОМ:10'!J281)</f>
        <v>0</v>
      </c>
      <c r="K281" s="26">
        <f>SUM('[1]ОБЩЕПРОМ:10'!K281)</f>
        <v>0</v>
      </c>
      <c r="L281" s="26">
        <f>SUM('[1]ОБЩЕПРОМ:10'!L281)</f>
        <v>140</v>
      </c>
      <c r="M281" s="26">
        <f>SUM('[1]ОБЩЕПРОМ:10'!M281)</f>
        <v>0</v>
      </c>
      <c r="N281" s="26">
        <f>SUM('[1]ОБЩЕПРОМ:10'!N281)</f>
        <v>0</v>
      </c>
      <c r="O281" s="26">
        <f>SUM('[1]ОБЩЕПРОМ:10'!O281)</f>
        <v>10</v>
      </c>
      <c r="P281" s="26">
        <f>SUM('[1]ОБЩЕПРОМ:10'!P281)</f>
        <v>990</v>
      </c>
      <c r="Q281" s="26">
        <f>SUM('[1]ОБЩЕПРОМ:10'!Q281)</f>
        <v>350</v>
      </c>
      <c r="R281" s="26">
        <f>SUM('[1]ОБЩЕПРОМ:10'!R281)</f>
        <v>1115.25</v>
      </c>
      <c r="S281" s="26">
        <f>SUM('[1]ОБЩЕПРОМ:10'!S281)</f>
        <v>590</v>
      </c>
      <c r="T281" s="26">
        <f>SUM('[1]ОБЩЕПРОМ:10'!T281)</f>
        <v>110</v>
      </c>
      <c r="U281" s="26">
        <f>SUM('[1]ОБЩЕПРОМ:10'!U281)</f>
        <v>0</v>
      </c>
      <c r="V281" s="26">
        <f>SUM('[1]ОБЩЕПРОМ:10'!V281)</f>
        <v>360</v>
      </c>
      <c r="W281" s="26">
        <f>SUM('[1]ОБЩЕПРОМ:10'!W281)</f>
        <v>60</v>
      </c>
      <c r="X281" s="26">
        <f>SUM('[1]ОБЩЕПРОМ:10'!X281)</f>
        <v>0</v>
      </c>
      <c r="Y281" s="3"/>
      <c r="Z281" s="3"/>
      <c r="AA281" s="3" t="str">
        <f>IF(C281=SUM(C282:C284),"√","НЕТ")</f>
        <v>√</v>
      </c>
      <c r="AB281" s="3"/>
      <c r="AC281" s="3"/>
      <c r="AD281" s="3"/>
      <c r="AE281" s="3"/>
      <c r="AF281" s="1" t="str">
        <f t="shared" si="11"/>
        <v>√</v>
      </c>
    </row>
    <row r="282" spans="1:32" x14ac:dyDescent="0.25">
      <c r="A282" s="59" t="s">
        <v>450</v>
      </c>
      <c r="B282" s="143" t="s">
        <v>24</v>
      </c>
      <c r="C282" s="119">
        <f>SUM('[1]ОБЩЕПРОМ:10'!C282)</f>
        <v>2710.25</v>
      </c>
      <c r="D282" s="102" t="s">
        <v>139</v>
      </c>
      <c r="E282" s="18" t="s">
        <v>139</v>
      </c>
      <c r="F282" s="18" t="s">
        <v>139</v>
      </c>
      <c r="G282" s="85" t="s">
        <v>139</v>
      </c>
      <c r="H282" s="119">
        <f>SUM('[1]ОБЩЕПРОМ:10'!H282)</f>
        <v>2710.25</v>
      </c>
      <c r="I282" s="102">
        <f>SUM('[1]ОБЩЕПРОМ:10'!I282)</f>
        <v>0</v>
      </c>
      <c r="J282" s="18">
        <f>SUM('[1]ОБЩЕПРОМ:10'!J282)</f>
        <v>0</v>
      </c>
      <c r="K282" s="18">
        <f>SUM('[1]ОБЩЕПРОМ:10'!K282)</f>
        <v>0</v>
      </c>
      <c r="L282" s="18">
        <f>SUM('[1]ОБЩЕПРОМ:10'!L282)</f>
        <v>140</v>
      </c>
      <c r="M282" s="18">
        <f>SUM('[1]ОБЩЕПРОМ:10'!M282)</f>
        <v>0</v>
      </c>
      <c r="N282" s="18">
        <f>SUM('[1]ОБЩЕПРОМ:10'!N282)</f>
        <v>0</v>
      </c>
      <c r="O282" s="18">
        <f>SUM('[1]ОБЩЕПРОМ:10'!O282)</f>
        <v>10</v>
      </c>
      <c r="P282" s="18">
        <f>SUM('[1]ОБЩЕПРОМ:10'!P282)</f>
        <v>540</v>
      </c>
      <c r="Q282" s="18">
        <f>SUM('[1]ОБЩЕПРОМ:10'!Q282)</f>
        <v>230</v>
      </c>
      <c r="R282" s="18">
        <f>SUM('[1]ОБЩЕПРОМ:10'!R282)</f>
        <v>780.25</v>
      </c>
      <c r="S282" s="18">
        <f>SUM('[1]ОБЩЕПРОМ:10'!S282)</f>
        <v>590</v>
      </c>
      <c r="T282" s="18">
        <f>SUM('[1]ОБЩЕПРОМ:10'!T282)</f>
        <v>0</v>
      </c>
      <c r="U282" s="18">
        <f>SUM('[1]ОБЩЕПРОМ:10'!U282)</f>
        <v>0</v>
      </c>
      <c r="V282" s="18">
        <f>SUM('[1]ОБЩЕПРОМ:10'!V282)</f>
        <v>360</v>
      </c>
      <c r="W282" s="18">
        <f>SUM('[1]ОБЩЕПРОМ:10'!W282)</f>
        <v>60</v>
      </c>
      <c r="X282" s="18">
        <f>SUM('[1]ОБЩЕПРОМ:10'!X282)</f>
        <v>0</v>
      </c>
      <c r="Y282" s="3"/>
      <c r="Z282" s="3"/>
      <c r="AA282" s="3"/>
      <c r="AB282" s="3"/>
      <c r="AC282" s="3"/>
      <c r="AD282" s="3"/>
      <c r="AE282" s="3"/>
      <c r="AF282" s="1" t="str">
        <f t="shared" si="11"/>
        <v>√</v>
      </c>
    </row>
    <row r="283" spans="1:32" x14ac:dyDescent="0.25">
      <c r="A283" s="59" t="s">
        <v>451</v>
      </c>
      <c r="B283" s="143" t="s">
        <v>35</v>
      </c>
      <c r="C283" s="119">
        <f>SUM('[1]ОБЩЕПРОМ:10'!C283)</f>
        <v>110</v>
      </c>
      <c r="D283" s="102" t="s">
        <v>139</v>
      </c>
      <c r="E283" s="18" t="s">
        <v>139</v>
      </c>
      <c r="F283" s="18" t="s">
        <v>139</v>
      </c>
      <c r="G283" s="85" t="s">
        <v>139</v>
      </c>
      <c r="H283" s="119">
        <f>SUM('[1]ОБЩЕПРОМ:10'!H283)</f>
        <v>110</v>
      </c>
      <c r="I283" s="102">
        <f>SUM('[1]ОБЩЕПРОМ:10'!I283)</f>
        <v>0</v>
      </c>
      <c r="J283" s="18">
        <f>SUM('[1]ОБЩЕПРОМ:10'!J283)</f>
        <v>0</v>
      </c>
      <c r="K283" s="18">
        <f>SUM('[1]ОБЩЕПРОМ:10'!K283)</f>
        <v>0</v>
      </c>
      <c r="L283" s="18">
        <f>SUM('[1]ОБЩЕПРОМ:10'!L283)</f>
        <v>0</v>
      </c>
      <c r="M283" s="18">
        <f>SUM('[1]ОБЩЕПРОМ:10'!M283)</f>
        <v>0</v>
      </c>
      <c r="N283" s="18">
        <f>SUM('[1]ОБЩЕПРОМ:10'!N283)</f>
        <v>0</v>
      </c>
      <c r="O283" s="18">
        <f>SUM('[1]ОБЩЕПРОМ:10'!O283)</f>
        <v>0</v>
      </c>
      <c r="P283" s="18">
        <f>SUM('[1]ОБЩЕПРОМ:10'!P283)</f>
        <v>0</v>
      </c>
      <c r="Q283" s="18">
        <f>SUM('[1]ОБЩЕПРОМ:10'!Q283)</f>
        <v>0</v>
      </c>
      <c r="R283" s="18">
        <f>SUM('[1]ОБЩЕПРОМ:10'!R283)</f>
        <v>0</v>
      </c>
      <c r="S283" s="18">
        <f>SUM('[1]ОБЩЕПРОМ:10'!S283)</f>
        <v>0</v>
      </c>
      <c r="T283" s="18">
        <f>SUM('[1]ОБЩЕПРОМ:10'!T283)</f>
        <v>110</v>
      </c>
      <c r="U283" s="18">
        <f>SUM('[1]ОБЩЕПРОМ:10'!U283)</f>
        <v>0</v>
      </c>
      <c r="V283" s="18">
        <f>SUM('[1]ОБЩЕПРОМ:10'!V283)</f>
        <v>0</v>
      </c>
      <c r="W283" s="18">
        <f>SUM('[1]ОБЩЕПРОМ:10'!W283)</f>
        <v>0</v>
      </c>
      <c r="X283" s="18">
        <f>SUM('[1]ОБЩЕПРОМ:10'!X283)</f>
        <v>0</v>
      </c>
      <c r="Y283" s="3"/>
      <c r="Z283" s="3"/>
      <c r="AB283" s="3"/>
      <c r="AC283" s="3"/>
      <c r="AD283" s="3"/>
      <c r="AE283" s="3"/>
      <c r="AF283" s="1" t="str">
        <f t="shared" si="11"/>
        <v>√</v>
      </c>
    </row>
    <row r="284" spans="1:32" x14ac:dyDescent="0.25">
      <c r="A284" s="59" t="s">
        <v>452</v>
      </c>
      <c r="B284" s="143" t="s">
        <v>36</v>
      </c>
      <c r="C284" s="119">
        <f>SUM('[1]ОБЩЕПРОМ:10'!C284)</f>
        <v>905</v>
      </c>
      <c r="D284" s="102" t="s">
        <v>139</v>
      </c>
      <c r="E284" s="18" t="s">
        <v>139</v>
      </c>
      <c r="F284" s="18" t="s">
        <v>139</v>
      </c>
      <c r="G284" s="85" t="s">
        <v>139</v>
      </c>
      <c r="H284" s="119">
        <f>SUM('[1]ОБЩЕПРОМ:10'!H284)</f>
        <v>905</v>
      </c>
      <c r="I284" s="102">
        <f>SUM('[1]ОБЩЕПРОМ:10'!I284)</f>
        <v>0</v>
      </c>
      <c r="J284" s="18">
        <f>SUM('[1]ОБЩЕПРОМ:10'!J284)</f>
        <v>0</v>
      </c>
      <c r="K284" s="18">
        <f>SUM('[1]ОБЩЕПРОМ:10'!K284)</f>
        <v>0</v>
      </c>
      <c r="L284" s="18">
        <f>SUM('[1]ОБЩЕПРОМ:10'!L284)</f>
        <v>0</v>
      </c>
      <c r="M284" s="18">
        <f>SUM('[1]ОБЩЕПРОМ:10'!M284)</f>
        <v>0</v>
      </c>
      <c r="N284" s="18">
        <f>SUM('[1]ОБЩЕПРОМ:10'!N284)</f>
        <v>0</v>
      </c>
      <c r="O284" s="18">
        <f>SUM('[1]ОБЩЕПРОМ:10'!O284)</f>
        <v>0</v>
      </c>
      <c r="P284" s="18">
        <f>SUM('[1]ОБЩЕПРОМ:10'!P284)</f>
        <v>450</v>
      </c>
      <c r="Q284" s="18">
        <f>SUM('[1]ОБЩЕПРОМ:10'!Q284)</f>
        <v>120</v>
      </c>
      <c r="R284" s="18">
        <f>SUM('[1]ОБЩЕПРОМ:10'!R284)</f>
        <v>335</v>
      </c>
      <c r="S284" s="18">
        <f>SUM('[1]ОБЩЕПРОМ:10'!S284)</f>
        <v>0</v>
      </c>
      <c r="T284" s="18">
        <f>SUM('[1]ОБЩЕПРОМ:10'!T284)</f>
        <v>0</v>
      </c>
      <c r="U284" s="18">
        <f>SUM('[1]ОБЩЕПРОМ:10'!U284)</f>
        <v>0</v>
      </c>
      <c r="V284" s="18">
        <f>SUM('[1]ОБЩЕПРОМ:10'!V284)</f>
        <v>0</v>
      </c>
      <c r="W284" s="18">
        <f>SUM('[1]ОБЩЕПРОМ:10'!W284)</f>
        <v>0</v>
      </c>
      <c r="X284" s="18">
        <f>SUM('[1]ОБЩЕПРОМ:10'!X284)</f>
        <v>0</v>
      </c>
      <c r="Y284" s="3"/>
      <c r="Z284" s="3"/>
      <c r="AA284" s="3"/>
      <c r="AB284" s="3"/>
      <c r="AC284" s="3"/>
      <c r="AD284" s="3"/>
      <c r="AE284" s="3"/>
      <c r="AF284" s="1" t="str">
        <f t="shared" si="11"/>
        <v>√</v>
      </c>
    </row>
    <row r="285" spans="1:32" x14ac:dyDescent="0.25">
      <c r="A285" s="68" t="s">
        <v>129</v>
      </c>
      <c r="B285" s="152" t="s">
        <v>110</v>
      </c>
      <c r="C285" s="125">
        <f>SUM('[1]ОБЩЕПРОМ:10'!C285)</f>
        <v>218.5</v>
      </c>
      <c r="D285" s="108" t="s">
        <v>139</v>
      </c>
      <c r="E285" s="26" t="s">
        <v>139</v>
      </c>
      <c r="F285" s="26" t="s">
        <v>139</v>
      </c>
      <c r="G285" s="91" t="s">
        <v>139</v>
      </c>
      <c r="H285" s="125">
        <f>SUM('[1]ОБЩЕПРОМ:10'!H285)</f>
        <v>218.5</v>
      </c>
      <c r="I285" s="108">
        <f>SUM('[1]ОБЩЕПРОМ:10'!I285)</f>
        <v>0</v>
      </c>
      <c r="J285" s="26">
        <f>SUM('[1]ОБЩЕПРОМ:10'!J285)</f>
        <v>0</v>
      </c>
      <c r="K285" s="26">
        <f>SUM('[1]ОБЩЕПРОМ:10'!K285)</f>
        <v>0</v>
      </c>
      <c r="L285" s="26">
        <f>SUM('[1]ОБЩЕПРОМ:10'!L285)</f>
        <v>30</v>
      </c>
      <c r="M285" s="26">
        <f>SUM('[1]ОБЩЕПРОМ:10'!M285)</f>
        <v>0</v>
      </c>
      <c r="N285" s="26">
        <f>SUM('[1]ОБЩЕПРОМ:10'!N285)</f>
        <v>0</v>
      </c>
      <c r="O285" s="26">
        <f>SUM('[1]ОБЩЕПРОМ:10'!O285)</f>
        <v>0</v>
      </c>
      <c r="P285" s="26">
        <f>SUM('[1]ОБЩЕПРОМ:10'!P285)</f>
        <v>7.5</v>
      </c>
      <c r="Q285" s="26">
        <f>SUM('[1]ОБЩЕПРОМ:10'!Q285)</f>
        <v>0</v>
      </c>
      <c r="R285" s="26">
        <f>SUM('[1]ОБЩЕПРОМ:10'!R285)</f>
        <v>0</v>
      </c>
      <c r="S285" s="26">
        <f>SUM('[1]ОБЩЕПРОМ:10'!S285)</f>
        <v>151</v>
      </c>
      <c r="T285" s="26">
        <f>SUM('[1]ОБЩЕПРОМ:10'!T285)</f>
        <v>0</v>
      </c>
      <c r="U285" s="26">
        <f>SUM('[1]ОБЩЕПРОМ:10'!U285)</f>
        <v>10</v>
      </c>
      <c r="V285" s="26">
        <f>SUM('[1]ОБЩЕПРОМ:10'!V285)</f>
        <v>20</v>
      </c>
      <c r="W285" s="26">
        <f>SUM('[1]ОБЩЕПРОМ:10'!W285)</f>
        <v>0</v>
      </c>
      <c r="X285" s="26">
        <f>SUM('[1]ОБЩЕПРОМ:10'!X285)</f>
        <v>0</v>
      </c>
      <c r="Y285" s="3"/>
      <c r="Z285" s="3"/>
      <c r="AA285" s="3" t="str">
        <f>IF(C285=SUM(C286:C289),"√","НЕТ")</f>
        <v>√</v>
      </c>
      <c r="AB285" s="3"/>
      <c r="AC285" s="3"/>
      <c r="AD285" s="3"/>
      <c r="AE285" s="3"/>
      <c r="AF285" s="1" t="str">
        <f t="shared" si="11"/>
        <v>√</v>
      </c>
    </row>
    <row r="286" spans="1:32" ht="24" x14ac:dyDescent="0.25">
      <c r="A286" s="59" t="s">
        <v>453</v>
      </c>
      <c r="B286" s="144" t="s">
        <v>257</v>
      </c>
      <c r="C286" s="119">
        <f>SUM('[1]ОБЩЕПРОМ:10'!C286)</f>
        <v>70</v>
      </c>
      <c r="D286" s="102" t="s">
        <v>139</v>
      </c>
      <c r="E286" s="18" t="s">
        <v>139</v>
      </c>
      <c r="F286" s="18" t="s">
        <v>139</v>
      </c>
      <c r="G286" s="85" t="s">
        <v>139</v>
      </c>
      <c r="H286" s="119">
        <f>SUM('[1]ОБЩЕПРОМ:10'!H286)</f>
        <v>70</v>
      </c>
      <c r="I286" s="102">
        <f>SUM('[1]ОБЩЕПРОМ:10'!I286)</f>
        <v>0</v>
      </c>
      <c r="J286" s="18">
        <f>SUM('[1]ОБЩЕПРОМ:10'!J286)</f>
        <v>0</v>
      </c>
      <c r="K286" s="18">
        <f>SUM('[1]ОБЩЕПРОМ:10'!K286)</f>
        <v>0</v>
      </c>
      <c r="L286" s="18">
        <f>SUM('[1]ОБЩЕПРОМ:10'!L286)</f>
        <v>0</v>
      </c>
      <c r="M286" s="18">
        <f>SUM('[1]ОБЩЕПРОМ:10'!M286)</f>
        <v>0</v>
      </c>
      <c r="N286" s="18">
        <f>SUM('[1]ОБЩЕПРОМ:10'!N286)</f>
        <v>0</v>
      </c>
      <c r="O286" s="18">
        <f>SUM('[1]ОБЩЕПРОМ:10'!O286)</f>
        <v>0</v>
      </c>
      <c r="P286" s="18">
        <f>SUM('[1]ОБЩЕПРОМ:10'!P286)</f>
        <v>0</v>
      </c>
      <c r="Q286" s="18">
        <f>SUM('[1]ОБЩЕПРОМ:10'!Q286)</f>
        <v>0</v>
      </c>
      <c r="R286" s="18">
        <f>SUM('[1]ОБЩЕПРОМ:10'!R286)</f>
        <v>0</v>
      </c>
      <c r="S286" s="18">
        <f>SUM('[1]ОБЩЕПРОМ:10'!S286)</f>
        <v>70</v>
      </c>
      <c r="T286" s="18">
        <f>SUM('[1]ОБЩЕПРОМ:10'!T286)</f>
        <v>0</v>
      </c>
      <c r="U286" s="18">
        <f>SUM('[1]ОБЩЕПРОМ:10'!U286)</f>
        <v>0</v>
      </c>
      <c r="V286" s="18">
        <f>SUM('[1]ОБЩЕПРОМ:10'!V286)</f>
        <v>0</v>
      </c>
      <c r="W286" s="18">
        <f>SUM('[1]ОБЩЕПРОМ:10'!W286)</f>
        <v>0</v>
      </c>
      <c r="X286" s="18">
        <f>SUM('[1]ОБЩЕПРОМ:10'!X286)</f>
        <v>0</v>
      </c>
      <c r="Y286" s="3"/>
      <c r="Z286" s="3"/>
      <c r="AA286" s="3"/>
      <c r="AB286" s="3"/>
      <c r="AC286" s="3"/>
      <c r="AD286" s="3"/>
      <c r="AE286" s="3"/>
      <c r="AF286" s="1" t="str">
        <f t="shared" si="11"/>
        <v>√</v>
      </c>
    </row>
    <row r="287" spans="1:32" x14ac:dyDescent="0.25">
      <c r="A287" s="59" t="s">
        <v>454</v>
      </c>
      <c r="B287" s="144" t="s">
        <v>105</v>
      </c>
      <c r="C287" s="119">
        <f>SUM('[1]ОБЩЕПРОМ:10'!C287)</f>
        <v>0</v>
      </c>
      <c r="D287" s="102" t="s">
        <v>139</v>
      </c>
      <c r="E287" s="18" t="s">
        <v>139</v>
      </c>
      <c r="F287" s="18" t="s">
        <v>139</v>
      </c>
      <c r="G287" s="85" t="s">
        <v>139</v>
      </c>
      <c r="H287" s="119">
        <f>SUM('[1]ОБЩЕПРОМ:10'!H287)</f>
        <v>0</v>
      </c>
      <c r="I287" s="102">
        <f>SUM('[1]ОБЩЕПРОМ:10'!I287)</f>
        <v>0</v>
      </c>
      <c r="J287" s="18">
        <f>SUM('[1]ОБЩЕПРОМ:10'!J287)</f>
        <v>0</v>
      </c>
      <c r="K287" s="18">
        <f>SUM('[1]ОБЩЕПРОМ:10'!K287)</f>
        <v>0</v>
      </c>
      <c r="L287" s="18">
        <f>SUM('[1]ОБЩЕПРОМ:10'!L287)</f>
        <v>0</v>
      </c>
      <c r="M287" s="18">
        <f>SUM('[1]ОБЩЕПРОМ:10'!M287)</f>
        <v>0</v>
      </c>
      <c r="N287" s="18">
        <f>SUM('[1]ОБЩЕПРОМ:10'!N287)</f>
        <v>0</v>
      </c>
      <c r="O287" s="18">
        <f>SUM('[1]ОБЩЕПРОМ:10'!O287)</f>
        <v>0</v>
      </c>
      <c r="P287" s="18">
        <f>SUM('[1]ОБЩЕПРОМ:10'!P287)</f>
        <v>0</v>
      </c>
      <c r="Q287" s="18">
        <f>SUM('[1]ОБЩЕПРОМ:10'!Q287)</f>
        <v>0</v>
      </c>
      <c r="R287" s="18">
        <f>SUM('[1]ОБЩЕПРОМ:10'!R287)</f>
        <v>0</v>
      </c>
      <c r="S287" s="18">
        <f>SUM('[1]ОБЩЕПРОМ:10'!S287)</f>
        <v>0</v>
      </c>
      <c r="T287" s="18">
        <f>SUM('[1]ОБЩЕПРОМ:10'!T287)</f>
        <v>0</v>
      </c>
      <c r="U287" s="18">
        <f>SUM('[1]ОБЩЕПРОМ:10'!U287)</f>
        <v>0</v>
      </c>
      <c r="V287" s="18">
        <f>SUM('[1]ОБЩЕПРОМ:10'!V287)</f>
        <v>0</v>
      </c>
      <c r="W287" s="18">
        <f>SUM('[1]ОБЩЕПРОМ:10'!W287)</f>
        <v>0</v>
      </c>
      <c r="X287" s="18">
        <f>SUM('[1]ОБЩЕПРОМ:10'!X287)</f>
        <v>0</v>
      </c>
      <c r="Y287" s="3"/>
      <c r="Z287" s="3"/>
      <c r="AA287" s="3"/>
      <c r="AB287" s="3"/>
      <c r="AC287" s="3"/>
      <c r="AD287" s="3"/>
      <c r="AE287" s="3"/>
      <c r="AF287" s="1" t="str">
        <f t="shared" si="11"/>
        <v>√</v>
      </c>
    </row>
    <row r="288" spans="1:32" x14ac:dyDescent="0.25">
      <c r="A288" s="59" t="s">
        <v>455</v>
      </c>
      <c r="B288" s="144" t="s">
        <v>114</v>
      </c>
      <c r="C288" s="119">
        <f>SUM('[1]ОБЩЕПРОМ:10'!C288)</f>
        <v>0</v>
      </c>
      <c r="D288" s="102" t="s">
        <v>139</v>
      </c>
      <c r="E288" s="18" t="s">
        <v>139</v>
      </c>
      <c r="F288" s="18" t="s">
        <v>139</v>
      </c>
      <c r="G288" s="85" t="s">
        <v>139</v>
      </c>
      <c r="H288" s="119">
        <f>SUM('[1]ОБЩЕПРОМ:10'!H288)</f>
        <v>0</v>
      </c>
      <c r="I288" s="102">
        <f>SUM('[1]ОБЩЕПРОМ:10'!I288)</f>
        <v>0</v>
      </c>
      <c r="J288" s="18">
        <f>SUM('[1]ОБЩЕПРОМ:10'!J288)</f>
        <v>0</v>
      </c>
      <c r="K288" s="18">
        <f>SUM('[1]ОБЩЕПРОМ:10'!K288)</f>
        <v>0</v>
      </c>
      <c r="L288" s="18">
        <f>SUM('[1]ОБЩЕПРОМ:10'!L288)</f>
        <v>0</v>
      </c>
      <c r="M288" s="18">
        <f>SUM('[1]ОБЩЕПРОМ:10'!M288)</f>
        <v>0</v>
      </c>
      <c r="N288" s="18">
        <f>SUM('[1]ОБЩЕПРОМ:10'!N288)</f>
        <v>0</v>
      </c>
      <c r="O288" s="18">
        <f>SUM('[1]ОБЩЕПРОМ:10'!O288)</f>
        <v>0</v>
      </c>
      <c r="P288" s="18">
        <f>SUM('[1]ОБЩЕПРОМ:10'!P288)</f>
        <v>0</v>
      </c>
      <c r="Q288" s="18">
        <f>SUM('[1]ОБЩЕПРОМ:10'!Q288)</f>
        <v>0</v>
      </c>
      <c r="R288" s="18">
        <f>SUM('[1]ОБЩЕПРОМ:10'!R288)</f>
        <v>0</v>
      </c>
      <c r="S288" s="18">
        <f>SUM('[1]ОБЩЕПРОМ:10'!S288)</f>
        <v>0</v>
      </c>
      <c r="T288" s="18">
        <f>SUM('[1]ОБЩЕПРОМ:10'!T288)</f>
        <v>0</v>
      </c>
      <c r="U288" s="18">
        <f>SUM('[1]ОБЩЕПРОМ:10'!U288)</f>
        <v>0</v>
      </c>
      <c r="V288" s="18">
        <f>SUM('[1]ОБЩЕПРОМ:10'!V288)</f>
        <v>0</v>
      </c>
      <c r="W288" s="18">
        <f>SUM('[1]ОБЩЕПРОМ:10'!W288)</f>
        <v>0</v>
      </c>
      <c r="X288" s="18">
        <f>SUM('[1]ОБЩЕПРОМ:10'!X288)</f>
        <v>0</v>
      </c>
      <c r="Y288" s="3"/>
      <c r="Z288" s="3"/>
      <c r="AA288" s="3"/>
      <c r="AB288" s="3"/>
      <c r="AC288" s="3"/>
      <c r="AD288" s="3"/>
      <c r="AE288" s="3"/>
      <c r="AF288" s="1" t="str">
        <f t="shared" si="11"/>
        <v>√</v>
      </c>
    </row>
    <row r="289" spans="1:32" x14ac:dyDescent="0.25">
      <c r="A289" s="59" t="s">
        <v>456</v>
      </c>
      <c r="B289" s="144" t="s">
        <v>50</v>
      </c>
      <c r="C289" s="119">
        <f>SUM('[1]ОБЩЕПРОМ:10'!C289)</f>
        <v>148.5</v>
      </c>
      <c r="D289" s="102" t="s">
        <v>139</v>
      </c>
      <c r="E289" s="18" t="s">
        <v>139</v>
      </c>
      <c r="F289" s="18" t="s">
        <v>139</v>
      </c>
      <c r="G289" s="85" t="s">
        <v>139</v>
      </c>
      <c r="H289" s="119">
        <f>SUM('[1]ОБЩЕПРОМ:10'!H289)</f>
        <v>148.5</v>
      </c>
      <c r="I289" s="102">
        <f>SUM('[1]ОБЩЕПРОМ:10'!I289)</f>
        <v>0</v>
      </c>
      <c r="J289" s="18">
        <f>SUM('[1]ОБЩЕПРОМ:10'!J289)</f>
        <v>0</v>
      </c>
      <c r="K289" s="18">
        <f>SUM('[1]ОБЩЕПРОМ:10'!K289)</f>
        <v>0</v>
      </c>
      <c r="L289" s="18">
        <f>SUM('[1]ОБЩЕПРОМ:10'!L289)</f>
        <v>30</v>
      </c>
      <c r="M289" s="18">
        <f>SUM('[1]ОБЩЕПРОМ:10'!M289)</f>
        <v>0</v>
      </c>
      <c r="N289" s="18">
        <f>SUM('[1]ОБЩЕПРОМ:10'!N289)</f>
        <v>0</v>
      </c>
      <c r="O289" s="18">
        <f>SUM('[1]ОБЩЕПРОМ:10'!O289)</f>
        <v>0</v>
      </c>
      <c r="P289" s="18">
        <f>SUM('[1]ОБЩЕПРОМ:10'!P289)</f>
        <v>7.5</v>
      </c>
      <c r="Q289" s="18">
        <f>SUM('[1]ОБЩЕПРОМ:10'!Q289)</f>
        <v>0</v>
      </c>
      <c r="R289" s="18">
        <f>SUM('[1]ОБЩЕПРОМ:10'!R289)</f>
        <v>0</v>
      </c>
      <c r="S289" s="18">
        <f>SUM('[1]ОБЩЕПРОМ:10'!S289)</f>
        <v>81</v>
      </c>
      <c r="T289" s="18">
        <f>SUM('[1]ОБЩЕПРОМ:10'!T289)</f>
        <v>0</v>
      </c>
      <c r="U289" s="18">
        <f>SUM('[1]ОБЩЕПРОМ:10'!U289)</f>
        <v>10</v>
      </c>
      <c r="V289" s="18">
        <f>SUM('[1]ОБЩЕПРОМ:10'!V289)</f>
        <v>20</v>
      </c>
      <c r="W289" s="18">
        <f>SUM('[1]ОБЩЕПРОМ:10'!W289)</f>
        <v>0</v>
      </c>
      <c r="X289" s="18">
        <f>SUM('[1]ОБЩЕПРОМ:10'!X289)</f>
        <v>0</v>
      </c>
      <c r="Y289" s="3"/>
      <c r="Z289" s="3"/>
      <c r="AA289" s="3"/>
      <c r="AB289" s="3"/>
      <c r="AC289" s="3"/>
      <c r="AD289" s="3"/>
      <c r="AE289" s="3"/>
      <c r="AF289" s="1" t="str">
        <f t="shared" si="11"/>
        <v>√</v>
      </c>
    </row>
    <row r="290" spans="1:32" ht="24" x14ac:dyDescent="0.25">
      <c r="A290" s="68" t="s">
        <v>202</v>
      </c>
      <c r="B290" s="153" t="s">
        <v>241</v>
      </c>
      <c r="C290" s="125"/>
      <c r="D290" s="108" t="s">
        <v>139</v>
      </c>
      <c r="E290" s="26" t="s">
        <v>139</v>
      </c>
      <c r="F290" s="26" t="s">
        <v>139</v>
      </c>
      <c r="G290" s="91" t="s">
        <v>139</v>
      </c>
      <c r="H290" s="125" t="s">
        <v>139</v>
      </c>
      <c r="I290" s="108" t="s">
        <v>139</v>
      </c>
      <c r="J290" s="26" t="s">
        <v>139</v>
      </c>
      <c r="K290" s="26" t="s">
        <v>139</v>
      </c>
      <c r="L290" s="26" t="s">
        <v>139</v>
      </c>
      <c r="M290" s="26" t="s">
        <v>139</v>
      </c>
      <c r="N290" s="26" t="s">
        <v>139</v>
      </c>
      <c r="O290" s="26" t="s">
        <v>139</v>
      </c>
      <c r="P290" s="26" t="s">
        <v>139</v>
      </c>
      <c r="Q290" s="26" t="s">
        <v>139</v>
      </c>
      <c r="R290" s="26" t="s">
        <v>139</v>
      </c>
      <c r="S290" s="26" t="s">
        <v>139</v>
      </c>
      <c r="T290" s="26" t="s">
        <v>139</v>
      </c>
      <c r="U290" s="26" t="s">
        <v>139</v>
      </c>
      <c r="V290" s="26" t="s">
        <v>139</v>
      </c>
      <c r="W290" s="26" t="s">
        <v>139</v>
      </c>
      <c r="X290" s="26" t="s">
        <v>139</v>
      </c>
      <c r="Y290" s="3"/>
      <c r="Z290" s="3"/>
      <c r="AA290" s="3"/>
      <c r="AB290" s="3"/>
      <c r="AC290" s="3"/>
      <c r="AD290" s="3"/>
      <c r="AE290" s="3"/>
      <c r="AF290" s="1"/>
    </row>
    <row r="291" spans="1:32" x14ac:dyDescent="0.25">
      <c r="A291" s="59" t="s">
        <v>220</v>
      </c>
      <c r="B291" s="143" t="s">
        <v>239</v>
      </c>
      <c r="C291" s="119">
        <f>SUM('[1]ОБЩЕПРОМ:10'!C291)</f>
        <v>137</v>
      </c>
      <c r="D291" s="102" t="s">
        <v>139</v>
      </c>
      <c r="E291" s="18" t="s">
        <v>139</v>
      </c>
      <c r="F291" s="18" t="s">
        <v>139</v>
      </c>
      <c r="G291" s="85" t="s">
        <v>139</v>
      </c>
      <c r="H291" s="119">
        <f>SUM('[1]ОБЩЕПРОМ:10'!H291)</f>
        <v>57</v>
      </c>
      <c r="I291" s="102">
        <f>SUM('[1]ОБЩЕПРОМ:10'!I291)</f>
        <v>0</v>
      </c>
      <c r="J291" s="18">
        <f>SUM('[1]ОБЩЕПРОМ:10'!J291)</f>
        <v>0</v>
      </c>
      <c r="K291" s="18">
        <f>SUM('[1]ОБЩЕПРОМ:10'!K291)</f>
        <v>0</v>
      </c>
      <c r="L291" s="18">
        <f>SUM('[1]ОБЩЕПРОМ:10'!L291)</f>
        <v>7</v>
      </c>
      <c r="M291" s="18">
        <f>SUM('[1]ОБЩЕПРОМ:10'!M291)</f>
        <v>0</v>
      </c>
      <c r="N291" s="18">
        <f>SUM('[1]ОБЩЕПРОМ:10'!N291)</f>
        <v>0</v>
      </c>
      <c r="O291" s="18">
        <f>SUM('[1]ОБЩЕПРОМ:10'!O291)</f>
        <v>1</v>
      </c>
      <c r="P291" s="18">
        <f>SUM('[1]ОБЩЕПРОМ:10'!P291)</f>
        <v>12</v>
      </c>
      <c r="Q291" s="18">
        <f>SUM('[1]ОБЩЕПРОМ:10'!Q291)</f>
        <v>8</v>
      </c>
      <c r="R291" s="18">
        <f>SUM('[1]ОБЩЕПРОМ:10'!R291)</f>
        <v>0</v>
      </c>
      <c r="S291" s="18">
        <f>SUM('[1]ОБЩЕПРОМ:10'!S291)</f>
        <v>16</v>
      </c>
      <c r="T291" s="18">
        <f>SUM('[1]ОБЩЕПРОМ:10'!T291)</f>
        <v>1</v>
      </c>
      <c r="U291" s="18">
        <f>SUM('[1]ОБЩЕПРОМ:10'!U291)</f>
        <v>1</v>
      </c>
      <c r="V291" s="18">
        <f>SUM('[1]ОБЩЕПРОМ:10'!V291)</f>
        <v>9</v>
      </c>
      <c r="W291" s="18">
        <f>SUM('[1]ОБЩЕПРОМ:10'!W291)</f>
        <v>2</v>
      </c>
      <c r="X291" s="18">
        <f>SUM('[1]ОБЩЕПРОМ:10'!X291)</f>
        <v>0</v>
      </c>
      <c r="Y291" s="3"/>
      <c r="Z291" s="3"/>
      <c r="AA291" s="3"/>
      <c r="AB291" s="3"/>
      <c r="AC291" s="3"/>
      <c r="AD291" s="3"/>
      <c r="AE291" s="3"/>
      <c r="AF291" s="1" t="str">
        <f t="shared" si="11"/>
        <v>√</v>
      </c>
    </row>
    <row r="292" spans="1:32" x14ac:dyDescent="0.25">
      <c r="A292" s="59" t="s">
        <v>457</v>
      </c>
      <c r="B292" s="143" t="s">
        <v>240</v>
      </c>
      <c r="C292" s="119">
        <f>SUM('[1]ОБЩЕПРОМ:10'!C292)</f>
        <v>3123.75</v>
      </c>
      <c r="D292" s="102" t="s">
        <v>139</v>
      </c>
      <c r="E292" s="18" t="s">
        <v>139</v>
      </c>
      <c r="F292" s="18" t="s">
        <v>139</v>
      </c>
      <c r="G292" s="85" t="s">
        <v>139</v>
      </c>
      <c r="H292" s="119">
        <f>SUM('[1]ОБЩЕПРОМ:10'!H292)</f>
        <v>3123.75</v>
      </c>
      <c r="I292" s="102">
        <f>SUM('[1]ОБЩЕПРОМ:10'!I292)</f>
        <v>0</v>
      </c>
      <c r="J292" s="18">
        <f>SUM('[1]ОБЩЕПРОМ:10'!J292)</f>
        <v>0</v>
      </c>
      <c r="K292" s="18">
        <f>SUM('[1]ОБЩЕПРОМ:10'!K292)</f>
        <v>0</v>
      </c>
      <c r="L292" s="18">
        <f>SUM('[1]ОБЩЕПРОМ:10'!L292)</f>
        <v>170</v>
      </c>
      <c r="M292" s="18">
        <f>SUM('[1]ОБЩЕПРОМ:10'!M292)</f>
        <v>0</v>
      </c>
      <c r="N292" s="18">
        <f>SUM('[1]ОБЩЕПРОМ:10'!N292)</f>
        <v>0</v>
      </c>
      <c r="O292" s="18">
        <f>SUM('[1]ОБЩЕПРОМ:10'!O292)</f>
        <v>10</v>
      </c>
      <c r="P292" s="18">
        <f>SUM('[1]ОБЩЕПРОМ:10'!P292)</f>
        <v>567.5</v>
      </c>
      <c r="Q292" s="18">
        <f>SUM('[1]ОБЩЕПРОМ:10'!Q292)</f>
        <v>350</v>
      </c>
      <c r="R292" s="18">
        <f>SUM('[1]ОБЩЕПРОМ:10'!R292)</f>
        <v>1075.25</v>
      </c>
      <c r="S292" s="18">
        <f>SUM('[1]ОБЩЕПРОМ:10'!S292)</f>
        <v>511</v>
      </c>
      <c r="T292" s="18">
        <f>SUM('[1]ОБЩЕПРОМ:10'!T292)</f>
        <v>10</v>
      </c>
      <c r="U292" s="18">
        <f>SUM('[1]ОБЩЕПРОМ:10'!U292)</f>
        <v>10</v>
      </c>
      <c r="V292" s="18">
        <f>SUM('[1]ОБЩЕПРОМ:10'!V292)</f>
        <v>360</v>
      </c>
      <c r="W292" s="18">
        <f>SUM('[1]ОБЩЕПРОМ:10'!W292)</f>
        <v>60</v>
      </c>
      <c r="X292" s="18">
        <f>SUM('[1]ОБЩЕПРОМ:10'!X292)</f>
        <v>0</v>
      </c>
      <c r="Y292" s="3"/>
      <c r="Z292" s="3"/>
      <c r="AA292" s="3"/>
      <c r="AB292" s="3"/>
      <c r="AC292" s="3"/>
      <c r="AD292" s="3"/>
      <c r="AE292" s="3"/>
      <c r="AF292" s="1" t="str">
        <f t="shared" si="11"/>
        <v>√</v>
      </c>
    </row>
    <row r="293" spans="1:32" ht="24.75" customHeight="1" x14ac:dyDescent="0.25">
      <c r="A293" s="59" t="s">
        <v>582</v>
      </c>
      <c r="B293" s="143" t="s">
        <v>256</v>
      </c>
      <c r="C293" s="119">
        <f>SUM('[1]ОБЩЕПРОМ:10'!C293)</f>
        <v>0</v>
      </c>
      <c r="D293" s="102" t="s">
        <v>139</v>
      </c>
      <c r="E293" s="18" t="s">
        <v>139</v>
      </c>
      <c r="F293" s="18" t="s">
        <v>139</v>
      </c>
      <c r="G293" s="85" t="s">
        <v>139</v>
      </c>
      <c r="H293" s="18">
        <f>SUM('[1]ОБЩЕПРОМ:10'!H293)</f>
        <v>0</v>
      </c>
      <c r="I293" s="18">
        <f>SUM('[1]ОБЩЕПРОМ:10'!I293)</f>
        <v>0</v>
      </c>
      <c r="J293" s="18">
        <f>SUM('[1]ОБЩЕПРОМ:10'!J293)</f>
        <v>0</v>
      </c>
      <c r="K293" s="18">
        <f>SUM('[1]ОБЩЕПРОМ:10'!K293)</f>
        <v>0</v>
      </c>
      <c r="L293" s="18">
        <f>SUM('[1]ОБЩЕПРОМ:10'!L293)</f>
        <v>0</v>
      </c>
      <c r="M293" s="18">
        <f>SUM('[1]ОБЩЕПРОМ:10'!M293)</f>
        <v>0</v>
      </c>
      <c r="N293" s="18">
        <f>SUM('[1]ОБЩЕПРОМ:10'!N293)</f>
        <v>0</v>
      </c>
      <c r="O293" s="18">
        <f>SUM('[1]ОБЩЕПРОМ:10'!O293)</f>
        <v>0</v>
      </c>
      <c r="P293" s="18">
        <f>SUM('[1]ОБЩЕПРОМ:10'!P293)</f>
        <v>0</v>
      </c>
      <c r="Q293" s="18">
        <f>SUM('[1]ОБЩЕПРОМ:10'!Q293)</f>
        <v>0</v>
      </c>
      <c r="R293" s="18">
        <f>SUM('[1]ОБЩЕПРОМ:10'!R293)</f>
        <v>0</v>
      </c>
      <c r="S293" s="18">
        <f>SUM('[1]ОБЩЕПРОМ:10'!S293)</f>
        <v>0</v>
      </c>
      <c r="T293" s="18">
        <f>SUM('[1]ОБЩЕПРОМ:10'!T293)</f>
        <v>0</v>
      </c>
      <c r="U293" s="18">
        <f>SUM('[1]ОБЩЕПРОМ:10'!U293)</f>
        <v>0</v>
      </c>
      <c r="V293" s="18">
        <f>SUM('[1]ОБЩЕПРОМ:10'!V293)</f>
        <v>0</v>
      </c>
      <c r="W293" s="18">
        <f>SUM('[1]ОБЩЕПРОМ:10'!W293)</f>
        <v>0</v>
      </c>
      <c r="X293" s="18">
        <f>SUM('[1]ОБЩЕПРОМ:10'!X293)</f>
        <v>0</v>
      </c>
      <c r="Y293" s="3"/>
      <c r="Z293" s="3"/>
      <c r="AA293" s="3"/>
      <c r="AB293" s="3"/>
      <c r="AC293" s="3"/>
      <c r="AD293" s="3"/>
      <c r="AE293" s="3"/>
      <c r="AF293" s="1" t="str">
        <f t="shared" si="11"/>
        <v>√</v>
      </c>
    </row>
    <row r="294" spans="1:32" ht="36" x14ac:dyDescent="0.25">
      <c r="A294" s="58">
        <v>25</v>
      </c>
      <c r="B294" s="136" t="s">
        <v>191</v>
      </c>
      <c r="C294" s="118">
        <f>SUM('[1]ОБЩЕПРОМ:10'!C294)</f>
        <v>0</v>
      </c>
      <c r="D294" s="101">
        <f>SUM('[1]ОБЩЕПРОМ:10'!D294)</f>
        <v>0</v>
      </c>
      <c r="E294" s="19">
        <f>SUM('[1]ОБЩЕПРОМ:10'!E294)</f>
        <v>0</v>
      </c>
      <c r="F294" s="19">
        <f>SUM('[1]ОБЩЕПРОМ:10'!F294)</f>
        <v>0</v>
      </c>
      <c r="G294" s="84">
        <f>SUM('[1]ОБЩЕПРОМ:10'!G294)</f>
        <v>0</v>
      </c>
      <c r="H294" s="118">
        <f>SUM('[1]ОБЩЕПРОМ:10'!H294)</f>
        <v>0</v>
      </c>
      <c r="I294" s="101">
        <f>SUM('[1]ОБЩЕПРОМ:10'!I294)</f>
        <v>0</v>
      </c>
      <c r="J294" s="19">
        <f>SUM('[1]ОБЩЕПРОМ:10'!J294)</f>
        <v>0</v>
      </c>
      <c r="K294" s="19">
        <f>SUM('[1]ОБЩЕПРОМ:10'!K294)</f>
        <v>0</v>
      </c>
      <c r="L294" s="19">
        <f>SUM('[1]ОБЩЕПРОМ:10'!L294)</f>
        <v>0</v>
      </c>
      <c r="M294" s="19">
        <f>SUM('[1]ОБЩЕПРОМ:10'!M294)</f>
        <v>0</v>
      </c>
      <c r="N294" s="19">
        <f>SUM('[1]ОБЩЕПРОМ:10'!N294)</f>
        <v>0</v>
      </c>
      <c r="O294" s="19">
        <f>SUM('[1]ОБЩЕПРОМ:10'!O294)</f>
        <v>0</v>
      </c>
      <c r="P294" s="19">
        <f>SUM('[1]ОБЩЕПРОМ:10'!P294)</f>
        <v>0</v>
      </c>
      <c r="Q294" s="19">
        <f>SUM('[1]ОБЩЕПРОМ:10'!Q294)</f>
        <v>0</v>
      </c>
      <c r="R294" s="19">
        <f>SUM('[1]ОБЩЕПРОМ:10'!R294)</f>
        <v>0</v>
      </c>
      <c r="S294" s="19">
        <f>SUM('[1]ОБЩЕПРОМ:10'!S294)</f>
        <v>0</v>
      </c>
      <c r="T294" s="19">
        <f>SUM('[1]ОБЩЕПРОМ:10'!T294)</f>
        <v>0</v>
      </c>
      <c r="U294" s="19">
        <f>SUM('[1]ОБЩЕПРОМ:10'!U294)</f>
        <v>0</v>
      </c>
      <c r="V294" s="19">
        <f>SUM('[1]ОБЩЕПРОМ:10'!V294)</f>
        <v>0</v>
      </c>
      <c r="W294" s="19">
        <f>SUM('[1]ОБЩЕПРОМ:10'!W294)</f>
        <v>0</v>
      </c>
      <c r="X294" s="19">
        <f>SUM('[1]ОБЩЕПРОМ:10'!X294)</f>
        <v>0</v>
      </c>
      <c r="Y294" s="3" t="str">
        <f t="shared" ref="Y294:Y340" si="12">IF(C294=SUM(D294:G294),"√","НЕТ")</f>
        <v>√</v>
      </c>
      <c r="AF294" s="1" t="str">
        <f>IF(H294=SUM(I294:X294),"√","НЕТ")</f>
        <v>√</v>
      </c>
    </row>
    <row r="295" spans="1:32" x14ac:dyDescent="0.25">
      <c r="A295" s="63" t="s">
        <v>339</v>
      </c>
      <c r="B295" s="143" t="s">
        <v>190</v>
      </c>
      <c r="C295" s="119">
        <f>SUM('[1]ОБЩЕПРОМ:10'!C295)</f>
        <v>0</v>
      </c>
      <c r="D295" s="102">
        <f>SUM('[1]ОБЩЕПРОМ:10'!D295)</f>
        <v>0</v>
      </c>
      <c r="E295" s="18">
        <f>SUM('[1]ОБЩЕПРОМ:10'!E295)</f>
        <v>0</v>
      </c>
      <c r="F295" s="18">
        <f>SUM('[1]ОБЩЕПРОМ:10'!F295)</f>
        <v>0</v>
      </c>
      <c r="G295" s="85">
        <f>SUM('[1]ОБЩЕПРОМ:10'!G295)</f>
        <v>0</v>
      </c>
      <c r="H295" s="119">
        <f>SUM('[1]ОБЩЕПРОМ:10'!H295)</f>
        <v>0</v>
      </c>
      <c r="I295" s="102">
        <f>SUM('[1]ОБЩЕПРОМ:10'!I295)</f>
        <v>0</v>
      </c>
      <c r="J295" s="18">
        <f>SUM('[1]ОБЩЕПРОМ:10'!J295)</f>
        <v>0</v>
      </c>
      <c r="K295" s="18">
        <f>SUM('[1]ОБЩЕПРОМ:10'!K295)</f>
        <v>0</v>
      </c>
      <c r="L295" s="18">
        <f>SUM('[1]ОБЩЕПРОМ:10'!L295)</f>
        <v>0</v>
      </c>
      <c r="M295" s="18">
        <f>SUM('[1]ОБЩЕПРОМ:10'!M295)</f>
        <v>0</v>
      </c>
      <c r="N295" s="18">
        <f>SUM('[1]ОБЩЕПРОМ:10'!N295)</f>
        <v>0</v>
      </c>
      <c r="O295" s="18">
        <f>SUM('[1]ОБЩЕПРОМ:10'!O295)</f>
        <v>0</v>
      </c>
      <c r="P295" s="18">
        <f>SUM('[1]ОБЩЕПРОМ:10'!P295)</f>
        <v>0</v>
      </c>
      <c r="Q295" s="18">
        <f>SUM('[1]ОБЩЕПРОМ:10'!Q295)</f>
        <v>0</v>
      </c>
      <c r="R295" s="18">
        <f>SUM('[1]ОБЩЕПРОМ:10'!R295)</f>
        <v>0</v>
      </c>
      <c r="S295" s="18">
        <f>SUM('[1]ОБЩЕПРОМ:10'!S295)</f>
        <v>0</v>
      </c>
      <c r="T295" s="18">
        <f>SUM('[1]ОБЩЕПРОМ:10'!T295)</f>
        <v>0</v>
      </c>
      <c r="U295" s="18">
        <f>SUM('[1]ОБЩЕПРОМ:10'!U295)</f>
        <v>0</v>
      </c>
      <c r="V295" s="18">
        <f>SUM('[1]ОБЩЕПРОМ:10'!V295)</f>
        <v>0</v>
      </c>
      <c r="W295" s="18">
        <f>SUM('[1]ОБЩЕПРОМ:10'!W295)</f>
        <v>0</v>
      </c>
      <c r="X295" s="18">
        <f>SUM('[1]ОБЩЕПРОМ:10'!X295)</f>
        <v>0</v>
      </c>
      <c r="Y295" s="3" t="str">
        <f t="shared" si="12"/>
        <v>√</v>
      </c>
      <c r="AF295" s="1" t="str">
        <f>IF(H295=SUM(I295:X295),"√","НЕТ")</f>
        <v>√</v>
      </c>
    </row>
    <row r="296" spans="1:32" ht="36" customHeight="1" x14ac:dyDescent="0.25">
      <c r="A296" s="58">
        <v>26</v>
      </c>
      <c r="B296" s="136" t="s">
        <v>188</v>
      </c>
      <c r="C296" s="118">
        <f>SUM('[1]ОБЩЕПРОМ:10'!C296)</f>
        <v>269</v>
      </c>
      <c r="D296" s="101">
        <f>SUM('[1]ОБЩЕПРОМ:10'!D296)</f>
        <v>46</v>
      </c>
      <c r="E296" s="19">
        <f>SUM('[1]ОБЩЕПРОМ:10'!E296)</f>
        <v>137</v>
      </c>
      <c r="F296" s="19">
        <f>SUM('[1]ОБЩЕПРОМ:10'!F296)</f>
        <v>39</v>
      </c>
      <c r="G296" s="84">
        <f>SUM('[1]ОБЩЕПРОМ:10'!G296)</f>
        <v>47</v>
      </c>
      <c r="H296" s="118">
        <f>SUM('[1]ОБЩЕПРОМ:10'!H296)</f>
        <v>269</v>
      </c>
      <c r="I296" s="101">
        <f>SUM('[1]ОБЩЕПРОМ:10'!I296)</f>
        <v>0</v>
      </c>
      <c r="J296" s="19">
        <f>SUM('[1]ОБЩЕПРОМ:10'!J296)</f>
        <v>0</v>
      </c>
      <c r="K296" s="19">
        <f>SUM('[1]ОБЩЕПРОМ:10'!K296)</f>
        <v>0</v>
      </c>
      <c r="L296" s="19">
        <f>SUM('[1]ОБЩЕПРОМ:10'!L296)</f>
        <v>5</v>
      </c>
      <c r="M296" s="19">
        <f>SUM('[1]ОБЩЕПРОМ:10'!M296)</f>
        <v>0</v>
      </c>
      <c r="N296" s="19">
        <f>SUM('[1]ОБЩЕПРОМ:10'!N296)</f>
        <v>0</v>
      </c>
      <c r="O296" s="19">
        <f>SUM('[1]ОБЩЕПРОМ:10'!O296)</f>
        <v>1</v>
      </c>
      <c r="P296" s="19">
        <f>SUM('[1]ОБЩЕПРОМ:10'!P296)</f>
        <v>14</v>
      </c>
      <c r="Q296" s="19">
        <f>SUM('[1]ОБЩЕПРОМ:10'!Q296)</f>
        <v>9</v>
      </c>
      <c r="R296" s="19">
        <f>SUM('[1]ОБЩЕПРОМ:10'!R296)</f>
        <v>125</v>
      </c>
      <c r="S296" s="19">
        <f>SUM('[1]ОБЩЕПРОМ:10'!S296)</f>
        <v>39</v>
      </c>
      <c r="T296" s="19">
        <f>SUM('[1]ОБЩЕПРОМ:10'!T296)</f>
        <v>21</v>
      </c>
      <c r="U296" s="19">
        <f>SUM('[1]ОБЩЕПРОМ:10'!U296)</f>
        <v>1</v>
      </c>
      <c r="V296" s="19">
        <f>SUM('[1]ОБЩЕПРОМ:10'!V296)</f>
        <v>20</v>
      </c>
      <c r="W296" s="19">
        <f>SUM('[1]ОБЩЕПРОМ:10'!W296)</f>
        <v>34</v>
      </c>
      <c r="X296" s="19">
        <f>SUM('[1]ОБЩЕПРОМ:10'!X296)</f>
        <v>0</v>
      </c>
      <c r="Y296" s="3" t="str">
        <f t="shared" si="12"/>
        <v>√</v>
      </c>
      <c r="AF296" s="1" t="str">
        <f>IF(H296=SUM(I296:X296),"√","НЕТ")</f>
        <v>√</v>
      </c>
    </row>
    <row r="297" spans="1:32" x14ac:dyDescent="0.25">
      <c r="A297" s="63" t="s">
        <v>465</v>
      </c>
      <c r="B297" s="143" t="s">
        <v>189</v>
      </c>
      <c r="C297" s="119">
        <f>SUM('[1]ОБЩЕПРОМ:10'!C297)</f>
        <v>3</v>
      </c>
      <c r="D297" s="102">
        <f>SUM('[1]ОБЩЕПРОМ:10'!D297)</f>
        <v>0</v>
      </c>
      <c r="E297" s="18">
        <f>SUM('[1]ОБЩЕПРОМ:10'!E297)</f>
        <v>1</v>
      </c>
      <c r="F297" s="18">
        <f>SUM('[1]ОБЩЕПРОМ:10'!F297)</f>
        <v>1</v>
      </c>
      <c r="G297" s="85">
        <f>SUM('[1]ОБЩЕПРОМ:10'!G297)</f>
        <v>1</v>
      </c>
      <c r="H297" s="119">
        <f>SUM('[1]ОБЩЕПРОМ:10'!H297)</f>
        <v>3</v>
      </c>
      <c r="I297" s="102">
        <f>SUM('[1]ОБЩЕПРОМ:10'!I297)</f>
        <v>0</v>
      </c>
      <c r="J297" s="18">
        <f>SUM('[1]ОБЩЕПРОМ:10'!J297)</f>
        <v>0</v>
      </c>
      <c r="K297" s="18">
        <f>SUM('[1]ОБЩЕПРОМ:10'!K297)</f>
        <v>0</v>
      </c>
      <c r="L297" s="18">
        <f>SUM('[1]ОБЩЕПРОМ:10'!L297)</f>
        <v>0</v>
      </c>
      <c r="M297" s="18">
        <f>SUM('[1]ОБЩЕПРОМ:10'!M297)</f>
        <v>0</v>
      </c>
      <c r="N297" s="18">
        <f>SUM('[1]ОБЩЕПРОМ:10'!N297)</f>
        <v>0</v>
      </c>
      <c r="O297" s="18">
        <f>SUM('[1]ОБЩЕПРОМ:10'!O297)</f>
        <v>0</v>
      </c>
      <c r="P297" s="18">
        <f>SUM('[1]ОБЩЕПРОМ:10'!P297)</f>
        <v>0</v>
      </c>
      <c r="Q297" s="18">
        <f>SUM('[1]ОБЩЕПРОМ:10'!Q297)</f>
        <v>0</v>
      </c>
      <c r="R297" s="18">
        <f>SUM('[1]ОБЩЕПРОМ:10'!R297)</f>
        <v>0</v>
      </c>
      <c r="S297" s="18">
        <f>SUM('[1]ОБЩЕПРОМ:10'!S297)</f>
        <v>0</v>
      </c>
      <c r="T297" s="18">
        <f>SUM('[1]ОБЩЕПРОМ:10'!T297)</f>
        <v>1</v>
      </c>
      <c r="U297" s="18">
        <f>SUM('[1]ОБЩЕПРОМ:10'!U297)</f>
        <v>0</v>
      </c>
      <c r="V297" s="18">
        <f>SUM('[1]ОБЩЕПРОМ:10'!V297)</f>
        <v>2</v>
      </c>
      <c r="W297" s="18">
        <f>SUM('[1]ОБЩЕПРОМ:10'!W297)</f>
        <v>0</v>
      </c>
      <c r="X297" s="18">
        <f>SUM('[1]ОБЩЕПРОМ:10'!X297)</f>
        <v>0</v>
      </c>
      <c r="Y297" s="3" t="str">
        <f t="shared" si="12"/>
        <v>√</v>
      </c>
      <c r="AF297" s="1" t="str">
        <f>IF(H297=SUM(I297:X297),"√","НЕТ")</f>
        <v>√</v>
      </c>
    </row>
    <row r="298" spans="1:32" ht="48" x14ac:dyDescent="0.25">
      <c r="A298" s="57">
        <v>27</v>
      </c>
      <c r="B298" s="136" t="s">
        <v>174</v>
      </c>
      <c r="C298" s="118">
        <f>SUM('[1]ОБЩЕПРОМ:10'!C298)</f>
        <v>0</v>
      </c>
      <c r="D298" s="101">
        <f>SUM('[1]ОБЩЕПРОМ:10'!D298)</f>
        <v>0</v>
      </c>
      <c r="E298" s="19">
        <f>SUM('[1]ОБЩЕПРОМ:10'!E298)</f>
        <v>0</v>
      </c>
      <c r="F298" s="19">
        <f>SUM('[1]ОБЩЕПРОМ:10'!F298)</f>
        <v>0</v>
      </c>
      <c r="G298" s="84">
        <f>SUM('[1]ОБЩЕПРОМ:10'!G298)</f>
        <v>0</v>
      </c>
      <c r="H298" s="118">
        <f>SUM('[1]ОБЩЕПРОМ:10'!H298)</f>
        <v>0</v>
      </c>
      <c r="I298" s="101">
        <f>SUM('[1]ОБЩЕПРОМ:10'!I298)</f>
        <v>0</v>
      </c>
      <c r="J298" s="19">
        <f>SUM('[1]ОБЩЕПРОМ:10'!J298)</f>
        <v>0</v>
      </c>
      <c r="K298" s="19">
        <f>SUM('[1]ОБЩЕПРОМ:10'!K298)</f>
        <v>0</v>
      </c>
      <c r="L298" s="19">
        <f>SUM('[1]ОБЩЕПРОМ:10'!L298)</f>
        <v>0</v>
      </c>
      <c r="M298" s="19">
        <f>SUM('[1]ОБЩЕПРОМ:10'!M298)</f>
        <v>0</v>
      </c>
      <c r="N298" s="19">
        <f>SUM('[1]ОБЩЕПРОМ:10'!N298)</f>
        <v>0</v>
      </c>
      <c r="O298" s="19">
        <f>SUM('[1]ОБЩЕПРОМ:10'!O298)</f>
        <v>0</v>
      </c>
      <c r="P298" s="19">
        <f>SUM('[1]ОБЩЕПРОМ:10'!P298)</f>
        <v>0</v>
      </c>
      <c r="Q298" s="19">
        <f>SUM('[1]ОБЩЕПРОМ:10'!Q298)</f>
        <v>0</v>
      </c>
      <c r="R298" s="19">
        <f>SUM('[1]ОБЩЕПРОМ:10'!R298)</f>
        <v>0</v>
      </c>
      <c r="S298" s="22">
        <f>SUM('[1]ОБЩЕПРОМ:10'!S298)</f>
        <v>0</v>
      </c>
      <c r="T298" s="19">
        <f>SUM('[1]ОБЩЕПРОМ:10'!T298)</f>
        <v>0</v>
      </c>
      <c r="U298" s="19">
        <f>SUM('[1]ОБЩЕПРОМ:10'!U298)</f>
        <v>0</v>
      </c>
      <c r="V298" s="19">
        <f>SUM('[1]ОБЩЕПРОМ:10'!V298)</f>
        <v>0</v>
      </c>
      <c r="W298" s="19">
        <f>SUM('[1]ОБЩЕПРОМ:10'!W298)</f>
        <v>0</v>
      </c>
      <c r="X298" s="19">
        <f>SUM('[1]ОБЩЕПРОМ:10'!X298)</f>
        <v>0</v>
      </c>
      <c r="Y298" s="3" t="str">
        <f t="shared" si="12"/>
        <v>√</v>
      </c>
      <c r="Z298" s="3" t="str">
        <f>IF(C298=SUM(C299:C302),"√","НЕТ")</f>
        <v>√</v>
      </c>
      <c r="AA298" s="3"/>
      <c r="AB298" s="3"/>
      <c r="AC298" s="3"/>
      <c r="AD298" s="3"/>
      <c r="AE298" s="3"/>
      <c r="AF298" s="1" t="str">
        <f t="shared" si="11"/>
        <v>√</v>
      </c>
    </row>
    <row r="299" spans="1:32" x14ac:dyDescent="0.25">
      <c r="A299" s="59" t="s">
        <v>466</v>
      </c>
      <c r="B299" s="143" t="s">
        <v>47</v>
      </c>
      <c r="C299" s="119">
        <f>SUM('[1]ОБЩЕПРОМ:10'!C299)</f>
        <v>0</v>
      </c>
      <c r="D299" s="102">
        <f>SUM('[1]ОБЩЕПРОМ:10'!D299)</f>
        <v>0</v>
      </c>
      <c r="E299" s="18">
        <f>SUM('[1]ОБЩЕПРОМ:10'!E299)</f>
        <v>0</v>
      </c>
      <c r="F299" s="18">
        <f>SUM('[1]ОБЩЕПРОМ:10'!F299)</f>
        <v>0</v>
      </c>
      <c r="G299" s="85">
        <f>SUM('[1]ОБЩЕПРОМ:10'!G299)</f>
        <v>0</v>
      </c>
      <c r="H299" s="119">
        <f>SUM('[1]ОБЩЕПРОМ:10'!H299)</f>
        <v>0</v>
      </c>
      <c r="I299" s="102">
        <f>SUM('[1]ОБЩЕПРОМ:10'!I299)</f>
        <v>0</v>
      </c>
      <c r="J299" s="18">
        <f>SUM('[1]ОБЩЕПРОМ:10'!J299)</f>
        <v>0</v>
      </c>
      <c r="K299" s="18">
        <f>SUM('[1]ОБЩЕПРОМ:10'!K299)</f>
        <v>0</v>
      </c>
      <c r="L299" s="18">
        <f>SUM('[1]ОБЩЕПРОМ:10'!L299)</f>
        <v>0</v>
      </c>
      <c r="M299" s="18">
        <f>SUM('[1]ОБЩЕПРОМ:10'!M299)</f>
        <v>0</v>
      </c>
      <c r="N299" s="18">
        <f>SUM('[1]ОБЩЕПРОМ:10'!N299)</f>
        <v>0</v>
      </c>
      <c r="O299" s="18">
        <f>SUM('[1]ОБЩЕПРОМ:10'!O299)</f>
        <v>0</v>
      </c>
      <c r="P299" s="18">
        <f>SUM('[1]ОБЩЕПРОМ:10'!P299)</f>
        <v>0</v>
      </c>
      <c r="Q299" s="18">
        <f>SUM('[1]ОБЩЕПРОМ:10'!Q299)</f>
        <v>0</v>
      </c>
      <c r="R299" s="18">
        <f>SUM('[1]ОБЩЕПРОМ:10'!R299)</f>
        <v>0</v>
      </c>
      <c r="S299" s="29">
        <f>SUM('[1]ОБЩЕПРОМ:10'!S299)</f>
        <v>0</v>
      </c>
      <c r="T299" s="18">
        <f>SUM('[1]ОБЩЕПРОМ:10'!T299)</f>
        <v>0</v>
      </c>
      <c r="U299" s="18">
        <f>SUM('[1]ОБЩЕПРОМ:10'!U299)</f>
        <v>0</v>
      </c>
      <c r="V299" s="18">
        <f>SUM('[1]ОБЩЕПРОМ:10'!V299)</f>
        <v>0</v>
      </c>
      <c r="W299" s="18">
        <f>SUM('[1]ОБЩЕПРОМ:10'!W299)</f>
        <v>0</v>
      </c>
      <c r="X299" s="18">
        <f>SUM('[1]ОБЩЕПРОМ:10'!X299)</f>
        <v>0</v>
      </c>
      <c r="Y299" s="3" t="str">
        <f t="shared" si="12"/>
        <v>√</v>
      </c>
      <c r="Z299" s="3"/>
      <c r="AA299" s="3"/>
      <c r="AB299" s="3"/>
      <c r="AC299" s="3"/>
      <c r="AD299" s="3"/>
      <c r="AE299" s="3"/>
      <c r="AF299" s="1" t="str">
        <f t="shared" si="11"/>
        <v>√</v>
      </c>
    </row>
    <row r="300" spans="1:32" x14ac:dyDescent="0.25">
      <c r="A300" s="59" t="s">
        <v>467</v>
      </c>
      <c r="B300" s="143" t="s">
        <v>48</v>
      </c>
      <c r="C300" s="119">
        <f>SUM('[1]ОБЩЕПРОМ:10'!C300)</f>
        <v>0</v>
      </c>
      <c r="D300" s="102">
        <f>SUM('[1]ОБЩЕПРОМ:10'!D300)</f>
        <v>0</v>
      </c>
      <c r="E300" s="18">
        <f>SUM('[1]ОБЩЕПРОМ:10'!E300)</f>
        <v>0</v>
      </c>
      <c r="F300" s="18">
        <f>SUM('[1]ОБЩЕПРОМ:10'!F300)</f>
        <v>0</v>
      </c>
      <c r="G300" s="85">
        <f>SUM('[1]ОБЩЕПРОМ:10'!G300)</f>
        <v>0</v>
      </c>
      <c r="H300" s="119">
        <f>SUM('[1]ОБЩЕПРОМ:10'!H300)</f>
        <v>0</v>
      </c>
      <c r="I300" s="102">
        <f>SUM('[1]ОБЩЕПРОМ:10'!I300)</f>
        <v>0</v>
      </c>
      <c r="J300" s="18">
        <f>SUM('[1]ОБЩЕПРОМ:10'!J300)</f>
        <v>0</v>
      </c>
      <c r="K300" s="18">
        <f>SUM('[1]ОБЩЕПРОМ:10'!K300)</f>
        <v>0</v>
      </c>
      <c r="L300" s="18">
        <f>SUM('[1]ОБЩЕПРОМ:10'!L300)</f>
        <v>0</v>
      </c>
      <c r="M300" s="18">
        <f>SUM('[1]ОБЩЕПРОМ:10'!M300)</f>
        <v>0</v>
      </c>
      <c r="N300" s="18">
        <f>SUM('[1]ОБЩЕПРОМ:10'!N300)</f>
        <v>0</v>
      </c>
      <c r="O300" s="18">
        <f>SUM('[1]ОБЩЕПРОМ:10'!O300)</f>
        <v>0</v>
      </c>
      <c r="P300" s="18">
        <f>SUM('[1]ОБЩЕПРОМ:10'!P300)</f>
        <v>0</v>
      </c>
      <c r="Q300" s="18">
        <f>SUM('[1]ОБЩЕПРОМ:10'!Q300)</f>
        <v>0</v>
      </c>
      <c r="R300" s="18">
        <f>SUM('[1]ОБЩЕПРОМ:10'!R300)</f>
        <v>0</v>
      </c>
      <c r="S300" s="18">
        <f>SUM('[1]ОБЩЕПРОМ:10'!S300)</f>
        <v>0</v>
      </c>
      <c r="T300" s="18">
        <f>SUM('[1]ОБЩЕПРОМ:10'!T300)</f>
        <v>0</v>
      </c>
      <c r="U300" s="18">
        <f>SUM('[1]ОБЩЕПРОМ:10'!U300)</f>
        <v>0</v>
      </c>
      <c r="V300" s="18">
        <f>SUM('[1]ОБЩЕПРОМ:10'!V300)</f>
        <v>0</v>
      </c>
      <c r="W300" s="18">
        <f>SUM('[1]ОБЩЕПРОМ:10'!W300)</f>
        <v>0</v>
      </c>
      <c r="X300" s="18">
        <f>SUM('[1]ОБЩЕПРОМ:10'!X300)</f>
        <v>0</v>
      </c>
      <c r="Y300" s="3" t="str">
        <f t="shared" si="12"/>
        <v>√</v>
      </c>
      <c r="Z300" s="3"/>
      <c r="AA300" s="3"/>
      <c r="AB300" s="3"/>
      <c r="AC300" s="3"/>
      <c r="AD300" s="3"/>
      <c r="AE300" s="3"/>
      <c r="AF300" s="1" t="str">
        <f t="shared" si="11"/>
        <v>√</v>
      </c>
    </row>
    <row r="301" spans="1:32" x14ac:dyDescent="0.25">
      <c r="A301" s="59" t="s">
        <v>468</v>
      </c>
      <c r="B301" s="143" t="s">
        <v>49</v>
      </c>
      <c r="C301" s="119">
        <f>SUM('[1]ОБЩЕПРОМ:10'!C301)</f>
        <v>0</v>
      </c>
      <c r="D301" s="102">
        <f>SUM('[1]ОБЩЕПРОМ:10'!D301)</f>
        <v>0</v>
      </c>
      <c r="E301" s="18">
        <f>SUM('[1]ОБЩЕПРОМ:10'!E301)</f>
        <v>0</v>
      </c>
      <c r="F301" s="18">
        <f>SUM('[1]ОБЩЕПРОМ:10'!F301)</f>
        <v>0</v>
      </c>
      <c r="G301" s="85">
        <f>SUM('[1]ОБЩЕПРОМ:10'!G301)</f>
        <v>0</v>
      </c>
      <c r="H301" s="119">
        <f>SUM('[1]ОБЩЕПРОМ:10'!H301)</f>
        <v>0</v>
      </c>
      <c r="I301" s="102">
        <f>SUM('[1]ОБЩЕПРОМ:10'!I301)</f>
        <v>0</v>
      </c>
      <c r="J301" s="18">
        <f>SUM('[1]ОБЩЕПРОМ:10'!J301)</f>
        <v>0</v>
      </c>
      <c r="K301" s="18">
        <f>SUM('[1]ОБЩЕПРОМ:10'!K301)</f>
        <v>0</v>
      </c>
      <c r="L301" s="18">
        <f>SUM('[1]ОБЩЕПРОМ:10'!L301)</f>
        <v>0</v>
      </c>
      <c r="M301" s="18">
        <f>SUM('[1]ОБЩЕПРОМ:10'!M301)</f>
        <v>0</v>
      </c>
      <c r="N301" s="18">
        <f>SUM('[1]ОБЩЕПРОМ:10'!N301)</f>
        <v>0</v>
      </c>
      <c r="O301" s="18">
        <f>SUM('[1]ОБЩЕПРОМ:10'!O301)</f>
        <v>0</v>
      </c>
      <c r="P301" s="18">
        <f>SUM('[1]ОБЩЕПРОМ:10'!P301)</f>
        <v>0</v>
      </c>
      <c r="Q301" s="18">
        <f>SUM('[1]ОБЩЕПРОМ:10'!Q301)</f>
        <v>0</v>
      </c>
      <c r="R301" s="18">
        <f>SUM('[1]ОБЩЕПРОМ:10'!R301)</f>
        <v>0</v>
      </c>
      <c r="S301" s="18">
        <f>SUM('[1]ОБЩЕПРОМ:10'!S301)</f>
        <v>0</v>
      </c>
      <c r="T301" s="18">
        <f>SUM('[1]ОБЩЕПРОМ:10'!T301)</f>
        <v>0</v>
      </c>
      <c r="U301" s="18">
        <f>SUM('[1]ОБЩЕПРОМ:10'!U301)</f>
        <v>0</v>
      </c>
      <c r="V301" s="18">
        <f>SUM('[1]ОБЩЕПРОМ:10'!V301)</f>
        <v>0</v>
      </c>
      <c r="W301" s="18">
        <f>SUM('[1]ОБЩЕПРОМ:10'!W301)</f>
        <v>0</v>
      </c>
      <c r="X301" s="18">
        <f>SUM('[1]ОБЩЕПРОМ:10'!X301)</f>
        <v>0</v>
      </c>
      <c r="Y301" s="3" t="str">
        <f t="shared" si="12"/>
        <v>√</v>
      </c>
      <c r="Z301" s="3"/>
      <c r="AA301" s="3"/>
      <c r="AB301" s="3"/>
      <c r="AC301" s="3"/>
      <c r="AD301" s="3"/>
      <c r="AE301" s="3"/>
      <c r="AF301" s="1" t="str">
        <f t="shared" si="11"/>
        <v>√</v>
      </c>
    </row>
    <row r="302" spans="1:32" x14ac:dyDescent="0.25">
      <c r="A302" s="59" t="s">
        <v>469</v>
      </c>
      <c r="B302" s="143" t="s">
        <v>50</v>
      </c>
      <c r="C302" s="119">
        <f>SUM('[1]ОБЩЕПРОМ:10'!C302)</f>
        <v>0</v>
      </c>
      <c r="D302" s="102">
        <f>SUM('[1]ОБЩЕПРОМ:10'!D302)</f>
        <v>0</v>
      </c>
      <c r="E302" s="18">
        <f>SUM('[1]ОБЩЕПРОМ:10'!E302)</f>
        <v>0</v>
      </c>
      <c r="F302" s="18">
        <f>SUM('[1]ОБЩЕПРОМ:10'!F302)</f>
        <v>0</v>
      </c>
      <c r="G302" s="85">
        <f>SUM('[1]ОБЩЕПРОМ:10'!G302)</f>
        <v>0</v>
      </c>
      <c r="H302" s="119">
        <f>SUM('[1]ОБЩЕПРОМ:10'!H302)</f>
        <v>0</v>
      </c>
      <c r="I302" s="102">
        <f>SUM('[1]ОБЩЕПРОМ:10'!I302)</f>
        <v>0</v>
      </c>
      <c r="J302" s="18">
        <f>SUM('[1]ОБЩЕПРОМ:10'!J302)</f>
        <v>0</v>
      </c>
      <c r="K302" s="18">
        <f>SUM('[1]ОБЩЕПРОМ:10'!K302)</f>
        <v>0</v>
      </c>
      <c r="L302" s="18">
        <f>SUM('[1]ОБЩЕПРОМ:10'!L302)</f>
        <v>0</v>
      </c>
      <c r="M302" s="18">
        <f>SUM('[1]ОБЩЕПРОМ:10'!M302)</f>
        <v>0</v>
      </c>
      <c r="N302" s="18">
        <f>SUM('[1]ОБЩЕПРОМ:10'!N302)</f>
        <v>0</v>
      </c>
      <c r="O302" s="18">
        <f>SUM('[1]ОБЩЕПРОМ:10'!O302)</f>
        <v>0</v>
      </c>
      <c r="P302" s="18">
        <f>SUM('[1]ОБЩЕПРОМ:10'!P302)</f>
        <v>0</v>
      </c>
      <c r="Q302" s="18">
        <f>SUM('[1]ОБЩЕПРОМ:10'!Q302)</f>
        <v>0</v>
      </c>
      <c r="R302" s="18">
        <f>SUM('[1]ОБЩЕПРОМ:10'!R302)</f>
        <v>0</v>
      </c>
      <c r="S302" s="18">
        <f>SUM('[1]ОБЩЕПРОМ:10'!S302)</f>
        <v>0</v>
      </c>
      <c r="T302" s="18">
        <f>SUM('[1]ОБЩЕПРОМ:10'!T302)</f>
        <v>0</v>
      </c>
      <c r="U302" s="18">
        <f>SUM('[1]ОБЩЕПРОМ:10'!U302)</f>
        <v>0</v>
      </c>
      <c r="V302" s="18">
        <f>SUM('[1]ОБЩЕПРОМ:10'!V302)</f>
        <v>0</v>
      </c>
      <c r="W302" s="18">
        <f>SUM('[1]ОБЩЕПРОМ:10'!W302)</f>
        <v>0</v>
      </c>
      <c r="X302" s="18">
        <f>SUM('[1]ОБЩЕПРОМ:10'!X302)</f>
        <v>0</v>
      </c>
      <c r="Y302" s="3" t="str">
        <f t="shared" si="12"/>
        <v>√</v>
      </c>
      <c r="Z302" s="3"/>
      <c r="AA302" s="3"/>
      <c r="AB302" s="3"/>
      <c r="AC302" s="3"/>
      <c r="AD302" s="3"/>
      <c r="AE302" s="3"/>
      <c r="AF302" s="1" t="str">
        <f t="shared" si="11"/>
        <v>√</v>
      </c>
    </row>
    <row r="303" spans="1:32" ht="24" x14ac:dyDescent="0.25">
      <c r="A303" s="57">
        <v>28</v>
      </c>
      <c r="B303" s="136" t="s">
        <v>499</v>
      </c>
      <c r="C303" s="118">
        <f>SUM('[1]ОБЩЕПРОМ:10'!C303)</f>
        <v>0</v>
      </c>
      <c r="D303" s="101">
        <f>SUM('[1]ОБЩЕПРОМ:10'!D303)</f>
        <v>0</v>
      </c>
      <c r="E303" s="19">
        <f>SUM('[1]ОБЩЕПРОМ:10'!E303)</f>
        <v>0</v>
      </c>
      <c r="F303" s="19">
        <f>SUM('[1]ОБЩЕПРОМ:10'!F303)</f>
        <v>0</v>
      </c>
      <c r="G303" s="84">
        <f>SUM('[1]ОБЩЕПРОМ:10'!G303)</f>
        <v>0</v>
      </c>
      <c r="H303" s="118">
        <f>SUM('[1]ОБЩЕПРОМ:10'!H303)</f>
        <v>0</v>
      </c>
      <c r="I303" s="101">
        <f>SUM('[1]ОБЩЕПРОМ:10'!I303)</f>
        <v>0</v>
      </c>
      <c r="J303" s="19">
        <f>SUM('[1]ОБЩЕПРОМ:10'!J303)</f>
        <v>0</v>
      </c>
      <c r="K303" s="19">
        <f>SUM('[1]ОБЩЕПРОМ:10'!K303)</f>
        <v>0</v>
      </c>
      <c r="L303" s="19">
        <f>SUM('[1]ОБЩЕПРОМ:10'!L303)</f>
        <v>0</v>
      </c>
      <c r="M303" s="19">
        <f>SUM('[1]ОБЩЕПРОМ:10'!M303)</f>
        <v>0</v>
      </c>
      <c r="N303" s="19">
        <f>SUM('[1]ОБЩЕПРОМ:10'!N303)</f>
        <v>0</v>
      </c>
      <c r="O303" s="19">
        <f>SUM('[1]ОБЩЕПРОМ:10'!O303)</f>
        <v>0</v>
      </c>
      <c r="P303" s="19">
        <f>SUM('[1]ОБЩЕПРОМ:10'!P303)</f>
        <v>0</v>
      </c>
      <c r="Q303" s="19">
        <f>SUM('[1]ОБЩЕПРОМ:10'!Q303)</f>
        <v>0</v>
      </c>
      <c r="R303" s="19">
        <f>SUM('[1]ОБЩЕПРОМ:10'!R303)</f>
        <v>0</v>
      </c>
      <c r="S303" s="19">
        <f>SUM('[1]ОБЩЕПРОМ:10'!S303)</f>
        <v>0</v>
      </c>
      <c r="T303" s="19">
        <f>SUM('[1]ОБЩЕПРОМ:10'!T303)</f>
        <v>0</v>
      </c>
      <c r="U303" s="19">
        <f>SUM('[1]ОБЩЕПРОМ:10'!U303)</f>
        <v>0</v>
      </c>
      <c r="V303" s="19">
        <f>SUM('[1]ОБЩЕПРОМ:10'!V303)</f>
        <v>0</v>
      </c>
      <c r="W303" s="19">
        <f>SUM('[1]ОБЩЕПРОМ:10'!W303)</f>
        <v>0</v>
      </c>
      <c r="X303" s="19">
        <f>SUM('[1]ОБЩЕПРОМ:10'!X303)</f>
        <v>0</v>
      </c>
      <c r="Y303" s="3" t="str">
        <f t="shared" si="12"/>
        <v>√</v>
      </c>
      <c r="Z303" s="3" t="str">
        <f>IF(C303=SUM(C304:C306),"√","НЕТ")</f>
        <v>√</v>
      </c>
      <c r="AA303" s="3" t="str">
        <f>IF(C303=SUM(C307,C311,C315),"√","НЕТ")</f>
        <v>√</v>
      </c>
      <c r="AB303" s="3"/>
      <c r="AC303" s="3"/>
      <c r="AD303" s="3"/>
      <c r="AE303" s="3"/>
      <c r="AF303" s="1" t="str">
        <f t="shared" si="11"/>
        <v>√</v>
      </c>
    </row>
    <row r="304" spans="1:32" x14ac:dyDescent="0.25">
      <c r="A304" s="59" t="s">
        <v>470</v>
      </c>
      <c r="B304" s="143" t="s">
        <v>24</v>
      </c>
      <c r="C304" s="119">
        <f>SUM('[1]ОБЩЕПРОМ:10'!C304)</f>
        <v>0</v>
      </c>
      <c r="D304" s="102">
        <f>SUM('[1]ОБЩЕПРОМ:10'!D304)</f>
        <v>0</v>
      </c>
      <c r="E304" s="18">
        <f>SUM('[1]ОБЩЕПРОМ:10'!E304)</f>
        <v>0</v>
      </c>
      <c r="F304" s="18">
        <f>SUM('[1]ОБЩЕПРОМ:10'!F304)</f>
        <v>0</v>
      </c>
      <c r="G304" s="85">
        <f>SUM('[1]ОБЩЕПРОМ:10'!G304)</f>
        <v>0</v>
      </c>
      <c r="H304" s="119">
        <f>SUM('[1]ОБЩЕПРОМ:10'!H304)</f>
        <v>0</v>
      </c>
      <c r="I304" s="102">
        <f>SUM('[1]ОБЩЕПРОМ:10'!I304)</f>
        <v>0</v>
      </c>
      <c r="J304" s="18">
        <f>SUM('[1]ОБЩЕПРОМ:10'!J304)</f>
        <v>0</v>
      </c>
      <c r="K304" s="18">
        <f>SUM('[1]ОБЩЕПРОМ:10'!K304)</f>
        <v>0</v>
      </c>
      <c r="L304" s="18">
        <f>SUM('[1]ОБЩЕПРОМ:10'!L304)</f>
        <v>0</v>
      </c>
      <c r="M304" s="18">
        <f>SUM('[1]ОБЩЕПРОМ:10'!M304)</f>
        <v>0</v>
      </c>
      <c r="N304" s="18">
        <f>SUM('[1]ОБЩЕПРОМ:10'!N304)</f>
        <v>0</v>
      </c>
      <c r="O304" s="18">
        <f>SUM('[1]ОБЩЕПРОМ:10'!O304)</f>
        <v>0</v>
      </c>
      <c r="P304" s="18">
        <f>SUM('[1]ОБЩЕПРОМ:10'!P304)</f>
        <v>0</v>
      </c>
      <c r="Q304" s="18">
        <f>SUM('[1]ОБЩЕПРОМ:10'!Q304)</f>
        <v>0</v>
      </c>
      <c r="R304" s="18">
        <f>SUM('[1]ОБЩЕПРОМ:10'!R304)</f>
        <v>0</v>
      </c>
      <c r="S304" s="18">
        <f>SUM('[1]ОБЩЕПРОМ:10'!S304)</f>
        <v>0</v>
      </c>
      <c r="T304" s="18">
        <f>SUM('[1]ОБЩЕПРОМ:10'!T304)</f>
        <v>0</v>
      </c>
      <c r="U304" s="18">
        <f>SUM('[1]ОБЩЕПРОМ:10'!U304)</f>
        <v>0</v>
      </c>
      <c r="V304" s="18">
        <f>SUM('[1]ОБЩЕПРОМ:10'!V304)</f>
        <v>0</v>
      </c>
      <c r="W304" s="18">
        <f>SUM('[1]ОБЩЕПРОМ:10'!W304)</f>
        <v>0</v>
      </c>
      <c r="X304" s="18">
        <f>SUM('[1]ОБЩЕПРОМ:10'!X304)</f>
        <v>0</v>
      </c>
      <c r="Y304" s="3" t="str">
        <f t="shared" si="12"/>
        <v>√</v>
      </c>
      <c r="Z304" s="3"/>
      <c r="AA304" s="3" t="str">
        <f>IF(C304=SUM(C308,C312,C316),"√","НЕТ")</f>
        <v>√</v>
      </c>
      <c r="AB304" s="3"/>
      <c r="AC304" s="3"/>
      <c r="AD304" s="3"/>
      <c r="AE304" s="3"/>
      <c r="AF304" s="1" t="str">
        <f t="shared" si="11"/>
        <v>√</v>
      </c>
    </row>
    <row r="305" spans="1:32" x14ac:dyDescent="0.25">
      <c r="A305" s="59" t="s">
        <v>471</v>
      </c>
      <c r="B305" s="143" t="s">
        <v>35</v>
      </c>
      <c r="C305" s="119">
        <f>SUM('[1]ОБЩЕПРОМ:10'!C305)</f>
        <v>0</v>
      </c>
      <c r="D305" s="102">
        <f>SUM('[1]ОБЩЕПРОМ:10'!D305)</f>
        <v>0</v>
      </c>
      <c r="E305" s="18">
        <f>SUM('[1]ОБЩЕПРОМ:10'!E305)</f>
        <v>0</v>
      </c>
      <c r="F305" s="18">
        <f>SUM('[1]ОБЩЕПРОМ:10'!F305)</f>
        <v>0</v>
      </c>
      <c r="G305" s="85">
        <f>SUM('[1]ОБЩЕПРОМ:10'!G305)</f>
        <v>0</v>
      </c>
      <c r="H305" s="119">
        <f>SUM('[1]ОБЩЕПРОМ:10'!H305)</f>
        <v>0</v>
      </c>
      <c r="I305" s="102">
        <f>SUM('[1]ОБЩЕПРОМ:10'!I305)</f>
        <v>0</v>
      </c>
      <c r="J305" s="18">
        <f>SUM('[1]ОБЩЕПРОМ:10'!J305)</f>
        <v>0</v>
      </c>
      <c r="K305" s="18">
        <f>SUM('[1]ОБЩЕПРОМ:10'!K305)</f>
        <v>0</v>
      </c>
      <c r="L305" s="18">
        <f>SUM('[1]ОБЩЕПРОМ:10'!L305)</f>
        <v>0</v>
      </c>
      <c r="M305" s="18">
        <f>SUM('[1]ОБЩЕПРОМ:10'!M305)</f>
        <v>0</v>
      </c>
      <c r="N305" s="18">
        <f>SUM('[1]ОБЩЕПРОМ:10'!N305)</f>
        <v>0</v>
      </c>
      <c r="O305" s="18">
        <f>SUM('[1]ОБЩЕПРОМ:10'!O305)</f>
        <v>0</v>
      </c>
      <c r="P305" s="18">
        <f>SUM('[1]ОБЩЕПРОМ:10'!P305)</f>
        <v>0</v>
      </c>
      <c r="Q305" s="18">
        <f>SUM('[1]ОБЩЕПРОМ:10'!Q305)</f>
        <v>0</v>
      </c>
      <c r="R305" s="18">
        <f>SUM('[1]ОБЩЕПРОМ:10'!R305)</f>
        <v>0</v>
      </c>
      <c r="S305" s="18">
        <f>SUM('[1]ОБЩЕПРОМ:10'!S305)</f>
        <v>0</v>
      </c>
      <c r="T305" s="18">
        <f>SUM('[1]ОБЩЕПРОМ:10'!T305)</f>
        <v>0</v>
      </c>
      <c r="U305" s="18">
        <f>SUM('[1]ОБЩЕПРОМ:10'!U305)</f>
        <v>0</v>
      </c>
      <c r="V305" s="18">
        <f>SUM('[1]ОБЩЕПРОМ:10'!V305)</f>
        <v>0</v>
      </c>
      <c r="W305" s="18">
        <f>SUM('[1]ОБЩЕПРОМ:10'!W305)</f>
        <v>0</v>
      </c>
      <c r="X305" s="18">
        <f>SUM('[1]ОБЩЕПРОМ:10'!X305)</f>
        <v>0</v>
      </c>
      <c r="Y305" s="3" t="str">
        <f t="shared" si="12"/>
        <v>√</v>
      </c>
      <c r="Z305" s="3"/>
      <c r="AA305" s="3" t="str">
        <f>IF(C305=SUM(C309,C313,C317),"√","НЕТ")</f>
        <v>√</v>
      </c>
      <c r="AB305" s="3"/>
      <c r="AC305" s="3"/>
      <c r="AD305" s="3"/>
      <c r="AE305" s="3"/>
      <c r="AF305" s="1" t="str">
        <f t="shared" si="11"/>
        <v>√</v>
      </c>
    </row>
    <row r="306" spans="1:32" x14ac:dyDescent="0.25">
      <c r="A306" s="59" t="s">
        <v>472</v>
      </c>
      <c r="B306" s="143" t="s">
        <v>36</v>
      </c>
      <c r="C306" s="119">
        <f>SUM('[1]ОБЩЕПРОМ:10'!C306)</f>
        <v>0</v>
      </c>
      <c r="D306" s="102">
        <f>SUM('[1]ОБЩЕПРОМ:10'!D306)</f>
        <v>0</v>
      </c>
      <c r="E306" s="18">
        <f>SUM('[1]ОБЩЕПРОМ:10'!E306)</f>
        <v>0</v>
      </c>
      <c r="F306" s="18">
        <f>SUM('[1]ОБЩЕПРОМ:10'!F306)</f>
        <v>0</v>
      </c>
      <c r="G306" s="85">
        <f>SUM('[1]ОБЩЕПРОМ:10'!G306)</f>
        <v>0</v>
      </c>
      <c r="H306" s="119">
        <f>SUM('[1]ОБЩЕПРОМ:10'!H306)</f>
        <v>0</v>
      </c>
      <c r="I306" s="102">
        <f>SUM('[1]ОБЩЕПРОМ:10'!I306)</f>
        <v>0</v>
      </c>
      <c r="J306" s="18">
        <f>SUM('[1]ОБЩЕПРОМ:10'!J306)</f>
        <v>0</v>
      </c>
      <c r="K306" s="18">
        <f>SUM('[1]ОБЩЕПРОМ:10'!K306)</f>
        <v>0</v>
      </c>
      <c r="L306" s="18">
        <f>SUM('[1]ОБЩЕПРОМ:10'!L306)</f>
        <v>0</v>
      </c>
      <c r="M306" s="18">
        <f>SUM('[1]ОБЩЕПРОМ:10'!M306)</f>
        <v>0</v>
      </c>
      <c r="N306" s="18">
        <f>SUM('[1]ОБЩЕПРОМ:10'!N306)</f>
        <v>0</v>
      </c>
      <c r="O306" s="18">
        <f>SUM('[1]ОБЩЕПРОМ:10'!O306)</f>
        <v>0</v>
      </c>
      <c r="P306" s="18">
        <f>SUM('[1]ОБЩЕПРОМ:10'!P306)</f>
        <v>0</v>
      </c>
      <c r="Q306" s="18">
        <f>SUM('[1]ОБЩЕПРОМ:10'!Q306)</f>
        <v>0</v>
      </c>
      <c r="R306" s="18">
        <f>SUM('[1]ОБЩЕПРОМ:10'!R306)</f>
        <v>0</v>
      </c>
      <c r="S306" s="18">
        <f>SUM('[1]ОБЩЕПРОМ:10'!S306)</f>
        <v>0</v>
      </c>
      <c r="T306" s="18">
        <f>SUM('[1]ОБЩЕПРОМ:10'!T306)</f>
        <v>0</v>
      </c>
      <c r="U306" s="18">
        <f>SUM('[1]ОБЩЕПРОМ:10'!U306)</f>
        <v>0</v>
      </c>
      <c r="V306" s="18">
        <f>SUM('[1]ОБЩЕПРОМ:10'!V306)</f>
        <v>0</v>
      </c>
      <c r="W306" s="18">
        <f>SUM('[1]ОБЩЕПРОМ:10'!W306)</f>
        <v>0</v>
      </c>
      <c r="X306" s="18">
        <f>SUM('[1]ОБЩЕПРОМ:10'!X306)</f>
        <v>0</v>
      </c>
      <c r="Y306" s="3" t="str">
        <f t="shared" si="12"/>
        <v>√</v>
      </c>
      <c r="Z306" s="3"/>
      <c r="AA306" s="3" t="str">
        <f>IF(C306=SUM(C310,C314,C318),"√","НЕТ")</f>
        <v>√</v>
      </c>
      <c r="AB306" s="3"/>
      <c r="AC306" s="3"/>
      <c r="AD306" s="3"/>
      <c r="AE306" s="3"/>
      <c r="AF306" s="1" t="str">
        <f t="shared" si="11"/>
        <v>√</v>
      </c>
    </row>
    <row r="307" spans="1:32" x14ac:dyDescent="0.25">
      <c r="A307" s="71" t="s">
        <v>487</v>
      </c>
      <c r="B307" s="157" t="s">
        <v>51</v>
      </c>
      <c r="C307" s="116">
        <f>SUM('[1]ОБЩЕПРОМ:10'!C307)</f>
        <v>0</v>
      </c>
      <c r="D307" s="99">
        <f>SUM('[1]ОБЩЕПРОМ:10'!D307)</f>
        <v>0</v>
      </c>
      <c r="E307" s="17">
        <f>SUM('[1]ОБЩЕПРОМ:10'!E307)</f>
        <v>0</v>
      </c>
      <c r="F307" s="17">
        <f>SUM('[1]ОБЩЕПРОМ:10'!F307)</f>
        <v>0</v>
      </c>
      <c r="G307" s="82">
        <f>SUM('[1]ОБЩЕПРОМ:10'!G307)</f>
        <v>0</v>
      </c>
      <c r="H307" s="116">
        <f>SUM('[1]ОБЩЕПРОМ:10'!H307)</f>
        <v>0</v>
      </c>
      <c r="I307" s="99">
        <f>SUM('[1]ОБЩЕПРОМ:10'!I307)</f>
        <v>0</v>
      </c>
      <c r="J307" s="17">
        <f>SUM('[1]ОБЩЕПРОМ:10'!J307)</f>
        <v>0</v>
      </c>
      <c r="K307" s="17">
        <f>SUM('[1]ОБЩЕПРОМ:10'!K307)</f>
        <v>0</v>
      </c>
      <c r="L307" s="17">
        <f>SUM('[1]ОБЩЕПРОМ:10'!L307)</f>
        <v>0</v>
      </c>
      <c r="M307" s="17">
        <f>SUM('[1]ОБЩЕПРОМ:10'!M307)</f>
        <v>0</v>
      </c>
      <c r="N307" s="17">
        <f>SUM('[1]ОБЩЕПРОМ:10'!N307)</f>
        <v>0</v>
      </c>
      <c r="O307" s="17">
        <f>SUM('[1]ОБЩЕПРОМ:10'!O307)</f>
        <v>0</v>
      </c>
      <c r="P307" s="17">
        <f>SUM('[1]ОБЩЕПРОМ:10'!P307)</f>
        <v>0</v>
      </c>
      <c r="Q307" s="17">
        <f>SUM('[1]ОБЩЕПРОМ:10'!Q307)</f>
        <v>0</v>
      </c>
      <c r="R307" s="17">
        <f>SUM('[1]ОБЩЕПРОМ:10'!R307)</f>
        <v>0</v>
      </c>
      <c r="S307" s="17">
        <f>SUM('[1]ОБЩЕПРОМ:10'!S307)</f>
        <v>0</v>
      </c>
      <c r="T307" s="17">
        <f>SUM('[1]ОБЩЕПРОМ:10'!T307)</f>
        <v>0</v>
      </c>
      <c r="U307" s="17">
        <f>SUM('[1]ОБЩЕПРОМ:10'!U307)</f>
        <v>0</v>
      </c>
      <c r="V307" s="17">
        <f>SUM('[1]ОБЩЕПРОМ:10'!V307)</f>
        <v>0</v>
      </c>
      <c r="W307" s="17">
        <f>SUM('[1]ОБЩЕПРОМ:10'!W307)</f>
        <v>0</v>
      </c>
      <c r="X307" s="17">
        <f>SUM('[1]ОБЩЕПРОМ:10'!X307)</f>
        <v>0</v>
      </c>
      <c r="Y307" s="3" t="str">
        <f t="shared" si="12"/>
        <v>√</v>
      </c>
      <c r="Z307" s="3"/>
      <c r="AA307" s="3"/>
      <c r="AB307" s="3"/>
      <c r="AC307" s="3"/>
      <c r="AD307" s="3"/>
      <c r="AE307" s="3"/>
      <c r="AF307" s="1" t="str">
        <f t="shared" si="11"/>
        <v>√</v>
      </c>
    </row>
    <row r="308" spans="1:32" x14ac:dyDescent="0.25">
      <c r="A308" s="59" t="s">
        <v>488</v>
      </c>
      <c r="B308" s="143" t="s">
        <v>24</v>
      </c>
      <c r="C308" s="119">
        <f>SUM('[1]ОБЩЕПРОМ:10'!C308)</f>
        <v>0</v>
      </c>
      <c r="D308" s="102">
        <f>SUM('[1]ОБЩЕПРОМ:10'!D308)</f>
        <v>0</v>
      </c>
      <c r="E308" s="18">
        <f>SUM('[1]ОБЩЕПРОМ:10'!E308)</f>
        <v>0</v>
      </c>
      <c r="F308" s="18">
        <f>SUM('[1]ОБЩЕПРОМ:10'!F308)</f>
        <v>0</v>
      </c>
      <c r="G308" s="85">
        <f>SUM('[1]ОБЩЕПРОМ:10'!G308)</f>
        <v>0</v>
      </c>
      <c r="H308" s="119">
        <f>SUM('[1]ОБЩЕПРОМ:10'!H308)</f>
        <v>0</v>
      </c>
      <c r="I308" s="102">
        <f>SUM('[1]ОБЩЕПРОМ:10'!I308)</f>
        <v>0</v>
      </c>
      <c r="J308" s="18">
        <f>SUM('[1]ОБЩЕПРОМ:10'!J308)</f>
        <v>0</v>
      </c>
      <c r="K308" s="18">
        <f>SUM('[1]ОБЩЕПРОМ:10'!K308)</f>
        <v>0</v>
      </c>
      <c r="L308" s="18">
        <f>SUM('[1]ОБЩЕПРОМ:10'!L308)</f>
        <v>0</v>
      </c>
      <c r="M308" s="18">
        <f>SUM('[1]ОБЩЕПРОМ:10'!M308)</f>
        <v>0</v>
      </c>
      <c r="N308" s="18">
        <f>SUM('[1]ОБЩЕПРОМ:10'!N308)</f>
        <v>0</v>
      </c>
      <c r="O308" s="18">
        <f>SUM('[1]ОБЩЕПРОМ:10'!O308)</f>
        <v>0</v>
      </c>
      <c r="P308" s="18">
        <f>SUM('[1]ОБЩЕПРОМ:10'!P308)</f>
        <v>0</v>
      </c>
      <c r="Q308" s="18">
        <f>SUM('[1]ОБЩЕПРОМ:10'!Q308)</f>
        <v>0</v>
      </c>
      <c r="R308" s="18">
        <f>SUM('[1]ОБЩЕПРОМ:10'!R308)</f>
        <v>0</v>
      </c>
      <c r="S308" s="18">
        <f>SUM('[1]ОБЩЕПРОМ:10'!S308)</f>
        <v>0</v>
      </c>
      <c r="T308" s="18">
        <f>SUM('[1]ОБЩЕПРОМ:10'!T308)</f>
        <v>0</v>
      </c>
      <c r="U308" s="18">
        <f>SUM('[1]ОБЩЕПРОМ:10'!U308)</f>
        <v>0</v>
      </c>
      <c r="V308" s="18">
        <f>SUM('[1]ОБЩЕПРОМ:10'!V308)</f>
        <v>0</v>
      </c>
      <c r="W308" s="18">
        <f>SUM('[1]ОБЩЕПРОМ:10'!W308)</f>
        <v>0</v>
      </c>
      <c r="X308" s="18">
        <f>SUM('[1]ОБЩЕПРОМ:10'!X308)</f>
        <v>0</v>
      </c>
      <c r="Y308" s="3" t="str">
        <f t="shared" si="12"/>
        <v>√</v>
      </c>
      <c r="Z308" s="3"/>
      <c r="AA308" s="3"/>
      <c r="AB308" s="3"/>
      <c r="AC308" s="3"/>
      <c r="AD308" s="3"/>
      <c r="AE308" s="3"/>
      <c r="AF308" s="1" t="str">
        <f t="shared" si="11"/>
        <v>√</v>
      </c>
    </row>
    <row r="309" spans="1:32" x14ac:dyDescent="0.25">
      <c r="A309" s="59" t="s">
        <v>489</v>
      </c>
      <c r="B309" s="143" t="s">
        <v>35</v>
      </c>
      <c r="C309" s="119">
        <f>SUM('[1]ОБЩЕПРОМ:10'!C309)</f>
        <v>0</v>
      </c>
      <c r="D309" s="102">
        <f>SUM('[1]ОБЩЕПРОМ:10'!D309)</f>
        <v>0</v>
      </c>
      <c r="E309" s="18">
        <f>SUM('[1]ОБЩЕПРОМ:10'!E309)</f>
        <v>0</v>
      </c>
      <c r="F309" s="18">
        <f>SUM('[1]ОБЩЕПРОМ:10'!F309)</f>
        <v>0</v>
      </c>
      <c r="G309" s="85">
        <f>SUM('[1]ОБЩЕПРОМ:10'!G309)</f>
        <v>0</v>
      </c>
      <c r="H309" s="119">
        <f>SUM('[1]ОБЩЕПРОМ:10'!H309)</f>
        <v>0</v>
      </c>
      <c r="I309" s="102">
        <f>SUM('[1]ОБЩЕПРОМ:10'!I309)</f>
        <v>0</v>
      </c>
      <c r="J309" s="18">
        <f>SUM('[1]ОБЩЕПРОМ:10'!J309)</f>
        <v>0</v>
      </c>
      <c r="K309" s="18">
        <f>SUM('[1]ОБЩЕПРОМ:10'!K309)</f>
        <v>0</v>
      </c>
      <c r="L309" s="18">
        <f>SUM('[1]ОБЩЕПРОМ:10'!L309)</f>
        <v>0</v>
      </c>
      <c r="M309" s="18">
        <f>SUM('[1]ОБЩЕПРОМ:10'!M309)</f>
        <v>0</v>
      </c>
      <c r="N309" s="18">
        <f>SUM('[1]ОБЩЕПРОМ:10'!N309)</f>
        <v>0</v>
      </c>
      <c r="O309" s="18">
        <f>SUM('[1]ОБЩЕПРОМ:10'!O309)</f>
        <v>0</v>
      </c>
      <c r="P309" s="18">
        <f>SUM('[1]ОБЩЕПРОМ:10'!P309)</f>
        <v>0</v>
      </c>
      <c r="Q309" s="18">
        <f>SUM('[1]ОБЩЕПРОМ:10'!Q309)</f>
        <v>0</v>
      </c>
      <c r="R309" s="18">
        <f>SUM('[1]ОБЩЕПРОМ:10'!R309)</f>
        <v>0</v>
      </c>
      <c r="S309" s="18">
        <f>SUM('[1]ОБЩЕПРОМ:10'!S309)</f>
        <v>0</v>
      </c>
      <c r="T309" s="18">
        <f>SUM('[1]ОБЩЕПРОМ:10'!T309)</f>
        <v>0</v>
      </c>
      <c r="U309" s="18">
        <f>SUM('[1]ОБЩЕПРОМ:10'!U309)</f>
        <v>0</v>
      </c>
      <c r="V309" s="18">
        <f>SUM('[1]ОБЩЕПРОМ:10'!V309)</f>
        <v>0</v>
      </c>
      <c r="W309" s="18">
        <f>SUM('[1]ОБЩЕПРОМ:10'!W309)</f>
        <v>0</v>
      </c>
      <c r="X309" s="18">
        <f>SUM('[1]ОБЩЕПРОМ:10'!X309)</f>
        <v>0</v>
      </c>
      <c r="Y309" s="3" t="str">
        <f t="shared" si="12"/>
        <v>√</v>
      </c>
      <c r="Z309" s="3"/>
      <c r="AA309" s="3"/>
      <c r="AB309" s="3"/>
      <c r="AC309" s="3"/>
      <c r="AD309" s="3"/>
      <c r="AE309" s="3"/>
      <c r="AF309" s="1" t="str">
        <f t="shared" si="11"/>
        <v>√</v>
      </c>
    </row>
    <row r="310" spans="1:32" x14ac:dyDescent="0.25">
      <c r="A310" s="59" t="s">
        <v>490</v>
      </c>
      <c r="B310" s="143" t="s">
        <v>36</v>
      </c>
      <c r="C310" s="119">
        <f>SUM('[1]ОБЩЕПРОМ:10'!C310)</f>
        <v>0</v>
      </c>
      <c r="D310" s="102">
        <f>SUM('[1]ОБЩЕПРОМ:10'!D310)</f>
        <v>0</v>
      </c>
      <c r="E310" s="18">
        <f>SUM('[1]ОБЩЕПРОМ:10'!E310)</f>
        <v>0</v>
      </c>
      <c r="F310" s="18">
        <f>SUM('[1]ОБЩЕПРОМ:10'!F310)</f>
        <v>0</v>
      </c>
      <c r="G310" s="85">
        <f>SUM('[1]ОБЩЕПРОМ:10'!G310)</f>
        <v>0</v>
      </c>
      <c r="H310" s="119">
        <f>SUM('[1]ОБЩЕПРОМ:10'!H310)</f>
        <v>0</v>
      </c>
      <c r="I310" s="102">
        <f>SUM('[1]ОБЩЕПРОМ:10'!I310)</f>
        <v>0</v>
      </c>
      <c r="J310" s="18">
        <f>SUM('[1]ОБЩЕПРОМ:10'!J310)</f>
        <v>0</v>
      </c>
      <c r="K310" s="18">
        <f>SUM('[1]ОБЩЕПРОМ:10'!K310)</f>
        <v>0</v>
      </c>
      <c r="L310" s="18">
        <f>SUM('[1]ОБЩЕПРОМ:10'!L310)</f>
        <v>0</v>
      </c>
      <c r="M310" s="18">
        <f>SUM('[1]ОБЩЕПРОМ:10'!M310)</f>
        <v>0</v>
      </c>
      <c r="N310" s="18">
        <f>SUM('[1]ОБЩЕПРОМ:10'!N310)</f>
        <v>0</v>
      </c>
      <c r="O310" s="18">
        <f>SUM('[1]ОБЩЕПРОМ:10'!O310)</f>
        <v>0</v>
      </c>
      <c r="P310" s="18">
        <f>SUM('[1]ОБЩЕПРОМ:10'!P310)</f>
        <v>0</v>
      </c>
      <c r="Q310" s="18">
        <f>SUM('[1]ОБЩЕПРОМ:10'!Q310)</f>
        <v>0</v>
      </c>
      <c r="R310" s="18">
        <f>SUM('[1]ОБЩЕПРОМ:10'!R310)</f>
        <v>0</v>
      </c>
      <c r="S310" s="18">
        <f>SUM('[1]ОБЩЕПРОМ:10'!S310)</f>
        <v>0</v>
      </c>
      <c r="T310" s="18">
        <f>SUM('[1]ОБЩЕПРОМ:10'!T310)</f>
        <v>0</v>
      </c>
      <c r="U310" s="18">
        <f>SUM('[1]ОБЩЕПРОМ:10'!U310)</f>
        <v>0</v>
      </c>
      <c r="V310" s="18">
        <f>SUM('[1]ОБЩЕПРОМ:10'!V310)</f>
        <v>0</v>
      </c>
      <c r="W310" s="18">
        <f>SUM('[1]ОБЩЕПРОМ:10'!W310)</f>
        <v>0</v>
      </c>
      <c r="X310" s="18">
        <f>SUM('[1]ОБЩЕПРОМ:10'!X310)</f>
        <v>0</v>
      </c>
      <c r="Y310" s="3" t="str">
        <f t="shared" si="12"/>
        <v>√</v>
      </c>
      <c r="Z310" s="3"/>
      <c r="AA310" s="3"/>
      <c r="AB310" s="3"/>
      <c r="AC310" s="3"/>
      <c r="AD310" s="3"/>
      <c r="AE310" s="3"/>
      <c r="AF310" s="1" t="str">
        <f t="shared" si="11"/>
        <v>√</v>
      </c>
    </row>
    <row r="311" spans="1:32" x14ac:dyDescent="0.25">
      <c r="A311" s="71" t="s">
        <v>491</v>
      </c>
      <c r="B311" s="157" t="s">
        <v>52</v>
      </c>
      <c r="C311" s="116">
        <f>SUM('[1]ОБЩЕПРОМ:10'!C311)</f>
        <v>0</v>
      </c>
      <c r="D311" s="99">
        <f>SUM('[1]ОБЩЕПРОМ:10'!D311)</f>
        <v>0</v>
      </c>
      <c r="E311" s="17">
        <f>SUM('[1]ОБЩЕПРОМ:10'!E311)</f>
        <v>0</v>
      </c>
      <c r="F311" s="17">
        <f>SUM('[1]ОБЩЕПРОМ:10'!F311)</f>
        <v>0</v>
      </c>
      <c r="G311" s="82">
        <f>SUM('[1]ОБЩЕПРОМ:10'!G311)</f>
        <v>0</v>
      </c>
      <c r="H311" s="116">
        <f>SUM('[1]ОБЩЕПРОМ:10'!H311)</f>
        <v>0</v>
      </c>
      <c r="I311" s="99">
        <f>SUM('[1]ОБЩЕПРОМ:10'!I311)</f>
        <v>0</v>
      </c>
      <c r="J311" s="17">
        <f>SUM('[1]ОБЩЕПРОМ:10'!J311)</f>
        <v>0</v>
      </c>
      <c r="K311" s="17">
        <f>SUM('[1]ОБЩЕПРОМ:10'!K311)</f>
        <v>0</v>
      </c>
      <c r="L311" s="17">
        <f>SUM('[1]ОБЩЕПРОМ:10'!L311)</f>
        <v>0</v>
      </c>
      <c r="M311" s="17">
        <f>SUM('[1]ОБЩЕПРОМ:10'!M311)</f>
        <v>0</v>
      </c>
      <c r="N311" s="17">
        <f>SUM('[1]ОБЩЕПРОМ:10'!N311)</f>
        <v>0</v>
      </c>
      <c r="O311" s="17">
        <f>SUM('[1]ОБЩЕПРОМ:10'!O311)</f>
        <v>0</v>
      </c>
      <c r="P311" s="17">
        <f>SUM('[1]ОБЩЕПРОМ:10'!P311)</f>
        <v>0</v>
      </c>
      <c r="Q311" s="17">
        <f>SUM('[1]ОБЩЕПРОМ:10'!Q311)</f>
        <v>0</v>
      </c>
      <c r="R311" s="17">
        <f>SUM('[1]ОБЩЕПРОМ:10'!R311)</f>
        <v>0</v>
      </c>
      <c r="S311" s="17">
        <f>SUM('[1]ОБЩЕПРОМ:10'!S311)</f>
        <v>0</v>
      </c>
      <c r="T311" s="17">
        <f>SUM('[1]ОБЩЕПРОМ:10'!T311)</f>
        <v>0</v>
      </c>
      <c r="U311" s="17">
        <f>SUM('[1]ОБЩЕПРОМ:10'!U311)</f>
        <v>0</v>
      </c>
      <c r="V311" s="17">
        <f>SUM('[1]ОБЩЕПРОМ:10'!V311)</f>
        <v>0</v>
      </c>
      <c r="W311" s="17">
        <f>SUM('[1]ОБЩЕПРОМ:10'!W311)</f>
        <v>0</v>
      </c>
      <c r="X311" s="17">
        <f>SUM('[1]ОБЩЕПРОМ:10'!X311)</f>
        <v>0</v>
      </c>
      <c r="Y311" s="3" t="str">
        <f t="shared" si="12"/>
        <v>√</v>
      </c>
      <c r="Z311" s="3"/>
      <c r="AA311" s="3"/>
      <c r="AB311" s="3"/>
      <c r="AC311" s="3"/>
      <c r="AD311" s="3"/>
      <c r="AE311" s="3"/>
      <c r="AF311" s="1" t="str">
        <f t="shared" si="11"/>
        <v>√</v>
      </c>
    </row>
    <row r="312" spans="1:32" x14ac:dyDescent="0.25">
      <c r="A312" s="59" t="s">
        <v>492</v>
      </c>
      <c r="B312" s="143" t="s">
        <v>24</v>
      </c>
      <c r="C312" s="119">
        <f>SUM('[1]ОБЩЕПРОМ:10'!C312)</f>
        <v>0</v>
      </c>
      <c r="D312" s="102">
        <f>SUM('[1]ОБЩЕПРОМ:10'!D312)</f>
        <v>0</v>
      </c>
      <c r="E312" s="18">
        <f>SUM('[1]ОБЩЕПРОМ:10'!E312)</f>
        <v>0</v>
      </c>
      <c r="F312" s="18">
        <f>SUM('[1]ОБЩЕПРОМ:10'!F312)</f>
        <v>0</v>
      </c>
      <c r="G312" s="85">
        <f>SUM('[1]ОБЩЕПРОМ:10'!G312)</f>
        <v>0</v>
      </c>
      <c r="H312" s="119">
        <f>SUM('[1]ОБЩЕПРОМ:10'!H312)</f>
        <v>0</v>
      </c>
      <c r="I312" s="102">
        <f>SUM('[1]ОБЩЕПРОМ:10'!I312)</f>
        <v>0</v>
      </c>
      <c r="J312" s="18">
        <f>SUM('[1]ОБЩЕПРОМ:10'!J312)</f>
        <v>0</v>
      </c>
      <c r="K312" s="18">
        <f>SUM('[1]ОБЩЕПРОМ:10'!K312)</f>
        <v>0</v>
      </c>
      <c r="L312" s="18">
        <f>SUM('[1]ОБЩЕПРОМ:10'!L312)</f>
        <v>0</v>
      </c>
      <c r="M312" s="18">
        <f>SUM('[1]ОБЩЕПРОМ:10'!M312)</f>
        <v>0</v>
      </c>
      <c r="N312" s="18">
        <f>SUM('[1]ОБЩЕПРОМ:10'!N312)</f>
        <v>0</v>
      </c>
      <c r="O312" s="18">
        <f>SUM('[1]ОБЩЕПРОМ:10'!O312)</f>
        <v>0</v>
      </c>
      <c r="P312" s="18">
        <f>SUM('[1]ОБЩЕПРОМ:10'!P312)</f>
        <v>0</v>
      </c>
      <c r="Q312" s="18">
        <f>SUM('[1]ОБЩЕПРОМ:10'!Q312)</f>
        <v>0</v>
      </c>
      <c r="R312" s="18">
        <f>SUM('[1]ОБЩЕПРОМ:10'!R312)</f>
        <v>0</v>
      </c>
      <c r="S312" s="18">
        <f>SUM('[1]ОБЩЕПРОМ:10'!S312)</f>
        <v>0</v>
      </c>
      <c r="T312" s="18">
        <f>SUM('[1]ОБЩЕПРОМ:10'!T312)</f>
        <v>0</v>
      </c>
      <c r="U312" s="18">
        <f>SUM('[1]ОБЩЕПРОМ:10'!U312)</f>
        <v>0</v>
      </c>
      <c r="V312" s="18">
        <f>SUM('[1]ОБЩЕПРОМ:10'!V312)</f>
        <v>0</v>
      </c>
      <c r="W312" s="18">
        <f>SUM('[1]ОБЩЕПРОМ:10'!W312)</f>
        <v>0</v>
      </c>
      <c r="X312" s="18">
        <f>SUM('[1]ОБЩЕПРОМ:10'!X312)</f>
        <v>0</v>
      </c>
      <c r="Y312" s="3" t="str">
        <f t="shared" si="12"/>
        <v>√</v>
      </c>
      <c r="Z312" s="3"/>
      <c r="AA312" s="3"/>
      <c r="AB312" s="3"/>
      <c r="AC312" s="3"/>
      <c r="AD312" s="3"/>
      <c r="AE312" s="3"/>
      <c r="AF312" s="1" t="str">
        <f t="shared" si="11"/>
        <v>√</v>
      </c>
    </row>
    <row r="313" spans="1:32" x14ac:dyDescent="0.25">
      <c r="A313" s="59" t="s">
        <v>493</v>
      </c>
      <c r="B313" s="143" t="s">
        <v>35</v>
      </c>
      <c r="C313" s="119">
        <f>SUM('[1]ОБЩЕПРОМ:10'!C313)</f>
        <v>0</v>
      </c>
      <c r="D313" s="102">
        <f>SUM('[1]ОБЩЕПРОМ:10'!D313)</f>
        <v>0</v>
      </c>
      <c r="E313" s="18">
        <f>SUM('[1]ОБЩЕПРОМ:10'!E313)</f>
        <v>0</v>
      </c>
      <c r="F313" s="18">
        <f>SUM('[1]ОБЩЕПРОМ:10'!F313)</f>
        <v>0</v>
      </c>
      <c r="G313" s="85">
        <f>SUM('[1]ОБЩЕПРОМ:10'!G313)</f>
        <v>0</v>
      </c>
      <c r="H313" s="119">
        <f>SUM('[1]ОБЩЕПРОМ:10'!H313)</f>
        <v>0</v>
      </c>
      <c r="I313" s="102">
        <f>SUM('[1]ОБЩЕПРОМ:10'!I313)</f>
        <v>0</v>
      </c>
      <c r="J313" s="18">
        <f>SUM('[1]ОБЩЕПРОМ:10'!J313)</f>
        <v>0</v>
      </c>
      <c r="K313" s="18">
        <f>SUM('[1]ОБЩЕПРОМ:10'!K313)</f>
        <v>0</v>
      </c>
      <c r="L313" s="18">
        <f>SUM('[1]ОБЩЕПРОМ:10'!L313)</f>
        <v>0</v>
      </c>
      <c r="M313" s="18">
        <f>SUM('[1]ОБЩЕПРОМ:10'!M313)</f>
        <v>0</v>
      </c>
      <c r="N313" s="18">
        <f>SUM('[1]ОБЩЕПРОМ:10'!N313)</f>
        <v>0</v>
      </c>
      <c r="O313" s="18">
        <f>SUM('[1]ОБЩЕПРОМ:10'!O313)</f>
        <v>0</v>
      </c>
      <c r="P313" s="18">
        <f>SUM('[1]ОБЩЕПРОМ:10'!P313)</f>
        <v>0</v>
      </c>
      <c r="Q313" s="18">
        <f>SUM('[1]ОБЩЕПРОМ:10'!Q313)</f>
        <v>0</v>
      </c>
      <c r="R313" s="18">
        <f>SUM('[1]ОБЩЕПРОМ:10'!R313)</f>
        <v>0</v>
      </c>
      <c r="S313" s="18">
        <f>SUM('[1]ОБЩЕПРОМ:10'!S313)</f>
        <v>0</v>
      </c>
      <c r="T313" s="18">
        <f>SUM('[1]ОБЩЕПРОМ:10'!T313)</f>
        <v>0</v>
      </c>
      <c r="U313" s="18">
        <f>SUM('[1]ОБЩЕПРОМ:10'!U313)</f>
        <v>0</v>
      </c>
      <c r="V313" s="18">
        <f>SUM('[1]ОБЩЕПРОМ:10'!V313)</f>
        <v>0</v>
      </c>
      <c r="W313" s="18">
        <f>SUM('[1]ОБЩЕПРОМ:10'!W313)</f>
        <v>0</v>
      </c>
      <c r="X313" s="18">
        <f>SUM('[1]ОБЩЕПРОМ:10'!X313)</f>
        <v>0</v>
      </c>
      <c r="Y313" s="3" t="str">
        <f t="shared" si="12"/>
        <v>√</v>
      </c>
      <c r="Z313" s="3"/>
      <c r="AA313" s="3"/>
      <c r="AB313" s="3"/>
      <c r="AC313" s="3"/>
      <c r="AD313" s="3"/>
      <c r="AE313" s="3"/>
      <c r="AF313" s="1" t="str">
        <f t="shared" si="11"/>
        <v>√</v>
      </c>
    </row>
    <row r="314" spans="1:32" x14ac:dyDescent="0.25">
      <c r="A314" s="59" t="s">
        <v>494</v>
      </c>
      <c r="B314" s="143" t="s">
        <v>36</v>
      </c>
      <c r="C314" s="119">
        <f>SUM('[1]ОБЩЕПРОМ:10'!C314)</f>
        <v>0</v>
      </c>
      <c r="D314" s="102">
        <f>SUM('[1]ОБЩЕПРОМ:10'!D314)</f>
        <v>0</v>
      </c>
      <c r="E314" s="18">
        <f>SUM('[1]ОБЩЕПРОМ:10'!E314)</f>
        <v>0</v>
      </c>
      <c r="F314" s="18">
        <f>SUM('[1]ОБЩЕПРОМ:10'!F314)</f>
        <v>0</v>
      </c>
      <c r="G314" s="85">
        <f>SUM('[1]ОБЩЕПРОМ:10'!G314)</f>
        <v>0</v>
      </c>
      <c r="H314" s="119">
        <f>SUM('[1]ОБЩЕПРОМ:10'!H314)</f>
        <v>0</v>
      </c>
      <c r="I314" s="102">
        <f>SUM('[1]ОБЩЕПРОМ:10'!I314)</f>
        <v>0</v>
      </c>
      <c r="J314" s="18">
        <f>SUM('[1]ОБЩЕПРОМ:10'!J314)</f>
        <v>0</v>
      </c>
      <c r="K314" s="18">
        <f>SUM('[1]ОБЩЕПРОМ:10'!K314)</f>
        <v>0</v>
      </c>
      <c r="L314" s="18">
        <f>SUM('[1]ОБЩЕПРОМ:10'!L314)</f>
        <v>0</v>
      </c>
      <c r="M314" s="18">
        <f>SUM('[1]ОБЩЕПРОМ:10'!M314)</f>
        <v>0</v>
      </c>
      <c r="N314" s="18">
        <f>SUM('[1]ОБЩЕПРОМ:10'!N314)</f>
        <v>0</v>
      </c>
      <c r="O314" s="18">
        <f>SUM('[1]ОБЩЕПРОМ:10'!O314)</f>
        <v>0</v>
      </c>
      <c r="P314" s="18">
        <f>SUM('[1]ОБЩЕПРОМ:10'!P314)</f>
        <v>0</v>
      </c>
      <c r="Q314" s="18">
        <f>SUM('[1]ОБЩЕПРОМ:10'!Q314)</f>
        <v>0</v>
      </c>
      <c r="R314" s="18">
        <f>SUM('[1]ОБЩЕПРОМ:10'!R314)</f>
        <v>0</v>
      </c>
      <c r="S314" s="18">
        <f>SUM('[1]ОБЩЕПРОМ:10'!S314)</f>
        <v>0</v>
      </c>
      <c r="T314" s="18">
        <f>SUM('[1]ОБЩЕПРОМ:10'!T314)</f>
        <v>0</v>
      </c>
      <c r="U314" s="18">
        <f>SUM('[1]ОБЩЕПРОМ:10'!U314)</f>
        <v>0</v>
      </c>
      <c r="V314" s="18">
        <f>SUM('[1]ОБЩЕПРОМ:10'!V314)</f>
        <v>0</v>
      </c>
      <c r="W314" s="18">
        <f>SUM('[1]ОБЩЕПРОМ:10'!W314)</f>
        <v>0</v>
      </c>
      <c r="X314" s="18">
        <f>SUM('[1]ОБЩЕПРОМ:10'!X314)</f>
        <v>0</v>
      </c>
      <c r="Y314" s="3" t="str">
        <f t="shared" si="12"/>
        <v>√</v>
      </c>
      <c r="Z314" s="3"/>
      <c r="AA314" s="3"/>
      <c r="AB314" s="3"/>
      <c r="AC314" s="3"/>
      <c r="AD314" s="3"/>
      <c r="AE314" s="3"/>
      <c r="AF314" s="1" t="str">
        <f t="shared" si="11"/>
        <v>√</v>
      </c>
    </row>
    <row r="315" spans="1:32" ht="23.25" customHeight="1" x14ac:dyDescent="0.25">
      <c r="A315" s="71" t="s">
        <v>495</v>
      </c>
      <c r="B315" s="157" t="s">
        <v>53</v>
      </c>
      <c r="C315" s="116">
        <f>SUM('[1]ОБЩЕПРОМ:10'!C315)</f>
        <v>0</v>
      </c>
      <c r="D315" s="99">
        <f>SUM('[1]ОБЩЕПРОМ:10'!D315)</f>
        <v>0</v>
      </c>
      <c r="E315" s="17">
        <f>SUM('[1]ОБЩЕПРОМ:10'!E315)</f>
        <v>0</v>
      </c>
      <c r="F315" s="17">
        <f>SUM('[1]ОБЩЕПРОМ:10'!F315)</f>
        <v>0</v>
      </c>
      <c r="G315" s="82">
        <f>SUM('[1]ОБЩЕПРОМ:10'!G315)</f>
        <v>0</v>
      </c>
      <c r="H315" s="116">
        <f>SUM('[1]ОБЩЕПРОМ:10'!H315)</f>
        <v>0</v>
      </c>
      <c r="I315" s="99">
        <f>SUM('[1]ОБЩЕПРОМ:10'!I315)</f>
        <v>0</v>
      </c>
      <c r="J315" s="17">
        <f>SUM('[1]ОБЩЕПРОМ:10'!J315)</f>
        <v>0</v>
      </c>
      <c r="K315" s="17">
        <f>SUM('[1]ОБЩЕПРОМ:10'!K315)</f>
        <v>0</v>
      </c>
      <c r="L315" s="17">
        <f>SUM('[1]ОБЩЕПРОМ:10'!L315)</f>
        <v>0</v>
      </c>
      <c r="M315" s="17">
        <f>SUM('[1]ОБЩЕПРОМ:10'!M315)</f>
        <v>0</v>
      </c>
      <c r="N315" s="17">
        <f>SUM('[1]ОБЩЕПРОМ:10'!N315)</f>
        <v>0</v>
      </c>
      <c r="O315" s="17">
        <f>SUM('[1]ОБЩЕПРОМ:10'!O315)</f>
        <v>0</v>
      </c>
      <c r="P315" s="17">
        <f>SUM('[1]ОБЩЕПРОМ:10'!P315)</f>
        <v>0</v>
      </c>
      <c r="Q315" s="17">
        <f>SUM('[1]ОБЩЕПРОМ:10'!Q315)</f>
        <v>0</v>
      </c>
      <c r="R315" s="17">
        <f>SUM('[1]ОБЩЕПРОМ:10'!R315)</f>
        <v>0</v>
      </c>
      <c r="S315" s="17">
        <f>SUM('[1]ОБЩЕПРОМ:10'!S315)</f>
        <v>0</v>
      </c>
      <c r="T315" s="17">
        <f>SUM('[1]ОБЩЕПРОМ:10'!T315)</f>
        <v>0</v>
      </c>
      <c r="U315" s="17">
        <f>SUM('[1]ОБЩЕПРОМ:10'!U315)</f>
        <v>0</v>
      </c>
      <c r="V315" s="17">
        <f>SUM('[1]ОБЩЕПРОМ:10'!V315)</f>
        <v>0</v>
      </c>
      <c r="W315" s="17">
        <f>SUM('[1]ОБЩЕПРОМ:10'!W315)</f>
        <v>0</v>
      </c>
      <c r="X315" s="17">
        <f>SUM('[1]ОБЩЕПРОМ:10'!X315)</f>
        <v>0</v>
      </c>
      <c r="Y315" s="3" t="str">
        <f t="shared" si="12"/>
        <v>√</v>
      </c>
      <c r="Z315" s="3"/>
      <c r="AA315" s="3"/>
      <c r="AB315" s="3"/>
      <c r="AC315" s="3"/>
      <c r="AD315" s="3"/>
      <c r="AE315" s="3"/>
      <c r="AF315" s="1" t="str">
        <f t="shared" ref="AF315:AF362" si="13">IF(H315=SUM(I315:X315),"√","НЕТ")</f>
        <v>√</v>
      </c>
    </row>
    <row r="316" spans="1:32" x14ac:dyDescent="0.25">
      <c r="A316" s="59" t="s">
        <v>496</v>
      </c>
      <c r="B316" s="143" t="s">
        <v>24</v>
      </c>
      <c r="C316" s="119">
        <f>SUM('[1]ОБЩЕПРОМ:10'!C316)</f>
        <v>0</v>
      </c>
      <c r="D316" s="102">
        <f>SUM('[1]ОБЩЕПРОМ:10'!D316)</f>
        <v>0</v>
      </c>
      <c r="E316" s="18">
        <f>SUM('[1]ОБЩЕПРОМ:10'!E316)</f>
        <v>0</v>
      </c>
      <c r="F316" s="18">
        <f>SUM('[1]ОБЩЕПРОМ:10'!F316)</f>
        <v>0</v>
      </c>
      <c r="G316" s="85">
        <f>SUM('[1]ОБЩЕПРОМ:10'!G316)</f>
        <v>0</v>
      </c>
      <c r="H316" s="119">
        <f>SUM('[1]ОБЩЕПРОМ:10'!H316)</f>
        <v>0</v>
      </c>
      <c r="I316" s="102">
        <f>SUM('[1]ОБЩЕПРОМ:10'!I316)</f>
        <v>0</v>
      </c>
      <c r="J316" s="18">
        <f>SUM('[1]ОБЩЕПРОМ:10'!J316)</f>
        <v>0</v>
      </c>
      <c r="K316" s="18">
        <f>SUM('[1]ОБЩЕПРОМ:10'!K316)</f>
        <v>0</v>
      </c>
      <c r="L316" s="18">
        <f>SUM('[1]ОБЩЕПРОМ:10'!L316)</f>
        <v>0</v>
      </c>
      <c r="M316" s="18">
        <f>SUM('[1]ОБЩЕПРОМ:10'!M316)</f>
        <v>0</v>
      </c>
      <c r="N316" s="18">
        <f>SUM('[1]ОБЩЕПРОМ:10'!N316)</f>
        <v>0</v>
      </c>
      <c r="O316" s="18">
        <f>SUM('[1]ОБЩЕПРОМ:10'!O316)</f>
        <v>0</v>
      </c>
      <c r="P316" s="18">
        <f>SUM('[1]ОБЩЕПРОМ:10'!P316)</f>
        <v>0</v>
      </c>
      <c r="Q316" s="18">
        <f>SUM('[1]ОБЩЕПРОМ:10'!Q316)</f>
        <v>0</v>
      </c>
      <c r="R316" s="18">
        <f>SUM('[1]ОБЩЕПРОМ:10'!R316)</f>
        <v>0</v>
      </c>
      <c r="S316" s="18">
        <f>SUM('[1]ОБЩЕПРОМ:10'!S316)</f>
        <v>0</v>
      </c>
      <c r="T316" s="18">
        <f>SUM('[1]ОБЩЕПРОМ:10'!T316)</f>
        <v>0</v>
      </c>
      <c r="U316" s="18">
        <f>SUM('[1]ОБЩЕПРОМ:10'!U316)</f>
        <v>0</v>
      </c>
      <c r="V316" s="18">
        <f>SUM('[1]ОБЩЕПРОМ:10'!V316)</f>
        <v>0</v>
      </c>
      <c r="W316" s="18">
        <f>SUM('[1]ОБЩЕПРОМ:10'!W316)</f>
        <v>0</v>
      </c>
      <c r="X316" s="18">
        <f>SUM('[1]ОБЩЕПРОМ:10'!X316)</f>
        <v>0</v>
      </c>
      <c r="Y316" s="3" t="str">
        <f t="shared" si="12"/>
        <v>√</v>
      </c>
      <c r="Z316" s="3"/>
      <c r="AA316" s="3"/>
      <c r="AB316" s="3"/>
      <c r="AC316" s="3"/>
      <c r="AD316" s="3"/>
      <c r="AE316" s="3"/>
      <c r="AF316" s="1" t="str">
        <f t="shared" si="13"/>
        <v>√</v>
      </c>
    </row>
    <row r="317" spans="1:32" x14ac:dyDescent="0.25">
      <c r="A317" s="59" t="s">
        <v>497</v>
      </c>
      <c r="B317" s="143" t="s">
        <v>35</v>
      </c>
      <c r="C317" s="119">
        <f>SUM('[1]ОБЩЕПРОМ:10'!C317)</f>
        <v>0</v>
      </c>
      <c r="D317" s="102">
        <f>SUM('[1]ОБЩЕПРОМ:10'!D317)</f>
        <v>0</v>
      </c>
      <c r="E317" s="18">
        <f>SUM('[1]ОБЩЕПРОМ:10'!E317)</f>
        <v>0</v>
      </c>
      <c r="F317" s="18">
        <f>SUM('[1]ОБЩЕПРОМ:10'!F317)</f>
        <v>0</v>
      </c>
      <c r="G317" s="85">
        <f>SUM('[1]ОБЩЕПРОМ:10'!G317)</f>
        <v>0</v>
      </c>
      <c r="H317" s="119">
        <f>SUM('[1]ОБЩЕПРОМ:10'!H317)</f>
        <v>0</v>
      </c>
      <c r="I317" s="102">
        <f>SUM('[1]ОБЩЕПРОМ:10'!I317)</f>
        <v>0</v>
      </c>
      <c r="J317" s="18">
        <f>SUM('[1]ОБЩЕПРОМ:10'!J317)</f>
        <v>0</v>
      </c>
      <c r="K317" s="18">
        <f>SUM('[1]ОБЩЕПРОМ:10'!K317)</f>
        <v>0</v>
      </c>
      <c r="L317" s="18">
        <f>SUM('[1]ОБЩЕПРОМ:10'!L317)</f>
        <v>0</v>
      </c>
      <c r="M317" s="18">
        <f>SUM('[1]ОБЩЕПРОМ:10'!M317)</f>
        <v>0</v>
      </c>
      <c r="N317" s="18">
        <f>SUM('[1]ОБЩЕПРОМ:10'!N317)</f>
        <v>0</v>
      </c>
      <c r="O317" s="18">
        <f>SUM('[1]ОБЩЕПРОМ:10'!O317)</f>
        <v>0</v>
      </c>
      <c r="P317" s="18">
        <f>SUM('[1]ОБЩЕПРОМ:10'!P317)</f>
        <v>0</v>
      </c>
      <c r="Q317" s="18">
        <f>SUM('[1]ОБЩЕПРОМ:10'!Q317)</f>
        <v>0</v>
      </c>
      <c r="R317" s="18">
        <f>SUM('[1]ОБЩЕПРОМ:10'!R317)</f>
        <v>0</v>
      </c>
      <c r="S317" s="18">
        <f>SUM('[1]ОБЩЕПРОМ:10'!S317)</f>
        <v>0</v>
      </c>
      <c r="T317" s="18">
        <f>SUM('[1]ОБЩЕПРОМ:10'!T317)</f>
        <v>0</v>
      </c>
      <c r="U317" s="18">
        <f>SUM('[1]ОБЩЕПРОМ:10'!U317)</f>
        <v>0</v>
      </c>
      <c r="V317" s="18">
        <f>SUM('[1]ОБЩЕПРОМ:10'!V317)</f>
        <v>0</v>
      </c>
      <c r="W317" s="18">
        <f>SUM('[1]ОБЩЕПРОМ:10'!W317)</f>
        <v>0</v>
      </c>
      <c r="X317" s="18">
        <f>SUM('[1]ОБЩЕПРОМ:10'!X317)</f>
        <v>0</v>
      </c>
      <c r="Y317" s="3" t="str">
        <f t="shared" si="12"/>
        <v>√</v>
      </c>
      <c r="Z317" s="3"/>
      <c r="AA317" s="3"/>
      <c r="AB317" s="3"/>
      <c r="AC317" s="3"/>
      <c r="AD317" s="3"/>
      <c r="AE317" s="3"/>
      <c r="AF317" s="1" t="str">
        <f t="shared" si="13"/>
        <v>√</v>
      </c>
    </row>
    <row r="318" spans="1:32" x14ac:dyDescent="0.25">
      <c r="A318" s="59" t="s">
        <v>498</v>
      </c>
      <c r="B318" s="143" t="s">
        <v>36</v>
      </c>
      <c r="C318" s="119">
        <f>SUM('[1]ОБЩЕПРОМ:10'!C318)</f>
        <v>0</v>
      </c>
      <c r="D318" s="102">
        <f>SUM('[1]ОБЩЕПРОМ:10'!D318)</f>
        <v>0</v>
      </c>
      <c r="E318" s="18">
        <f>SUM('[1]ОБЩЕПРОМ:10'!E318)</f>
        <v>0</v>
      </c>
      <c r="F318" s="18">
        <f>SUM('[1]ОБЩЕПРОМ:10'!F318)</f>
        <v>0</v>
      </c>
      <c r="G318" s="85">
        <f>SUM('[1]ОБЩЕПРОМ:10'!G318)</f>
        <v>0</v>
      </c>
      <c r="H318" s="119">
        <f>SUM('[1]ОБЩЕПРОМ:10'!H318)</f>
        <v>0</v>
      </c>
      <c r="I318" s="102">
        <f>SUM('[1]ОБЩЕПРОМ:10'!I318)</f>
        <v>0</v>
      </c>
      <c r="J318" s="18">
        <f>SUM('[1]ОБЩЕПРОМ:10'!J318)</f>
        <v>0</v>
      </c>
      <c r="K318" s="18">
        <f>SUM('[1]ОБЩЕПРОМ:10'!K318)</f>
        <v>0</v>
      </c>
      <c r="L318" s="18">
        <f>SUM('[1]ОБЩЕПРОМ:10'!L318)</f>
        <v>0</v>
      </c>
      <c r="M318" s="18">
        <f>SUM('[1]ОБЩЕПРОМ:10'!M318)</f>
        <v>0</v>
      </c>
      <c r="N318" s="18">
        <f>SUM('[1]ОБЩЕПРОМ:10'!N318)</f>
        <v>0</v>
      </c>
      <c r="O318" s="18">
        <f>SUM('[1]ОБЩЕПРОМ:10'!O318)</f>
        <v>0</v>
      </c>
      <c r="P318" s="18">
        <f>SUM('[1]ОБЩЕПРОМ:10'!P318)</f>
        <v>0</v>
      </c>
      <c r="Q318" s="18">
        <f>SUM('[1]ОБЩЕПРОМ:10'!Q318)</f>
        <v>0</v>
      </c>
      <c r="R318" s="18">
        <f>SUM('[1]ОБЩЕПРОМ:10'!R318)</f>
        <v>0</v>
      </c>
      <c r="S318" s="18">
        <f>SUM('[1]ОБЩЕПРОМ:10'!S318)</f>
        <v>0</v>
      </c>
      <c r="T318" s="18">
        <f>SUM('[1]ОБЩЕПРОМ:10'!T318)</f>
        <v>0</v>
      </c>
      <c r="U318" s="18">
        <f>SUM('[1]ОБЩЕПРОМ:10'!U318)</f>
        <v>0</v>
      </c>
      <c r="V318" s="18">
        <f>SUM('[1]ОБЩЕПРОМ:10'!V318)</f>
        <v>0</v>
      </c>
      <c r="W318" s="18">
        <f>SUM('[1]ОБЩЕПРОМ:10'!W318)</f>
        <v>0</v>
      </c>
      <c r="X318" s="18">
        <f>SUM('[1]ОБЩЕПРОМ:10'!X318)</f>
        <v>0</v>
      </c>
      <c r="Y318" s="3" t="str">
        <f t="shared" si="12"/>
        <v>√</v>
      </c>
      <c r="Z318" s="3"/>
      <c r="AA318" s="3"/>
      <c r="AB318" s="3"/>
      <c r="AC318" s="3"/>
      <c r="AD318" s="3"/>
      <c r="AE318" s="3"/>
      <c r="AF318" s="1" t="str">
        <f t="shared" si="13"/>
        <v>√</v>
      </c>
    </row>
    <row r="319" spans="1:32" ht="60" x14ac:dyDescent="0.25">
      <c r="A319" s="57">
        <v>29</v>
      </c>
      <c r="B319" s="136" t="s">
        <v>559</v>
      </c>
      <c r="C319" s="118">
        <f>SUM('[1]ОБЩЕПРОМ:10'!C319)</f>
        <v>0</v>
      </c>
      <c r="D319" s="101">
        <f>SUM('[1]ОБЩЕПРОМ:10'!D319)</f>
        <v>0</v>
      </c>
      <c r="E319" s="19">
        <f>SUM('[1]ОБЩЕПРОМ:10'!E319)</f>
        <v>0</v>
      </c>
      <c r="F319" s="19">
        <f>SUM('[1]ОБЩЕПРОМ:10'!F319)</f>
        <v>0</v>
      </c>
      <c r="G319" s="84">
        <f>SUM('[1]ОБЩЕПРОМ:10'!G319)</f>
        <v>0</v>
      </c>
      <c r="H319" s="118">
        <f>SUM('[1]ОБЩЕПРОМ:10'!H319)</f>
        <v>0</v>
      </c>
      <c r="I319" s="101">
        <f>SUM('[1]ОБЩЕПРОМ:10'!I319)</f>
        <v>0</v>
      </c>
      <c r="J319" s="19">
        <f>SUM('[1]ОБЩЕПРОМ:10'!J319)</f>
        <v>0</v>
      </c>
      <c r="K319" s="19">
        <f>SUM('[1]ОБЩЕПРОМ:10'!K319)</f>
        <v>0</v>
      </c>
      <c r="L319" s="19">
        <f>SUM('[1]ОБЩЕПРОМ:10'!L319)</f>
        <v>0</v>
      </c>
      <c r="M319" s="19">
        <f>SUM('[1]ОБЩЕПРОМ:10'!M319)</f>
        <v>0</v>
      </c>
      <c r="N319" s="19">
        <f>SUM('[1]ОБЩЕПРОМ:10'!N319)</f>
        <v>0</v>
      </c>
      <c r="O319" s="19">
        <f>SUM('[1]ОБЩЕПРОМ:10'!O319)</f>
        <v>0</v>
      </c>
      <c r="P319" s="19">
        <f>SUM('[1]ОБЩЕПРОМ:10'!P319)</f>
        <v>0</v>
      </c>
      <c r="Q319" s="19">
        <f>SUM('[1]ОБЩЕПРОМ:10'!Q319)</f>
        <v>0</v>
      </c>
      <c r="R319" s="19">
        <f>SUM('[1]ОБЩЕПРОМ:10'!R319)</f>
        <v>0</v>
      </c>
      <c r="S319" s="19">
        <f>SUM('[1]ОБЩЕПРОМ:10'!S319)</f>
        <v>0</v>
      </c>
      <c r="T319" s="19">
        <f>SUM('[1]ОБЩЕПРОМ:10'!T319)</f>
        <v>0</v>
      </c>
      <c r="U319" s="19">
        <f>SUM('[1]ОБЩЕПРОМ:10'!U319)</f>
        <v>0</v>
      </c>
      <c r="V319" s="19">
        <f>SUM('[1]ОБЩЕПРОМ:10'!V319)</f>
        <v>0</v>
      </c>
      <c r="W319" s="19">
        <f>SUM('[1]ОБЩЕПРОМ:10'!W319)</f>
        <v>0</v>
      </c>
      <c r="X319" s="19">
        <f>SUM('[1]ОБЩЕПРОМ:10'!X319)</f>
        <v>0</v>
      </c>
      <c r="Y319" s="3" t="str">
        <f t="shared" si="12"/>
        <v>√</v>
      </c>
      <c r="Z319" s="3" t="str">
        <f>IF(C319=SUM(C320:C322),"√","НЕТ")</f>
        <v>√</v>
      </c>
      <c r="AA319" s="3"/>
      <c r="AB319" s="3"/>
      <c r="AC319" s="3"/>
      <c r="AD319" s="3"/>
      <c r="AE319" s="3"/>
      <c r="AF319" s="1" t="str">
        <f t="shared" si="13"/>
        <v>√</v>
      </c>
    </row>
    <row r="320" spans="1:32" x14ac:dyDescent="0.25">
      <c r="A320" s="59" t="s">
        <v>500</v>
      </c>
      <c r="B320" s="143" t="s">
        <v>24</v>
      </c>
      <c r="C320" s="119">
        <f>SUM('[1]ОБЩЕПРОМ:10'!C320)</f>
        <v>0</v>
      </c>
      <c r="D320" s="102">
        <f>SUM('[1]ОБЩЕПРОМ:10'!D320)</f>
        <v>0</v>
      </c>
      <c r="E320" s="18">
        <f>SUM('[1]ОБЩЕПРОМ:10'!E320)</f>
        <v>0</v>
      </c>
      <c r="F320" s="18">
        <f>SUM('[1]ОБЩЕПРОМ:10'!F320)</f>
        <v>0</v>
      </c>
      <c r="G320" s="85">
        <f>SUM('[1]ОБЩЕПРОМ:10'!G320)</f>
        <v>0</v>
      </c>
      <c r="H320" s="119">
        <f>SUM('[1]ОБЩЕПРОМ:10'!H320)</f>
        <v>0</v>
      </c>
      <c r="I320" s="102">
        <f>SUM('[1]ОБЩЕПРОМ:10'!I320)</f>
        <v>0</v>
      </c>
      <c r="J320" s="18">
        <f>SUM('[1]ОБЩЕПРОМ:10'!J320)</f>
        <v>0</v>
      </c>
      <c r="K320" s="18">
        <f>SUM('[1]ОБЩЕПРОМ:10'!K320)</f>
        <v>0</v>
      </c>
      <c r="L320" s="18">
        <f>SUM('[1]ОБЩЕПРОМ:10'!L320)</f>
        <v>0</v>
      </c>
      <c r="M320" s="18">
        <f>SUM('[1]ОБЩЕПРОМ:10'!M320)</f>
        <v>0</v>
      </c>
      <c r="N320" s="18">
        <f>SUM('[1]ОБЩЕПРОМ:10'!N320)</f>
        <v>0</v>
      </c>
      <c r="O320" s="18">
        <f>SUM('[1]ОБЩЕПРОМ:10'!O320)</f>
        <v>0</v>
      </c>
      <c r="P320" s="18">
        <f>SUM('[1]ОБЩЕПРОМ:10'!P320)</f>
        <v>0</v>
      </c>
      <c r="Q320" s="18">
        <f>SUM('[1]ОБЩЕПРОМ:10'!Q320)</f>
        <v>0</v>
      </c>
      <c r="R320" s="18">
        <f>SUM('[1]ОБЩЕПРОМ:10'!R320)</f>
        <v>0</v>
      </c>
      <c r="S320" s="18">
        <f>SUM('[1]ОБЩЕПРОМ:10'!S320)</f>
        <v>0</v>
      </c>
      <c r="T320" s="18">
        <f>SUM('[1]ОБЩЕПРОМ:10'!T320)</f>
        <v>0</v>
      </c>
      <c r="U320" s="18">
        <f>SUM('[1]ОБЩЕПРОМ:10'!U320)</f>
        <v>0</v>
      </c>
      <c r="V320" s="18">
        <f>SUM('[1]ОБЩЕПРОМ:10'!V320)</f>
        <v>0</v>
      </c>
      <c r="W320" s="18">
        <f>SUM('[1]ОБЩЕПРОМ:10'!W320)</f>
        <v>0</v>
      </c>
      <c r="X320" s="18">
        <f>SUM('[1]ОБЩЕПРОМ:10'!X320)</f>
        <v>0</v>
      </c>
      <c r="Y320" s="3" t="str">
        <f t="shared" si="12"/>
        <v>√</v>
      </c>
      <c r="Z320" s="3"/>
      <c r="AA320" s="3"/>
      <c r="AB320" s="3"/>
      <c r="AC320" s="3"/>
      <c r="AD320" s="3"/>
      <c r="AE320" s="3"/>
      <c r="AF320" s="1" t="str">
        <f t="shared" si="13"/>
        <v>√</v>
      </c>
    </row>
    <row r="321" spans="1:32" x14ac:dyDescent="0.25">
      <c r="A321" s="59" t="s">
        <v>501</v>
      </c>
      <c r="B321" s="143" t="s">
        <v>35</v>
      </c>
      <c r="C321" s="119">
        <f>SUM('[1]ОБЩЕПРОМ:10'!C321)</f>
        <v>0</v>
      </c>
      <c r="D321" s="102">
        <f>SUM('[1]ОБЩЕПРОМ:10'!D321)</f>
        <v>0</v>
      </c>
      <c r="E321" s="18">
        <f>SUM('[1]ОБЩЕПРОМ:10'!E321)</f>
        <v>0</v>
      </c>
      <c r="F321" s="18">
        <f>SUM('[1]ОБЩЕПРОМ:10'!F321)</f>
        <v>0</v>
      </c>
      <c r="G321" s="85">
        <f>SUM('[1]ОБЩЕПРОМ:10'!G321)</f>
        <v>0</v>
      </c>
      <c r="H321" s="119">
        <f>SUM('[1]ОБЩЕПРОМ:10'!H321)</f>
        <v>0</v>
      </c>
      <c r="I321" s="102">
        <f>SUM('[1]ОБЩЕПРОМ:10'!I321)</f>
        <v>0</v>
      </c>
      <c r="J321" s="18">
        <f>SUM('[1]ОБЩЕПРОМ:10'!J321)</f>
        <v>0</v>
      </c>
      <c r="K321" s="18">
        <f>SUM('[1]ОБЩЕПРОМ:10'!K321)</f>
        <v>0</v>
      </c>
      <c r="L321" s="18">
        <f>SUM('[1]ОБЩЕПРОМ:10'!L321)</f>
        <v>0</v>
      </c>
      <c r="M321" s="18">
        <f>SUM('[1]ОБЩЕПРОМ:10'!M321)</f>
        <v>0</v>
      </c>
      <c r="N321" s="18">
        <f>SUM('[1]ОБЩЕПРОМ:10'!N321)</f>
        <v>0</v>
      </c>
      <c r="O321" s="18">
        <f>SUM('[1]ОБЩЕПРОМ:10'!O321)</f>
        <v>0</v>
      </c>
      <c r="P321" s="18">
        <f>SUM('[1]ОБЩЕПРОМ:10'!P321)</f>
        <v>0</v>
      </c>
      <c r="Q321" s="18">
        <f>SUM('[1]ОБЩЕПРОМ:10'!Q321)</f>
        <v>0</v>
      </c>
      <c r="R321" s="18">
        <f>SUM('[1]ОБЩЕПРОМ:10'!R321)</f>
        <v>0</v>
      </c>
      <c r="S321" s="18">
        <f>SUM('[1]ОБЩЕПРОМ:10'!S321)</f>
        <v>0</v>
      </c>
      <c r="T321" s="18">
        <f>SUM('[1]ОБЩЕПРОМ:10'!T321)</f>
        <v>0</v>
      </c>
      <c r="U321" s="18">
        <f>SUM('[1]ОБЩЕПРОМ:10'!U321)</f>
        <v>0</v>
      </c>
      <c r="V321" s="18">
        <f>SUM('[1]ОБЩЕПРОМ:10'!V321)</f>
        <v>0</v>
      </c>
      <c r="W321" s="18">
        <f>SUM('[1]ОБЩЕПРОМ:10'!W321)</f>
        <v>0</v>
      </c>
      <c r="X321" s="18">
        <f>SUM('[1]ОБЩЕПРОМ:10'!X321)</f>
        <v>0</v>
      </c>
      <c r="Y321" s="3" t="str">
        <f t="shared" si="12"/>
        <v>√</v>
      </c>
      <c r="Z321" s="3"/>
      <c r="AA321" s="3"/>
      <c r="AB321" s="3"/>
      <c r="AC321" s="3"/>
      <c r="AD321" s="3"/>
      <c r="AE321" s="3"/>
      <c r="AF321" s="1" t="str">
        <f t="shared" si="13"/>
        <v>√</v>
      </c>
    </row>
    <row r="322" spans="1:32" x14ac:dyDescent="0.25">
      <c r="A322" s="59" t="s">
        <v>502</v>
      </c>
      <c r="B322" s="143" t="s">
        <v>36</v>
      </c>
      <c r="C322" s="119">
        <f>SUM('[1]ОБЩЕПРОМ:10'!C322)</f>
        <v>0</v>
      </c>
      <c r="D322" s="102">
        <f>SUM('[1]ОБЩЕПРОМ:10'!D322)</f>
        <v>0</v>
      </c>
      <c r="E322" s="18">
        <f>SUM('[1]ОБЩЕПРОМ:10'!E322)</f>
        <v>0</v>
      </c>
      <c r="F322" s="18">
        <f>SUM('[1]ОБЩЕПРОМ:10'!F322)</f>
        <v>0</v>
      </c>
      <c r="G322" s="85">
        <f>SUM('[1]ОБЩЕПРОМ:10'!G322)</f>
        <v>0</v>
      </c>
      <c r="H322" s="119">
        <f>SUM('[1]ОБЩЕПРОМ:10'!H322)</f>
        <v>0</v>
      </c>
      <c r="I322" s="102">
        <f>SUM('[1]ОБЩЕПРОМ:10'!I322)</f>
        <v>0</v>
      </c>
      <c r="J322" s="18">
        <f>SUM('[1]ОБЩЕПРОМ:10'!J322)</f>
        <v>0</v>
      </c>
      <c r="K322" s="18">
        <f>SUM('[1]ОБЩЕПРОМ:10'!K322)</f>
        <v>0</v>
      </c>
      <c r="L322" s="18">
        <f>SUM('[1]ОБЩЕПРОМ:10'!L322)</f>
        <v>0</v>
      </c>
      <c r="M322" s="18">
        <f>SUM('[1]ОБЩЕПРОМ:10'!M322)</f>
        <v>0</v>
      </c>
      <c r="N322" s="18">
        <f>SUM('[1]ОБЩЕПРОМ:10'!N322)</f>
        <v>0</v>
      </c>
      <c r="O322" s="18">
        <f>SUM('[1]ОБЩЕПРОМ:10'!O322)</f>
        <v>0</v>
      </c>
      <c r="P322" s="18">
        <f>SUM('[1]ОБЩЕПРОМ:10'!P322)</f>
        <v>0</v>
      </c>
      <c r="Q322" s="18">
        <f>SUM('[1]ОБЩЕПРОМ:10'!Q322)</f>
        <v>0</v>
      </c>
      <c r="R322" s="18">
        <f>SUM('[1]ОБЩЕПРОМ:10'!R322)</f>
        <v>0</v>
      </c>
      <c r="S322" s="18">
        <f>SUM('[1]ОБЩЕПРОМ:10'!S322)</f>
        <v>0</v>
      </c>
      <c r="T322" s="18">
        <f>SUM('[1]ОБЩЕПРОМ:10'!T322)</f>
        <v>0</v>
      </c>
      <c r="U322" s="18">
        <f>SUM('[1]ОБЩЕПРОМ:10'!U322)</f>
        <v>0</v>
      </c>
      <c r="V322" s="18">
        <f>SUM('[1]ОБЩЕПРОМ:10'!V322)</f>
        <v>0</v>
      </c>
      <c r="W322" s="18">
        <f>SUM('[1]ОБЩЕПРОМ:10'!W322)</f>
        <v>0</v>
      </c>
      <c r="X322" s="18">
        <f>SUM('[1]ОБЩЕПРОМ:10'!X322)</f>
        <v>0</v>
      </c>
      <c r="Y322" s="3" t="str">
        <f t="shared" si="12"/>
        <v>√</v>
      </c>
      <c r="Z322" s="3"/>
      <c r="AA322" s="3"/>
      <c r="AB322" s="3"/>
      <c r="AC322" s="3"/>
      <c r="AD322" s="3"/>
      <c r="AE322" s="3"/>
      <c r="AF322" s="1" t="str">
        <f t="shared" si="13"/>
        <v>√</v>
      </c>
    </row>
    <row r="323" spans="1:32" ht="24" x14ac:dyDescent="0.25">
      <c r="A323" s="60">
        <v>30</v>
      </c>
      <c r="B323" s="140" t="s">
        <v>54</v>
      </c>
      <c r="C323" s="120">
        <f>SUM('[1]ОБЩЕПРОМ:10'!C323)</f>
        <v>0</v>
      </c>
      <c r="D323" s="103">
        <f>SUM('[1]ОБЩЕПРОМ:10'!D323)</f>
        <v>0</v>
      </c>
      <c r="E323" s="21">
        <f>SUM('[1]ОБЩЕПРОМ:10'!E323)</f>
        <v>0</v>
      </c>
      <c r="F323" s="21">
        <f>SUM('[1]ОБЩЕПРОМ:10'!F323)</f>
        <v>0</v>
      </c>
      <c r="G323" s="86">
        <f>SUM('[1]ОБЩЕПРОМ:10'!G323)</f>
        <v>0</v>
      </c>
      <c r="H323" s="120">
        <f>SUM('[1]ОБЩЕПРОМ:10'!H323)</f>
        <v>0</v>
      </c>
      <c r="I323" s="103">
        <f>SUM('[1]ОБЩЕПРОМ:10'!I323)</f>
        <v>0</v>
      </c>
      <c r="J323" s="21">
        <f>SUM('[1]ОБЩЕПРОМ:10'!J323)</f>
        <v>0</v>
      </c>
      <c r="K323" s="21">
        <f>SUM('[1]ОБЩЕПРОМ:10'!K323)</f>
        <v>0</v>
      </c>
      <c r="L323" s="21">
        <f>SUM('[1]ОБЩЕПРОМ:10'!L323)</f>
        <v>0</v>
      </c>
      <c r="M323" s="21">
        <f>SUM('[1]ОБЩЕПРОМ:10'!M323)</f>
        <v>0</v>
      </c>
      <c r="N323" s="21">
        <f>SUM('[1]ОБЩЕПРОМ:10'!N323)</f>
        <v>0</v>
      </c>
      <c r="O323" s="21">
        <f>SUM('[1]ОБЩЕПРОМ:10'!O323)</f>
        <v>0</v>
      </c>
      <c r="P323" s="21">
        <f>SUM('[1]ОБЩЕПРОМ:10'!P323)</f>
        <v>0</v>
      </c>
      <c r="Q323" s="21">
        <f>SUM('[1]ОБЩЕПРОМ:10'!Q323)</f>
        <v>0</v>
      </c>
      <c r="R323" s="21">
        <f>SUM('[1]ОБЩЕПРОМ:10'!R323)</f>
        <v>0</v>
      </c>
      <c r="S323" s="21">
        <f>SUM('[1]ОБЩЕПРОМ:10'!S323)</f>
        <v>0</v>
      </c>
      <c r="T323" s="21">
        <f>SUM('[1]ОБЩЕПРОМ:10'!T323)</f>
        <v>0</v>
      </c>
      <c r="U323" s="21">
        <f>SUM('[1]ОБЩЕПРОМ:10'!U323)</f>
        <v>0</v>
      </c>
      <c r="V323" s="21">
        <f>SUM('[1]ОБЩЕПРОМ:10'!V323)</f>
        <v>0</v>
      </c>
      <c r="W323" s="21">
        <f>SUM('[1]ОБЩЕПРОМ:10'!W323)</f>
        <v>0</v>
      </c>
      <c r="X323" s="21">
        <f>SUM('[1]ОБЩЕПРОМ:10'!X323)</f>
        <v>0</v>
      </c>
      <c r="Y323" s="3" t="str">
        <f t="shared" si="12"/>
        <v>√</v>
      </c>
      <c r="Z323" s="4"/>
      <c r="AA323" s="4"/>
      <c r="AB323" s="4"/>
      <c r="AC323" s="4"/>
      <c r="AD323" s="4"/>
      <c r="AE323" s="4"/>
      <c r="AF323" s="1" t="str">
        <f t="shared" si="13"/>
        <v>√</v>
      </c>
    </row>
    <row r="324" spans="1:32" ht="24" x14ac:dyDescent="0.25">
      <c r="A324" s="60">
        <v>31</v>
      </c>
      <c r="B324" s="140" t="s">
        <v>199</v>
      </c>
      <c r="C324" s="120">
        <f>SUM('[1]ОБЩЕПРОМ:10'!C324)</f>
        <v>0</v>
      </c>
      <c r="D324" s="103">
        <f>SUM('[1]ОБЩЕПРОМ:10'!D324)</f>
        <v>0</v>
      </c>
      <c r="E324" s="21">
        <f>SUM('[1]ОБЩЕПРОМ:10'!E324)</f>
        <v>0</v>
      </c>
      <c r="F324" s="21">
        <f>SUM('[1]ОБЩЕПРОМ:10'!F324)</f>
        <v>0</v>
      </c>
      <c r="G324" s="86">
        <f>SUM('[1]ОБЩЕПРОМ:10'!G324)</f>
        <v>0</v>
      </c>
      <c r="H324" s="120">
        <f>SUM('[1]ОБЩЕПРОМ:10'!H324)</f>
        <v>0</v>
      </c>
      <c r="I324" s="103">
        <f>SUM('[1]ОБЩЕПРОМ:10'!I324)</f>
        <v>0</v>
      </c>
      <c r="J324" s="21">
        <f>SUM('[1]ОБЩЕПРОМ:10'!J324)</f>
        <v>0</v>
      </c>
      <c r="K324" s="21">
        <f>SUM('[1]ОБЩЕПРОМ:10'!K324)</f>
        <v>0</v>
      </c>
      <c r="L324" s="21">
        <f>SUM('[1]ОБЩЕПРОМ:10'!L324)</f>
        <v>0</v>
      </c>
      <c r="M324" s="21">
        <f>SUM('[1]ОБЩЕПРОМ:10'!M324)</f>
        <v>0</v>
      </c>
      <c r="N324" s="21">
        <f>SUM('[1]ОБЩЕПРОМ:10'!N324)</f>
        <v>0</v>
      </c>
      <c r="O324" s="21">
        <f>SUM('[1]ОБЩЕПРОМ:10'!O324)</f>
        <v>0</v>
      </c>
      <c r="P324" s="21">
        <f>SUM('[1]ОБЩЕПРОМ:10'!P324)</f>
        <v>0</v>
      </c>
      <c r="Q324" s="21">
        <f>SUM('[1]ОБЩЕПРОМ:10'!Q324)</f>
        <v>0</v>
      </c>
      <c r="R324" s="21">
        <f>SUM('[1]ОБЩЕПРОМ:10'!R324)</f>
        <v>0</v>
      </c>
      <c r="S324" s="21">
        <f>SUM('[1]ОБЩЕПРОМ:10'!S324)</f>
        <v>0</v>
      </c>
      <c r="T324" s="21">
        <f>SUM('[1]ОБЩЕПРОМ:10'!T324)</f>
        <v>0</v>
      </c>
      <c r="U324" s="21">
        <f>SUM('[1]ОБЩЕПРОМ:10'!U324)</f>
        <v>0</v>
      </c>
      <c r="V324" s="21">
        <f>SUM('[1]ОБЩЕПРОМ:10'!V324)</f>
        <v>0</v>
      </c>
      <c r="W324" s="21">
        <f>SUM('[1]ОБЩЕПРОМ:10'!W324)</f>
        <v>0</v>
      </c>
      <c r="X324" s="21">
        <f>SUM('[1]ОБЩЕПРОМ:10'!X324)</f>
        <v>0</v>
      </c>
      <c r="Y324" s="3" t="str">
        <f t="shared" si="12"/>
        <v>√</v>
      </c>
      <c r="Z324" s="3" t="str">
        <f>IF(C324=SUM(C325:C326),"√","НЕТ")</f>
        <v>√</v>
      </c>
      <c r="AA324" s="3"/>
      <c r="AB324" s="3"/>
      <c r="AC324" s="3"/>
      <c r="AD324" s="3"/>
      <c r="AE324" s="3"/>
      <c r="AF324" s="1" t="str">
        <f t="shared" si="13"/>
        <v>√</v>
      </c>
    </row>
    <row r="325" spans="1:32" x14ac:dyDescent="0.25">
      <c r="A325" s="55" t="s">
        <v>168</v>
      </c>
      <c r="B325" s="150" t="s">
        <v>208</v>
      </c>
      <c r="C325" s="117">
        <f>SUM('[1]ОБЩЕПРОМ:10'!C325)</f>
        <v>0</v>
      </c>
      <c r="D325" s="100">
        <f>SUM('[1]ОБЩЕПРОМ:10'!D325)</f>
        <v>0</v>
      </c>
      <c r="E325" s="20">
        <f>SUM('[1]ОБЩЕПРОМ:10'!E325)</f>
        <v>0</v>
      </c>
      <c r="F325" s="20">
        <f>SUM('[1]ОБЩЕПРОМ:10'!F325)</f>
        <v>0</v>
      </c>
      <c r="G325" s="83">
        <f>SUM('[1]ОБЩЕПРОМ:10'!G325)</f>
        <v>0</v>
      </c>
      <c r="H325" s="117">
        <f>SUM('[1]ОБЩЕПРОМ:10'!H325)</f>
        <v>0</v>
      </c>
      <c r="I325" s="100">
        <f>SUM('[1]ОБЩЕПРОМ:10'!I325)</f>
        <v>0</v>
      </c>
      <c r="J325" s="20">
        <f>SUM('[1]ОБЩЕПРОМ:10'!J325)</f>
        <v>0</v>
      </c>
      <c r="K325" s="20">
        <f>SUM('[1]ОБЩЕПРОМ:10'!K325)</f>
        <v>0</v>
      </c>
      <c r="L325" s="20">
        <f>SUM('[1]ОБЩЕПРОМ:10'!L325)</f>
        <v>0</v>
      </c>
      <c r="M325" s="20">
        <f>SUM('[1]ОБЩЕПРОМ:10'!M325)</f>
        <v>0</v>
      </c>
      <c r="N325" s="20">
        <f>SUM('[1]ОБЩЕПРОМ:10'!N325)</f>
        <v>0</v>
      </c>
      <c r="O325" s="20">
        <f>SUM('[1]ОБЩЕПРОМ:10'!O325)</f>
        <v>0</v>
      </c>
      <c r="P325" s="20">
        <f>SUM('[1]ОБЩЕПРОМ:10'!P325)</f>
        <v>0</v>
      </c>
      <c r="Q325" s="20">
        <f>SUM('[1]ОБЩЕПРОМ:10'!Q325)</f>
        <v>0</v>
      </c>
      <c r="R325" s="20">
        <f>SUM('[1]ОБЩЕПРОМ:10'!R325)</f>
        <v>0</v>
      </c>
      <c r="S325" s="20">
        <f>SUM('[1]ОБЩЕПРОМ:10'!S325)</f>
        <v>0</v>
      </c>
      <c r="T325" s="20">
        <f>SUM('[1]ОБЩЕПРОМ:10'!T325)</f>
        <v>0</v>
      </c>
      <c r="U325" s="20">
        <f>SUM('[1]ОБЩЕПРОМ:10'!U325)</f>
        <v>0</v>
      </c>
      <c r="V325" s="20">
        <f>SUM('[1]ОБЩЕПРОМ:10'!V325)</f>
        <v>0</v>
      </c>
      <c r="W325" s="20">
        <f>SUM('[1]ОБЩЕПРОМ:10'!W325)</f>
        <v>0</v>
      </c>
      <c r="X325" s="20">
        <f>SUM('[1]ОБЩЕПРОМ:10'!X325)</f>
        <v>0</v>
      </c>
      <c r="Y325" s="3" t="str">
        <f t="shared" si="12"/>
        <v>√</v>
      </c>
      <c r="Z325" s="3"/>
      <c r="AA325" s="3"/>
      <c r="AB325" s="3"/>
      <c r="AC325" s="3"/>
      <c r="AD325" s="3"/>
      <c r="AE325" s="3"/>
      <c r="AF325" s="1" t="str">
        <f t="shared" si="13"/>
        <v>√</v>
      </c>
    </row>
    <row r="326" spans="1:32" x14ac:dyDescent="0.25">
      <c r="A326" s="55" t="s">
        <v>169</v>
      </c>
      <c r="B326" s="150" t="s">
        <v>70</v>
      </c>
      <c r="C326" s="117">
        <f>SUM('[1]ОБЩЕПРОМ:10'!C326)</f>
        <v>0</v>
      </c>
      <c r="D326" s="100">
        <f>SUM('[1]ОБЩЕПРОМ:10'!D326)</f>
        <v>0</v>
      </c>
      <c r="E326" s="20">
        <f>SUM('[1]ОБЩЕПРОМ:10'!E326)</f>
        <v>0</v>
      </c>
      <c r="F326" s="20">
        <f>SUM('[1]ОБЩЕПРОМ:10'!F326)</f>
        <v>0</v>
      </c>
      <c r="G326" s="83">
        <f>SUM('[1]ОБЩЕПРОМ:10'!G326)</f>
        <v>0</v>
      </c>
      <c r="H326" s="117">
        <f>SUM('[1]ОБЩЕПРОМ:10'!H326)</f>
        <v>0</v>
      </c>
      <c r="I326" s="100">
        <f>SUM('[1]ОБЩЕПРОМ:10'!I326)</f>
        <v>0</v>
      </c>
      <c r="J326" s="20">
        <f>SUM('[1]ОБЩЕПРОМ:10'!J326)</f>
        <v>0</v>
      </c>
      <c r="K326" s="20">
        <f>SUM('[1]ОБЩЕПРОМ:10'!K326)</f>
        <v>0</v>
      </c>
      <c r="L326" s="20">
        <f>SUM('[1]ОБЩЕПРОМ:10'!L326)</f>
        <v>0</v>
      </c>
      <c r="M326" s="20">
        <f>SUM('[1]ОБЩЕПРОМ:10'!M326)</f>
        <v>0</v>
      </c>
      <c r="N326" s="20">
        <f>SUM('[1]ОБЩЕПРОМ:10'!N326)</f>
        <v>0</v>
      </c>
      <c r="O326" s="20">
        <f>SUM('[1]ОБЩЕПРОМ:10'!O326)</f>
        <v>0</v>
      </c>
      <c r="P326" s="20">
        <f>SUM('[1]ОБЩЕПРОМ:10'!P326)</f>
        <v>0</v>
      </c>
      <c r="Q326" s="20">
        <f>SUM('[1]ОБЩЕПРОМ:10'!Q326)</f>
        <v>0</v>
      </c>
      <c r="R326" s="20">
        <f>SUM('[1]ОБЩЕПРОМ:10'!R326)</f>
        <v>0</v>
      </c>
      <c r="S326" s="20">
        <f>SUM('[1]ОБЩЕПРОМ:10'!S326)</f>
        <v>0</v>
      </c>
      <c r="T326" s="20">
        <f>SUM('[1]ОБЩЕПРОМ:10'!T326)</f>
        <v>0</v>
      </c>
      <c r="U326" s="20">
        <f>SUM('[1]ОБЩЕПРОМ:10'!U326)</f>
        <v>0</v>
      </c>
      <c r="V326" s="20">
        <f>SUM('[1]ОБЩЕПРОМ:10'!V326)</f>
        <v>0</v>
      </c>
      <c r="W326" s="20">
        <f>SUM('[1]ОБЩЕПРОМ:10'!W326)</f>
        <v>0</v>
      </c>
      <c r="X326" s="20">
        <f>SUM('[1]ОБЩЕПРОМ:10'!X326)</f>
        <v>0</v>
      </c>
      <c r="Y326" s="3" t="str">
        <f t="shared" si="12"/>
        <v>√</v>
      </c>
      <c r="Z326" s="3"/>
      <c r="AA326" s="3"/>
      <c r="AB326" s="3"/>
      <c r="AC326" s="3"/>
      <c r="AD326" s="3"/>
      <c r="AE326" s="3"/>
      <c r="AF326" s="1" t="str">
        <f t="shared" si="13"/>
        <v>√</v>
      </c>
    </row>
    <row r="327" spans="1:32" ht="28.5" customHeight="1" x14ac:dyDescent="0.25">
      <c r="A327" s="64">
        <v>32</v>
      </c>
      <c r="B327" s="146" t="s">
        <v>203</v>
      </c>
      <c r="C327" s="120">
        <f>SUM('[1]ОБЩЕПРОМ:10'!C327)</f>
        <v>1430</v>
      </c>
      <c r="D327" s="103" t="s">
        <v>14</v>
      </c>
      <c r="E327" s="21" t="s">
        <v>14</v>
      </c>
      <c r="F327" s="21" t="s">
        <v>14</v>
      </c>
      <c r="G327" s="86" t="s">
        <v>14</v>
      </c>
      <c r="H327" s="120" t="s">
        <v>139</v>
      </c>
      <c r="I327" s="103" t="s">
        <v>139</v>
      </c>
      <c r="J327" s="21" t="s">
        <v>139</v>
      </c>
      <c r="K327" s="21" t="s">
        <v>139</v>
      </c>
      <c r="L327" s="21" t="s">
        <v>139</v>
      </c>
      <c r="M327" s="21" t="s">
        <v>139</v>
      </c>
      <c r="N327" s="21" t="s">
        <v>139</v>
      </c>
      <c r="O327" s="21" t="s">
        <v>139</v>
      </c>
      <c r="P327" s="21" t="s">
        <v>139</v>
      </c>
      <c r="Q327" s="21" t="s">
        <v>139</v>
      </c>
      <c r="R327" s="21" t="s">
        <v>139</v>
      </c>
      <c r="S327" s="21" t="s">
        <v>139</v>
      </c>
      <c r="T327" s="21" t="s">
        <v>139</v>
      </c>
      <c r="U327" s="21" t="s">
        <v>139</v>
      </c>
      <c r="V327" s="21" t="s">
        <v>139</v>
      </c>
      <c r="W327" s="21" t="s">
        <v>139</v>
      </c>
      <c r="X327" s="21" t="s">
        <v>139</v>
      </c>
      <c r="Y327" s="3"/>
      <c r="Z327" s="3" t="str">
        <f>IF(C327=SUM(C328:C329,C331:C332,C335),"√","НЕТ")</f>
        <v>√</v>
      </c>
      <c r="AA327" s="11"/>
      <c r="AB327" s="11"/>
      <c r="AC327" s="11"/>
      <c r="AD327" s="11"/>
      <c r="AE327" s="11"/>
      <c r="AF327" s="1"/>
    </row>
    <row r="328" spans="1:32" x14ac:dyDescent="0.25">
      <c r="A328" s="54" t="s">
        <v>503</v>
      </c>
      <c r="B328" s="135" t="s">
        <v>200</v>
      </c>
      <c r="C328" s="117">
        <f>SUM('[1]ОБЩЕПРОМ:10'!C328)</f>
        <v>935</v>
      </c>
      <c r="D328" s="100" t="s">
        <v>139</v>
      </c>
      <c r="E328" s="20" t="s">
        <v>139</v>
      </c>
      <c r="F328" s="20" t="s">
        <v>139</v>
      </c>
      <c r="G328" s="83" t="s">
        <v>139</v>
      </c>
      <c r="H328" s="117" t="s">
        <v>139</v>
      </c>
      <c r="I328" s="100" t="s">
        <v>139</v>
      </c>
      <c r="J328" s="20" t="s">
        <v>139</v>
      </c>
      <c r="K328" s="20" t="s">
        <v>139</v>
      </c>
      <c r="L328" s="20" t="s">
        <v>139</v>
      </c>
      <c r="M328" s="20" t="s">
        <v>139</v>
      </c>
      <c r="N328" s="20" t="s">
        <v>139</v>
      </c>
      <c r="O328" s="20" t="s">
        <v>139</v>
      </c>
      <c r="P328" s="20" t="s">
        <v>139</v>
      </c>
      <c r="Q328" s="20" t="s">
        <v>139</v>
      </c>
      <c r="R328" s="20" t="s">
        <v>139</v>
      </c>
      <c r="S328" s="20" t="s">
        <v>139</v>
      </c>
      <c r="T328" s="20" t="s">
        <v>139</v>
      </c>
      <c r="U328" s="20" t="s">
        <v>139</v>
      </c>
      <c r="V328" s="20" t="s">
        <v>139</v>
      </c>
      <c r="W328" s="20" t="s">
        <v>139</v>
      </c>
      <c r="X328" s="20" t="s">
        <v>139</v>
      </c>
      <c r="Y328" s="3"/>
      <c r="Z328" s="11"/>
      <c r="AA328" s="11"/>
      <c r="AB328" s="11"/>
      <c r="AC328" s="11"/>
      <c r="AD328" s="11"/>
      <c r="AE328" s="11"/>
      <c r="AF328" s="1"/>
    </row>
    <row r="329" spans="1:32" x14ac:dyDescent="0.25">
      <c r="A329" s="54" t="s">
        <v>504</v>
      </c>
      <c r="B329" s="135" t="s">
        <v>219</v>
      </c>
      <c r="C329" s="240">
        <v>147</v>
      </c>
      <c r="D329" s="242">
        <v>5</v>
      </c>
      <c r="E329" s="241">
        <v>0</v>
      </c>
      <c r="F329" s="241">
        <v>109</v>
      </c>
      <c r="G329" s="243">
        <v>33</v>
      </c>
      <c r="H329" s="240">
        <v>147</v>
      </c>
      <c r="I329" s="100">
        <v>0</v>
      </c>
      <c r="J329" s="20">
        <v>0</v>
      </c>
      <c r="K329" s="20">
        <v>0</v>
      </c>
      <c r="L329" s="20">
        <v>2</v>
      </c>
      <c r="M329" s="20">
        <v>0</v>
      </c>
      <c r="N329" s="20">
        <v>0</v>
      </c>
      <c r="O329" s="20">
        <v>0</v>
      </c>
      <c r="P329" s="20">
        <v>23</v>
      </c>
      <c r="Q329" s="20">
        <v>0</v>
      </c>
      <c r="R329" s="20">
        <v>5</v>
      </c>
      <c r="S329" s="20">
        <v>60</v>
      </c>
      <c r="T329" s="20">
        <v>1</v>
      </c>
      <c r="U329" s="20">
        <v>0</v>
      </c>
      <c r="V329" s="20">
        <v>23</v>
      </c>
      <c r="W329" s="20">
        <v>33</v>
      </c>
      <c r="X329" s="20">
        <v>0</v>
      </c>
      <c r="Y329" s="3" t="str">
        <f>IF(C329=SUM(D329:G329),"√","НЕТ")</f>
        <v>√</v>
      </c>
      <c r="Z329" s="11"/>
      <c r="AA329" s="11"/>
      <c r="AB329" s="11"/>
      <c r="AC329" s="11"/>
      <c r="AD329" s="11"/>
      <c r="AE329" s="11"/>
      <c r="AF329" s="1" t="s">
        <v>222</v>
      </c>
    </row>
    <row r="330" spans="1:32" x14ac:dyDescent="0.25">
      <c r="A330" s="169" t="s">
        <v>544</v>
      </c>
      <c r="B330" s="170" t="s">
        <v>221</v>
      </c>
      <c r="C330" s="117">
        <f>SUM('[1]ОБЩЕПРОМ:10'!C330)</f>
        <v>0</v>
      </c>
      <c r="D330" s="100">
        <f>SUM('[1]ОБЩЕПРОМ:10'!D330)</f>
        <v>0</v>
      </c>
      <c r="E330" s="20">
        <f>SUM('[1]ОБЩЕПРОМ:10'!E330)</f>
        <v>0</v>
      </c>
      <c r="F330" s="20">
        <f>SUM('[1]ОБЩЕПРОМ:10'!F330)</f>
        <v>0</v>
      </c>
      <c r="G330" s="83">
        <f>SUM('[1]ОБЩЕПРОМ:10'!G330)</f>
        <v>0</v>
      </c>
      <c r="H330" s="117">
        <f>SUM('[1]ОБЩЕПРОМ:10'!H330)</f>
        <v>0</v>
      </c>
      <c r="I330" s="100">
        <f>SUM('[1]ОБЩЕПРОМ:10'!I330)</f>
        <v>0</v>
      </c>
      <c r="J330" s="20">
        <f>SUM('[1]ОБЩЕПРОМ:10'!J330)</f>
        <v>0</v>
      </c>
      <c r="K330" s="20">
        <f>SUM('[1]ОБЩЕПРОМ:10'!K330)</f>
        <v>0</v>
      </c>
      <c r="L330" s="20">
        <f>SUM('[1]ОБЩЕПРОМ:10'!L330)</f>
        <v>0</v>
      </c>
      <c r="M330" s="20">
        <f>SUM('[1]ОБЩЕПРОМ:10'!M330)</f>
        <v>0</v>
      </c>
      <c r="N330" s="20">
        <f>SUM('[1]ОБЩЕПРОМ:10'!N330)</f>
        <v>0</v>
      </c>
      <c r="O330" s="20">
        <f>SUM('[1]ОБЩЕПРОМ:10'!O330)</f>
        <v>0</v>
      </c>
      <c r="P330" s="20">
        <f>SUM('[1]ОБЩЕПРОМ:10'!P330)</f>
        <v>0</v>
      </c>
      <c r="Q330" s="20">
        <f>SUM('[1]ОБЩЕПРОМ:10'!Q330)</f>
        <v>0</v>
      </c>
      <c r="R330" s="20">
        <f>SUM('[1]ОБЩЕПРОМ:10'!R330)</f>
        <v>0</v>
      </c>
      <c r="S330" s="20">
        <f>SUM('[1]ОБЩЕПРОМ:10'!S330)</f>
        <v>0</v>
      </c>
      <c r="T330" s="20">
        <f>SUM('[1]ОБЩЕПРОМ:10'!T330)</f>
        <v>0</v>
      </c>
      <c r="U330" s="20">
        <f>SUM('[1]ОБЩЕПРОМ:10'!U330)</f>
        <v>0</v>
      </c>
      <c r="V330" s="20">
        <f>SUM('[1]ОБЩЕПРОМ:10'!V330)</f>
        <v>0</v>
      </c>
      <c r="W330" s="20">
        <f>SUM('[1]ОБЩЕПРОМ:10'!W330)</f>
        <v>0</v>
      </c>
      <c r="X330" s="20">
        <f>SUM('[1]ОБЩЕПРОМ:10'!X330)</f>
        <v>0</v>
      </c>
      <c r="Y330" s="3" t="str">
        <f>IF(C330=SUM(D330:G330),"√","НЕТ")</f>
        <v>√</v>
      </c>
      <c r="Z330" s="11"/>
      <c r="AA330" s="11"/>
      <c r="AB330" s="11"/>
      <c r="AC330" s="11"/>
      <c r="AD330" s="11"/>
      <c r="AE330" s="11"/>
      <c r="AF330" s="1" t="s">
        <v>222</v>
      </c>
    </row>
    <row r="331" spans="1:32" x14ac:dyDescent="0.25">
      <c r="A331" s="54" t="s">
        <v>505</v>
      </c>
      <c r="B331" s="135" t="s">
        <v>209</v>
      </c>
      <c r="C331" s="117">
        <f>SUM('[1]ОБЩЕПРОМ:10'!C331)</f>
        <v>347</v>
      </c>
      <c r="D331" s="100" t="s">
        <v>139</v>
      </c>
      <c r="E331" s="20" t="s">
        <v>139</v>
      </c>
      <c r="F331" s="20" t="s">
        <v>139</v>
      </c>
      <c r="G331" s="83" t="s">
        <v>139</v>
      </c>
      <c r="H331" s="117" t="s">
        <v>139</v>
      </c>
      <c r="I331" s="100" t="s">
        <v>139</v>
      </c>
      <c r="J331" s="20" t="s">
        <v>139</v>
      </c>
      <c r="K331" s="20" t="s">
        <v>139</v>
      </c>
      <c r="L331" s="20" t="s">
        <v>139</v>
      </c>
      <c r="M331" s="20" t="s">
        <v>139</v>
      </c>
      <c r="N331" s="20" t="s">
        <v>139</v>
      </c>
      <c r="O331" s="20" t="s">
        <v>139</v>
      </c>
      <c r="P331" s="20" t="s">
        <v>139</v>
      </c>
      <c r="Q331" s="20" t="s">
        <v>139</v>
      </c>
      <c r="R331" s="20" t="s">
        <v>139</v>
      </c>
      <c r="S331" s="20" t="s">
        <v>139</v>
      </c>
      <c r="T331" s="20" t="s">
        <v>139</v>
      </c>
      <c r="U331" s="20" t="s">
        <v>139</v>
      </c>
      <c r="V331" s="20" t="s">
        <v>139</v>
      </c>
      <c r="W331" s="20" t="s">
        <v>139</v>
      </c>
      <c r="X331" s="20" t="s">
        <v>139</v>
      </c>
      <c r="Y331" s="3"/>
      <c r="Z331" s="11"/>
      <c r="AA331" s="11"/>
      <c r="AB331" s="11"/>
      <c r="AC331" s="11"/>
      <c r="AD331" s="11"/>
      <c r="AE331" s="11"/>
      <c r="AF331" s="1"/>
    </row>
    <row r="332" spans="1:32" x14ac:dyDescent="0.25">
      <c r="A332" s="54" t="s">
        <v>506</v>
      </c>
      <c r="B332" s="138" t="s">
        <v>201</v>
      </c>
      <c r="C332" s="117">
        <f>SUM('[1]ОБЩЕПРОМ:10'!C332)</f>
        <v>1</v>
      </c>
      <c r="D332" s="100" t="s">
        <v>139</v>
      </c>
      <c r="E332" s="20" t="s">
        <v>139</v>
      </c>
      <c r="F332" s="20" t="s">
        <v>139</v>
      </c>
      <c r="G332" s="83" t="s">
        <v>139</v>
      </c>
      <c r="H332" s="117" t="s">
        <v>139</v>
      </c>
      <c r="I332" s="100" t="s">
        <v>139</v>
      </c>
      <c r="J332" s="20" t="s">
        <v>139</v>
      </c>
      <c r="K332" s="20" t="s">
        <v>139</v>
      </c>
      <c r="L332" s="20" t="s">
        <v>139</v>
      </c>
      <c r="M332" s="20" t="s">
        <v>139</v>
      </c>
      <c r="N332" s="20" t="s">
        <v>139</v>
      </c>
      <c r="O332" s="20" t="s">
        <v>139</v>
      </c>
      <c r="P332" s="20" t="s">
        <v>139</v>
      </c>
      <c r="Q332" s="20" t="s">
        <v>139</v>
      </c>
      <c r="R332" s="20" t="s">
        <v>139</v>
      </c>
      <c r="S332" s="20" t="s">
        <v>139</v>
      </c>
      <c r="T332" s="20" t="s">
        <v>139</v>
      </c>
      <c r="U332" s="20" t="s">
        <v>139</v>
      </c>
      <c r="V332" s="20" t="s">
        <v>139</v>
      </c>
      <c r="W332" s="20" t="s">
        <v>139</v>
      </c>
      <c r="X332" s="20" t="s">
        <v>139</v>
      </c>
      <c r="Y332" s="3"/>
      <c r="Z332" s="1"/>
      <c r="AA332" s="1"/>
      <c r="AB332" s="1"/>
      <c r="AC332" s="1"/>
      <c r="AD332" s="1"/>
      <c r="AE332" s="1"/>
      <c r="AF332" s="1"/>
    </row>
    <row r="333" spans="1:32" x14ac:dyDescent="0.25">
      <c r="A333" s="54" t="s">
        <v>545</v>
      </c>
      <c r="B333" s="150" t="s">
        <v>155</v>
      </c>
      <c r="C333" s="117">
        <f>SUM('[1]ОБЩЕПРОМ:10'!C333)</f>
        <v>1</v>
      </c>
      <c r="D333" s="100" t="s">
        <v>139</v>
      </c>
      <c r="E333" s="20" t="s">
        <v>139</v>
      </c>
      <c r="F333" s="20" t="s">
        <v>139</v>
      </c>
      <c r="G333" s="83" t="s">
        <v>139</v>
      </c>
      <c r="H333" s="117" t="s">
        <v>139</v>
      </c>
      <c r="I333" s="100" t="s">
        <v>139</v>
      </c>
      <c r="J333" s="20" t="s">
        <v>139</v>
      </c>
      <c r="K333" s="20" t="s">
        <v>139</v>
      </c>
      <c r="L333" s="20" t="s">
        <v>139</v>
      </c>
      <c r="M333" s="20" t="s">
        <v>139</v>
      </c>
      <c r="N333" s="20" t="s">
        <v>139</v>
      </c>
      <c r="O333" s="20" t="s">
        <v>139</v>
      </c>
      <c r="P333" s="20" t="s">
        <v>139</v>
      </c>
      <c r="Q333" s="20" t="s">
        <v>139</v>
      </c>
      <c r="R333" s="20" t="s">
        <v>139</v>
      </c>
      <c r="S333" s="20" t="s">
        <v>139</v>
      </c>
      <c r="T333" s="20" t="s">
        <v>139</v>
      </c>
      <c r="U333" s="20" t="s">
        <v>139</v>
      </c>
      <c r="V333" s="20" t="s">
        <v>139</v>
      </c>
      <c r="W333" s="20" t="s">
        <v>139</v>
      </c>
      <c r="X333" s="20" t="s">
        <v>139</v>
      </c>
      <c r="Y333" s="3"/>
      <c r="Z333" s="3"/>
      <c r="AA333" s="3"/>
      <c r="AB333" s="3"/>
      <c r="AC333" s="3"/>
      <c r="AD333" s="3"/>
      <c r="AE333" s="3"/>
      <c r="AF333" s="1"/>
    </row>
    <row r="334" spans="1:32" x14ac:dyDescent="0.25">
      <c r="A334" s="54" t="s">
        <v>546</v>
      </c>
      <c r="B334" s="150" t="s">
        <v>156</v>
      </c>
      <c r="C334" s="117">
        <f>SUM('[1]ОБЩЕПРОМ:10'!C334)</f>
        <v>0</v>
      </c>
      <c r="D334" s="100" t="s">
        <v>139</v>
      </c>
      <c r="E334" s="20" t="s">
        <v>139</v>
      </c>
      <c r="F334" s="20" t="s">
        <v>139</v>
      </c>
      <c r="G334" s="83" t="s">
        <v>139</v>
      </c>
      <c r="H334" s="117" t="s">
        <v>139</v>
      </c>
      <c r="I334" s="100" t="s">
        <v>139</v>
      </c>
      <c r="J334" s="20" t="s">
        <v>139</v>
      </c>
      <c r="K334" s="20" t="s">
        <v>139</v>
      </c>
      <c r="L334" s="20" t="s">
        <v>139</v>
      </c>
      <c r="M334" s="20" t="s">
        <v>139</v>
      </c>
      <c r="N334" s="20" t="s">
        <v>139</v>
      </c>
      <c r="O334" s="20" t="s">
        <v>139</v>
      </c>
      <c r="P334" s="20" t="s">
        <v>139</v>
      </c>
      <c r="Q334" s="20" t="s">
        <v>139</v>
      </c>
      <c r="R334" s="20" t="s">
        <v>139</v>
      </c>
      <c r="S334" s="20" t="s">
        <v>139</v>
      </c>
      <c r="T334" s="20" t="s">
        <v>139</v>
      </c>
      <c r="U334" s="20" t="s">
        <v>139</v>
      </c>
      <c r="V334" s="20" t="s">
        <v>139</v>
      </c>
      <c r="W334" s="20" t="s">
        <v>139</v>
      </c>
      <c r="X334" s="20" t="s">
        <v>139</v>
      </c>
      <c r="Y334" s="3"/>
      <c r="Z334" s="3"/>
      <c r="AA334" s="3"/>
      <c r="AB334" s="3"/>
      <c r="AC334" s="3"/>
      <c r="AD334" s="3"/>
      <c r="AE334" s="3"/>
      <c r="AF334" s="1"/>
    </row>
    <row r="335" spans="1:32" x14ac:dyDescent="0.25">
      <c r="A335" s="54" t="s">
        <v>580</v>
      </c>
      <c r="B335" s="135" t="s">
        <v>581</v>
      </c>
      <c r="C335" s="117">
        <f>SUM('[1]ОБЩЕПРОМ:10'!C335)</f>
        <v>0</v>
      </c>
      <c r="D335" s="100" t="s">
        <v>139</v>
      </c>
      <c r="E335" s="20" t="s">
        <v>139</v>
      </c>
      <c r="F335" s="20" t="s">
        <v>139</v>
      </c>
      <c r="G335" s="83" t="s">
        <v>139</v>
      </c>
      <c r="H335" s="117" t="s">
        <v>139</v>
      </c>
      <c r="I335" s="100" t="s">
        <v>139</v>
      </c>
      <c r="J335" s="20" t="s">
        <v>139</v>
      </c>
      <c r="K335" s="20" t="s">
        <v>139</v>
      </c>
      <c r="L335" s="20" t="s">
        <v>139</v>
      </c>
      <c r="M335" s="20" t="s">
        <v>139</v>
      </c>
      <c r="N335" s="20" t="s">
        <v>139</v>
      </c>
      <c r="O335" s="20" t="s">
        <v>139</v>
      </c>
      <c r="P335" s="20" t="s">
        <v>139</v>
      </c>
      <c r="Q335" s="20" t="s">
        <v>139</v>
      </c>
      <c r="R335" s="20" t="s">
        <v>139</v>
      </c>
      <c r="S335" s="20" t="s">
        <v>139</v>
      </c>
      <c r="T335" s="20" t="s">
        <v>139</v>
      </c>
      <c r="U335" s="20" t="s">
        <v>139</v>
      </c>
      <c r="V335" s="20" t="s">
        <v>139</v>
      </c>
      <c r="W335" s="20" t="s">
        <v>139</v>
      </c>
      <c r="X335" s="20" t="s">
        <v>139</v>
      </c>
      <c r="Y335" s="3"/>
      <c r="Z335" s="3"/>
      <c r="AA335" s="3"/>
      <c r="AB335" s="3"/>
      <c r="AC335" s="3"/>
      <c r="AD335" s="3"/>
      <c r="AE335" s="3"/>
      <c r="AF335" s="1"/>
    </row>
    <row r="336" spans="1:32" s="72" customFormat="1" ht="24" x14ac:dyDescent="0.25">
      <c r="A336" s="64">
        <v>33</v>
      </c>
      <c r="B336" s="140" t="s">
        <v>120</v>
      </c>
      <c r="C336" s="120">
        <f>SUM('[1]ОБЩЕПРОМ:10'!C336)</f>
        <v>916</v>
      </c>
      <c r="D336" s="103" t="s">
        <v>14</v>
      </c>
      <c r="E336" s="21" t="s">
        <v>14</v>
      </c>
      <c r="F336" s="21" t="s">
        <v>14</v>
      </c>
      <c r="G336" s="86" t="s">
        <v>14</v>
      </c>
      <c r="H336" s="120" t="s">
        <v>139</v>
      </c>
      <c r="I336" s="103" t="s">
        <v>139</v>
      </c>
      <c r="J336" s="21" t="s">
        <v>139</v>
      </c>
      <c r="K336" s="21" t="s">
        <v>139</v>
      </c>
      <c r="L336" s="21" t="s">
        <v>139</v>
      </c>
      <c r="M336" s="21" t="s">
        <v>139</v>
      </c>
      <c r="N336" s="21" t="s">
        <v>139</v>
      </c>
      <c r="O336" s="21" t="s">
        <v>139</v>
      </c>
      <c r="P336" s="21" t="s">
        <v>139</v>
      </c>
      <c r="Q336" s="21" t="s">
        <v>139</v>
      </c>
      <c r="R336" s="21" t="s">
        <v>139</v>
      </c>
      <c r="S336" s="21" t="s">
        <v>139</v>
      </c>
      <c r="T336" s="21" t="s">
        <v>139</v>
      </c>
      <c r="U336" s="21" t="s">
        <v>139</v>
      </c>
      <c r="V336" s="21" t="s">
        <v>139</v>
      </c>
      <c r="W336" s="21" t="s">
        <v>139</v>
      </c>
      <c r="X336" s="21" t="s">
        <v>139</v>
      </c>
      <c r="Y336" s="3"/>
      <c r="Z336" s="1"/>
      <c r="AA336" s="1"/>
      <c r="AB336" s="1"/>
      <c r="AC336" s="1"/>
      <c r="AD336" s="1"/>
      <c r="AE336" s="1"/>
      <c r="AF336" s="1"/>
    </row>
    <row r="337" spans="1:32" ht="24" x14ac:dyDescent="0.25">
      <c r="A337" s="73">
        <v>34</v>
      </c>
      <c r="B337" s="158" t="s">
        <v>560</v>
      </c>
      <c r="C337" s="128">
        <f>SUM('[1]ОБЩЕПРОМ:10'!C337)</f>
        <v>35</v>
      </c>
      <c r="D337" s="111">
        <f>SUM('[1]ОБЩЕПРОМ:10'!D337)</f>
        <v>0</v>
      </c>
      <c r="E337" s="30">
        <f>SUM('[1]ОБЩЕПРОМ:10'!E337)</f>
        <v>33</v>
      </c>
      <c r="F337" s="30">
        <f>SUM('[1]ОБЩЕПРОМ:10'!F337)</f>
        <v>2</v>
      </c>
      <c r="G337" s="94">
        <f>SUM('[1]ОБЩЕПРОМ:10'!G337)</f>
        <v>0</v>
      </c>
      <c r="H337" s="128">
        <f>SUM('[1]ОБЩЕПРОМ:10'!H337)</f>
        <v>35</v>
      </c>
      <c r="I337" s="111">
        <f>SUM('[1]ОБЩЕПРОМ:10'!I337)</f>
        <v>0</v>
      </c>
      <c r="J337" s="30">
        <f>SUM('[1]ОБЩЕПРОМ:10'!J337)</f>
        <v>0</v>
      </c>
      <c r="K337" s="30">
        <f>SUM('[1]ОБЩЕПРОМ:10'!K337)</f>
        <v>0</v>
      </c>
      <c r="L337" s="30">
        <f>SUM('[1]ОБЩЕПРОМ:10'!L337)</f>
        <v>0</v>
      </c>
      <c r="M337" s="30">
        <f>SUM('[1]ОБЩЕПРОМ:10'!M337)</f>
        <v>0</v>
      </c>
      <c r="N337" s="30">
        <f>SUM('[1]ОБЩЕПРОМ:10'!N337)</f>
        <v>0</v>
      </c>
      <c r="O337" s="30">
        <f>SUM('[1]ОБЩЕПРОМ:10'!O337)</f>
        <v>1</v>
      </c>
      <c r="P337" s="30">
        <f>SUM('[1]ОБЩЕПРОМ:10'!P337)</f>
        <v>0</v>
      </c>
      <c r="Q337" s="30">
        <f>SUM('[1]ОБЩЕПРОМ:10'!Q337)</f>
        <v>0</v>
      </c>
      <c r="R337" s="30">
        <f>SUM('[1]ОБЩЕПРОМ:10'!R337)</f>
        <v>2</v>
      </c>
      <c r="S337" s="30">
        <f>SUM('[1]ОБЩЕПРОМ:10'!S337)</f>
        <v>11</v>
      </c>
      <c r="T337" s="30">
        <f>SUM('[1]ОБЩЕПРОМ:10'!T337)</f>
        <v>0</v>
      </c>
      <c r="U337" s="30">
        <f>SUM('[1]ОБЩЕПРОМ:10'!U337)</f>
        <v>0</v>
      </c>
      <c r="V337" s="30">
        <f>SUM('[1]ОБЩЕПРОМ:10'!V337)</f>
        <v>20</v>
      </c>
      <c r="W337" s="30">
        <f>SUM('[1]ОБЩЕПРОМ:10'!W337)</f>
        <v>1</v>
      </c>
      <c r="X337" s="30">
        <f>SUM('[1]ОБЩЕПРОМ:10'!X337)</f>
        <v>0</v>
      </c>
      <c r="Y337" s="3" t="str">
        <f t="shared" si="12"/>
        <v>√</v>
      </c>
      <c r="AF337" s="1" t="str">
        <f t="shared" si="13"/>
        <v>√</v>
      </c>
    </row>
    <row r="338" spans="1:32" x14ac:dyDescent="0.25">
      <c r="A338" s="55" t="s">
        <v>507</v>
      </c>
      <c r="B338" s="135" t="s">
        <v>24</v>
      </c>
      <c r="C338" s="117">
        <f>SUM('[1]ОБЩЕПРОМ:10'!C338)</f>
        <v>35</v>
      </c>
      <c r="D338" s="100">
        <f>SUM('[1]ОБЩЕПРОМ:10'!D338)</f>
        <v>0</v>
      </c>
      <c r="E338" s="20">
        <f>SUM('[1]ОБЩЕПРОМ:10'!E338)</f>
        <v>33</v>
      </c>
      <c r="F338" s="20">
        <f>SUM('[1]ОБЩЕПРОМ:10'!F338)</f>
        <v>2</v>
      </c>
      <c r="G338" s="83">
        <f>SUM('[1]ОБЩЕПРОМ:10'!G338)</f>
        <v>0</v>
      </c>
      <c r="H338" s="117">
        <f>SUM('[1]ОБЩЕПРОМ:10'!H338)</f>
        <v>35</v>
      </c>
      <c r="I338" s="100">
        <f>SUM('[1]ОБЩЕПРОМ:10'!I338)</f>
        <v>0</v>
      </c>
      <c r="J338" s="20">
        <f>SUM('[1]ОБЩЕПРОМ:10'!J338)</f>
        <v>0</v>
      </c>
      <c r="K338" s="20">
        <f>SUM('[1]ОБЩЕПРОМ:10'!K338)</f>
        <v>0</v>
      </c>
      <c r="L338" s="20">
        <f>SUM('[1]ОБЩЕПРОМ:10'!L338)</f>
        <v>0</v>
      </c>
      <c r="M338" s="20">
        <f>SUM('[1]ОБЩЕПРОМ:10'!M338)</f>
        <v>0</v>
      </c>
      <c r="N338" s="20">
        <f>SUM('[1]ОБЩЕПРОМ:10'!N338)</f>
        <v>0</v>
      </c>
      <c r="O338" s="20">
        <f>SUM('[1]ОБЩЕПРОМ:10'!O338)</f>
        <v>1</v>
      </c>
      <c r="P338" s="20">
        <f>SUM('[1]ОБЩЕПРОМ:10'!P338)</f>
        <v>0</v>
      </c>
      <c r="Q338" s="20">
        <f>SUM('[1]ОБЩЕПРОМ:10'!Q338)</f>
        <v>0</v>
      </c>
      <c r="R338" s="20">
        <f>SUM('[1]ОБЩЕПРОМ:10'!R338)</f>
        <v>2</v>
      </c>
      <c r="S338" s="20">
        <f>SUM('[1]ОБЩЕПРОМ:10'!S338)</f>
        <v>11</v>
      </c>
      <c r="T338" s="20">
        <f>SUM('[1]ОБЩЕПРОМ:10'!T338)</f>
        <v>0</v>
      </c>
      <c r="U338" s="20">
        <f>SUM('[1]ОБЩЕПРОМ:10'!U338)</f>
        <v>0</v>
      </c>
      <c r="V338" s="20">
        <f>SUM('[1]ОБЩЕПРОМ:10'!V338)</f>
        <v>20</v>
      </c>
      <c r="W338" s="20">
        <f>SUM('[1]ОБЩЕПРОМ:10'!W338)</f>
        <v>1</v>
      </c>
      <c r="X338" s="20">
        <f>SUM('[1]ОБЩЕПРОМ:10'!X338)</f>
        <v>0</v>
      </c>
      <c r="Y338" s="3" t="str">
        <f t="shared" si="12"/>
        <v>√</v>
      </c>
      <c r="AF338" s="1" t="str">
        <f t="shared" si="13"/>
        <v>√</v>
      </c>
    </row>
    <row r="339" spans="1:32" x14ac:dyDescent="0.25">
      <c r="A339" s="55" t="s">
        <v>508</v>
      </c>
      <c r="B339" s="135" t="s">
        <v>35</v>
      </c>
      <c r="C339" s="117">
        <f>SUM('[1]ОБЩЕПРОМ:10'!C339)</f>
        <v>0</v>
      </c>
      <c r="D339" s="100">
        <f>SUM('[1]ОБЩЕПРОМ:10'!D339)</f>
        <v>0</v>
      </c>
      <c r="E339" s="20">
        <f>SUM('[1]ОБЩЕПРОМ:10'!E339)</f>
        <v>0</v>
      </c>
      <c r="F339" s="20">
        <f>SUM('[1]ОБЩЕПРОМ:10'!F339)</f>
        <v>0</v>
      </c>
      <c r="G339" s="83">
        <f>SUM('[1]ОБЩЕПРОМ:10'!G339)</f>
        <v>0</v>
      </c>
      <c r="H339" s="117">
        <f>SUM('[1]ОБЩЕПРОМ:10'!H339)</f>
        <v>0</v>
      </c>
      <c r="I339" s="100">
        <f>SUM('[1]ОБЩЕПРОМ:10'!I339)</f>
        <v>0</v>
      </c>
      <c r="J339" s="20">
        <f>SUM('[1]ОБЩЕПРОМ:10'!J339)</f>
        <v>0</v>
      </c>
      <c r="K339" s="20">
        <f>SUM('[1]ОБЩЕПРОМ:10'!K339)</f>
        <v>0</v>
      </c>
      <c r="L339" s="20">
        <f>SUM('[1]ОБЩЕПРОМ:10'!L339)</f>
        <v>0</v>
      </c>
      <c r="M339" s="20">
        <f>SUM('[1]ОБЩЕПРОМ:10'!M339)</f>
        <v>0</v>
      </c>
      <c r="N339" s="20">
        <f>SUM('[1]ОБЩЕПРОМ:10'!N339)</f>
        <v>0</v>
      </c>
      <c r="O339" s="20">
        <f>SUM('[1]ОБЩЕПРОМ:10'!O339)</f>
        <v>0</v>
      </c>
      <c r="P339" s="20">
        <f>SUM('[1]ОБЩЕПРОМ:10'!P339)</f>
        <v>0</v>
      </c>
      <c r="Q339" s="20">
        <f>SUM('[1]ОБЩЕПРОМ:10'!Q339)</f>
        <v>0</v>
      </c>
      <c r="R339" s="20">
        <f>SUM('[1]ОБЩЕПРОМ:10'!R339)</f>
        <v>0</v>
      </c>
      <c r="S339" s="20">
        <f>SUM('[1]ОБЩЕПРОМ:10'!S339)</f>
        <v>0</v>
      </c>
      <c r="T339" s="20">
        <f>SUM('[1]ОБЩЕПРОМ:10'!T339)</f>
        <v>0</v>
      </c>
      <c r="U339" s="20">
        <f>SUM('[1]ОБЩЕПРОМ:10'!U339)</f>
        <v>0</v>
      </c>
      <c r="V339" s="20">
        <f>SUM('[1]ОБЩЕПРОМ:10'!V339)</f>
        <v>0</v>
      </c>
      <c r="W339" s="20">
        <f>SUM('[1]ОБЩЕПРОМ:10'!W339)</f>
        <v>0</v>
      </c>
      <c r="X339" s="20">
        <f>SUM('[1]ОБЩЕПРОМ:10'!X339)</f>
        <v>0</v>
      </c>
      <c r="Y339" s="3" t="str">
        <f t="shared" si="12"/>
        <v>√</v>
      </c>
      <c r="AF339" s="1" t="str">
        <f t="shared" si="13"/>
        <v>√</v>
      </c>
    </row>
    <row r="340" spans="1:32" x14ac:dyDescent="0.25">
      <c r="A340" s="55" t="s">
        <v>509</v>
      </c>
      <c r="B340" s="135" t="s">
        <v>36</v>
      </c>
      <c r="C340" s="117">
        <f>SUM('[1]ОБЩЕПРОМ:10'!C340)</f>
        <v>0</v>
      </c>
      <c r="D340" s="100">
        <f>SUM('[1]ОБЩЕПРОМ:10'!D340)</f>
        <v>0</v>
      </c>
      <c r="E340" s="20">
        <f>SUM('[1]ОБЩЕПРОМ:10'!E340)</f>
        <v>0</v>
      </c>
      <c r="F340" s="20">
        <f>SUM('[1]ОБЩЕПРОМ:10'!F340)</f>
        <v>0</v>
      </c>
      <c r="G340" s="83">
        <f>SUM('[1]ОБЩЕПРОМ:10'!G340)</f>
        <v>0</v>
      </c>
      <c r="H340" s="117">
        <f>SUM('[1]ОБЩЕПРОМ:10'!H340)</f>
        <v>0</v>
      </c>
      <c r="I340" s="100">
        <f>SUM('[1]ОБЩЕПРОМ:10'!I340)</f>
        <v>0</v>
      </c>
      <c r="J340" s="20">
        <f>SUM('[1]ОБЩЕПРОМ:10'!J340)</f>
        <v>0</v>
      </c>
      <c r="K340" s="20">
        <f>SUM('[1]ОБЩЕПРОМ:10'!K340)</f>
        <v>0</v>
      </c>
      <c r="L340" s="20">
        <f>SUM('[1]ОБЩЕПРОМ:10'!L340)</f>
        <v>0</v>
      </c>
      <c r="M340" s="20">
        <f>SUM('[1]ОБЩЕПРОМ:10'!M340)</f>
        <v>0</v>
      </c>
      <c r="N340" s="20">
        <f>SUM('[1]ОБЩЕПРОМ:10'!N340)</f>
        <v>0</v>
      </c>
      <c r="O340" s="20">
        <f>SUM('[1]ОБЩЕПРОМ:10'!O340)</f>
        <v>0</v>
      </c>
      <c r="P340" s="20">
        <f>SUM('[1]ОБЩЕПРОМ:10'!P340)</f>
        <v>0</v>
      </c>
      <c r="Q340" s="20">
        <f>SUM('[1]ОБЩЕПРОМ:10'!Q340)</f>
        <v>0</v>
      </c>
      <c r="R340" s="20">
        <f>SUM('[1]ОБЩЕПРОМ:10'!R340)</f>
        <v>0</v>
      </c>
      <c r="S340" s="20">
        <f>SUM('[1]ОБЩЕПРОМ:10'!S340)</f>
        <v>0</v>
      </c>
      <c r="T340" s="20">
        <f>SUM('[1]ОБЩЕПРОМ:10'!T340)</f>
        <v>0</v>
      </c>
      <c r="U340" s="20">
        <f>SUM('[1]ОБЩЕПРОМ:10'!U340)</f>
        <v>0</v>
      </c>
      <c r="V340" s="20">
        <f>SUM('[1]ОБЩЕПРОМ:10'!V340)</f>
        <v>0</v>
      </c>
      <c r="W340" s="20">
        <f>SUM('[1]ОБЩЕПРОМ:10'!W340)</f>
        <v>0</v>
      </c>
      <c r="X340" s="20">
        <f>SUM('[1]ОБЩЕПРОМ:10'!X340)</f>
        <v>0</v>
      </c>
      <c r="Y340" s="3" t="str">
        <f t="shared" si="12"/>
        <v>√</v>
      </c>
      <c r="AF340" s="1"/>
    </row>
    <row r="341" spans="1:32" s="56" customFormat="1" ht="24" x14ac:dyDescent="0.25">
      <c r="A341" s="73">
        <v>35</v>
      </c>
      <c r="B341" s="158" t="s">
        <v>115</v>
      </c>
      <c r="C341" s="128">
        <f>SUM('[1]ОБЩЕПРОМ:10'!C341)</f>
        <v>1877</v>
      </c>
      <c r="D341" s="111" t="s">
        <v>139</v>
      </c>
      <c r="E341" s="30" t="s">
        <v>139</v>
      </c>
      <c r="F341" s="30" t="s">
        <v>139</v>
      </c>
      <c r="G341" s="94" t="s">
        <v>139</v>
      </c>
      <c r="H341" s="128">
        <f>SUM('[1]ОБЩЕПРОМ:10'!H341)</f>
        <v>2550</v>
      </c>
      <c r="I341" s="111">
        <f>SUM('[1]ОБЩЕПРОМ:10'!I341)</f>
        <v>0</v>
      </c>
      <c r="J341" s="30">
        <f>SUM('[1]ОБЩЕПРОМ:10'!J341)</f>
        <v>3</v>
      </c>
      <c r="K341" s="30">
        <f>SUM('[1]ОБЩЕПРОМ:10'!K341)</f>
        <v>0</v>
      </c>
      <c r="L341" s="30">
        <f>SUM('[1]ОБЩЕПРОМ:10'!L341)</f>
        <v>8</v>
      </c>
      <c r="M341" s="30">
        <f>SUM('[1]ОБЩЕПРОМ:10'!M341)</f>
        <v>0</v>
      </c>
      <c r="N341" s="30">
        <f>SUM('[1]ОБЩЕПРОМ:10'!N341)</f>
        <v>1</v>
      </c>
      <c r="O341" s="30">
        <f>SUM('[1]ОБЩЕПРОМ:10'!O341)</f>
        <v>9</v>
      </c>
      <c r="P341" s="30">
        <f>SUM('[1]ОБЩЕПРОМ:10'!P341)</f>
        <v>62</v>
      </c>
      <c r="Q341" s="30">
        <f>SUM('[1]ОБЩЕПРОМ:10'!Q341)</f>
        <v>43</v>
      </c>
      <c r="R341" s="30">
        <f>SUM('[1]ОБЩЕПРОМ:10'!R341)</f>
        <v>8</v>
      </c>
      <c r="S341" s="30">
        <f>SUM('[1]ОБЩЕПРОМ:10'!S341)</f>
        <v>1015</v>
      </c>
      <c r="T341" s="30">
        <f>SUM('[1]ОБЩЕПРОМ:10'!T341)</f>
        <v>276</v>
      </c>
      <c r="U341" s="30">
        <f>SUM('[1]ОБЩЕПРОМ:10'!U341)</f>
        <v>38</v>
      </c>
      <c r="V341" s="30">
        <f>SUM('[1]ОБЩЕПРОМ:10'!V341)</f>
        <v>802</v>
      </c>
      <c r="W341" s="30">
        <f>SUM('[1]ОБЩЕПРОМ:10'!W341)</f>
        <v>285</v>
      </c>
      <c r="X341" s="30">
        <f>SUM('[1]ОБЩЕПРОМ:10'!X341)</f>
        <v>0</v>
      </c>
      <c r="Y341" s="3"/>
      <c r="Z341" s="10"/>
      <c r="AA341" s="10"/>
      <c r="AB341" s="218"/>
      <c r="AC341" s="10"/>
      <c r="AD341" s="10"/>
      <c r="AE341" s="10"/>
      <c r="AF341" s="1" t="str">
        <f t="shared" si="13"/>
        <v>√</v>
      </c>
    </row>
    <row r="342" spans="1:32" s="56" customFormat="1" ht="24" x14ac:dyDescent="0.25">
      <c r="A342" s="73">
        <v>36</v>
      </c>
      <c r="B342" s="158" t="s">
        <v>137</v>
      </c>
      <c r="C342" s="128">
        <f>SUM('[1]ОБЩЕПРОМ:10'!C342)</f>
        <v>23</v>
      </c>
      <c r="D342" s="111" t="s">
        <v>139</v>
      </c>
      <c r="E342" s="30" t="s">
        <v>139</v>
      </c>
      <c r="F342" s="30" t="s">
        <v>139</v>
      </c>
      <c r="G342" s="94" t="s">
        <v>139</v>
      </c>
      <c r="H342" s="128">
        <f>SUM('[1]ОБЩЕПРОМ:10'!H342)</f>
        <v>23</v>
      </c>
      <c r="I342" s="111">
        <f>SUM('[1]ОБЩЕПРОМ:10'!I342)</f>
        <v>0</v>
      </c>
      <c r="J342" s="30">
        <f>SUM('[1]ОБЩЕПРОМ:10'!J342)</f>
        <v>0</v>
      </c>
      <c r="K342" s="30">
        <f>SUM('[1]ОБЩЕПРОМ:10'!K342)</f>
        <v>0</v>
      </c>
      <c r="L342" s="30">
        <f>SUM('[1]ОБЩЕПРОМ:10'!L342)</f>
        <v>0</v>
      </c>
      <c r="M342" s="30">
        <f>SUM('[1]ОБЩЕПРОМ:10'!M342)</f>
        <v>0</v>
      </c>
      <c r="N342" s="30">
        <f>SUM('[1]ОБЩЕПРОМ:10'!N342)</f>
        <v>0</v>
      </c>
      <c r="O342" s="30">
        <f>SUM('[1]ОБЩЕПРОМ:10'!O342)</f>
        <v>1</v>
      </c>
      <c r="P342" s="30">
        <f>SUM('[1]ОБЩЕПРОМ:10'!P342)</f>
        <v>0</v>
      </c>
      <c r="Q342" s="30">
        <f>SUM('[1]ОБЩЕПРОМ:10'!Q342)</f>
        <v>0</v>
      </c>
      <c r="R342" s="30">
        <f>SUM('[1]ОБЩЕПРОМ:10'!R342)</f>
        <v>2</v>
      </c>
      <c r="S342" s="30">
        <f>SUM('[1]ОБЩЕПРОМ:10'!S342)</f>
        <v>8</v>
      </c>
      <c r="T342" s="30">
        <f>SUM('[1]ОБЩЕПРОМ:10'!T342)</f>
        <v>0</v>
      </c>
      <c r="U342" s="30">
        <f>SUM('[1]ОБЩЕПРОМ:10'!U342)</f>
        <v>0</v>
      </c>
      <c r="V342" s="30">
        <f>SUM('[1]ОБЩЕПРОМ:10'!V342)</f>
        <v>11</v>
      </c>
      <c r="W342" s="30">
        <f>SUM('[1]ОБЩЕПРОМ:10'!W342)</f>
        <v>1</v>
      </c>
      <c r="X342" s="30">
        <f>SUM('[1]ОБЩЕПРОМ:10'!X342)</f>
        <v>0</v>
      </c>
      <c r="Y342" s="3"/>
      <c r="Z342" s="10"/>
      <c r="AA342" s="10"/>
      <c r="AB342" s="219"/>
      <c r="AC342" s="10"/>
      <c r="AD342" s="10"/>
      <c r="AE342" s="10"/>
      <c r="AF342" s="1" t="str">
        <f t="shared" si="13"/>
        <v>√</v>
      </c>
    </row>
    <row r="343" spans="1:32" s="56" customFormat="1" ht="36" x14ac:dyDescent="0.25">
      <c r="A343" s="73">
        <v>37</v>
      </c>
      <c r="B343" s="158" t="s">
        <v>561</v>
      </c>
      <c r="C343" s="128">
        <f>SUM('[1]ОБЩЕПРОМ:10'!C343)</f>
        <v>149</v>
      </c>
      <c r="D343" s="111" t="s">
        <v>139</v>
      </c>
      <c r="E343" s="30" t="s">
        <v>139</v>
      </c>
      <c r="F343" s="30" t="s">
        <v>139</v>
      </c>
      <c r="G343" s="94" t="s">
        <v>139</v>
      </c>
      <c r="H343" s="128">
        <f>SUM('[1]ОБЩЕПРОМ:10'!H343)</f>
        <v>149</v>
      </c>
      <c r="I343" s="111">
        <f>SUM('[1]ОБЩЕПРОМ:10'!I343)</f>
        <v>0</v>
      </c>
      <c r="J343" s="30">
        <f>SUM('[1]ОБЩЕПРОМ:10'!J343)</f>
        <v>0</v>
      </c>
      <c r="K343" s="30">
        <f>SUM('[1]ОБЩЕПРОМ:10'!K343)</f>
        <v>0</v>
      </c>
      <c r="L343" s="30">
        <f>SUM('[1]ОБЩЕПРОМ:10'!L343)</f>
        <v>0</v>
      </c>
      <c r="M343" s="30">
        <f>SUM('[1]ОБЩЕПРОМ:10'!M343)</f>
        <v>0</v>
      </c>
      <c r="N343" s="30">
        <f>SUM('[1]ОБЩЕПРОМ:10'!N343)</f>
        <v>0</v>
      </c>
      <c r="O343" s="30">
        <f>SUM('[1]ОБЩЕПРОМ:10'!O343)</f>
        <v>5</v>
      </c>
      <c r="P343" s="30">
        <f>SUM('[1]ОБЩЕПРОМ:10'!P343)</f>
        <v>0</v>
      </c>
      <c r="Q343" s="30">
        <f>SUM('[1]ОБЩЕПРОМ:10'!Q343)</f>
        <v>0</v>
      </c>
      <c r="R343" s="30">
        <f>SUM('[1]ОБЩЕПРОМ:10'!R343)</f>
        <v>8</v>
      </c>
      <c r="S343" s="30">
        <f>SUM('[1]ОБЩЕПРОМ:10'!S343)</f>
        <v>55</v>
      </c>
      <c r="T343" s="30">
        <f>SUM('[1]ОБЩЕПРОМ:10'!T343)</f>
        <v>0</v>
      </c>
      <c r="U343" s="30">
        <f>SUM('[1]ОБЩЕПРОМ:10'!U343)</f>
        <v>0</v>
      </c>
      <c r="V343" s="30">
        <f>SUM('[1]ОБЩЕПРОМ:10'!V343)</f>
        <v>75</v>
      </c>
      <c r="W343" s="30">
        <f>SUM('[1]ОБЩЕПРОМ:10'!W343)</f>
        <v>6</v>
      </c>
      <c r="X343" s="30">
        <f>SUM('[1]ОБЩЕПРОМ:10'!X343)</f>
        <v>0</v>
      </c>
      <c r="Y343" s="3"/>
      <c r="Z343" s="3" t="str">
        <f>IF(C343=SUM(C344:C345),"√","НЕТ")</f>
        <v>√</v>
      </c>
      <c r="AA343" s="10"/>
      <c r="AB343" s="10"/>
      <c r="AC343" s="10"/>
      <c r="AD343" s="10"/>
      <c r="AE343" s="10"/>
      <c r="AF343" s="1" t="str">
        <f t="shared" si="13"/>
        <v>√</v>
      </c>
    </row>
    <row r="344" spans="1:32" s="56" customFormat="1" x14ac:dyDescent="0.25">
      <c r="A344" s="55" t="s">
        <v>510</v>
      </c>
      <c r="B344" s="135" t="s">
        <v>24</v>
      </c>
      <c r="C344" s="117">
        <f>SUM('[1]ОБЩЕПРОМ:10'!C344)</f>
        <v>149</v>
      </c>
      <c r="D344" s="100" t="s">
        <v>139</v>
      </c>
      <c r="E344" s="20" t="s">
        <v>139</v>
      </c>
      <c r="F344" s="20" t="s">
        <v>139</v>
      </c>
      <c r="G344" s="83" t="s">
        <v>139</v>
      </c>
      <c r="H344" s="117">
        <f>SUM('[1]ОБЩЕПРОМ:10'!H344)</f>
        <v>149</v>
      </c>
      <c r="I344" s="100">
        <f>SUM('[1]ОБЩЕПРОМ:10'!I344)</f>
        <v>0</v>
      </c>
      <c r="J344" s="20">
        <f>SUM('[1]ОБЩЕПРОМ:10'!J344)</f>
        <v>0</v>
      </c>
      <c r="K344" s="20">
        <f>SUM('[1]ОБЩЕПРОМ:10'!K344)</f>
        <v>0</v>
      </c>
      <c r="L344" s="20">
        <f>SUM('[1]ОБЩЕПРОМ:10'!L344)</f>
        <v>0</v>
      </c>
      <c r="M344" s="20">
        <f>SUM('[1]ОБЩЕПРОМ:10'!M344)</f>
        <v>0</v>
      </c>
      <c r="N344" s="20">
        <f>SUM('[1]ОБЩЕПРОМ:10'!N344)</f>
        <v>0</v>
      </c>
      <c r="O344" s="20">
        <f>SUM('[1]ОБЩЕПРОМ:10'!O344)</f>
        <v>5</v>
      </c>
      <c r="P344" s="20">
        <f>SUM('[1]ОБЩЕПРОМ:10'!P344)</f>
        <v>0</v>
      </c>
      <c r="Q344" s="20">
        <f>SUM('[1]ОБЩЕПРОМ:10'!Q344)</f>
        <v>0</v>
      </c>
      <c r="R344" s="20">
        <f>SUM('[1]ОБЩЕПРОМ:10'!R344)</f>
        <v>8</v>
      </c>
      <c r="S344" s="20">
        <f>SUM('[1]ОБЩЕПРОМ:10'!S344)</f>
        <v>55</v>
      </c>
      <c r="T344" s="20">
        <f>SUM('[1]ОБЩЕПРОМ:10'!T344)</f>
        <v>0</v>
      </c>
      <c r="U344" s="20">
        <f>SUM('[1]ОБЩЕПРОМ:10'!U344)</f>
        <v>0</v>
      </c>
      <c r="V344" s="20">
        <f>SUM('[1]ОБЩЕПРОМ:10'!V344)</f>
        <v>75</v>
      </c>
      <c r="W344" s="20">
        <f>SUM('[1]ОБЩЕПРОМ:10'!W344)</f>
        <v>6</v>
      </c>
      <c r="X344" s="20">
        <f>SUM('[1]ОБЩЕПРОМ:10'!X344)</f>
        <v>0</v>
      </c>
      <c r="Y344" s="3"/>
      <c r="Z344" s="10"/>
      <c r="AA344" s="10"/>
      <c r="AB344" s="10"/>
      <c r="AC344" s="10"/>
      <c r="AD344" s="10"/>
      <c r="AE344" s="10"/>
      <c r="AF344" s="1" t="str">
        <f t="shared" si="13"/>
        <v>√</v>
      </c>
    </row>
    <row r="345" spans="1:32" x14ac:dyDescent="0.25">
      <c r="A345" s="55" t="s">
        <v>511</v>
      </c>
      <c r="B345" s="135" t="s">
        <v>35</v>
      </c>
      <c r="C345" s="117">
        <f>SUM('[1]ОБЩЕПРОМ:10'!C345)</f>
        <v>0</v>
      </c>
      <c r="D345" s="100" t="s">
        <v>139</v>
      </c>
      <c r="E345" s="20" t="s">
        <v>139</v>
      </c>
      <c r="F345" s="20" t="s">
        <v>139</v>
      </c>
      <c r="G345" s="83" t="s">
        <v>139</v>
      </c>
      <c r="H345" s="117">
        <f>SUM('[1]ОБЩЕПРОМ:10'!H345)</f>
        <v>0</v>
      </c>
      <c r="I345" s="100">
        <f>SUM('[1]ОБЩЕПРОМ:10'!I345)</f>
        <v>0</v>
      </c>
      <c r="J345" s="20">
        <f>SUM('[1]ОБЩЕПРОМ:10'!J345)</f>
        <v>0</v>
      </c>
      <c r="K345" s="20">
        <f>SUM('[1]ОБЩЕПРОМ:10'!K345)</f>
        <v>0</v>
      </c>
      <c r="L345" s="20">
        <f>SUM('[1]ОБЩЕПРОМ:10'!L345)</f>
        <v>0</v>
      </c>
      <c r="M345" s="20">
        <f>SUM('[1]ОБЩЕПРОМ:10'!M345)</f>
        <v>0</v>
      </c>
      <c r="N345" s="20">
        <f>SUM('[1]ОБЩЕПРОМ:10'!N345)</f>
        <v>0</v>
      </c>
      <c r="O345" s="20">
        <f>SUM('[1]ОБЩЕПРОМ:10'!O345)</f>
        <v>0</v>
      </c>
      <c r="P345" s="20">
        <f>SUM('[1]ОБЩЕПРОМ:10'!P345)</f>
        <v>0</v>
      </c>
      <c r="Q345" s="20">
        <f>SUM('[1]ОБЩЕПРОМ:10'!Q345)</f>
        <v>0</v>
      </c>
      <c r="R345" s="20">
        <f>SUM('[1]ОБЩЕПРОМ:10'!R345)</f>
        <v>0</v>
      </c>
      <c r="S345" s="20">
        <f>SUM('[1]ОБЩЕПРОМ:10'!S345)</f>
        <v>0</v>
      </c>
      <c r="T345" s="20">
        <f>SUM('[1]ОБЩЕПРОМ:10'!T345)</f>
        <v>0</v>
      </c>
      <c r="U345" s="20">
        <f>SUM('[1]ОБЩЕПРОМ:10'!U345)</f>
        <v>0</v>
      </c>
      <c r="V345" s="20">
        <f>SUM('[1]ОБЩЕПРОМ:10'!V345)</f>
        <v>0</v>
      </c>
      <c r="W345" s="20">
        <f>SUM('[1]ОБЩЕПРОМ:10'!W345)</f>
        <v>0</v>
      </c>
      <c r="X345" s="20">
        <f>SUM('[1]ОБЩЕПРОМ:10'!X345)</f>
        <v>0</v>
      </c>
      <c r="Y345" s="3"/>
      <c r="AF345" s="1" t="str">
        <f t="shared" si="13"/>
        <v>√</v>
      </c>
    </row>
    <row r="346" spans="1:32" ht="24" x14ac:dyDescent="0.25">
      <c r="A346" s="73">
        <v>38</v>
      </c>
      <c r="B346" s="158" t="s">
        <v>178</v>
      </c>
      <c r="C346" s="128">
        <f>SUM('[1]ОБЩЕПРОМ:10'!C346)</f>
        <v>194</v>
      </c>
      <c r="D346" s="111" t="s">
        <v>139</v>
      </c>
      <c r="E346" s="30" t="s">
        <v>139</v>
      </c>
      <c r="F346" s="30" t="s">
        <v>139</v>
      </c>
      <c r="G346" s="94" t="s">
        <v>139</v>
      </c>
      <c r="H346" s="128">
        <f>SUM('[1]ОБЩЕПРОМ:10'!H346)</f>
        <v>194</v>
      </c>
      <c r="I346" s="111">
        <f>SUM('[1]ОБЩЕПРОМ:10'!I346)</f>
        <v>0</v>
      </c>
      <c r="J346" s="30">
        <f>SUM('[1]ОБЩЕПРОМ:10'!J346)</f>
        <v>0</v>
      </c>
      <c r="K346" s="30">
        <f>SUM('[1]ОБЩЕПРОМ:10'!K346)</f>
        <v>0</v>
      </c>
      <c r="L346" s="30">
        <f>SUM('[1]ОБЩЕПРОМ:10'!L346)</f>
        <v>0</v>
      </c>
      <c r="M346" s="30">
        <f>SUM('[1]ОБЩЕПРОМ:10'!M346)</f>
        <v>0</v>
      </c>
      <c r="N346" s="30">
        <f>SUM('[1]ОБЩЕПРОМ:10'!N346)</f>
        <v>0</v>
      </c>
      <c r="O346" s="30">
        <f>SUM('[1]ОБЩЕПРОМ:10'!O346)</f>
        <v>2</v>
      </c>
      <c r="P346" s="30">
        <f>SUM('[1]ОБЩЕПРОМ:10'!P346)</f>
        <v>0</v>
      </c>
      <c r="Q346" s="30">
        <f>SUM('[1]ОБЩЕПРОМ:10'!Q346)</f>
        <v>0</v>
      </c>
      <c r="R346" s="30">
        <f>SUM('[1]ОБЩЕПРОМ:10'!R346)</f>
        <v>8</v>
      </c>
      <c r="S346" s="30">
        <f>SUM('[1]ОБЩЕПРОМ:10'!S346)</f>
        <v>67</v>
      </c>
      <c r="T346" s="30">
        <f>SUM('[1]ОБЩЕПРОМ:10'!T346)</f>
        <v>19</v>
      </c>
      <c r="U346" s="30">
        <f>SUM('[1]ОБЩЕПРОМ:10'!U346)</f>
        <v>6</v>
      </c>
      <c r="V346" s="30">
        <f>SUM('[1]ОБЩЕПРОМ:10'!V346)</f>
        <v>81</v>
      </c>
      <c r="W346" s="30">
        <f>SUM('[1]ОБЩЕПРОМ:10'!W346)</f>
        <v>11</v>
      </c>
      <c r="X346" s="30">
        <f>SUM('[1]ОБЩЕПРОМ:10'!X346)</f>
        <v>0</v>
      </c>
      <c r="Y346" s="3"/>
      <c r="AF346" s="1" t="str">
        <f t="shared" si="13"/>
        <v>√</v>
      </c>
    </row>
    <row r="347" spans="1:32" ht="48" x14ac:dyDescent="0.25">
      <c r="A347" s="73">
        <v>39</v>
      </c>
      <c r="B347" s="158" t="s">
        <v>571</v>
      </c>
      <c r="C347" s="128">
        <f>SUM('[1]ОБЩЕПРОМ:10'!C347)</f>
        <v>10</v>
      </c>
      <c r="D347" s="111" t="s">
        <v>139</v>
      </c>
      <c r="E347" s="30" t="s">
        <v>139</v>
      </c>
      <c r="F347" s="30" t="s">
        <v>139</v>
      </c>
      <c r="G347" s="94" t="s">
        <v>139</v>
      </c>
      <c r="H347" s="128">
        <f>SUM('[1]ОБЩЕПРОМ:10'!H347)</f>
        <v>10</v>
      </c>
      <c r="I347" s="111">
        <f>SUM('[1]ОБЩЕПРОМ:10'!I347)</f>
        <v>0</v>
      </c>
      <c r="J347" s="30">
        <f>SUM('[1]ОБЩЕПРОМ:10'!J347)</f>
        <v>0</v>
      </c>
      <c r="K347" s="30">
        <f>SUM('[1]ОБЩЕПРОМ:10'!K347)</f>
        <v>0</v>
      </c>
      <c r="L347" s="30">
        <f>SUM('[1]ОБЩЕПРОМ:10'!L347)</f>
        <v>0</v>
      </c>
      <c r="M347" s="30">
        <f>SUM('[1]ОБЩЕПРОМ:10'!M347)</f>
        <v>0</v>
      </c>
      <c r="N347" s="30">
        <f>SUM('[1]ОБЩЕПРОМ:10'!N347)</f>
        <v>0</v>
      </c>
      <c r="O347" s="30">
        <f>SUM('[1]ОБЩЕПРОМ:10'!O347)</f>
        <v>0</v>
      </c>
      <c r="P347" s="30">
        <f>SUM('[1]ОБЩЕПРОМ:10'!P347)</f>
        <v>0</v>
      </c>
      <c r="Q347" s="30">
        <f>SUM('[1]ОБЩЕПРОМ:10'!Q347)</f>
        <v>0</v>
      </c>
      <c r="R347" s="30">
        <f>SUM('[1]ОБЩЕПРОМ:10'!R347)</f>
        <v>2</v>
      </c>
      <c r="S347" s="30">
        <f>SUM('[1]ОБЩЕПРОМ:10'!S347)</f>
        <v>4</v>
      </c>
      <c r="T347" s="30">
        <f>SUM('[1]ОБЩЕПРОМ:10'!T347)</f>
        <v>0</v>
      </c>
      <c r="U347" s="30">
        <f>SUM('[1]ОБЩЕПРОМ:10'!U347)</f>
        <v>0</v>
      </c>
      <c r="V347" s="30">
        <f>SUM('[1]ОБЩЕПРОМ:10'!V347)</f>
        <v>3</v>
      </c>
      <c r="W347" s="30">
        <f>SUM('[1]ОБЩЕПРОМ:10'!W347)</f>
        <v>1</v>
      </c>
      <c r="X347" s="30">
        <f>SUM('[1]ОБЩЕПРОМ:10'!X347)</f>
        <v>0</v>
      </c>
      <c r="Y347" s="3"/>
      <c r="AF347" s="1" t="str">
        <f t="shared" si="13"/>
        <v>√</v>
      </c>
    </row>
    <row r="348" spans="1:32" s="56" customFormat="1" ht="36" x14ac:dyDescent="0.25">
      <c r="A348" s="73">
        <v>40</v>
      </c>
      <c r="B348" s="158" t="s">
        <v>548</v>
      </c>
      <c r="C348" s="128">
        <f>SUM('[1]ОБЩЕПРОМ:10'!C348)</f>
        <v>112</v>
      </c>
      <c r="D348" s="111" t="s">
        <v>139</v>
      </c>
      <c r="E348" s="30" t="s">
        <v>139</v>
      </c>
      <c r="F348" s="30" t="s">
        <v>139</v>
      </c>
      <c r="G348" s="94" t="s">
        <v>139</v>
      </c>
      <c r="H348" s="128">
        <f>SUM('[1]ОБЩЕПРОМ:10'!H348)</f>
        <v>112</v>
      </c>
      <c r="I348" s="111">
        <f>SUM('[1]ОБЩЕПРОМ:10'!I348)</f>
        <v>0</v>
      </c>
      <c r="J348" s="30">
        <f>SUM('[1]ОБЩЕПРОМ:10'!J348)</f>
        <v>0</v>
      </c>
      <c r="K348" s="30">
        <f>SUM('[1]ОБЩЕПРОМ:10'!K348)</f>
        <v>0</v>
      </c>
      <c r="L348" s="30">
        <f>SUM('[1]ОБЩЕПРОМ:10'!L348)</f>
        <v>0</v>
      </c>
      <c r="M348" s="30">
        <f>SUM('[1]ОБЩЕПРОМ:10'!M348)</f>
        <v>0</v>
      </c>
      <c r="N348" s="30">
        <f>SUM('[1]ОБЩЕПРОМ:10'!N348)</f>
        <v>0</v>
      </c>
      <c r="O348" s="30">
        <f>SUM('[1]ОБЩЕПРОМ:10'!O348)</f>
        <v>0</v>
      </c>
      <c r="P348" s="30">
        <f>SUM('[1]ОБЩЕПРОМ:10'!P348)</f>
        <v>16</v>
      </c>
      <c r="Q348" s="30">
        <f>SUM('[1]ОБЩЕПРОМ:10'!Q348)</f>
        <v>0</v>
      </c>
      <c r="R348" s="30">
        <f>SUM('[1]ОБЩЕПРОМ:10'!R348)</f>
        <v>0</v>
      </c>
      <c r="S348" s="30">
        <f>SUM('[1]ОБЩЕПРОМ:10'!S348)</f>
        <v>60</v>
      </c>
      <c r="T348" s="30">
        <f>SUM('[1]ОБЩЕПРОМ:10'!T348)</f>
        <v>1</v>
      </c>
      <c r="U348" s="30">
        <f>SUM('[1]ОБЩЕПРОМ:10'!U348)</f>
        <v>0</v>
      </c>
      <c r="V348" s="30">
        <f>SUM('[1]ОБЩЕПРОМ:10'!V348)</f>
        <v>2</v>
      </c>
      <c r="W348" s="30">
        <f>SUM('[1]ОБЩЕПРОМ:10'!W348)</f>
        <v>33</v>
      </c>
      <c r="X348" s="30">
        <f>SUM('[1]ОБЩЕПРОМ:10'!X348)</f>
        <v>0</v>
      </c>
      <c r="Y348" s="3"/>
      <c r="Z348" s="10"/>
      <c r="AA348" s="10"/>
      <c r="AB348" s="10"/>
      <c r="AC348" s="10"/>
      <c r="AD348" s="10"/>
      <c r="AE348" s="10"/>
      <c r="AF348" s="1" t="str">
        <f t="shared" si="13"/>
        <v>√</v>
      </c>
    </row>
    <row r="349" spans="1:32" s="56" customFormat="1" x14ac:dyDescent="0.25">
      <c r="A349" s="55" t="s">
        <v>170</v>
      </c>
      <c r="B349" s="170" t="s">
        <v>221</v>
      </c>
      <c r="C349" s="117">
        <f>SUM('[1]ОБЩЕПРОМ:10'!C349)</f>
        <v>0</v>
      </c>
      <c r="D349" s="100" t="s">
        <v>139</v>
      </c>
      <c r="E349" s="20" t="s">
        <v>139</v>
      </c>
      <c r="F349" s="20" t="s">
        <v>139</v>
      </c>
      <c r="G349" s="83" t="s">
        <v>139</v>
      </c>
      <c r="H349" s="117">
        <f>SUM('[1]ОБЩЕПРОМ:10'!H349)</f>
        <v>0</v>
      </c>
      <c r="I349" s="100">
        <f>SUM('[1]ОБЩЕПРОМ:10'!I349)</f>
        <v>0</v>
      </c>
      <c r="J349" s="20">
        <f>SUM('[1]ОБЩЕПРОМ:10'!J349)</f>
        <v>0</v>
      </c>
      <c r="K349" s="20">
        <f>SUM('[1]ОБЩЕПРОМ:10'!K349)</f>
        <v>0</v>
      </c>
      <c r="L349" s="20">
        <f>SUM('[1]ОБЩЕПРОМ:10'!L349)</f>
        <v>0</v>
      </c>
      <c r="M349" s="20">
        <f>SUM('[1]ОБЩЕПРОМ:10'!M349)</f>
        <v>0</v>
      </c>
      <c r="N349" s="20">
        <f>SUM('[1]ОБЩЕПРОМ:10'!N349)</f>
        <v>0</v>
      </c>
      <c r="O349" s="20">
        <f>SUM('[1]ОБЩЕПРОМ:10'!O349)</f>
        <v>0</v>
      </c>
      <c r="P349" s="20">
        <f>SUM('[1]ОБЩЕПРОМ:10'!P349)</f>
        <v>0</v>
      </c>
      <c r="Q349" s="20">
        <f>SUM('[1]ОБЩЕПРОМ:10'!Q349)</f>
        <v>0</v>
      </c>
      <c r="R349" s="20">
        <f>SUM('[1]ОБЩЕПРОМ:10'!R349)</f>
        <v>0</v>
      </c>
      <c r="S349" s="20">
        <f>SUM('[1]ОБЩЕПРОМ:10'!S349)</f>
        <v>0</v>
      </c>
      <c r="T349" s="20">
        <f>SUM('[1]ОБЩЕПРОМ:10'!T349)</f>
        <v>0</v>
      </c>
      <c r="U349" s="20">
        <f>SUM('[1]ОБЩЕПРОМ:10'!U349)</f>
        <v>0</v>
      </c>
      <c r="V349" s="20">
        <f>SUM('[1]ОБЩЕПРОМ:10'!V349)</f>
        <v>0</v>
      </c>
      <c r="W349" s="20">
        <f>SUM('[1]ОБЩЕПРОМ:10'!W349)</f>
        <v>0</v>
      </c>
      <c r="X349" s="20">
        <f>SUM('[1]ОБЩЕПРОМ:10'!X349)</f>
        <v>0</v>
      </c>
      <c r="Y349" s="3"/>
      <c r="Z349" s="10"/>
      <c r="AA349" s="10"/>
      <c r="AB349" s="10"/>
      <c r="AC349" s="10"/>
      <c r="AD349" s="10"/>
      <c r="AE349" s="10"/>
      <c r="AF349" s="1" t="str">
        <f t="shared" si="13"/>
        <v>√</v>
      </c>
    </row>
    <row r="350" spans="1:32" ht="36" x14ac:dyDescent="0.25">
      <c r="A350" s="73">
        <v>41</v>
      </c>
      <c r="B350" s="158" t="s">
        <v>118</v>
      </c>
      <c r="C350" s="128">
        <f>SUM('[1]ОБЩЕПРОМ:10'!C350)</f>
        <v>111</v>
      </c>
      <c r="D350" s="111" t="s">
        <v>139</v>
      </c>
      <c r="E350" s="30" t="s">
        <v>139</v>
      </c>
      <c r="F350" s="30" t="s">
        <v>139</v>
      </c>
      <c r="G350" s="94" t="s">
        <v>139</v>
      </c>
      <c r="H350" s="128">
        <f>SUM('[1]ОБЩЕПРОМ:10'!H350)</f>
        <v>111</v>
      </c>
      <c r="I350" s="111">
        <f>SUM('[1]ОБЩЕПРОМ:10'!I350)</f>
        <v>0</v>
      </c>
      <c r="J350" s="30">
        <f>SUM('[1]ОБЩЕПРОМ:10'!J350)</f>
        <v>0</v>
      </c>
      <c r="K350" s="30">
        <f>SUM('[1]ОБЩЕПРОМ:10'!K350)</f>
        <v>0</v>
      </c>
      <c r="L350" s="30">
        <f>SUM('[1]ОБЩЕПРОМ:10'!L350)</f>
        <v>0</v>
      </c>
      <c r="M350" s="30">
        <f>SUM('[1]ОБЩЕПРОМ:10'!M350)</f>
        <v>0</v>
      </c>
      <c r="N350" s="30">
        <f>SUM('[1]ОБЩЕПРОМ:10'!N350)</f>
        <v>0</v>
      </c>
      <c r="O350" s="30">
        <f>SUM('[1]ОБЩЕПРОМ:10'!O350)</f>
        <v>1</v>
      </c>
      <c r="P350" s="30">
        <f>SUM('[1]ОБЩЕПРОМ:10'!P350)</f>
        <v>1</v>
      </c>
      <c r="Q350" s="30">
        <f>SUM('[1]ОБЩЕПРОМ:10'!Q350)</f>
        <v>0</v>
      </c>
      <c r="R350" s="30">
        <f>SUM('[1]ОБЩЕПРОМ:10'!R350)</f>
        <v>2</v>
      </c>
      <c r="S350" s="30">
        <f>SUM('[1]ОБЩЕПРОМ:10'!S350)</f>
        <v>34</v>
      </c>
      <c r="T350" s="30">
        <f>SUM('[1]ОБЩЕПРОМ:10'!T350)</f>
        <v>19</v>
      </c>
      <c r="U350" s="30">
        <f>SUM('[1]ОБЩЕПРОМ:10'!U350)</f>
        <v>1</v>
      </c>
      <c r="V350" s="30">
        <f>SUM('[1]ОБЩЕПРОМ:10'!V350)</f>
        <v>20</v>
      </c>
      <c r="W350" s="30">
        <f>SUM('[1]ОБЩЕПРОМ:10'!W350)</f>
        <v>33</v>
      </c>
      <c r="X350" s="30">
        <f>SUM('[1]ОБЩЕПРОМ:10'!X350)</f>
        <v>0</v>
      </c>
      <c r="Y350" s="3"/>
      <c r="AF350" s="1" t="str">
        <f t="shared" si="13"/>
        <v>√</v>
      </c>
    </row>
    <row r="351" spans="1:32" x14ac:dyDescent="0.25">
      <c r="A351" s="74" t="s">
        <v>512</v>
      </c>
      <c r="B351" s="159" t="s">
        <v>70</v>
      </c>
      <c r="C351" s="129">
        <f>SUM('[1]ОБЩЕПРОМ:10'!C351)</f>
        <v>78</v>
      </c>
      <c r="D351" s="112" t="s">
        <v>139</v>
      </c>
      <c r="E351" s="31" t="s">
        <v>139</v>
      </c>
      <c r="F351" s="31" t="s">
        <v>139</v>
      </c>
      <c r="G351" s="95" t="s">
        <v>139</v>
      </c>
      <c r="H351" s="129">
        <f>SUM('[1]ОБЩЕПРОМ:10'!H351)</f>
        <v>78</v>
      </c>
      <c r="I351" s="112">
        <f>SUM('[1]ОБЩЕПРОМ:10'!I351)</f>
        <v>0</v>
      </c>
      <c r="J351" s="31">
        <f>SUM('[1]ОБЩЕПРОМ:10'!J351)</f>
        <v>0</v>
      </c>
      <c r="K351" s="31">
        <f>SUM('[1]ОБЩЕПРОМ:10'!K351)</f>
        <v>0</v>
      </c>
      <c r="L351" s="31">
        <f>SUM('[1]ОБЩЕПРОМ:10'!L351)</f>
        <v>0</v>
      </c>
      <c r="M351" s="31">
        <f>SUM('[1]ОБЩЕПРОМ:10'!M351)</f>
        <v>0</v>
      </c>
      <c r="N351" s="31">
        <f>SUM('[1]ОБЩЕПРОМ:10'!N351)</f>
        <v>0</v>
      </c>
      <c r="O351" s="31">
        <f>SUM('[1]ОБЩЕПРОМ:10'!O351)</f>
        <v>0</v>
      </c>
      <c r="P351" s="31">
        <f>SUM('[1]ОБЩЕПРОМ:10'!P351)</f>
        <v>0</v>
      </c>
      <c r="Q351" s="31">
        <f>SUM('[1]ОБЩЕПРОМ:10'!Q351)</f>
        <v>0</v>
      </c>
      <c r="R351" s="31">
        <f>SUM('[1]ОБЩЕПРОМ:10'!R351)</f>
        <v>0</v>
      </c>
      <c r="S351" s="31">
        <f>SUM('[1]ОБЩЕПРОМ:10'!S351)</f>
        <v>19</v>
      </c>
      <c r="T351" s="31">
        <f>SUM('[1]ОБЩЕПРОМ:10'!T351)</f>
        <v>19</v>
      </c>
      <c r="U351" s="31">
        <f>SUM('[1]ОБЩЕПРОМ:10'!U351)</f>
        <v>0</v>
      </c>
      <c r="V351" s="31">
        <f>SUM('[1]ОБЩЕПРОМ:10'!V351)</f>
        <v>8</v>
      </c>
      <c r="W351" s="31">
        <f>SUM('[1]ОБЩЕПРОМ:10'!W351)</f>
        <v>32</v>
      </c>
      <c r="X351" s="31">
        <f>SUM('[1]ОБЩЕПРОМ:10'!X351)</f>
        <v>0</v>
      </c>
      <c r="Y351" s="3"/>
      <c r="AF351" s="1" t="str">
        <f t="shared" si="13"/>
        <v>√</v>
      </c>
    </row>
    <row r="352" spans="1:32" x14ac:dyDescent="0.25">
      <c r="A352" s="74" t="s">
        <v>513</v>
      </c>
      <c r="B352" s="159" t="s">
        <v>242</v>
      </c>
      <c r="C352" s="129">
        <f>SUM('[1]ОБЩЕПРОМ:10'!C352)</f>
        <v>31</v>
      </c>
      <c r="D352" s="112" t="s">
        <v>139</v>
      </c>
      <c r="E352" s="31" t="s">
        <v>139</v>
      </c>
      <c r="F352" s="31" t="s">
        <v>139</v>
      </c>
      <c r="G352" s="95" t="s">
        <v>139</v>
      </c>
      <c r="H352" s="129">
        <f>SUM('[1]ОБЩЕПРОМ:10'!H352)</f>
        <v>31</v>
      </c>
      <c r="I352" s="112">
        <f>SUM('[1]ОБЩЕПРОМ:10'!I352)</f>
        <v>0</v>
      </c>
      <c r="J352" s="31">
        <f>SUM('[1]ОБЩЕПРОМ:10'!J352)</f>
        <v>0</v>
      </c>
      <c r="K352" s="31">
        <f>SUM('[1]ОБЩЕПРОМ:10'!K352)</f>
        <v>0</v>
      </c>
      <c r="L352" s="31">
        <f>SUM('[1]ОБЩЕПРОМ:10'!L352)</f>
        <v>0</v>
      </c>
      <c r="M352" s="31">
        <f>SUM('[1]ОБЩЕПРОМ:10'!M352)</f>
        <v>0</v>
      </c>
      <c r="N352" s="31">
        <f>SUM('[1]ОБЩЕПРОМ:10'!N352)</f>
        <v>0</v>
      </c>
      <c r="O352" s="31">
        <f>SUM('[1]ОБЩЕПРОМ:10'!O352)</f>
        <v>1</v>
      </c>
      <c r="P352" s="31">
        <f>SUM('[1]ОБЩЕПРОМ:10'!P352)</f>
        <v>1</v>
      </c>
      <c r="Q352" s="31">
        <f>SUM('[1]ОБЩЕПРОМ:10'!Q352)</f>
        <v>0</v>
      </c>
      <c r="R352" s="31">
        <f>SUM('[1]ОБЩЕПРОМ:10'!R352)</f>
        <v>2</v>
      </c>
      <c r="S352" s="31">
        <f>SUM('[1]ОБЩЕПРОМ:10'!S352)</f>
        <v>15</v>
      </c>
      <c r="T352" s="31">
        <f>SUM('[1]ОБЩЕПРОМ:10'!T352)</f>
        <v>0</v>
      </c>
      <c r="U352" s="31">
        <f>SUM('[1]ОБЩЕПРОМ:10'!U352)</f>
        <v>1</v>
      </c>
      <c r="V352" s="31">
        <f>SUM('[1]ОБЩЕПРОМ:10'!V352)</f>
        <v>10</v>
      </c>
      <c r="W352" s="31">
        <f>SUM('[1]ОБЩЕПРОМ:10'!W352)</f>
        <v>1</v>
      </c>
      <c r="X352" s="31">
        <f>SUM('[1]ОБЩЕПРОМ:10'!X352)</f>
        <v>0</v>
      </c>
      <c r="Y352" s="3"/>
      <c r="Z352" s="3" t="str">
        <f>IF(C352=SUM(C353:C355),"√","НЕТ")</f>
        <v>√</v>
      </c>
      <c r="AF352" s="1" t="str">
        <f t="shared" si="13"/>
        <v>√</v>
      </c>
    </row>
    <row r="353" spans="1:32" s="56" customFormat="1" hidden="1" outlineLevel="1" x14ac:dyDescent="0.25">
      <c r="A353" s="229"/>
      <c r="B353" s="230" t="s">
        <v>177</v>
      </c>
      <c r="C353" s="231">
        <f>SUM('[1]ОБЩЕПРОМ:10'!C353)</f>
        <v>0</v>
      </c>
      <c r="D353" s="232" t="s">
        <v>139</v>
      </c>
      <c r="E353" s="233" t="s">
        <v>139</v>
      </c>
      <c r="F353" s="233" t="s">
        <v>139</v>
      </c>
      <c r="G353" s="234" t="s">
        <v>139</v>
      </c>
      <c r="H353" s="231">
        <f>SUM('[1]ОБЩЕПРОМ:10'!H353)</f>
        <v>0</v>
      </c>
      <c r="I353" s="232">
        <f>SUM('[1]ОБЩЕПРОМ:10'!I353)</f>
        <v>0</v>
      </c>
      <c r="J353" s="233">
        <f>SUM('[1]ОБЩЕПРОМ:10'!J353)</f>
        <v>0</v>
      </c>
      <c r="K353" s="233">
        <f>SUM('[1]ОБЩЕПРОМ:10'!K353)</f>
        <v>0</v>
      </c>
      <c r="L353" s="233">
        <f>SUM('[1]ОБЩЕПРОМ:10'!L353)</f>
        <v>0</v>
      </c>
      <c r="M353" s="233">
        <f>SUM('[1]ОБЩЕПРОМ:10'!M353)</f>
        <v>0</v>
      </c>
      <c r="N353" s="233">
        <f>SUM('[1]ОБЩЕПРОМ:10'!N353)</f>
        <v>0</v>
      </c>
      <c r="O353" s="233">
        <f>SUM('[1]ОБЩЕПРОМ:10'!O353)</f>
        <v>0</v>
      </c>
      <c r="P353" s="233">
        <f>SUM('[1]ОБЩЕПРОМ:10'!P353)</f>
        <v>0</v>
      </c>
      <c r="Q353" s="233">
        <f>SUM('[1]ОБЩЕПРОМ:10'!Q353)</f>
        <v>0</v>
      </c>
      <c r="R353" s="233">
        <f>SUM('[1]ОБЩЕПРОМ:10'!R353)</f>
        <v>0</v>
      </c>
      <c r="S353" s="233">
        <f>SUM('[1]ОБЩЕПРОМ:10'!S353)</f>
        <v>0</v>
      </c>
      <c r="T353" s="233">
        <f>SUM('[1]ОБЩЕПРОМ:10'!T353)</f>
        <v>0</v>
      </c>
      <c r="U353" s="233">
        <f>SUM('[1]ОБЩЕПРОМ:10'!U353)</f>
        <v>0</v>
      </c>
      <c r="V353" s="233">
        <f>SUM('[1]ОБЩЕПРОМ:10'!V353)</f>
        <v>0</v>
      </c>
      <c r="W353" s="233">
        <f>SUM('[1]ОБЩЕПРОМ:10'!W353)</f>
        <v>0</v>
      </c>
      <c r="X353" s="233">
        <f>SUM('[1]ОБЩЕПРОМ:10'!X353)</f>
        <v>0</v>
      </c>
      <c r="Y353" s="3"/>
      <c r="Z353" s="10"/>
      <c r="AA353" s="10"/>
      <c r="AB353" s="10"/>
      <c r="AC353" s="10"/>
      <c r="AD353" s="10"/>
      <c r="AE353" s="10"/>
      <c r="AF353" s="1" t="str">
        <f t="shared" si="13"/>
        <v>√</v>
      </c>
    </row>
    <row r="354" spans="1:32" collapsed="1" x14ac:dyDescent="0.25">
      <c r="A354" s="55" t="s">
        <v>514</v>
      </c>
      <c r="B354" s="144" t="s">
        <v>116</v>
      </c>
      <c r="C354" s="119">
        <f>SUM('[1]ОБЩЕПРОМ:10'!C354)</f>
        <v>20</v>
      </c>
      <c r="D354" s="102" t="s">
        <v>139</v>
      </c>
      <c r="E354" s="18" t="s">
        <v>139</v>
      </c>
      <c r="F354" s="18" t="s">
        <v>139</v>
      </c>
      <c r="G354" s="85" t="s">
        <v>139</v>
      </c>
      <c r="H354" s="119">
        <f>SUM('[1]ОБЩЕПРОМ:10'!H354)</f>
        <v>20</v>
      </c>
      <c r="I354" s="102">
        <f>SUM('[1]ОБЩЕПРОМ:10'!I354)</f>
        <v>0</v>
      </c>
      <c r="J354" s="18">
        <f>SUM('[1]ОБЩЕПРОМ:10'!J354)</f>
        <v>0</v>
      </c>
      <c r="K354" s="18">
        <f>SUM('[1]ОБЩЕПРОМ:10'!K354)</f>
        <v>0</v>
      </c>
      <c r="L354" s="18">
        <f>SUM('[1]ОБЩЕПРОМ:10'!L354)</f>
        <v>0</v>
      </c>
      <c r="M354" s="18">
        <f>SUM('[1]ОБЩЕПРОМ:10'!M354)</f>
        <v>0</v>
      </c>
      <c r="N354" s="18">
        <f>SUM('[1]ОБЩЕПРОМ:10'!N354)</f>
        <v>0</v>
      </c>
      <c r="O354" s="18">
        <f>SUM('[1]ОБЩЕПРОМ:10'!O354)</f>
        <v>1</v>
      </c>
      <c r="P354" s="18">
        <f>SUM('[1]ОБЩЕПРОМ:10'!P354)</f>
        <v>1</v>
      </c>
      <c r="Q354" s="18">
        <f>SUM('[1]ОБЩЕПРОМ:10'!Q354)</f>
        <v>0</v>
      </c>
      <c r="R354" s="18">
        <f>SUM('[1]ОБЩЕПРОМ:10'!R354)</f>
        <v>1</v>
      </c>
      <c r="S354" s="18">
        <f>SUM('[1]ОБЩЕПРОМ:10'!S354)</f>
        <v>9</v>
      </c>
      <c r="T354" s="18">
        <f>SUM('[1]ОБЩЕПРОМ:10'!T354)</f>
        <v>0</v>
      </c>
      <c r="U354" s="18">
        <f>SUM('[1]ОБЩЕПРОМ:10'!U354)</f>
        <v>1</v>
      </c>
      <c r="V354" s="18">
        <f>SUM('[1]ОБЩЕПРОМ:10'!V354)</f>
        <v>7</v>
      </c>
      <c r="W354" s="18">
        <f>SUM('[1]ОБЩЕПРОМ:10'!W354)</f>
        <v>0</v>
      </c>
      <c r="X354" s="18">
        <f>SUM('[1]ОБЩЕПРОМ:10'!X354)</f>
        <v>0</v>
      </c>
      <c r="Y354" s="3"/>
      <c r="AF354" s="1" t="str">
        <f t="shared" si="13"/>
        <v>√</v>
      </c>
    </row>
    <row r="355" spans="1:32" x14ac:dyDescent="0.25">
      <c r="A355" s="55" t="s">
        <v>515</v>
      </c>
      <c r="B355" s="144" t="s">
        <v>117</v>
      </c>
      <c r="C355" s="119">
        <f>SUM('[1]ОБЩЕПРОМ:10'!C355)</f>
        <v>11</v>
      </c>
      <c r="D355" s="102" t="s">
        <v>139</v>
      </c>
      <c r="E355" s="18" t="s">
        <v>139</v>
      </c>
      <c r="F355" s="18" t="s">
        <v>139</v>
      </c>
      <c r="G355" s="85" t="s">
        <v>139</v>
      </c>
      <c r="H355" s="119">
        <f>SUM('[1]ОБЩЕПРОМ:10'!H355)</f>
        <v>11</v>
      </c>
      <c r="I355" s="102">
        <f>SUM('[1]ОБЩЕПРОМ:10'!I355)</f>
        <v>0</v>
      </c>
      <c r="J355" s="18">
        <f>SUM('[1]ОБЩЕПРОМ:10'!J355)</f>
        <v>0</v>
      </c>
      <c r="K355" s="18">
        <f>SUM('[1]ОБЩЕПРОМ:10'!K355)</f>
        <v>0</v>
      </c>
      <c r="L355" s="18">
        <f>SUM('[1]ОБЩЕПРОМ:10'!L355)</f>
        <v>0</v>
      </c>
      <c r="M355" s="18">
        <f>SUM('[1]ОБЩЕПРОМ:10'!M355)</f>
        <v>0</v>
      </c>
      <c r="N355" s="18">
        <f>SUM('[1]ОБЩЕПРОМ:10'!N355)</f>
        <v>0</v>
      </c>
      <c r="O355" s="18">
        <f>SUM('[1]ОБЩЕПРОМ:10'!O355)</f>
        <v>0</v>
      </c>
      <c r="P355" s="18">
        <f>SUM('[1]ОБЩЕПРОМ:10'!P355)</f>
        <v>0</v>
      </c>
      <c r="Q355" s="18">
        <f>SUM('[1]ОБЩЕПРОМ:10'!Q355)</f>
        <v>0</v>
      </c>
      <c r="R355" s="18">
        <f>SUM('[1]ОБЩЕПРОМ:10'!R355)</f>
        <v>1</v>
      </c>
      <c r="S355" s="18">
        <f>SUM('[1]ОБЩЕПРОМ:10'!S355)</f>
        <v>6</v>
      </c>
      <c r="T355" s="18">
        <f>SUM('[1]ОБЩЕПРОМ:10'!T355)</f>
        <v>0</v>
      </c>
      <c r="U355" s="18">
        <f>SUM('[1]ОБЩЕПРОМ:10'!U355)</f>
        <v>0</v>
      </c>
      <c r="V355" s="18">
        <f>SUM('[1]ОБЩЕПРОМ:10'!V355)</f>
        <v>3</v>
      </c>
      <c r="W355" s="18">
        <f>SUM('[1]ОБЩЕПРОМ:10'!W355)</f>
        <v>1</v>
      </c>
      <c r="X355" s="18">
        <f>SUM('[1]ОБЩЕПРОМ:10'!X355)</f>
        <v>0</v>
      </c>
      <c r="Y355" s="3"/>
      <c r="AF355" s="1" t="str">
        <f t="shared" si="13"/>
        <v>√</v>
      </c>
    </row>
    <row r="356" spans="1:32" s="56" customFormat="1" ht="24" x14ac:dyDescent="0.25">
      <c r="A356" s="55" t="s">
        <v>516</v>
      </c>
      <c r="B356" s="135" t="s">
        <v>572</v>
      </c>
      <c r="C356" s="119">
        <f>SUM('[1]ОБЩЕПРОМ:10'!C356)</f>
        <v>30</v>
      </c>
      <c r="D356" s="100" t="s">
        <v>139</v>
      </c>
      <c r="E356" s="20" t="s">
        <v>139</v>
      </c>
      <c r="F356" s="20" t="s">
        <v>139</v>
      </c>
      <c r="G356" s="83" t="s">
        <v>139</v>
      </c>
      <c r="H356" s="119">
        <f>SUM('[1]ОБЩЕПРОМ:10'!H356)</f>
        <v>30</v>
      </c>
      <c r="I356" s="102">
        <f>SUM('[1]ОБЩЕПРОМ:10'!I356)</f>
        <v>0</v>
      </c>
      <c r="J356" s="18">
        <f>SUM('[1]ОБЩЕПРОМ:10'!J356)</f>
        <v>0</v>
      </c>
      <c r="K356" s="18">
        <f>SUM('[1]ОБЩЕПРОМ:10'!K356)</f>
        <v>0</v>
      </c>
      <c r="L356" s="18">
        <f>SUM('[1]ОБЩЕПРОМ:10'!L356)</f>
        <v>0</v>
      </c>
      <c r="M356" s="18">
        <f>SUM('[1]ОБЩЕПРОМ:10'!M356)</f>
        <v>0</v>
      </c>
      <c r="N356" s="18">
        <f>SUM('[1]ОБЩЕПРОМ:10'!N356)</f>
        <v>0</v>
      </c>
      <c r="O356" s="18">
        <f>SUM('[1]ОБЩЕПРОМ:10'!O356)</f>
        <v>1</v>
      </c>
      <c r="P356" s="18">
        <f>SUM('[1]ОБЩЕПРОМ:10'!P356)</f>
        <v>0</v>
      </c>
      <c r="Q356" s="18">
        <f>SUM('[1]ОБЩЕПРОМ:10'!Q356)</f>
        <v>0</v>
      </c>
      <c r="R356" s="18">
        <f>SUM('[1]ОБЩЕПРОМ:10'!R356)</f>
        <v>1</v>
      </c>
      <c r="S356" s="18">
        <f>SUM('[1]ОБЩЕПРОМ:10'!S356)</f>
        <v>16</v>
      </c>
      <c r="T356" s="18">
        <f>SUM('[1]ОБЩЕПРОМ:10'!T356)</f>
        <v>0</v>
      </c>
      <c r="U356" s="18">
        <f>SUM('[1]ОБЩЕПРОМ:10'!U356)</f>
        <v>1</v>
      </c>
      <c r="V356" s="18">
        <f>SUM('[1]ОБЩЕПРОМ:10'!V356)</f>
        <v>9</v>
      </c>
      <c r="W356" s="18">
        <f>SUM('[1]ОБЩЕПРОМ:10'!W356)</f>
        <v>2</v>
      </c>
      <c r="X356" s="18">
        <f>SUM('[1]ОБЩЕПРОМ:10'!X356)</f>
        <v>0</v>
      </c>
      <c r="Y356" s="3"/>
      <c r="Z356" s="10"/>
      <c r="AA356" s="10"/>
      <c r="AB356" s="10"/>
      <c r="AC356" s="10"/>
      <c r="AD356" s="10"/>
      <c r="AE356" s="10"/>
      <c r="AF356" s="1" t="str">
        <f>IF(H356=SUM(I356:X356),"√","НЕТ")</f>
        <v>√</v>
      </c>
    </row>
    <row r="357" spans="1:32" x14ac:dyDescent="0.25">
      <c r="A357" s="74" t="s">
        <v>517</v>
      </c>
      <c r="B357" s="159" t="s">
        <v>245</v>
      </c>
      <c r="C357" s="129">
        <f>SUM('[1]ОБЩЕПРОМ:10'!C357)</f>
        <v>0</v>
      </c>
      <c r="D357" s="112" t="s">
        <v>139</v>
      </c>
      <c r="E357" s="31" t="s">
        <v>139</v>
      </c>
      <c r="F357" s="31" t="s">
        <v>139</v>
      </c>
      <c r="G357" s="95" t="s">
        <v>139</v>
      </c>
      <c r="H357" s="129">
        <f>SUM('[1]ОБЩЕПРОМ:10'!H357)</f>
        <v>0</v>
      </c>
      <c r="I357" s="112">
        <f>SUM('[1]ОБЩЕПРОМ:10'!I357)</f>
        <v>0</v>
      </c>
      <c r="J357" s="31">
        <f>SUM('[1]ОБЩЕПРОМ:10'!J357)</f>
        <v>0</v>
      </c>
      <c r="K357" s="31">
        <f>SUM('[1]ОБЩЕПРОМ:10'!K357)</f>
        <v>0</v>
      </c>
      <c r="L357" s="31">
        <f>SUM('[1]ОБЩЕПРОМ:10'!L357)</f>
        <v>0</v>
      </c>
      <c r="M357" s="31">
        <f>SUM('[1]ОБЩЕПРОМ:10'!M357)</f>
        <v>0</v>
      </c>
      <c r="N357" s="31">
        <f>SUM('[1]ОБЩЕПРОМ:10'!N357)</f>
        <v>0</v>
      </c>
      <c r="O357" s="31">
        <f>SUM('[1]ОБЩЕПРОМ:10'!O357)</f>
        <v>0</v>
      </c>
      <c r="P357" s="31">
        <f>SUM('[1]ОБЩЕПРОМ:10'!P357)</f>
        <v>0</v>
      </c>
      <c r="Q357" s="31">
        <f>SUM('[1]ОБЩЕПРОМ:10'!Q357)</f>
        <v>0</v>
      </c>
      <c r="R357" s="31">
        <f>SUM('[1]ОБЩЕПРОМ:10'!R357)</f>
        <v>0</v>
      </c>
      <c r="S357" s="31">
        <f>SUM('[1]ОБЩЕПРОМ:10'!S357)</f>
        <v>0</v>
      </c>
      <c r="T357" s="31">
        <f>SUM('[1]ОБЩЕПРОМ:10'!T357)</f>
        <v>0</v>
      </c>
      <c r="U357" s="31">
        <f>SUM('[1]ОБЩЕПРОМ:10'!U357)</f>
        <v>0</v>
      </c>
      <c r="V357" s="31">
        <f>SUM('[1]ОБЩЕПРОМ:10'!V357)</f>
        <v>0</v>
      </c>
      <c r="W357" s="31">
        <f>SUM('[1]ОБЩЕПРОМ:10'!W357)</f>
        <v>0</v>
      </c>
      <c r="X357" s="31">
        <f>SUM('[1]ОБЩЕПРОМ:10'!X357)</f>
        <v>0</v>
      </c>
      <c r="Y357" s="3"/>
      <c r="AF357" s="1"/>
    </row>
    <row r="358" spans="1:32" x14ac:dyDescent="0.25">
      <c r="A358" s="74" t="s">
        <v>518</v>
      </c>
      <c r="B358" s="159" t="s">
        <v>246</v>
      </c>
      <c r="C358" s="129">
        <f>SUM('[1]ОБЩЕПРОМ:10'!C358)</f>
        <v>2</v>
      </c>
      <c r="D358" s="112" t="s">
        <v>139</v>
      </c>
      <c r="E358" s="31" t="s">
        <v>139</v>
      </c>
      <c r="F358" s="31" t="s">
        <v>139</v>
      </c>
      <c r="G358" s="95" t="s">
        <v>139</v>
      </c>
      <c r="H358" s="129">
        <f>SUM('[1]ОБЩЕПРОМ:10'!H358)</f>
        <v>2</v>
      </c>
      <c r="I358" s="112">
        <f>SUM('[1]ОБЩЕПРОМ:10'!I358)</f>
        <v>0</v>
      </c>
      <c r="J358" s="31">
        <f>SUM('[1]ОБЩЕПРОМ:10'!J358)</f>
        <v>0</v>
      </c>
      <c r="K358" s="31">
        <f>SUM('[1]ОБЩЕПРОМ:10'!K358)</f>
        <v>0</v>
      </c>
      <c r="L358" s="31">
        <f>SUM('[1]ОБЩЕПРОМ:10'!L358)</f>
        <v>0</v>
      </c>
      <c r="M358" s="31">
        <f>SUM('[1]ОБЩЕПРОМ:10'!M358)</f>
        <v>0</v>
      </c>
      <c r="N358" s="31">
        <f>SUM('[1]ОБЩЕПРОМ:10'!N358)</f>
        <v>0</v>
      </c>
      <c r="O358" s="31">
        <f>SUM('[1]ОБЩЕПРОМ:10'!O358)</f>
        <v>0</v>
      </c>
      <c r="P358" s="31">
        <f>SUM('[1]ОБЩЕПРОМ:10'!P358)</f>
        <v>0</v>
      </c>
      <c r="Q358" s="31">
        <f>SUM('[1]ОБЩЕПРОМ:10'!Q358)</f>
        <v>0</v>
      </c>
      <c r="R358" s="31">
        <f>SUM('[1]ОБЩЕПРОМ:10'!R358)</f>
        <v>0</v>
      </c>
      <c r="S358" s="31">
        <f>SUM('[1]ОБЩЕПРОМ:10'!S358)</f>
        <v>0</v>
      </c>
      <c r="T358" s="31">
        <f>SUM('[1]ОБЩЕПРОМ:10'!T358)</f>
        <v>0</v>
      </c>
      <c r="U358" s="31">
        <f>SUM('[1]ОБЩЕПРОМ:10'!U358)</f>
        <v>0</v>
      </c>
      <c r="V358" s="31">
        <f>SUM('[1]ОБЩЕПРОМ:10'!V358)</f>
        <v>2</v>
      </c>
      <c r="W358" s="31">
        <f>SUM('[1]ОБЩЕПРОМ:10'!W358)</f>
        <v>0</v>
      </c>
      <c r="X358" s="31">
        <f>SUM('[1]ОБЩЕПРОМ:10'!X358)</f>
        <v>0</v>
      </c>
      <c r="Y358" s="3"/>
      <c r="AF358" s="1"/>
    </row>
    <row r="359" spans="1:32" ht="24" x14ac:dyDescent="0.25">
      <c r="A359" s="73">
        <v>42</v>
      </c>
      <c r="B359" s="158" t="s">
        <v>569</v>
      </c>
      <c r="C359" s="128">
        <f>SUM('[1]ОБЩЕПРОМ:10'!C359)</f>
        <v>2096</v>
      </c>
      <c r="D359" s="111" t="s">
        <v>139</v>
      </c>
      <c r="E359" s="30" t="s">
        <v>139</v>
      </c>
      <c r="F359" s="30" t="s">
        <v>139</v>
      </c>
      <c r="G359" s="94" t="s">
        <v>139</v>
      </c>
      <c r="H359" s="128">
        <f>SUM('[1]ОБЩЕПРОМ:10'!H359)</f>
        <v>2096</v>
      </c>
      <c r="I359" s="111">
        <f>SUM('[1]ОБЩЕПРОМ:10'!I359)</f>
        <v>0</v>
      </c>
      <c r="J359" s="30">
        <f>SUM('[1]ОБЩЕПРОМ:10'!J359)</f>
        <v>0</v>
      </c>
      <c r="K359" s="30">
        <f>SUM('[1]ОБЩЕПРОМ:10'!K359)</f>
        <v>0</v>
      </c>
      <c r="L359" s="30">
        <f>SUM('[1]ОБЩЕПРОМ:10'!L359)</f>
        <v>0</v>
      </c>
      <c r="M359" s="30">
        <f>SUM('[1]ОБЩЕПРОМ:10'!M359)</f>
        <v>0</v>
      </c>
      <c r="N359" s="30">
        <f>SUM('[1]ОБЩЕПРОМ:10'!N359)</f>
        <v>0</v>
      </c>
      <c r="O359" s="30">
        <f>SUM('[1]ОБЩЕПРОМ:10'!O359)</f>
        <v>20</v>
      </c>
      <c r="P359" s="30">
        <f>SUM('[1]ОБЩЕПРОМ:10'!P359)</f>
        <v>15</v>
      </c>
      <c r="Q359" s="30">
        <f>SUM('[1]ОБЩЕПРОМ:10'!Q359)</f>
        <v>0</v>
      </c>
      <c r="R359" s="30">
        <f>SUM('[1]ОБЩЕПРОМ:10'!R359)</f>
        <v>220</v>
      </c>
      <c r="S359" s="30">
        <f>SUM('[1]ОБЩЕПРОМ:10'!S359)</f>
        <v>981</v>
      </c>
      <c r="T359" s="30">
        <f>SUM('[1]ОБЩЕПРОМ:10'!T359)</f>
        <v>0</v>
      </c>
      <c r="U359" s="30">
        <f>SUM('[1]ОБЩЕПРОМ:10'!U359)</f>
        <v>20</v>
      </c>
      <c r="V359" s="30">
        <f>SUM('[1]ОБЩЕПРОМ:10'!V359)</f>
        <v>740</v>
      </c>
      <c r="W359" s="30">
        <f>SUM('[1]ОБЩЕПРОМ:10'!W359)</f>
        <v>100</v>
      </c>
      <c r="X359" s="30">
        <f>SUM('[1]ОБЩЕПРОМ:10'!X359)</f>
        <v>0</v>
      </c>
      <c r="Y359" s="3"/>
      <c r="AF359" s="1" t="str">
        <f t="shared" si="13"/>
        <v>√</v>
      </c>
    </row>
    <row r="360" spans="1:32" x14ac:dyDescent="0.25">
      <c r="A360" s="73">
        <v>43</v>
      </c>
      <c r="B360" s="158" t="s">
        <v>243</v>
      </c>
      <c r="C360" s="128">
        <f>SUM('[1]ОБЩЕПРОМ:10'!C360)</f>
        <v>1248.5</v>
      </c>
      <c r="D360" s="111" t="s">
        <v>139</v>
      </c>
      <c r="E360" s="30" t="s">
        <v>139</v>
      </c>
      <c r="F360" s="30" t="s">
        <v>139</v>
      </c>
      <c r="G360" s="94" t="s">
        <v>139</v>
      </c>
      <c r="H360" s="128">
        <f>SUM('[1]ОБЩЕПРОМ:10'!H360)</f>
        <v>1248.5</v>
      </c>
      <c r="I360" s="111">
        <f>SUM('[1]ОБЩЕПРОМ:10'!I360)</f>
        <v>0</v>
      </c>
      <c r="J360" s="30">
        <f>SUM('[1]ОБЩЕПРОМ:10'!J360)</f>
        <v>0</v>
      </c>
      <c r="K360" s="30">
        <f>SUM('[1]ОБЩЕПРОМ:10'!K360)</f>
        <v>0</v>
      </c>
      <c r="L360" s="30">
        <f>SUM('[1]ОБЩЕПРОМ:10'!L360)</f>
        <v>0</v>
      </c>
      <c r="M360" s="30">
        <f>SUM('[1]ОБЩЕПРОМ:10'!M360)</f>
        <v>0</v>
      </c>
      <c r="N360" s="30">
        <f>SUM('[1]ОБЩЕПРОМ:10'!N360)</f>
        <v>0</v>
      </c>
      <c r="O360" s="30">
        <f>SUM('[1]ОБЩЕПРОМ:10'!O360)</f>
        <v>10</v>
      </c>
      <c r="P360" s="30">
        <f>SUM('[1]ОБЩЕПРОМ:10'!P360)</f>
        <v>7.5</v>
      </c>
      <c r="Q360" s="30">
        <f>SUM('[1]ОБЩЕПРОМ:10'!Q360)</f>
        <v>0</v>
      </c>
      <c r="R360" s="30">
        <f>SUM('[1]ОБЩЕПРОМ:10'!R360)</f>
        <v>220</v>
      </c>
      <c r="S360" s="30">
        <f>SUM('[1]ОБЩЕПРОМ:10'!S360)</f>
        <v>571</v>
      </c>
      <c r="T360" s="30">
        <f>SUM('[1]ОБЩЕПРОМ:10'!T360)</f>
        <v>0</v>
      </c>
      <c r="U360" s="30">
        <f>SUM('[1]ОБЩЕПРОМ:10'!U360)</f>
        <v>10</v>
      </c>
      <c r="V360" s="30">
        <f>SUM('[1]ОБЩЕПРОМ:10'!V360)</f>
        <v>380</v>
      </c>
      <c r="W360" s="30">
        <f>SUM('[1]ОБЩЕПРОМ:10'!W360)</f>
        <v>50</v>
      </c>
      <c r="X360" s="30">
        <f>SUM('[1]ОБЩЕПРОМ:10'!X360)</f>
        <v>0</v>
      </c>
      <c r="Y360" s="3"/>
      <c r="AF360" s="1" t="str">
        <f t="shared" si="13"/>
        <v>√</v>
      </c>
    </row>
    <row r="361" spans="1:32" x14ac:dyDescent="0.25">
      <c r="A361" s="55" t="s">
        <v>519</v>
      </c>
      <c r="B361" s="144" t="s">
        <v>244</v>
      </c>
      <c r="C361" s="119">
        <f>SUM('[1]ОБЩЕПРОМ:10'!C361)</f>
        <v>1201</v>
      </c>
      <c r="D361" s="102" t="s">
        <v>139</v>
      </c>
      <c r="E361" s="18" t="s">
        <v>139</v>
      </c>
      <c r="F361" s="18" t="s">
        <v>139</v>
      </c>
      <c r="G361" s="85" t="s">
        <v>139</v>
      </c>
      <c r="H361" s="119">
        <f>SUM('[1]ОБЩЕПРОМ:10'!H361)</f>
        <v>1201</v>
      </c>
      <c r="I361" s="102">
        <f>SUM('[1]ОБЩЕПРОМ:10'!I361)</f>
        <v>0</v>
      </c>
      <c r="J361" s="18">
        <f>SUM('[1]ОБЩЕПРОМ:10'!J361)</f>
        <v>0</v>
      </c>
      <c r="K361" s="18">
        <f>SUM('[1]ОБЩЕПРОМ:10'!K361)</f>
        <v>0</v>
      </c>
      <c r="L361" s="18">
        <f>SUM('[1]ОБЩЕПРОМ:10'!L361)</f>
        <v>0</v>
      </c>
      <c r="M361" s="18">
        <f>SUM('[1]ОБЩЕПРОМ:10'!M361)</f>
        <v>0</v>
      </c>
      <c r="N361" s="18">
        <f>SUM('[1]ОБЩЕПРОМ:10'!N361)</f>
        <v>0</v>
      </c>
      <c r="O361" s="18">
        <f>SUM('[1]ОБЩЕПРОМ:10'!O361)</f>
        <v>10</v>
      </c>
      <c r="P361" s="18">
        <f>SUM('[1]ОБЩЕПРОМ:10'!P361)</f>
        <v>0</v>
      </c>
      <c r="Q361" s="18">
        <f>SUM('[1]ОБЩЕПРОМ:10'!Q361)</f>
        <v>0</v>
      </c>
      <c r="R361" s="18">
        <f>SUM('[1]ОБЩЕПРОМ:10'!R361)</f>
        <v>200</v>
      </c>
      <c r="S361" s="18">
        <f>SUM('[1]ОБЩЕПРОМ:10'!S361)</f>
        <v>571</v>
      </c>
      <c r="T361" s="18">
        <f>SUM('[1]ОБЩЕПРОМ:10'!T361)</f>
        <v>0</v>
      </c>
      <c r="U361" s="18">
        <f>SUM('[1]ОБЩЕПРОМ:10'!U361)</f>
        <v>10</v>
      </c>
      <c r="V361" s="18">
        <f>SUM('[1]ОБЩЕПРОМ:10'!V361)</f>
        <v>360</v>
      </c>
      <c r="W361" s="18">
        <f>SUM('[1]ОБЩЕПРОМ:10'!W361)</f>
        <v>50</v>
      </c>
      <c r="X361" s="18">
        <f>SUM('[1]ОБЩЕПРОМ:10'!X361)</f>
        <v>0</v>
      </c>
      <c r="Y361" s="3"/>
      <c r="AF361" s="1"/>
    </row>
    <row r="362" spans="1:32" ht="24" x14ac:dyDescent="0.25">
      <c r="A362" s="73">
        <v>44</v>
      </c>
      <c r="B362" s="158" t="s">
        <v>256</v>
      </c>
      <c r="C362" s="128">
        <f>SUM('[1]ОБЩЕПРОМ:10'!C362)</f>
        <v>0</v>
      </c>
      <c r="D362" s="111" t="s">
        <v>139</v>
      </c>
      <c r="E362" s="30" t="s">
        <v>139</v>
      </c>
      <c r="F362" s="30" t="s">
        <v>139</v>
      </c>
      <c r="G362" s="94" t="s">
        <v>139</v>
      </c>
      <c r="H362" s="128">
        <f>SUM('[1]ОБЩЕПРОМ:10'!H362)</f>
        <v>0</v>
      </c>
      <c r="I362" s="111">
        <f>SUM('[1]ОБЩЕПРОМ:10'!I362)</f>
        <v>0</v>
      </c>
      <c r="J362" s="30">
        <f>SUM('[1]ОБЩЕПРОМ:10'!J362)</f>
        <v>0</v>
      </c>
      <c r="K362" s="30">
        <f>SUM('[1]ОБЩЕПРОМ:10'!K362)</f>
        <v>0</v>
      </c>
      <c r="L362" s="30">
        <f>SUM('[1]ОБЩЕПРОМ:10'!L362)</f>
        <v>0</v>
      </c>
      <c r="M362" s="30">
        <f>SUM('[1]ОБЩЕПРОМ:10'!M362)</f>
        <v>0</v>
      </c>
      <c r="N362" s="30">
        <f>SUM('[1]ОБЩЕПРОМ:10'!N362)</f>
        <v>0</v>
      </c>
      <c r="O362" s="30">
        <f>SUM('[1]ОБЩЕПРОМ:10'!O362)</f>
        <v>0</v>
      </c>
      <c r="P362" s="30">
        <f>SUM('[1]ОБЩЕПРОМ:10'!P362)</f>
        <v>0</v>
      </c>
      <c r="Q362" s="30">
        <f>SUM('[1]ОБЩЕПРОМ:10'!Q362)</f>
        <v>0</v>
      </c>
      <c r="R362" s="30">
        <f>SUM('[1]ОБЩЕПРОМ:10'!R362)</f>
        <v>0</v>
      </c>
      <c r="S362" s="30">
        <f>SUM('[1]ОБЩЕПРОМ:10'!S362)</f>
        <v>0</v>
      </c>
      <c r="T362" s="30">
        <f>SUM('[1]ОБЩЕПРОМ:10'!T362)</f>
        <v>0</v>
      </c>
      <c r="U362" s="30">
        <f>SUM('[1]ОБЩЕПРОМ:10'!U362)</f>
        <v>0</v>
      </c>
      <c r="V362" s="30">
        <f>SUM('[1]ОБЩЕПРОМ:10'!V362)</f>
        <v>0</v>
      </c>
      <c r="W362" s="30">
        <f>SUM('[1]ОБЩЕПРОМ:10'!W362)</f>
        <v>0</v>
      </c>
      <c r="X362" s="30">
        <f>SUM('[1]ОБЩЕПРОМ:10'!X362)</f>
        <v>0</v>
      </c>
      <c r="Y362" s="3"/>
      <c r="AF362" s="1" t="str">
        <f t="shared" si="13"/>
        <v>√</v>
      </c>
    </row>
    <row r="363" spans="1:32" ht="24" x14ac:dyDescent="0.25">
      <c r="A363" s="57">
        <v>45</v>
      </c>
      <c r="B363" s="136" t="s">
        <v>146</v>
      </c>
      <c r="C363" s="118">
        <f>SUM('[1]ОБЩЕПРОМ:10'!C363)</f>
        <v>43</v>
      </c>
      <c r="D363" s="101" t="s">
        <v>14</v>
      </c>
      <c r="E363" s="19" t="s">
        <v>14</v>
      </c>
      <c r="F363" s="19" t="s">
        <v>14</v>
      </c>
      <c r="G363" s="84" t="s">
        <v>14</v>
      </c>
      <c r="H363" s="118" t="s">
        <v>14</v>
      </c>
      <c r="I363" s="101" t="s">
        <v>14</v>
      </c>
      <c r="J363" s="19" t="s">
        <v>14</v>
      </c>
      <c r="K363" s="19" t="s">
        <v>14</v>
      </c>
      <c r="L363" s="19" t="s">
        <v>14</v>
      </c>
      <c r="M363" s="19" t="s">
        <v>14</v>
      </c>
      <c r="N363" s="19" t="s">
        <v>14</v>
      </c>
      <c r="O363" s="19" t="s">
        <v>14</v>
      </c>
      <c r="P363" s="19" t="s">
        <v>14</v>
      </c>
      <c r="Q363" s="19" t="s">
        <v>14</v>
      </c>
      <c r="R363" s="19" t="s">
        <v>14</v>
      </c>
      <c r="S363" s="19" t="s">
        <v>14</v>
      </c>
      <c r="T363" s="19" t="s">
        <v>14</v>
      </c>
      <c r="U363" s="19" t="s">
        <v>14</v>
      </c>
      <c r="V363" s="19" t="s">
        <v>14</v>
      </c>
      <c r="W363" s="19" t="s">
        <v>14</v>
      </c>
      <c r="X363" s="19" t="s">
        <v>14</v>
      </c>
    </row>
    <row r="364" spans="1:32" x14ac:dyDescent="0.25">
      <c r="A364" s="59" t="s">
        <v>138</v>
      </c>
      <c r="B364" s="137" t="s">
        <v>140</v>
      </c>
      <c r="C364" s="119">
        <f>SUM('[1]ОБЩЕПРОМ:10'!C364)</f>
        <v>31</v>
      </c>
      <c r="D364" s="102" t="s">
        <v>139</v>
      </c>
      <c r="E364" s="18" t="s">
        <v>139</v>
      </c>
      <c r="F364" s="18" t="s">
        <v>139</v>
      </c>
      <c r="G364" s="85" t="s">
        <v>139</v>
      </c>
      <c r="H364" s="119" t="s">
        <v>139</v>
      </c>
      <c r="I364" s="102" t="s">
        <v>139</v>
      </c>
      <c r="J364" s="18" t="s">
        <v>139</v>
      </c>
      <c r="K364" s="18" t="s">
        <v>139</v>
      </c>
      <c r="L364" s="18" t="s">
        <v>139</v>
      </c>
      <c r="M364" s="18" t="s">
        <v>139</v>
      </c>
      <c r="N364" s="18" t="s">
        <v>139</v>
      </c>
      <c r="O364" s="18" t="s">
        <v>139</v>
      </c>
      <c r="P364" s="18" t="s">
        <v>139</v>
      </c>
      <c r="Q364" s="18" t="s">
        <v>139</v>
      </c>
      <c r="R364" s="18" t="s">
        <v>139</v>
      </c>
      <c r="S364" s="18" t="s">
        <v>139</v>
      </c>
      <c r="T364" s="18" t="s">
        <v>139</v>
      </c>
      <c r="U364" s="18" t="s">
        <v>139</v>
      </c>
      <c r="V364" s="18" t="s">
        <v>139</v>
      </c>
      <c r="W364" s="18" t="s">
        <v>139</v>
      </c>
      <c r="X364" s="18" t="s">
        <v>139</v>
      </c>
    </row>
    <row r="365" spans="1:32" ht="24" x14ac:dyDescent="0.25">
      <c r="A365" s="59" t="s">
        <v>520</v>
      </c>
      <c r="B365" s="143" t="s">
        <v>141</v>
      </c>
      <c r="C365" s="119">
        <f>SUM('[1]ОБЩЕПРОМ:10'!C365)</f>
        <v>24</v>
      </c>
      <c r="D365" s="102" t="s">
        <v>139</v>
      </c>
      <c r="E365" s="18" t="s">
        <v>139</v>
      </c>
      <c r="F365" s="18" t="s">
        <v>139</v>
      </c>
      <c r="G365" s="85" t="s">
        <v>139</v>
      </c>
      <c r="H365" s="119" t="s">
        <v>139</v>
      </c>
      <c r="I365" s="102" t="s">
        <v>139</v>
      </c>
      <c r="J365" s="18" t="s">
        <v>139</v>
      </c>
      <c r="K365" s="18" t="s">
        <v>139</v>
      </c>
      <c r="L365" s="18" t="s">
        <v>139</v>
      </c>
      <c r="M365" s="18" t="s">
        <v>139</v>
      </c>
      <c r="N365" s="18" t="s">
        <v>139</v>
      </c>
      <c r="O365" s="18" t="s">
        <v>139</v>
      </c>
      <c r="P365" s="18" t="s">
        <v>139</v>
      </c>
      <c r="Q365" s="18" t="s">
        <v>139</v>
      </c>
      <c r="R365" s="18" t="s">
        <v>139</v>
      </c>
      <c r="S365" s="18" t="s">
        <v>139</v>
      </c>
      <c r="T365" s="18" t="s">
        <v>139</v>
      </c>
      <c r="U365" s="18" t="s">
        <v>139</v>
      </c>
      <c r="V365" s="18" t="s">
        <v>139</v>
      </c>
      <c r="W365" s="18" t="s">
        <v>139</v>
      </c>
      <c r="X365" s="18" t="s">
        <v>139</v>
      </c>
    </row>
    <row r="366" spans="1:32" ht="24" x14ac:dyDescent="0.25">
      <c r="A366" s="58">
        <v>46</v>
      </c>
      <c r="B366" s="136" t="s">
        <v>226</v>
      </c>
      <c r="C366" s="118">
        <f>SUM('[1]ОБЩЕПРОМ:10'!C366)</f>
        <v>561</v>
      </c>
      <c r="D366" s="101" t="s">
        <v>14</v>
      </c>
      <c r="E366" s="19" t="s">
        <v>14</v>
      </c>
      <c r="F366" s="19" t="s">
        <v>14</v>
      </c>
      <c r="G366" s="84" t="s">
        <v>14</v>
      </c>
      <c r="H366" s="118" t="s">
        <v>14</v>
      </c>
      <c r="I366" s="101" t="s">
        <v>14</v>
      </c>
      <c r="J366" s="19" t="s">
        <v>14</v>
      </c>
      <c r="K366" s="19" t="s">
        <v>14</v>
      </c>
      <c r="L366" s="19" t="s">
        <v>14</v>
      </c>
      <c r="M366" s="19" t="s">
        <v>14</v>
      </c>
      <c r="N366" s="19" t="s">
        <v>14</v>
      </c>
      <c r="O366" s="19" t="s">
        <v>14</v>
      </c>
      <c r="P366" s="19" t="s">
        <v>14</v>
      </c>
      <c r="Q366" s="19" t="s">
        <v>14</v>
      </c>
      <c r="R366" s="19" t="s">
        <v>14</v>
      </c>
      <c r="S366" s="19" t="s">
        <v>14</v>
      </c>
      <c r="T366" s="19" t="s">
        <v>14</v>
      </c>
      <c r="U366" s="19" t="s">
        <v>14</v>
      </c>
      <c r="V366" s="19" t="s">
        <v>14</v>
      </c>
      <c r="W366" s="19" t="s">
        <v>14</v>
      </c>
      <c r="X366" s="19" t="s">
        <v>14</v>
      </c>
      <c r="Z366" s="41"/>
      <c r="AA366" s="41"/>
      <c r="AB366" s="41"/>
      <c r="AC366" s="41"/>
      <c r="AD366" s="41"/>
      <c r="AE366" s="41"/>
    </row>
    <row r="367" spans="1:32" x14ac:dyDescent="0.25">
      <c r="A367" s="59" t="s">
        <v>521</v>
      </c>
      <c r="B367" s="143" t="s">
        <v>24</v>
      </c>
      <c r="C367" s="119">
        <f>SUM('[1]ОБЩЕПРОМ:10'!C367)</f>
        <v>559</v>
      </c>
      <c r="D367" s="102" t="s">
        <v>139</v>
      </c>
      <c r="E367" s="18" t="s">
        <v>139</v>
      </c>
      <c r="F367" s="18" t="s">
        <v>139</v>
      </c>
      <c r="G367" s="85" t="s">
        <v>139</v>
      </c>
      <c r="H367" s="119" t="s">
        <v>139</v>
      </c>
      <c r="I367" s="102" t="s">
        <v>139</v>
      </c>
      <c r="J367" s="18" t="s">
        <v>139</v>
      </c>
      <c r="K367" s="18" t="s">
        <v>139</v>
      </c>
      <c r="L367" s="18" t="s">
        <v>139</v>
      </c>
      <c r="M367" s="18" t="s">
        <v>139</v>
      </c>
      <c r="N367" s="18" t="s">
        <v>139</v>
      </c>
      <c r="O367" s="18" t="s">
        <v>139</v>
      </c>
      <c r="P367" s="18" t="s">
        <v>139</v>
      </c>
      <c r="Q367" s="18" t="s">
        <v>139</v>
      </c>
      <c r="R367" s="18" t="s">
        <v>139</v>
      </c>
      <c r="S367" s="18" t="s">
        <v>139</v>
      </c>
      <c r="T367" s="18" t="s">
        <v>139</v>
      </c>
      <c r="U367" s="18" t="s">
        <v>139</v>
      </c>
      <c r="V367" s="18" t="s">
        <v>139</v>
      </c>
      <c r="W367" s="18" t="s">
        <v>139</v>
      </c>
      <c r="X367" s="18" t="s">
        <v>139</v>
      </c>
      <c r="Z367" s="41"/>
      <c r="AA367" s="41"/>
      <c r="AB367" s="41"/>
      <c r="AC367" s="41"/>
      <c r="AD367" s="41"/>
      <c r="AE367" s="41"/>
    </row>
    <row r="368" spans="1:32" x14ac:dyDescent="0.25">
      <c r="A368" s="59" t="s">
        <v>522</v>
      </c>
      <c r="B368" s="143" t="s">
        <v>35</v>
      </c>
      <c r="C368" s="119">
        <f>SUM('[1]ОБЩЕПРОМ:10'!C368)</f>
        <v>2</v>
      </c>
      <c r="D368" s="102" t="s">
        <v>139</v>
      </c>
      <c r="E368" s="18" t="s">
        <v>139</v>
      </c>
      <c r="F368" s="18" t="s">
        <v>139</v>
      </c>
      <c r="G368" s="85" t="s">
        <v>139</v>
      </c>
      <c r="H368" s="119" t="s">
        <v>139</v>
      </c>
      <c r="I368" s="102" t="s">
        <v>139</v>
      </c>
      <c r="J368" s="18" t="s">
        <v>139</v>
      </c>
      <c r="K368" s="18" t="s">
        <v>139</v>
      </c>
      <c r="L368" s="18" t="s">
        <v>139</v>
      </c>
      <c r="M368" s="18" t="s">
        <v>139</v>
      </c>
      <c r="N368" s="18" t="s">
        <v>139</v>
      </c>
      <c r="O368" s="18" t="s">
        <v>139</v>
      </c>
      <c r="P368" s="18" t="s">
        <v>139</v>
      </c>
      <c r="Q368" s="18" t="s">
        <v>139</v>
      </c>
      <c r="R368" s="18" t="s">
        <v>139</v>
      </c>
      <c r="S368" s="18" t="s">
        <v>139</v>
      </c>
      <c r="T368" s="18" t="s">
        <v>139</v>
      </c>
      <c r="U368" s="18" t="s">
        <v>139</v>
      </c>
      <c r="V368" s="18" t="s">
        <v>139</v>
      </c>
      <c r="W368" s="18" t="s">
        <v>139</v>
      </c>
      <c r="X368" s="18" t="s">
        <v>139</v>
      </c>
      <c r="Z368" s="41"/>
      <c r="AA368" s="41"/>
      <c r="AB368" s="41"/>
      <c r="AC368" s="41"/>
      <c r="AD368" s="41"/>
      <c r="AE368" s="41"/>
    </row>
    <row r="369" spans="1:32" ht="24" x14ac:dyDescent="0.25">
      <c r="A369" s="58">
        <v>47</v>
      </c>
      <c r="B369" s="136" t="s">
        <v>58</v>
      </c>
      <c r="C369" s="118">
        <f>SUM('[1]ОБЩЕПРОМ:10'!C369)</f>
        <v>0</v>
      </c>
      <c r="D369" s="101" t="s">
        <v>14</v>
      </c>
      <c r="E369" s="19" t="s">
        <v>14</v>
      </c>
      <c r="F369" s="19" t="s">
        <v>14</v>
      </c>
      <c r="G369" s="84" t="s">
        <v>14</v>
      </c>
      <c r="H369" s="118" t="s">
        <v>14</v>
      </c>
      <c r="I369" s="101" t="s">
        <v>14</v>
      </c>
      <c r="J369" s="19" t="s">
        <v>14</v>
      </c>
      <c r="K369" s="19" t="s">
        <v>14</v>
      </c>
      <c r="L369" s="19" t="s">
        <v>14</v>
      </c>
      <c r="M369" s="19" t="s">
        <v>14</v>
      </c>
      <c r="N369" s="19" t="s">
        <v>14</v>
      </c>
      <c r="O369" s="19" t="s">
        <v>14</v>
      </c>
      <c r="P369" s="19" t="s">
        <v>14</v>
      </c>
      <c r="Q369" s="19" t="s">
        <v>14</v>
      </c>
      <c r="R369" s="19" t="s">
        <v>14</v>
      </c>
      <c r="S369" s="19" t="s">
        <v>14</v>
      </c>
      <c r="T369" s="19" t="s">
        <v>14</v>
      </c>
      <c r="U369" s="19" t="s">
        <v>14</v>
      </c>
      <c r="V369" s="19" t="s">
        <v>14</v>
      </c>
      <c r="W369" s="19" t="s">
        <v>14</v>
      </c>
      <c r="X369" s="19" t="s">
        <v>14</v>
      </c>
      <c r="Z369" s="41"/>
      <c r="AA369" s="41"/>
      <c r="AB369" s="41"/>
      <c r="AC369" s="41"/>
      <c r="AD369" s="41"/>
      <c r="AE369" s="41"/>
    </row>
    <row r="370" spans="1:32" ht="36" x14ac:dyDescent="0.25">
      <c r="A370" s="64">
        <v>48</v>
      </c>
      <c r="B370" s="140" t="s">
        <v>184</v>
      </c>
      <c r="C370" s="120">
        <f>SUM('[1]ОБЩЕПРОМ:10'!C370)</f>
        <v>2170</v>
      </c>
      <c r="D370" s="103" t="s">
        <v>14</v>
      </c>
      <c r="E370" s="21" t="s">
        <v>14</v>
      </c>
      <c r="F370" s="21" t="s">
        <v>14</v>
      </c>
      <c r="G370" s="86" t="s">
        <v>14</v>
      </c>
      <c r="H370" s="120" t="s">
        <v>14</v>
      </c>
      <c r="I370" s="103" t="s">
        <v>139</v>
      </c>
      <c r="J370" s="21" t="s">
        <v>139</v>
      </c>
      <c r="K370" s="21" t="s">
        <v>139</v>
      </c>
      <c r="L370" s="21" t="s">
        <v>139</v>
      </c>
      <c r="M370" s="21" t="s">
        <v>139</v>
      </c>
      <c r="N370" s="21" t="s">
        <v>139</v>
      </c>
      <c r="O370" s="21" t="s">
        <v>139</v>
      </c>
      <c r="P370" s="21" t="s">
        <v>139</v>
      </c>
      <c r="Q370" s="21" t="s">
        <v>139</v>
      </c>
      <c r="R370" s="21" t="s">
        <v>139</v>
      </c>
      <c r="S370" s="21" t="s">
        <v>139</v>
      </c>
      <c r="T370" s="21" t="s">
        <v>139</v>
      </c>
      <c r="U370" s="21" t="s">
        <v>139</v>
      </c>
      <c r="V370" s="21" t="s">
        <v>139</v>
      </c>
      <c r="W370" s="21" t="s">
        <v>139</v>
      </c>
      <c r="X370" s="21" t="s">
        <v>139</v>
      </c>
      <c r="Z370" s="41"/>
      <c r="AA370" s="41"/>
      <c r="AB370" s="41"/>
      <c r="AC370" s="41"/>
      <c r="AD370" s="41"/>
      <c r="AE370" s="41"/>
    </row>
    <row r="371" spans="1:32" x14ac:dyDescent="0.25">
      <c r="A371" s="193" t="s">
        <v>523</v>
      </c>
      <c r="B371" s="191" t="s">
        <v>186</v>
      </c>
      <c r="C371" s="119">
        <f>SUM('[1]ОБЩЕПРОМ:10'!C371)</f>
        <v>45</v>
      </c>
      <c r="D371" s="102" t="s">
        <v>139</v>
      </c>
      <c r="E371" s="18" t="s">
        <v>139</v>
      </c>
      <c r="F371" s="18" t="s">
        <v>139</v>
      </c>
      <c r="G371" s="85" t="s">
        <v>139</v>
      </c>
      <c r="H371" s="119" t="s">
        <v>139</v>
      </c>
      <c r="I371" s="102" t="s">
        <v>139</v>
      </c>
      <c r="J371" s="18" t="s">
        <v>139</v>
      </c>
      <c r="K371" s="18" t="s">
        <v>139</v>
      </c>
      <c r="L371" s="18" t="s">
        <v>139</v>
      </c>
      <c r="M371" s="18" t="s">
        <v>139</v>
      </c>
      <c r="N371" s="18" t="s">
        <v>139</v>
      </c>
      <c r="O371" s="18" t="s">
        <v>139</v>
      </c>
      <c r="P371" s="18" t="s">
        <v>139</v>
      </c>
      <c r="Q371" s="18" t="s">
        <v>139</v>
      </c>
      <c r="R371" s="18" t="s">
        <v>139</v>
      </c>
      <c r="S371" s="18" t="s">
        <v>139</v>
      </c>
      <c r="T371" s="18" t="s">
        <v>139</v>
      </c>
      <c r="U371" s="18" t="s">
        <v>139</v>
      </c>
      <c r="V371" s="18" t="s">
        <v>139</v>
      </c>
      <c r="W371" s="18" t="s">
        <v>139</v>
      </c>
      <c r="X371" s="18" t="s">
        <v>139</v>
      </c>
      <c r="Y371" s="12"/>
      <c r="Z371" s="41"/>
      <c r="AA371" s="41"/>
      <c r="AB371" s="41"/>
      <c r="AC371" s="41"/>
      <c r="AD371" s="41"/>
      <c r="AE371" s="41"/>
    </row>
    <row r="372" spans="1:32" x14ac:dyDescent="0.25">
      <c r="A372" s="64">
        <v>49</v>
      </c>
      <c r="B372" s="140" t="s">
        <v>185</v>
      </c>
      <c r="C372" s="120">
        <v>4640</v>
      </c>
      <c r="D372" s="103">
        <f>SUM('[1]ОБЩЕПРОМ:10'!D372)</f>
        <v>30</v>
      </c>
      <c r="E372" s="21">
        <f>SUM('[1]ОБЩЕПРОМ:10'!E372)</f>
        <v>812</v>
      </c>
      <c r="F372" s="21">
        <f>SUM('[1]ОБЩЕПРОМ:10'!F372)</f>
        <v>2697</v>
      </c>
      <c r="G372" s="86">
        <f>SUM('[1]ОБЩЕПРОМ:10'!G372)</f>
        <v>1101</v>
      </c>
      <c r="H372" s="120" t="s">
        <v>139</v>
      </c>
      <c r="I372" s="103" t="s">
        <v>139</v>
      </c>
      <c r="J372" s="21" t="s">
        <v>139</v>
      </c>
      <c r="K372" s="21" t="s">
        <v>139</v>
      </c>
      <c r="L372" s="21" t="s">
        <v>139</v>
      </c>
      <c r="M372" s="21" t="s">
        <v>139</v>
      </c>
      <c r="N372" s="21" t="s">
        <v>139</v>
      </c>
      <c r="O372" s="21" t="s">
        <v>139</v>
      </c>
      <c r="P372" s="21" t="s">
        <v>139</v>
      </c>
      <c r="Q372" s="21" t="s">
        <v>139</v>
      </c>
      <c r="R372" s="21" t="s">
        <v>139</v>
      </c>
      <c r="S372" s="21" t="s">
        <v>139</v>
      </c>
      <c r="T372" s="21" t="s">
        <v>139</v>
      </c>
      <c r="U372" s="21" t="s">
        <v>139</v>
      </c>
      <c r="V372" s="21" t="s">
        <v>139</v>
      </c>
      <c r="W372" s="21" t="s">
        <v>139</v>
      </c>
      <c r="X372" s="21" t="s">
        <v>139</v>
      </c>
      <c r="Y372" s="12" t="str">
        <f t="shared" ref="Y372:Y374" si="14">IF(C372=SUM(D372:G372),"√","НЕТ")</f>
        <v>√</v>
      </c>
      <c r="Z372" s="41"/>
      <c r="AA372" s="41"/>
      <c r="AB372" s="41"/>
      <c r="AC372" s="41"/>
      <c r="AD372" s="41"/>
      <c r="AE372" s="41"/>
    </row>
    <row r="373" spans="1:32" x14ac:dyDescent="0.25">
      <c r="A373" s="193" t="s">
        <v>524</v>
      </c>
      <c r="B373" s="194" t="s">
        <v>186</v>
      </c>
      <c r="C373" s="119">
        <f>SUM('[1]ОБЩЕПРОМ:10'!C373)</f>
        <v>312</v>
      </c>
      <c r="D373" s="102">
        <f>SUM('[1]ОБЩЕПРОМ:10'!D373)</f>
        <v>30</v>
      </c>
      <c r="E373" s="18">
        <f>SUM('[1]ОБЩЕПРОМ:10'!E373)</f>
        <v>281</v>
      </c>
      <c r="F373" s="18">
        <f>SUM('[1]ОБЩЕПРОМ:10'!F373)</f>
        <v>0</v>
      </c>
      <c r="G373" s="85">
        <f>SUM('[1]ОБЩЕПРОМ:10'!G373)</f>
        <v>1</v>
      </c>
      <c r="H373" s="119" t="s">
        <v>139</v>
      </c>
      <c r="I373" s="102" t="s">
        <v>139</v>
      </c>
      <c r="J373" s="18" t="s">
        <v>139</v>
      </c>
      <c r="K373" s="18" t="s">
        <v>139</v>
      </c>
      <c r="L373" s="18" t="s">
        <v>139</v>
      </c>
      <c r="M373" s="18" t="s">
        <v>139</v>
      </c>
      <c r="N373" s="18" t="s">
        <v>139</v>
      </c>
      <c r="O373" s="18" t="s">
        <v>139</v>
      </c>
      <c r="P373" s="18" t="s">
        <v>139</v>
      </c>
      <c r="Q373" s="18" t="s">
        <v>139</v>
      </c>
      <c r="R373" s="18" t="s">
        <v>139</v>
      </c>
      <c r="S373" s="18" t="s">
        <v>139</v>
      </c>
      <c r="T373" s="18" t="s">
        <v>139</v>
      </c>
      <c r="U373" s="18" t="s">
        <v>139</v>
      </c>
      <c r="V373" s="18" t="s">
        <v>139</v>
      </c>
      <c r="W373" s="18" t="s">
        <v>139</v>
      </c>
      <c r="X373" s="18" t="s">
        <v>139</v>
      </c>
      <c r="Y373" s="12" t="str">
        <f t="shared" si="14"/>
        <v>√</v>
      </c>
      <c r="Z373" s="41"/>
      <c r="AA373" s="41"/>
      <c r="AB373" s="41"/>
      <c r="AC373" s="41"/>
      <c r="AD373" s="41"/>
      <c r="AE373" s="41"/>
    </row>
    <row r="374" spans="1:32" ht="60" x14ac:dyDescent="0.25">
      <c r="A374" s="64">
        <v>50</v>
      </c>
      <c r="B374" s="140" t="s">
        <v>251</v>
      </c>
      <c r="C374" s="240">
        <v>2</v>
      </c>
      <c r="D374" s="242">
        <f>SUM('[1]ОБЩЕПРОМ:10'!D374)</f>
        <v>0</v>
      </c>
      <c r="E374" s="241">
        <v>2</v>
      </c>
      <c r="F374" s="241">
        <f>SUM('[1]ОБЩЕПРОМ:10'!F374)</f>
        <v>0</v>
      </c>
      <c r="G374" s="243">
        <f>SUM('[1]ОБЩЕПРОМ:10'!G374)</f>
        <v>0</v>
      </c>
      <c r="H374" s="240">
        <v>2</v>
      </c>
      <c r="I374" s="242">
        <f>SUM('[1]ОБЩЕПРОМ:10'!I374)</f>
        <v>0</v>
      </c>
      <c r="J374" s="241">
        <f>SUM('[1]ОБЩЕПРОМ:10'!J374)</f>
        <v>0</v>
      </c>
      <c r="K374" s="241">
        <f>SUM('[1]ОБЩЕПРОМ:10'!K374)</f>
        <v>0</v>
      </c>
      <c r="L374" s="241">
        <f>SUM('[1]ОБЩЕПРОМ:10'!L374)</f>
        <v>0</v>
      </c>
      <c r="M374" s="241">
        <f>SUM('[1]ОБЩЕПРОМ:10'!M374)</f>
        <v>0</v>
      </c>
      <c r="N374" s="241">
        <f>SUM('[1]ОБЩЕПРОМ:10'!N374)</f>
        <v>0</v>
      </c>
      <c r="O374" s="241">
        <f>SUM('[1]ОБЩЕПРОМ:10'!O374)</f>
        <v>0</v>
      </c>
      <c r="P374" s="241">
        <f>SUM('[1]ОБЩЕПРОМ:10'!P374)</f>
        <v>0</v>
      </c>
      <c r="Q374" s="241">
        <f>SUM('[1]ОБЩЕПРОМ:10'!Q374)</f>
        <v>0</v>
      </c>
      <c r="R374" s="241">
        <f>SUM('[1]ОБЩЕПРОМ:10'!R374)</f>
        <v>0</v>
      </c>
      <c r="S374" s="241">
        <f>SUM('[1]ОБЩЕПРОМ:10'!S374)</f>
        <v>0</v>
      </c>
      <c r="T374" s="241">
        <f>SUM('[1]ОБЩЕПРОМ:10'!T374)</f>
        <v>0</v>
      </c>
      <c r="U374" s="241">
        <f>SUM('[1]ОБЩЕПРОМ:10'!U374)</f>
        <v>0</v>
      </c>
      <c r="V374" s="241">
        <v>2</v>
      </c>
      <c r="W374" s="241">
        <f>SUM('[1]ОБЩЕПРОМ:10'!W374)</f>
        <v>0</v>
      </c>
      <c r="X374" s="241">
        <f>SUM('[1]ОБЩЕПРОМ:10'!X374)</f>
        <v>0</v>
      </c>
      <c r="Y374" s="12" t="str">
        <f t="shared" si="14"/>
        <v>√</v>
      </c>
      <c r="Z374" s="41"/>
      <c r="AA374" s="41"/>
      <c r="AB374" s="41"/>
      <c r="AC374" s="41"/>
      <c r="AD374" s="41"/>
      <c r="AE374" s="41"/>
    </row>
    <row r="375" spans="1:32" ht="36" x14ac:dyDescent="0.25">
      <c r="A375" s="64">
        <v>51</v>
      </c>
      <c r="B375" s="140" t="s">
        <v>119</v>
      </c>
      <c r="C375" s="120">
        <f>SUM('[1]ОБЩЕПРОМ:10'!C375)</f>
        <v>0</v>
      </c>
      <c r="D375" s="103">
        <f>SUM('[1]ОБЩЕПРОМ:10'!D375)</f>
        <v>0</v>
      </c>
      <c r="E375" s="21">
        <f>SUM('[1]ОБЩЕПРОМ:10'!E375)</f>
        <v>0</v>
      </c>
      <c r="F375" s="21">
        <f>SUM('[1]ОБЩЕПРОМ:10'!F375)</f>
        <v>0</v>
      </c>
      <c r="G375" s="86">
        <f>SUM('[1]ОБЩЕПРОМ:10'!G375)</f>
        <v>0</v>
      </c>
      <c r="H375" s="120" t="s">
        <v>139</v>
      </c>
      <c r="I375" s="103" t="s">
        <v>139</v>
      </c>
      <c r="J375" s="21" t="s">
        <v>139</v>
      </c>
      <c r="K375" s="21" t="s">
        <v>139</v>
      </c>
      <c r="L375" s="21" t="s">
        <v>139</v>
      </c>
      <c r="M375" s="21" t="s">
        <v>139</v>
      </c>
      <c r="N375" s="21" t="s">
        <v>139</v>
      </c>
      <c r="O375" s="21" t="s">
        <v>139</v>
      </c>
      <c r="P375" s="21" t="s">
        <v>139</v>
      </c>
      <c r="Q375" s="21" t="s">
        <v>139</v>
      </c>
      <c r="R375" s="21" t="s">
        <v>139</v>
      </c>
      <c r="S375" s="21" t="s">
        <v>139</v>
      </c>
      <c r="T375" s="21" t="s">
        <v>139</v>
      </c>
      <c r="U375" s="21" t="s">
        <v>139</v>
      </c>
      <c r="V375" s="21" t="s">
        <v>139</v>
      </c>
      <c r="W375" s="21" t="s">
        <v>139</v>
      </c>
      <c r="X375" s="21" t="s">
        <v>139</v>
      </c>
      <c r="Y375" s="12" t="str">
        <f>IF(C375=SUM(D375:G375),"√","НЕТ")</f>
        <v>√</v>
      </c>
      <c r="Z375" s="41"/>
      <c r="AA375" s="41"/>
      <c r="AB375" s="41"/>
      <c r="AC375" s="41"/>
      <c r="AD375" s="41"/>
      <c r="AE375" s="41"/>
    </row>
    <row r="376" spans="1:32" ht="24" x14ac:dyDescent="0.25">
      <c r="A376" s="68">
        <v>52</v>
      </c>
      <c r="B376" s="153" t="s">
        <v>250</v>
      </c>
      <c r="C376" s="125">
        <f>SUM('[1]ОБЩЕПРОМ:10'!C376)</f>
        <v>1840</v>
      </c>
      <c r="D376" s="108" t="s">
        <v>139</v>
      </c>
      <c r="E376" s="26" t="s">
        <v>139</v>
      </c>
      <c r="F376" s="26" t="s">
        <v>139</v>
      </c>
      <c r="G376" s="91" t="s">
        <v>139</v>
      </c>
      <c r="H376" s="125" t="s">
        <v>139</v>
      </c>
      <c r="I376" s="108" t="s">
        <v>139</v>
      </c>
      <c r="J376" s="26" t="s">
        <v>139</v>
      </c>
      <c r="K376" s="26" t="s">
        <v>139</v>
      </c>
      <c r="L376" s="26" t="s">
        <v>139</v>
      </c>
      <c r="M376" s="26" t="s">
        <v>139</v>
      </c>
      <c r="N376" s="26" t="s">
        <v>139</v>
      </c>
      <c r="O376" s="26" t="s">
        <v>139</v>
      </c>
      <c r="P376" s="26" t="s">
        <v>139</v>
      </c>
      <c r="Q376" s="26" t="s">
        <v>139</v>
      </c>
      <c r="R376" s="26" t="s">
        <v>139</v>
      </c>
      <c r="S376" s="26" t="s">
        <v>139</v>
      </c>
      <c r="T376" s="26" t="s">
        <v>139</v>
      </c>
      <c r="U376" s="26" t="s">
        <v>139</v>
      </c>
      <c r="V376" s="26" t="s">
        <v>139</v>
      </c>
      <c r="W376" s="26" t="s">
        <v>139</v>
      </c>
      <c r="X376" s="26" t="s">
        <v>139</v>
      </c>
      <c r="Y376" s="12"/>
      <c r="Z376" s="41"/>
      <c r="AA376" s="41"/>
      <c r="AB376" s="41"/>
      <c r="AC376" s="41"/>
      <c r="AD376" s="41"/>
      <c r="AE376" s="41"/>
    </row>
    <row r="377" spans="1:32" ht="40.5" customHeight="1" x14ac:dyDescent="0.25">
      <c r="A377" s="193" t="s">
        <v>473</v>
      </c>
      <c r="B377" s="191" t="s">
        <v>248</v>
      </c>
      <c r="C377" s="119">
        <f>SUM('[1]ОБЩЕПРОМ:10'!C377)</f>
        <v>1840</v>
      </c>
      <c r="D377" s="102" t="s">
        <v>139</v>
      </c>
      <c r="E377" s="18" t="s">
        <v>139</v>
      </c>
      <c r="F377" s="18" t="s">
        <v>139</v>
      </c>
      <c r="G377" s="85" t="s">
        <v>139</v>
      </c>
      <c r="H377" s="119" t="s">
        <v>139</v>
      </c>
      <c r="I377" s="102" t="s">
        <v>139</v>
      </c>
      <c r="J377" s="18" t="s">
        <v>139</v>
      </c>
      <c r="K377" s="18" t="s">
        <v>139</v>
      </c>
      <c r="L377" s="18" t="s">
        <v>139</v>
      </c>
      <c r="M377" s="18" t="s">
        <v>139</v>
      </c>
      <c r="N377" s="18" t="s">
        <v>139</v>
      </c>
      <c r="O377" s="18" t="s">
        <v>139</v>
      </c>
      <c r="P377" s="18" t="s">
        <v>139</v>
      </c>
      <c r="Q377" s="18" t="s">
        <v>139</v>
      </c>
      <c r="R377" s="18" t="s">
        <v>139</v>
      </c>
      <c r="S377" s="18" t="s">
        <v>139</v>
      </c>
      <c r="T377" s="18" t="s">
        <v>139</v>
      </c>
      <c r="U377" s="18" t="s">
        <v>139</v>
      </c>
      <c r="V377" s="18" t="s">
        <v>139</v>
      </c>
      <c r="W377" s="18" t="s">
        <v>139</v>
      </c>
      <c r="X377" s="18" t="s">
        <v>139</v>
      </c>
      <c r="Y377" s="12"/>
      <c r="Z377" s="41"/>
      <c r="AA377" s="41"/>
      <c r="AB377" s="41"/>
      <c r="AC377" s="41"/>
      <c r="AD377" s="41"/>
      <c r="AE377" s="41"/>
    </row>
    <row r="378" spans="1:32" ht="24" x14ac:dyDescent="0.25">
      <c r="A378" s="193" t="s">
        <v>525</v>
      </c>
      <c r="B378" s="192" t="s">
        <v>249</v>
      </c>
      <c r="C378" s="119">
        <f>SUM('[1]ОБЩЕПРОМ:10'!C378)</f>
        <v>42</v>
      </c>
      <c r="D378" s="102" t="s">
        <v>139</v>
      </c>
      <c r="E378" s="18" t="s">
        <v>139</v>
      </c>
      <c r="F378" s="18" t="s">
        <v>139</v>
      </c>
      <c r="G378" s="85" t="s">
        <v>139</v>
      </c>
      <c r="H378" s="119" t="s">
        <v>139</v>
      </c>
      <c r="I378" s="102" t="s">
        <v>139</v>
      </c>
      <c r="J378" s="18" t="s">
        <v>139</v>
      </c>
      <c r="K378" s="18" t="s">
        <v>139</v>
      </c>
      <c r="L378" s="18" t="s">
        <v>139</v>
      </c>
      <c r="M378" s="18" t="s">
        <v>139</v>
      </c>
      <c r="N378" s="18" t="s">
        <v>139</v>
      </c>
      <c r="O378" s="18" t="s">
        <v>139</v>
      </c>
      <c r="P378" s="18" t="s">
        <v>139</v>
      </c>
      <c r="Q378" s="18" t="s">
        <v>139</v>
      </c>
      <c r="R378" s="18" t="s">
        <v>139</v>
      </c>
      <c r="S378" s="18" t="s">
        <v>139</v>
      </c>
      <c r="T378" s="18" t="s">
        <v>139</v>
      </c>
      <c r="U378" s="18" t="s">
        <v>139</v>
      </c>
      <c r="V378" s="18" t="s">
        <v>139</v>
      </c>
      <c r="W378" s="18" t="s">
        <v>139</v>
      </c>
      <c r="X378" s="18" t="s">
        <v>139</v>
      </c>
      <c r="Y378" s="12"/>
      <c r="Z378" s="41"/>
      <c r="AA378" s="41"/>
      <c r="AB378" s="41"/>
      <c r="AC378" s="41"/>
      <c r="AD378" s="41"/>
      <c r="AE378" s="41"/>
    </row>
    <row r="379" spans="1:32" ht="24" x14ac:dyDescent="0.25">
      <c r="A379" s="75">
        <v>53</v>
      </c>
      <c r="B379" s="160" t="s">
        <v>195</v>
      </c>
      <c r="C379" s="130">
        <f>SUM('[1]ОБЩЕПРОМ:10'!C379)</f>
        <v>1</v>
      </c>
      <c r="D379" s="113" t="s">
        <v>14</v>
      </c>
      <c r="E379" s="32" t="s">
        <v>14</v>
      </c>
      <c r="F379" s="32" t="s">
        <v>14</v>
      </c>
      <c r="G379" s="96" t="s">
        <v>14</v>
      </c>
      <c r="H379" s="130" t="s">
        <v>14</v>
      </c>
      <c r="I379" s="113" t="s">
        <v>14</v>
      </c>
      <c r="J379" s="32" t="s">
        <v>14</v>
      </c>
      <c r="K379" s="32" t="s">
        <v>14</v>
      </c>
      <c r="L379" s="32" t="s">
        <v>14</v>
      </c>
      <c r="M379" s="32" t="s">
        <v>14</v>
      </c>
      <c r="N379" s="32" t="s">
        <v>14</v>
      </c>
      <c r="O379" s="32" t="s">
        <v>14</v>
      </c>
      <c r="P379" s="32" t="s">
        <v>14</v>
      </c>
      <c r="Q379" s="32" t="s">
        <v>14</v>
      </c>
      <c r="R379" s="32" t="s">
        <v>14</v>
      </c>
      <c r="S379" s="32" t="s">
        <v>14</v>
      </c>
      <c r="T379" s="32" t="s">
        <v>14</v>
      </c>
      <c r="U379" s="32" t="s">
        <v>14</v>
      </c>
      <c r="V379" s="32" t="s">
        <v>14</v>
      </c>
      <c r="W379" s="32" t="s">
        <v>14</v>
      </c>
      <c r="X379" s="32" t="s">
        <v>14</v>
      </c>
      <c r="Y379" s="12"/>
      <c r="Z379" s="41"/>
      <c r="AA379" s="41"/>
      <c r="AB379" s="41"/>
      <c r="AC379" s="41"/>
      <c r="AD379" s="41"/>
      <c r="AE379" s="41"/>
    </row>
    <row r="380" spans="1:32" x14ac:dyDescent="0.25">
      <c r="A380" s="193" t="s">
        <v>179</v>
      </c>
      <c r="B380" s="144" t="s">
        <v>196</v>
      </c>
      <c r="C380" s="119">
        <f>SUM('[1]ОБЩЕПРОМ:10'!C380)</f>
        <v>0</v>
      </c>
      <c r="D380" s="102" t="s">
        <v>139</v>
      </c>
      <c r="E380" s="18" t="s">
        <v>139</v>
      </c>
      <c r="F380" s="18" t="s">
        <v>139</v>
      </c>
      <c r="G380" s="85" t="s">
        <v>139</v>
      </c>
      <c r="H380" s="119" t="s">
        <v>139</v>
      </c>
      <c r="I380" s="102" t="s">
        <v>139</v>
      </c>
      <c r="J380" s="18" t="s">
        <v>139</v>
      </c>
      <c r="K380" s="18" t="s">
        <v>139</v>
      </c>
      <c r="L380" s="18" t="s">
        <v>139</v>
      </c>
      <c r="M380" s="18" t="s">
        <v>139</v>
      </c>
      <c r="N380" s="18" t="s">
        <v>139</v>
      </c>
      <c r="O380" s="18" t="s">
        <v>139</v>
      </c>
      <c r="P380" s="18" t="s">
        <v>139</v>
      </c>
      <c r="Q380" s="18" t="s">
        <v>139</v>
      </c>
      <c r="R380" s="18" t="s">
        <v>139</v>
      </c>
      <c r="S380" s="18" t="s">
        <v>139</v>
      </c>
      <c r="T380" s="18" t="s">
        <v>139</v>
      </c>
      <c r="U380" s="18" t="s">
        <v>139</v>
      </c>
      <c r="V380" s="18" t="s">
        <v>139</v>
      </c>
      <c r="W380" s="18" t="s">
        <v>139</v>
      </c>
      <c r="X380" s="18" t="s">
        <v>139</v>
      </c>
      <c r="Y380" s="12"/>
      <c r="Z380" s="41"/>
      <c r="AA380" s="41"/>
      <c r="AB380" s="41"/>
      <c r="AC380" s="41"/>
      <c r="AD380" s="41"/>
      <c r="AE380" s="41"/>
    </row>
    <row r="381" spans="1:32" ht="43.5" customHeight="1" x14ac:dyDescent="0.25">
      <c r="A381" s="193" t="s">
        <v>526</v>
      </c>
      <c r="B381" s="144" t="s">
        <v>197</v>
      </c>
      <c r="C381" s="119">
        <f>SUM('[1]ОБЩЕПРОМ:10'!C381)</f>
        <v>0</v>
      </c>
      <c r="D381" s="102" t="s">
        <v>139</v>
      </c>
      <c r="E381" s="18" t="s">
        <v>139</v>
      </c>
      <c r="F381" s="18" t="s">
        <v>139</v>
      </c>
      <c r="G381" s="85" t="s">
        <v>139</v>
      </c>
      <c r="H381" s="119" t="s">
        <v>139</v>
      </c>
      <c r="I381" s="102" t="s">
        <v>139</v>
      </c>
      <c r="J381" s="18" t="s">
        <v>139</v>
      </c>
      <c r="K381" s="18" t="s">
        <v>139</v>
      </c>
      <c r="L381" s="18" t="s">
        <v>139</v>
      </c>
      <c r="M381" s="18" t="s">
        <v>139</v>
      </c>
      <c r="N381" s="18" t="s">
        <v>139</v>
      </c>
      <c r="O381" s="18" t="s">
        <v>139</v>
      </c>
      <c r="P381" s="18" t="s">
        <v>139</v>
      </c>
      <c r="Q381" s="18" t="s">
        <v>139</v>
      </c>
      <c r="R381" s="18" t="s">
        <v>139</v>
      </c>
      <c r="S381" s="18" t="s">
        <v>139</v>
      </c>
      <c r="T381" s="18" t="s">
        <v>139</v>
      </c>
      <c r="U381" s="18" t="s">
        <v>139</v>
      </c>
      <c r="V381" s="18" t="s">
        <v>139</v>
      </c>
      <c r="W381" s="18" t="s">
        <v>139</v>
      </c>
      <c r="X381" s="18" t="s">
        <v>139</v>
      </c>
      <c r="Y381" s="12"/>
      <c r="Z381" s="41"/>
      <c r="AA381" s="41"/>
      <c r="AB381" s="41"/>
      <c r="AC381" s="41"/>
      <c r="AD381" s="41"/>
      <c r="AE381" s="41"/>
    </row>
    <row r="382" spans="1:32" ht="39.75" customHeight="1" x14ac:dyDescent="0.25">
      <c r="A382" s="75">
        <v>54</v>
      </c>
      <c r="B382" s="160" t="s">
        <v>198</v>
      </c>
      <c r="C382" s="130">
        <f>SUM('[1]ОБЩЕПРОМ:10'!C382)</f>
        <v>0</v>
      </c>
      <c r="D382" s="113" t="s">
        <v>14</v>
      </c>
      <c r="E382" s="32" t="s">
        <v>14</v>
      </c>
      <c r="F382" s="32" t="s">
        <v>14</v>
      </c>
      <c r="G382" s="96" t="s">
        <v>14</v>
      </c>
      <c r="H382" s="130" t="s">
        <v>14</v>
      </c>
      <c r="I382" s="113" t="s">
        <v>14</v>
      </c>
      <c r="J382" s="32" t="s">
        <v>14</v>
      </c>
      <c r="K382" s="32" t="s">
        <v>14</v>
      </c>
      <c r="L382" s="32" t="s">
        <v>14</v>
      </c>
      <c r="M382" s="32" t="s">
        <v>14</v>
      </c>
      <c r="N382" s="32" t="s">
        <v>14</v>
      </c>
      <c r="O382" s="32" t="s">
        <v>14</v>
      </c>
      <c r="P382" s="32" t="s">
        <v>14</v>
      </c>
      <c r="Q382" s="32" t="s">
        <v>14</v>
      </c>
      <c r="R382" s="32" t="s">
        <v>14</v>
      </c>
      <c r="S382" s="32" t="s">
        <v>14</v>
      </c>
      <c r="T382" s="32" t="s">
        <v>14</v>
      </c>
      <c r="U382" s="32" t="s">
        <v>14</v>
      </c>
      <c r="V382" s="32" t="s">
        <v>14</v>
      </c>
      <c r="W382" s="32" t="s">
        <v>14</v>
      </c>
      <c r="X382" s="32" t="s">
        <v>14</v>
      </c>
      <c r="Y382" s="12"/>
      <c r="Z382" s="41"/>
      <c r="AA382" s="41"/>
      <c r="AB382" s="41"/>
      <c r="AC382" s="41"/>
      <c r="AD382" s="41"/>
      <c r="AE382" s="41"/>
    </row>
    <row r="383" spans="1:32" x14ac:dyDescent="0.25">
      <c r="A383" s="59" t="s">
        <v>474</v>
      </c>
      <c r="B383" s="144" t="s">
        <v>145</v>
      </c>
      <c r="C383" s="119">
        <f>SUM('[1]ОБЩЕПРОМ:10'!C383)</f>
        <v>0</v>
      </c>
      <c r="D383" s="102" t="s">
        <v>139</v>
      </c>
      <c r="E383" s="18" t="s">
        <v>139</v>
      </c>
      <c r="F383" s="18" t="s">
        <v>139</v>
      </c>
      <c r="G383" s="85" t="s">
        <v>139</v>
      </c>
      <c r="H383" s="119" t="s">
        <v>139</v>
      </c>
      <c r="I383" s="102" t="s">
        <v>139</v>
      </c>
      <c r="J383" s="18" t="s">
        <v>139</v>
      </c>
      <c r="K383" s="18" t="s">
        <v>139</v>
      </c>
      <c r="L383" s="18" t="s">
        <v>139</v>
      </c>
      <c r="M383" s="18" t="s">
        <v>139</v>
      </c>
      <c r="N383" s="18" t="s">
        <v>139</v>
      </c>
      <c r="O383" s="18" t="s">
        <v>139</v>
      </c>
      <c r="P383" s="18" t="s">
        <v>139</v>
      </c>
      <c r="Q383" s="18" t="s">
        <v>139</v>
      </c>
      <c r="R383" s="18" t="s">
        <v>139</v>
      </c>
      <c r="S383" s="18" t="s">
        <v>139</v>
      </c>
      <c r="T383" s="18" t="s">
        <v>139</v>
      </c>
      <c r="U383" s="18" t="s">
        <v>139</v>
      </c>
      <c r="V383" s="18" t="s">
        <v>139</v>
      </c>
      <c r="W383" s="18" t="s">
        <v>139</v>
      </c>
      <c r="X383" s="18" t="s">
        <v>139</v>
      </c>
      <c r="Y383" s="12"/>
      <c r="Z383" s="41"/>
      <c r="AA383" s="41"/>
      <c r="AB383" s="41"/>
      <c r="AC383" s="41"/>
      <c r="AD383" s="41"/>
      <c r="AE383" s="41"/>
    </row>
    <row r="384" spans="1:32" x14ac:dyDescent="0.25">
      <c r="A384" s="70">
        <v>55</v>
      </c>
      <c r="B384" s="161" t="s">
        <v>181</v>
      </c>
      <c r="C384" s="127">
        <f>SUM('[1]ОБЩЕПРОМ:10'!C384)</f>
        <v>0</v>
      </c>
      <c r="D384" s="110">
        <f>SUM('[1]ОБЩЕПРОМ:10'!D384)</f>
        <v>0</v>
      </c>
      <c r="E384" s="28">
        <f>SUM('[1]ОБЩЕПРОМ:10'!E384)</f>
        <v>0</v>
      </c>
      <c r="F384" s="28">
        <f>SUM('[1]ОБЩЕПРОМ:10'!F384)</f>
        <v>0</v>
      </c>
      <c r="G384" s="93">
        <f>SUM('[1]ОБЩЕПРОМ:10'!G384)</f>
        <v>0</v>
      </c>
      <c r="H384" s="127">
        <f>SUM('[1]ОБЩЕПРОМ:10'!H384)</f>
        <v>0</v>
      </c>
      <c r="I384" s="110">
        <f>SUM('[1]ОБЩЕПРОМ:10'!I384)</f>
        <v>0</v>
      </c>
      <c r="J384" s="28">
        <f>SUM('[1]ОБЩЕПРОМ:10'!J384)</f>
        <v>0</v>
      </c>
      <c r="K384" s="28">
        <f>SUM('[1]ОБЩЕПРОМ:10'!K384)</f>
        <v>0</v>
      </c>
      <c r="L384" s="28">
        <f>SUM('[1]ОБЩЕПРОМ:10'!L384)</f>
        <v>0</v>
      </c>
      <c r="M384" s="28">
        <f>SUM('[1]ОБЩЕПРОМ:10'!M384)</f>
        <v>0</v>
      </c>
      <c r="N384" s="28">
        <f>SUM('[1]ОБЩЕПРОМ:10'!N384)</f>
        <v>0</v>
      </c>
      <c r="O384" s="28">
        <f>SUM('[1]ОБЩЕПРОМ:10'!O384)</f>
        <v>0</v>
      </c>
      <c r="P384" s="28">
        <f>SUM('[1]ОБЩЕПРОМ:10'!P384)</f>
        <v>0</v>
      </c>
      <c r="Q384" s="28">
        <f>SUM('[1]ОБЩЕПРОМ:10'!Q384)</f>
        <v>0</v>
      </c>
      <c r="R384" s="28">
        <f>SUM('[1]ОБЩЕПРОМ:10'!R384)</f>
        <v>0</v>
      </c>
      <c r="S384" s="28">
        <f>SUM('[1]ОБЩЕПРОМ:10'!S384)</f>
        <v>0</v>
      </c>
      <c r="T384" s="28">
        <f>SUM('[1]ОБЩЕПРОМ:10'!T384)</f>
        <v>0</v>
      </c>
      <c r="U384" s="28">
        <f>SUM('[1]ОБЩЕПРОМ:10'!U384)</f>
        <v>0</v>
      </c>
      <c r="V384" s="28">
        <f>SUM('[1]ОБЩЕПРОМ:10'!V384)</f>
        <v>0</v>
      </c>
      <c r="W384" s="28">
        <f>SUM('[1]ОБЩЕПРОМ:10'!W384)</f>
        <v>0</v>
      </c>
      <c r="X384" s="28">
        <f>SUM('[1]ОБЩЕПРОМ:10'!X384)</f>
        <v>0</v>
      </c>
      <c r="Y384" s="12" t="str">
        <f t="shared" ref="Y384:Y407" si="15">IF(C384=SUM(D384:G384),"√","НЕТ")</f>
        <v>√</v>
      </c>
      <c r="Z384" s="41"/>
      <c r="AA384" s="41"/>
      <c r="AB384" s="41"/>
      <c r="AC384" s="41"/>
      <c r="AD384" s="41"/>
      <c r="AE384" s="41"/>
      <c r="AF384" s="1" t="str">
        <f t="shared" ref="AF384:AF406" si="16">IF(H384=SUM(I384:X384),"√","НЕТ")</f>
        <v>√</v>
      </c>
    </row>
    <row r="385" spans="1:32" x14ac:dyDescent="0.25">
      <c r="A385" s="59" t="s">
        <v>527</v>
      </c>
      <c r="B385" s="143" t="s">
        <v>161</v>
      </c>
      <c r="C385" s="119">
        <f>SUM('[1]ОБЩЕПРОМ:10'!C385)</f>
        <v>0</v>
      </c>
      <c r="D385" s="102">
        <f>SUM('[1]ОБЩЕПРОМ:10'!D385)</f>
        <v>0</v>
      </c>
      <c r="E385" s="18">
        <f>SUM('[1]ОБЩЕПРОМ:10'!E385)</f>
        <v>0</v>
      </c>
      <c r="F385" s="18">
        <f>SUM('[1]ОБЩЕПРОМ:10'!F385)</f>
        <v>0</v>
      </c>
      <c r="G385" s="85">
        <f>SUM('[1]ОБЩЕПРОМ:10'!G385)</f>
        <v>0</v>
      </c>
      <c r="H385" s="119">
        <f>SUM('[1]ОБЩЕПРОМ:10'!H385)</f>
        <v>0</v>
      </c>
      <c r="I385" s="102">
        <f>SUM('[1]ОБЩЕПРОМ:10'!I385)</f>
        <v>0</v>
      </c>
      <c r="J385" s="18">
        <f>SUM('[1]ОБЩЕПРОМ:10'!J385)</f>
        <v>0</v>
      </c>
      <c r="K385" s="18">
        <f>SUM('[1]ОБЩЕПРОМ:10'!K385)</f>
        <v>0</v>
      </c>
      <c r="L385" s="18">
        <f>SUM('[1]ОБЩЕПРОМ:10'!L385)</f>
        <v>0</v>
      </c>
      <c r="M385" s="18">
        <f>SUM('[1]ОБЩЕПРОМ:10'!M385)</f>
        <v>0</v>
      </c>
      <c r="N385" s="18">
        <f>SUM('[1]ОБЩЕПРОМ:10'!N385)</f>
        <v>0</v>
      </c>
      <c r="O385" s="18">
        <f>SUM('[1]ОБЩЕПРОМ:10'!O385)</f>
        <v>0</v>
      </c>
      <c r="P385" s="18">
        <f>SUM('[1]ОБЩЕПРОМ:10'!P385)</f>
        <v>0</v>
      </c>
      <c r="Q385" s="18">
        <f>SUM('[1]ОБЩЕПРОМ:10'!Q385)</f>
        <v>0</v>
      </c>
      <c r="R385" s="18">
        <f>SUM('[1]ОБЩЕПРОМ:10'!R385)</f>
        <v>0</v>
      </c>
      <c r="S385" s="18">
        <f>SUM('[1]ОБЩЕПРОМ:10'!S385)</f>
        <v>0</v>
      </c>
      <c r="T385" s="18">
        <f>SUM('[1]ОБЩЕПРОМ:10'!T385)</f>
        <v>0</v>
      </c>
      <c r="U385" s="18">
        <f>SUM('[1]ОБЩЕПРОМ:10'!U385)</f>
        <v>0</v>
      </c>
      <c r="V385" s="18">
        <f>SUM('[1]ОБЩЕПРОМ:10'!V385)</f>
        <v>0</v>
      </c>
      <c r="W385" s="18">
        <f>SUM('[1]ОБЩЕПРОМ:10'!W385)</f>
        <v>0</v>
      </c>
      <c r="X385" s="18">
        <f>SUM('[1]ОБЩЕПРОМ:10'!X385)</f>
        <v>0</v>
      </c>
      <c r="Y385" s="12" t="str">
        <f t="shared" si="15"/>
        <v>√</v>
      </c>
      <c r="Z385" s="41"/>
      <c r="AA385" s="41"/>
      <c r="AB385" s="41"/>
      <c r="AC385" s="41"/>
      <c r="AD385" s="41"/>
      <c r="AE385" s="41"/>
      <c r="AF385" s="1" t="str">
        <f t="shared" si="16"/>
        <v>√</v>
      </c>
    </row>
    <row r="386" spans="1:32" x14ac:dyDescent="0.25">
      <c r="A386" s="70">
        <v>56</v>
      </c>
      <c r="B386" s="161" t="s">
        <v>59</v>
      </c>
      <c r="C386" s="127">
        <f>SUM('[1]ОБЩЕПРОМ:10'!C386)</f>
        <v>0</v>
      </c>
      <c r="D386" s="110">
        <f>SUM('[1]ОБЩЕПРОМ:10'!D386)</f>
        <v>0</v>
      </c>
      <c r="E386" s="28">
        <f>SUM('[1]ОБЩЕПРОМ:10'!E386)</f>
        <v>0</v>
      </c>
      <c r="F386" s="28">
        <f>SUM('[1]ОБЩЕПРОМ:10'!F386)</f>
        <v>0</v>
      </c>
      <c r="G386" s="93">
        <f>SUM('[1]ОБЩЕПРОМ:10'!G386)</f>
        <v>0</v>
      </c>
      <c r="H386" s="127">
        <f>SUM('[1]ОБЩЕПРОМ:10'!H386)</f>
        <v>0</v>
      </c>
      <c r="I386" s="110">
        <f>SUM('[1]ОБЩЕПРОМ:10'!I386)</f>
        <v>0</v>
      </c>
      <c r="J386" s="28">
        <f>SUM('[1]ОБЩЕПРОМ:10'!J386)</f>
        <v>0</v>
      </c>
      <c r="K386" s="28">
        <f>SUM('[1]ОБЩЕПРОМ:10'!K386)</f>
        <v>0</v>
      </c>
      <c r="L386" s="28">
        <f>SUM('[1]ОБЩЕПРОМ:10'!L386)</f>
        <v>0</v>
      </c>
      <c r="M386" s="28">
        <f>SUM('[1]ОБЩЕПРОМ:10'!M386)</f>
        <v>0</v>
      </c>
      <c r="N386" s="28">
        <f>SUM('[1]ОБЩЕПРОМ:10'!N386)</f>
        <v>0</v>
      </c>
      <c r="O386" s="28">
        <f>SUM('[1]ОБЩЕПРОМ:10'!O386)</f>
        <v>0</v>
      </c>
      <c r="P386" s="28">
        <f>SUM('[1]ОБЩЕПРОМ:10'!P386)</f>
        <v>0</v>
      </c>
      <c r="Q386" s="28">
        <f>SUM('[1]ОБЩЕПРОМ:10'!Q386)</f>
        <v>0</v>
      </c>
      <c r="R386" s="28">
        <f>SUM('[1]ОБЩЕПРОМ:10'!R386)</f>
        <v>0</v>
      </c>
      <c r="S386" s="28">
        <f>SUM('[1]ОБЩЕПРОМ:10'!S386)</f>
        <v>0</v>
      </c>
      <c r="T386" s="28">
        <f>SUM('[1]ОБЩЕПРОМ:10'!T386)</f>
        <v>0</v>
      </c>
      <c r="U386" s="28">
        <f>SUM('[1]ОБЩЕПРОМ:10'!U386)</f>
        <v>0</v>
      </c>
      <c r="V386" s="28">
        <f>SUM('[1]ОБЩЕПРОМ:10'!V386)</f>
        <v>0</v>
      </c>
      <c r="W386" s="28">
        <f>SUM('[1]ОБЩЕПРОМ:10'!W386)</f>
        <v>0</v>
      </c>
      <c r="X386" s="28">
        <f>SUM('[1]ОБЩЕПРОМ:10'!X386)</f>
        <v>0</v>
      </c>
      <c r="Y386" s="12" t="str">
        <f t="shared" si="15"/>
        <v>√</v>
      </c>
      <c r="Z386" s="41"/>
      <c r="AA386" s="41"/>
      <c r="AB386" s="41"/>
      <c r="AC386" s="41"/>
      <c r="AD386" s="41"/>
      <c r="AE386" s="41"/>
      <c r="AF386" s="1" t="str">
        <f t="shared" si="16"/>
        <v>√</v>
      </c>
    </row>
    <row r="387" spans="1:32" x14ac:dyDescent="0.25">
      <c r="A387" s="59" t="s">
        <v>475</v>
      </c>
      <c r="B387" s="143" t="s">
        <v>60</v>
      </c>
      <c r="C387" s="119">
        <f>SUM('[1]ОБЩЕПРОМ:10'!C387)</f>
        <v>0</v>
      </c>
      <c r="D387" s="102">
        <f>SUM('[1]ОБЩЕПРОМ:10'!D387)</f>
        <v>0</v>
      </c>
      <c r="E387" s="18">
        <f>SUM('[1]ОБЩЕПРОМ:10'!E387)</f>
        <v>0</v>
      </c>
      <c r="F387" s="18">
        <f>SUM('[1]ОБЩЕПРОМ:10'!F387)</f>
        <v>0</v>
      </c>
      <c r="G387" s="85">
        <f>SUM('[1]ОБЩЕПРОМ:10'!G387)</f>
        <v>0</v>
      </c>
      <c r="H387" s="119">
        <f>SUM('[1]ОБЩЕПРОМ:10'!H387)</f>
        <v>0</v>
      </c>
      <c r="I387" s="102">
        <f>SUM('[1]ОБЩЕПРОМ:10'!I387)</f>
        <v>0</v>
      </c>
      <c r="J387" s="18">
        <f>SUM('[1]ОБЩЕПРОМ:10'!J387)</f>
        <v>0</v>
      </c>
      <c r="K387" s="18">
        <f>SUM('[1]ОБЩЕПРОМ:10'!K387)</f>
        <v>0</v>
      </c>
      <c r="L387" s="18">
        <f>SUM('[1]ОБЩЕПРОМ:10'!L387)</f>
        <v>0</v>
      </c>
      <c r="M387" s="18">
        <f>SUM('[1]ОБЩЕПРОМ:10'!M387)</f>
        <v>0</v>
      </c>
      <c r="N387" s="18">
        <f>SUM('[1]ОБЩЕПРОМ:10'!N387)</f>
        <v>0</v>
      </c>
      <c r="O387" s="18">
        <f>SUM('[1]ОБЩЕПРОМ:10'!O387)</f>
        <v>0</v>
      </c>
      <c r="P387" s="18">
        <f>SUM('[1]ОБЩЕПРОМ:10'!P387)</f>
        <v>0</v>
      </c>
      <c r="Q387" s="18">
        <f>SUM('[1]ОБЩЕПРОМ:10'!Q387)</f>
        <v>0</v>
      </c>
      <c r="R387" s="18">
        <f>SUM('[1]ОБЩЕПРОМ:10'!R387)</f>
        <v>0</v>
      </c>
      <c r="S387" s="18">
        <f>SUM('[1]ОБЩЕПРОМ:10'!S387)</f>
        <v>0</v>
      </c>
      <c r="T387" s="18">
        <f>SUM('[1]ОБЩЕПРОМ:10'!T387)</f>
        <v>0</v>
      </c>
      <c r="U387" s="18">
        <f>SUM('[1]ОБЩЕПРОМ:10'!U387)</f>
        <v>0</v>
      </c>
      <c r="V387" s="18">
        <f>SUM('[1]ОБЩЕПРОМ:10'!V387)</f>
        <v>0</v>
      </c>
      <c r="W387" s="18">
        <f>SUM('[1]ОБЩЕПРОМ:10'!W387)</f>
        <v>0</v>
      </c>
      <c r="X387" s="18">
        <f>SUM('[1]ОБЩЕПРОМ:10'!X387)</f>
        <v>0</v>
      </c>
      <c r="Y387" s="12" t="str">
        <f t="shared" si="15"/>
        <v>√</v>
      </c>
      <c r="Z387" s="41"/>
      <c r="AA387" s="41"/>
      <c r="AB387" s="41"/>
      <c r="AC387" s="41"/>
      <c r="AD387" s="41"/>
      <c r="AE387" s="41"/>
      <c r="AF387" s="1" t="str">
        <f t="shared" si="16"/>
        <v>√</v>
      </c>
    </row>
    <row r="388" spans="1:32" ht="36" x14ac:dyDescent="0.25">
      <c r="A388" s="59" t="s">
        <v>476</v>
      </c>
      <c r="B388" s="143" t="s">
        <v>61</v>
      </c>
      <c r="C388" s="119">
        <f>SUM('[1]ОБЩЕПРОМ:10'!C388)</f>
        <v>0</v>
      </c>
      <c r="D388" s="102">
        <f>SUM('[1]ОБЩЕПРОМ:10'!D388)</f>
        <v>0</v>
      </c>
      <c r="E388" s="18">
        <f>SUM('[1]ОБЩЕПРОМ:10'!E388)</f>
        <v>0</v>
      </c>
      <c r="F388" s="18">
        <f>SUM('[1]ОБЩЕПРОМ:10'!F388)</f>
        <v>0</v>
      </c>
      <c r="G388" s="85">
        <f>SUM('[1]ОБЩЕПРОМ:10'!G388)</f>
        <v>0</v>
      </c>
      <c r="H388" s="119">
        <f>SUM('[1]ОБЩЕПРОМ:10'!H388)</f>
        <v>0</v>
      </c>
      <c r="I388" s="102">
        <f>SUM('[1]ОБЩЕПРОМ:10'!I388)</f>
        <v>0</v>
      </c>
      <c r="J388" s="18">
        <f>SUM('[1]ОБЩЕПРОМ:10'!J388)</f>
        <v>0</v>
      </c>
      <c r="K388" s="18">
        <f>SUM('[1]ОБЩЕПРОМ:10'!K388)</f>
        <v>0</v>
      </c>
      <c r="L388" s="18">
        <f>SUM('[1]ОБЩЕПРОМ:10'!L388)</f>
        <v>0</v>
      </c>
      <c r="M388" s="18">
        <f>SUM('[1]ОБЩЕПРОМ:10'!M388)</f>
        <v>0</v>
      </c>
      <c r="N388" s="18">
        <f>SUM('[1]ОБЩЕПРОМ:10'!N388)</f>
        <v>0</v>
      </c>
      <c r="O388" s="18">
        <f>SUM('[1]ОБЩЕПРОМ:10'!O388)</f>
        <v>0</v>
      </c>
      <c r="P388" s="18">
        <f>SUM('[1]ОБЩЕПРОМ:10'!P388)</f>
        <v>0</v>
      </c>
      <c r="Q388" s="18">
        <f>SUM('[1]ОБЩЕПРОМ:10'!Q388)</f>
        <v>0</v>
      </c>
      <c r="R388" s="18">
        <f>SUM('[1]ОБЩЕПРОМ:10'!R388)</f>
        <v>0</v>
      </c>
      <c r="S388" s="18">
        <f>SUM('[1]ОБЩЕПРОМ:10'!S388)</f>
        <v>0</v>
      </c>
      <c r="T388" s="18">
        <f>SUM('[1]ОБЩЕПРОМ:10'!T388)</f>
        <v>0</v>
      </c>
      <c r="U388" s="18">
        <f>SUM('[1]ОБЩЕПРОМ:10'!U388)</f>
        <v>0</v>
      </c>
      <c r="V388" s="18">
        <f>SUM('[1]ОБЩЕПРОМ:10'!V388)</f>
        <v>0</v>
      </c>
      <c r="W388" s="18">
        <f>SUM('[1]ОБЩЕПРОМ:10'!W388)</f>
        <v>0</v>
      </c>
      <c r="X388" s="18">
        <f>SUM('[1]ОБЩЕПРОМ:10'!X388)</f>
        <v>0</v>
      </c>
      <c r="Y388" s="12" t="str">
        <f t="shared" si="15"/>
        <v>√</v>
      </c>
      <c r="Z388" s="41"/>
      <c r="AA388" s="41"/>
      <c r="AB388" s="41"/>
      <c r="AC388" s="41"/>
      <c r="AD388" s="41"/>
      <c r="AE388" s="41"/>
      <c r="AF388" s="1" t="str">
        <f t="shared" si="16"/>
        <v>√</v>
      </c>
    </row>
    <row r="389" spans="1:32" ht="24" x14ac:dyDescent="0.25">
      <c r="A389" s="59" t="s">
        <v>528</v>
      </c>
      <c r="B389" s="143" t="s">
        <v>62</v>
      </c>
      <c r="C389" s="119">
        <f>SUM('[1]ОБЩЕПРОМ:10'!C389)</f>
        <v>0</v>
      </c>
      <c r="D389" s="102">
        <f>SUM('[1]ОБЩЕПРОМ:10'!D389)</f>
        <v>0</v>
      </c>
      <c r="E389" s="18">
        <f>SUM('[1]ОБЩЕПРОМ:10'!E389)</f>
        <v>0</v>
      </c>
      <c r="F389" s="18">
        <f>SUM('[1]ОБЩЕПРОМ:10'!F389)</f>
        <v>0</v>
      </c>
      <c r="G389" s="85">
        <f>SUM('[1]ОБЩЕПРОМ:10'!G389)</f>
        <v>0</v>
      </c>
      <c r="H389" s="119">
        <f>SUM('[1]ОБЩЕПРОМ:10'!H389)</f>
        <v>0</v>
      </c>
      <c r="I389" s="102">
        <f>SUM('[1]ОБЩЕПРОМ:10'!I389)</f>
        <v>0</v>
      </c>
      <c r="J389" s="18">
        <f>SUM('[1]ОБЩЕПРОМ:10'!J389)</f>
        <v>0</v>
      </c>
      <c r="K389" s="18">
        <f>SUM('[1]ОБЩЕПРОМ:10'!K389)</f>
        <v>0</v>
      </c>
      <c r="L389" s="18">
        <f>SUM('[1]ОБЩЕПРОМ:10'!L389)</f>
        <v>0</v>
      </c>
      <c r="M389" s="18">
        <f>SUM('[1]ОБЩЕПРОМ:10'!M389)</f>
        <v>0</v>
      </c>
      <c r="N389" s="18">
        <f>SUM('[1]ОБЩЕПРОМ:10'!N389)</f>
        <v>0</v>
      </c>
      <c r="O389" s="18">
        <f>SUM('[1]ОБЩЕПРОМ:10'!O389)</f>
        <v>0</v>
      </c>
      <c r="P389" s="18">
        <f>SUM('[1]ОБЩЕПРОМ:10'!P389)</f>
        <v>0</v>
      </c>
      <c r="Q389" s="18">
        <f>SUM('[1]ОБЩЕПРОМ:10'!Q389)</f>
        <v>0</v>
      </c>
      <c r="R389" s="18">
        <f>SUM('[1]ОБЩЕПРОМ:10'!R389)</f>
        <v>0</v>
      </c>
      <c r="S389" s="18">
        <f>SUM('[1]ОБЩЕПРОМ:10'!S389)</f>
        <v>0</v>
      </c>
      <c r="T389" s="18">
        <f>SUM('[1]ОБЩЕПРОМ:10'!T389)</f>
        <v>0</v>
      </c>
      <c r="U389" s="18">
        <f>SUM('[1]ОБЩЕПРОМ:10'!U389)</f>
        <v>0</v>
      </c>
      <c r="V389" s="18">
        <f>SUM('[1]ОБЩЕПРОМ:10'!V389)</f>
        <v>0</v>
      </c>
      <c r="W389" s="18">
        <f>SUM('[1]ОБЩЕПРОМ:10'!W389)</f>
        <v>0</v>
      </c>
      <c r="X389" s="18">
        <f>SUM('[1]ОБЩЕПРОМ:10'!X389)</f>
        <v>0</v>
      </c>
      <c r="Y389" s="12" t="str">
        <f t="shared" si="15"/>
        <v>√</v>
      </c>
      <c r="Z389" s="41"/>
      <c r="AA389" s="41"/>
      <c r="AB389" s="41"/>
      <c r="AC389" s="41"/>
      <c r="AD389" s="41"/>
      <c r="AE389" s="41"/>
      <c r="AF389" s="1" t="str">
        <f t="shared" si="16"/>
        <v>√</v>
      </c>
    </row>
    <row r="390" spans="1:32" x14ac:dyDescent="0.25">
      <c r="A390" s="59" t="s">
        <v>529</v>
      </c>
      <c r="B390" s="143" t="s">
        <v>63</v>
      </c>
      <c r="C390" s="119">
        <f>SUM('[1]ОБЩЕПРОМ:10'!C390)</f>
        <v>0</v>
      </c>
      <c r="D390" s="102">
        <f>SUM('[1]ОБЩЕПРОМ:10'!D390)</f>
        <v>0</v>
      </c>
      <c r="E390" s="18">
        <f>SUM('[1]ОБЩЕПРОМ:10'!E390)</f>
        <v>0</v>
      </c>
      <c r="F390" s="18">
        <f>SUM('[1]ОБЩЕПРОМ:10'!F390)</f>
        <v>0</v>
      </c>
      <c r="G390" s="85">
        <f>SUM('[1]ОБЩЕПРОМ:10'!G390)</f>
        <v>0</v>
      </c>
      <c r="H390" s="119">
        <f>SUM('[1]ОБЩЕПРОМ:10'!H390)</f>
        <v>0</v>
      </c>
      <c r="I390" s="102">
        <f>SUM('[1]ОБЩЕПРОМ:10'!I390)</f>
        <v>0</v>
      </c>
      <c r="J390" s="18">
        <f>SUM('[1]ОБЩЕПРОМ:10'!J390)</f>
        <v>0</v>
      </c>
      <c r="K390" s="18">
        <f>SUM('[1]ОБЩЕПРОМ:10'!K390)</f>
        <v>0</v>
      </c>
      <c r="L390" s="18">
        <f>SUM('[1]ОБЩЕПРОМ:10'!L390)</f>
        <v>0</v>
      </c>
      <c r="M390" s="18">
        <f>SUM('[1]ОБЩЕПРОМ:10'!M390)</f>
        <v>0</v>
      </c>
      <c r="N390" s="18">
        <f>SUM('[1]ОБЩЕПРОМ:10'!N390)</f>
        <v>0</v>
      </c>
      <c r="O390" s="18">
        <f>SUM('[1]ОБЩЕПРОМ:10'!O390)</f>
        <v>0</v>
      </c>
      <c r="P390" s="18">
        <f>SUM('[1]ОБЩЕПРОМ:10'!P390)</f>
        <v>0</v>
      </c>
      <c r="Q390" s="18">
        <f>SUM('[1]ОБЩЕПРОМ:10'!Q390)</f>
        <v>0</v>
      </c>
      <c r="R390" s="18">
        <f>SUM('[1]ОБЩЕПРОМ:10'!R390)</f>
        <v>0</v>
      </c>
      <c r="S390" s="18">
        <f>SUM('[1]ОБЩЕПРОМ:10'!S390)</f>
        <v>0</v>
      </c>
      <c r="T390" s="18">
        <f>SUM('[1]ОБЩЕПРОМ:10'!T390)</f>
        <v>0</v>
      </c>
      <c r="U390" s="18">
        <f>SUM('[1]ОБЩЕПРОМ:10'!U390)</f>
        <v>0</v>
      </c>
      <c r="V390" s="18">
        <f>SUM('[1]ОБЩЕПРОМ:10'!V390)</f>
        <v>0</v>
      </c>
      <c r="W390" s="18">
        <f>SUM('[1]ОБЩЕПРОМ:10'!W390)</f>
        <v>0</v>
      </c>
      <c r="X390" s="18">
        <f>SUM('[1]ОБЩЕПРОМ:10'!X390)</f>
        <v>0</v>
      </c>
      <c r="Y390" s="12" t="str">
        <f t="shared" si="15"/>
        <v>√</v>
      </c>
      <c r="Z390" s="41"/>
      <c r="AA390" s="41"/>
      <c r="AB390" s="41"/>
      <c r="AC390" s="41"/>
      <c r="AD390" s="41"/>
      <c r="AE390" s="41"/>
      <c r="AF390" s="1" t="str">
        <f t="shared" si="16"/>
        <v>√</v>
      </c>
    </row>
    <row r="391" spans="1:32" x14ac:dyDescent="0.25">
      <c r="A391" s="70">
        <v>57</v>
      </c>
      <c r="B391" s="161" t="s">
        <v>182</v>
      </c>
      <c r="C391" s="127">
        <f>SUM('[1]ОБЩЕПРОМ:10'!C391)</f>
        <v>2</v>
      </c>
      <c r="D391" s="110">
        <f>SUM('[1]ОБЩЕПРОМ:10'!D391)</f>
        <v>0</v>
      </c>
      <c r="E391" s="28">
        <f>SUM('[1]ОБЩЕПРОМ:10'!E391)</f>
        <v>1</v>
      </c>
      <c r="F391" s="28">
        <f>SUM('[1]ОБЩЕПРОМ:10'!F391)</f>
        <v>1</v>
      </c>
      <c r="G391" s="93">
        <f>SUM('[1]ОБЩЕПРОМ:10'!G391)</f>
        <v>0</v>
      </c>
      <c r="H391" s="127">
        <f>SUM('[1]ОБЩЕПРОМ:10'!H391)</f>
        <v>2</v>
      </c>
      <c r="I391" s="110">
        <f>SUM('[1]ОБЩЕПРОМ:10'!I391)</f>
        <v>0</v>
      </c>
      <c r="J391" s="28">
        <f>SUM('[1]ОБЩЕПРОМ:10'!J391)</f>
        <v>0</v>
      </c>
      <c r="K391" s="28">
        <f>SUM('[1]ОБЩЕПРОМ:10'!K391)</f>
        <v>0</v>
      </c>
      <c r="L391" s="28">
        <f>SUM('[1]ОБЩЕПРОМ:10'!L391)</f>
        <v>0</v>
      </c>
      <c r="M391" s="28">
        <f>SUM('[1]ОБЩЕПРОМ:10'!M391)</f>
        <v>0</v>
      </c>
      <c r="N391" s="28">
        <f>SUM('[1]ОБЩЕПРОМ:10'!N391)</f>
        <v>0</v>
      </c>
      <c r="O391" s="28">
        <f>SUM('[1]ОБЩЕПРОМ:10'!O391)</f>
        <v>0</v>
      </c>
      <c r="P391" s="28">
        <f>SUM('[1]ОБЩЕПРОМ:10'!P391)</f>
        <v>0</v>
      </c>
      <c r="Q391" s="28">
        <f>SUM('[1]ОБЩЕПРОМ:10'!Q391)</f>
        <v>2</v>
      </c>
      <c r="R391" s="28">
        <f>SUM('[1]ОБЩЕПРОМ:10'!R391)</f>
        <v>0</v>
      </c>
      <c r="S391" s="28">
        <f>SUM('[1]ОБЩЕПРОМ:10'!S391)</f>
        <v>0</v>
      </c>
      <c r="T391" s="28">
        <f>SUM('[1]ОБЩЕПРОМ:10'!T391)</f>
        <v>0</v>
      </c>
      <c r="U391" s="28">
        <f>SUM('[1]ОБЩЕПРОМ:10'!U391)</f>
        <v>0</v>
      </c>
      <c r="V391" s="28">
        <f>SUM('[1]ОБЩЕПРОМ:10'!V391)</f>
        <v>0</v>
      </c>
      <c r="W391" s="28">
        <f>SUM('[1]ОБЩЕПРОМ:10'!W391)</f>
        <v>0</v>
      </c>
      <c r="X391" s="28">
        <f>SUM('[1]ОБЩЕПРОМ:10'!X391)</f>
        <v>0</v>
      </c>
      <c r="Y391" s="12" t="str">
        <f t="shared" si="15"/>
        <v>√</v>
      </c>
      <c r="Z391" s="41"/>
      <c r="AA391" s="41"/>
      <c r="AB391" s="41"/>
      <c r="AC391" s="41"/>
      <c r="AD391" s="41"/>
      <c r="AE391" s="41"/>
      <c r="AF391" s="1" t="str">
        <f t="shared" si="16"/>
        <v>√</v>
      </c>
    </row>
    <row r="392" spans="1:32" x14ac:dyDescent="0.25">
      <c r="A392" s="59" t="s">
        <v>477</v>
      </c>
      <c r="B392" s="143" t="s">
        <v>64</v>
      </c>
      <c r="C392" s="119">
        <f>SUM('[1]ОБЩЕПРОМ:10'!C392)</f>
        <v>2</v>
      </c>
      <c r="D392" s="102">
        <f>SUM('[1]ОБЩЕПРОМ:10'!D392)</f>
        <v>0</v>
      </c>
      <c r="E392" s="18">
        <f>SUM('[1]ОБЩЕПРОМ:10'!E392)</f>
        <v>1</v>
      </c>
      <c r="F392" s="18">
        <f>SUM('[1]ОБЩЕПРОМ:10'!F392)</f>
        <v>1</v>
      </c>
      <c r="G392" s="85">
        <f>SUM('[1]ОБЩЕПРОМ:10'!G392)</f>
        <v>0</v>
      </c>
      <c r="H392" s="119">
        <f>SUM('[1]ОБЩЕПРОМ:10'!H392)</f>
        <v>2</v>
      </c>
      <c r="I392" s="102">
        <f>SUM('[1]ОБЩЕПРОМ:10'!I392)</f>
        <v>0</v>
      </c>
      <c r="J392" s="18">
        <f>SUM('[1]ОБЩЕПРОМ:10'!J392)</f>
        <v>0</v>
      </c>
      <c r="K392" s="18">
        <f>SUM('[1]ОБЩЕПРОМ:10'!K392)</f>
        <v>0</v>
      </c>
      <c r="L392" s="18">
        <f>SUM('[1]ОБЩЕПРОМ:10'!L392)</f>
        <v>0</v>
      </c>
      <c r="M392" s="18">
        <f>SUM('[1]ОБЩЕПРОМ:10'!M392)</f>
        <v>0</v>
      </c>
      <c r="N392" s="18">
        <f>SUM('[1]ОБЩЕПРОМ:10'!N392)</f>
        <v>0</v>
      </c>
      <c r="O392" s="18">
        <f>SUM('[1]ОБЩЕПРОМ:10'!O392)</f>
        <v>0</v>
      </c>
      <c r="P392" s="18">
        <f>SUM('[1]ОБЩЕПРОМ:10'!P392)</f>
        <v>0</v>
      </c>
      <c r="Q392" s="18">
        <f>SUM('[1]ОБЩЕПРОМ:10'!Q392)</f>
        <v>2</v>
      </c>
      <c r="R392" s="18">
        <f>SUM('[1]ОБЩЕПРОМ:10'!R392)</f>
        <v>0</v>
      </c>
      <c r="S392" s="18">
        <f>SUM('[1]ОБЩЕПРОМ:10'!S392)</f>
        <v>0</v>
      </c>
      <c r="T392" s="18">
        <f>SUM('[1]ОБЩЕПРОМ:10'!T392)</f>
        <v>0</v>
      </c>
      <c r="U392" s="18">
        <f>SUM('[1]ОБЩЕПРОМ:10'!U392)</f>
        <v>0</v>
      </c>
      <c r="V392" s="18">
        <f>SUM('[1]ОБЩЕПРОМ:10'!V392)</f>
        <v>0</v>
      </c>
      <c r="W392" s="18">
        <f>SUM('[1]ОБЩЕПРОМ:10'!W392)</f>
        <v>0</v>
      </c>
      <c r="X392" s="18">
        <f>SUM('[1]ОБЩЕПРОМ:10'!X392)</f>
        <v>0</v>
      </c>
      <c r="Y392" s="12" t="str">
        <f t="shared" si="15"/>
        <v>√</v>
      </c>
      <c r="Z392" s="41"/>
      <c r="AA392" s="41"/>
      <c r="AB392" s="41"/>
      <c r="AC392" s="41"/>
      <c r="AD392" s="41"/>
      <c r="AE392" s="41"/>
      <c r="AF392" s="1" t="str">
        <f t="shared" si="16"/>
        <v>√</v>
      </c>
    </row>
    <row r="393" spans="1:32" x14ac:dyDescent="0.25">
      <c r="A393" s="59" t="s">
        <v>478</v>
      </c>
      <c r="B393" s="143" t="s">
        <v>65</v>
      </c>
      <c r="C393" s="119">
        <f>SUM('[1]ОБЩЕПРОМ:10'!C393)</f>
        <v>0</v>
      </c>
      <c r="D393" s="102">
        <f>SUM('[1]ОБЩЕПРОМ:10'!D393)</f>
        <v>0</v>
      </c>
      <c r="E393" s="18">
        <f>SUM('[1]ОБЩЕПРОМ:10'!E393)</f>
        <v>0</v>
      </c>
      <c r="F393" s="18">
        <f>SUM('[1]ОБЩЕПРОМ:10'!F393)</f>
        <v>0</v>
      </c>
      <c r="G393" s="85">
        <f>SUM('[1]ОБЩЕПРОМ:10'!G393)</f>
        <v>0</v>
      </c>
      <c r="H393" s="119">
        <f>SUM('[1]ОБЩЕПРОМ:10'!H393)</f>
        <v>0</v>
      </c>
      <c r="I393" s="102">
        <f>SUM('[1]ОБЩЕПРОМ:10'!I393)</f>
        <v>0</v>
      </c>
      <c r="J393" s="18">
        <f>SUM('[1]ОБЩЕПРОМ:10'!J393)</f>
        <v>0</v>
      </c>
      <c r="K393" s="18">
        <f>SUM('[1]ОБЩЕПРОМ:10'!K393)</f>
        <v>0</v>
      </c>
      <c r="L393" s="18">
        <f>SUM('[1]ОБЩЕПРОМ:10'!L393)</f>
        <v>0</v>
      </c>
      <c r="M393" s="18">
        <f>SUM('[1]ОБЩЕПРОМ:10'!M393)</f>
        <v>0</v>
      </c>
      <c r="N393" s="18">
        <f>SUM('[1]ОБЩЕПРОМ:10'!N393)</f>
        <v>0</v>
      </c>
      <c r="O393" s="18">
        <f>SUM('[1]ОБЩЕПРОМ:10'!O393)</f>
        <v>0</v>
      </c>
      <c r="P393" s="18">
        <f>SUM('[1]ОБЩЕПРОМ:10'!P393)</f>
        <v>0</v>
      </c>
      <c r="Q393" s="18">
        <f>SUM('[1]ОБЩЕПРОМ:10'!Q393)</f>
        <v>0</v>
      </c>
      <c r="R393" s="18">
        <f>SUM('[1]ОБЩЕПРОМ:10'!R393)</f>
        <v>0</v>
      </c>
      <c r="S393" s="18">
        <f>SUM('[1]ОБЩЕПРОМ:10'!S393)</f>
        <v>0</v>
      </c>
      <c r="T393" s="18">
        <f>SUM('[1]ОБЩЕПРОМ:10'!T393)</f>
        <v>0</v>
      </c>
      <c r="U393" s="18">
        <f>SUM('[1]ОБЩЕПРОМ:10'!U393)</f>
        <v>0</v>
      </c>
      <c r="V393" s="18">
        <f>SUM('[1]ОБЩЕПРОМ:10'!V393)</f>
        <v>0</v>
      </c>
      <c r="W393" s="18">
        <f>SUM('[1]ОБЩЕПРОМ:10'!W393)</f>
        <v>0</v>
      </c>
      <c r="X393" s="18">
        <f>SUM('[1]ОБЩЕПРОМ:10'!X393)</f>
        <v>0</v>
      </c>
      <c r="Y393" s="12" t="str">
        <f t="shared" si="15"/>
        <v>√</v>
      </c>
      <c r="Z393" s="41"/>
      <c r="AA393" s="41"/>
      <c r="AB393" s="41"/>
      <c r="AC393" s="41"/>
      <c r="AD393" s="41"/>
      <c r="AE393" s="41"/>
      <c r="AF393" s="1" t="str">
        <f t="shared" si="16"/>
        <v>√</v>
      </c>
    </row>
    <row r="394" spans="1:32" x14ac:dyDescent="0.25">
      <c r="A394" s="70">
        <v>58</v>
      </c>
      <c r="B394" s="161" t="s">
        <v>121</v>
      </c>
      <c r="C394" s="127">
        <f>SUM('[1]ОБЩЕПРОМ:10'!C394)</f>
        <v>0</v>
      </c>
      <c r="D394" s="110">
        <f>SUM('[1]ОБЩЕПРОМ:10'!D394)</f>
        <v>0</v>
      </c>
      <c r="E394" s="28">
        <f>SUM('[1]ОБЩЕПРОМ:10'!E394)</f>
        <v>0</v>
      </c>
      <c r="F394" s="28">
        <f>SUM('[1]ОБЩЕПРОМ:10'!F394)</f>
        <v>0</v>
      </c>
      <c r="G394" s="93">
        <f>SUM('[1]ОБЩЕПРОМ:10'!G394)</f>
        <v>0</v>
      </c>
      <c r="H394" s="127">
        <f>SUM('[1]ОБЩЕПРОМ:10'!H394)</f>
        <v>0</v>
      </c>
      <c r="I394" s="110">
        <f>SUM('[1]ОБЩЕПРОМ:10'!I394)</f>
        <v>0</v>
      </c>
      <c r="J394" s="28">
        <f>SUM('[1]ОБЩЕПРОМ:10'!J394)</f>
        <v>0</v>
      </c>
      <c r="K394" s="28">
        <f>SUM('[1]ОБЩЕПРОМ:10'!K394)</f>
        <v>0</v>
      </c>
      <c r="L394" s="28">
        <f>SUM('[1]ОБЩЕПРОМ:10'!L394)</f>
        <v>0</v>
      </c>
      <c r="M394" s="28">
        <f>SUM('[1]ОБЩЕПРОМ:10'!M394)</f>
        <v>0</v>
      </c>
      <c r="N394" s="28">
        <f>SUM('[1]ОБЩЕПРОМ:10'!N394)</f>
        <v>0</v>
      </c>
      <c r="O394" s="28">
        <f>SUM('[1]ОБЩЕПРОМ:10'!O394)</f>
        <v>0</v>
      </c>
      <c r="P394" s="28">
        <f>SUM('[1]ОБЩЕПРОМ:10'!P394)</f>
        <v>0</v>
      </c>
      <c r="Q394" s="28">
        <f>SUM('[1]ОБЩЕПРОМ:10'!Q394)</f>
        <v>0</v>
      </c>
      <c r="R394" s="28">
        <f>SUM('[1]ОБЩЕПРОМ:10'!R394)</f>
        <v>0</v>
      </c>
      <c r="S394" s="28">
        <f>SUM('[1]ОБЩЕПРОМ:10'!S394)</f>
        <v>0</v>
      </c>
      <c r="T394" s="28">
        <f>SUM('[1]ОБЩЕПРОМ:10'!T394)</f>
        <v>0</v>
      </c>
      <c r="U394" s="28">
        <f>SUM('[1]ОБЩЕПРОМ:10'!U394)</f>
        <v>0</v>
      </c>
      <c r="V394" s="28">
        <f>SUM('[1]ОБЩЕПРОМ:10'!V394)</f>
        <v>0</v>
      </c>
      <c r="W394" s="28">
        <f>SUM('[1]ОБЩЕПРОМ:10'!W394)</f>
        <v>0</v>
      </c>
      <c r="X394" s="28">
        <f>SUM('[1]ОБЩЕПРОМ:10'!X394)</f>
        <v>0</v>
      </c>
      <c r="Y394" s="12" t="str">
        <f t="shared" si="15"/>
        <v>√</v>
      </c>
      <c r="Z394" s="41"/>
      <c r="AA394" s="41"/>
      <c r="AB394" s="41"/>
      <c r="AC394" s="41"/>
      <c r="AD394" s="41"/>
      <c r="AE394" s="41"/>
      <c r="AF394" s="1" t="str">
        <f t="shared" si="16"/>
        <v>√</v>
      </c>
    </row>
    <row r="395" spans="1:32" x14ac:dyDescent="0.25">
      <c r="A395" s="59" t="s">
        <v>479</v>
      </c>
      <c r="B395" s="143" t="s">
        <v>66</v>
      </c>
      <c r="C395" s="119">
        <f>SUM('[1]ОБЩЕПРОМ:10'!C395)</f>
        <v>0</v>
      </c>
      <c r="D395" s="102">
        <f>SUM('[1]ОБЩЕПРОМ:10'!D395)</f>
        <v>0</v>
      </c>
      <c r="E395" s="18">
        <f>SUM('[1]ОБЩЕПРОМ:10'!E395)</f>
        <v>0</v>
      </c>
      <c r="F395" s="18">
        <f>SUM('[1]ОБЩЕПРОМ:10'!F395)</f>
        <v>0</v>
      </c>
      <c r="G395" s="85">
        <f>SUM('[1]ОБЩЕПРОМ:10'!G395)</f>
        <v>0</v>
      </c>
      <c r="H395" s="119">
        <f>SUM('[1]ОБЩЕПРОМ:10'!H395)</f>
        <v>0</v>
      </c>
      <c r="I395" s="102">
        <f>SUM('[1]ОБЩЕПРОМ:10'!I395)</f>
        <v>0</v>
      </c>
      <c r="J395" s="18">
        <f>SUM('[1]ОБЩЕПРОМ:10'!J395)</f>
        <v>0</v>
      </c>
      <c r="K395" s="18">
        <f>SUM('[1]ОБЩЕПРОМ:10'!K395)</f>
        <v>0</v>
      </c>
      <c r="L395" s="18">
        <f>SUM('[1]ОБЩЕПРОМ:10'!L395)</f>
        <v>0</v>
      </c>
      <c r="M395" s="18">
        <f>SUM('[1]ОБЩЕПРОМ:10'!M395)</f>
        <v>0</v>
      </c>
      <c r="N395" s="18">
        <f>SUM('[1]ОБЩЕПРОМ:10'!N395)</f>
        <v>0</v>
      </c>
      <c r="O395" s="18">
        <f>SUM('[1]ОБЩЕПРОМ:10'!O395)</f>
        <v>0</v>
      </c>
      <c r="P395" s="18">
        <f>SUM('[1]ОБЩЕПРОМ:10'!P395)</f>
        <v>0</v>
      </c>
      <c r="Q395" s="18">
        <f>SUM('[1]ОБЩЕПРОМ:10'!Q395)</f>
        <v>0</v>
      </c>
      <c r="R395" s="18">
        <f>SUM('[1]ОБЩЕПРОМ:10'!R395)</f>
        <v>0</v>
      </c>
      <c r="S395" s="18">
        <f>SUM('[1]ОБЩЕПРОМ:10'!S395)</f>
        <v>0</v>
      </c>
      <c r="T395" s="18">
        <f>SUM('[1]ОБЩЕПРОМ:10'!T395)</f>
        <v>0</v>
      </c>
      <c r="U395" s="18">
        <f>SUM('[1]ОБЩЕПРОМ:10'!U395)</f>
        <v>0</v>
      </c>
      <c r="V395" s="18">
        <f>SUM('[1]ОБЩЕПРОМ:10'!V395)</f>
        <v>0</v>
      </c>
      <c r="W395" s="18">
        <f>SUM('[1]ОБЩЕПРОМ:10'!W395)</f>
        <v>0</v>
      </c>
      <c r="X395" s="18">
        <f>SUM('[1]ОБЩЕПРОМ:10'!X395)</f>
        <v>0</v>
      </c>
      <c r="Y395" s="12" t="str">
        <f t="shared" si="15"/>
        <v>√</v>
      </c>
      <c r="Z395" s="41"/>
      <c r="AA395" s="41"/>
      <c r="AB395" s="41"/>
      <c r="AC395" s="41"/>
      <c r="AD395" s="41"/>
      <c r="AE395" s="41"/>
      <c r="AF395" s="1" t="str">
        <f t="shared" si="16"/>
        <v>√</v>
      </c>
    </row>
    <row r="396" spans="1:32" x14ac:dyDescent="0.25">
      <c r="A396" s="59" t="s">
        <v>480</v>
      </c>
      <c r="B396" s="143" t="s">
        <v>67</v>
      </c>
      <c r="C396" s="119">
        <f>SUM('[1]ОБЩЕПРОМ:10'!C396)</f>
        <v>0</v>
      </c>
      <c r="D396" s="102">
        <f>SUM('[1]ОБЩЕПРОМ:10'!D396)</f>
        <v>0</v>
      </c>
      <c r="E396" s="18">
        <f>SUM('[1]ОБЩЕПРОМ:10'!E396)</f>
        <v>0</v>
      </c>
      <c r="F396" s="18">
        <f>SUM('[1]ОБЩЕПРОМ:10'!F396)</f>
        <v>0</v>
      </c>
      <c r="G396" s="85">
        <f>SUM('[1]ОБЩЕПРОМ:10'!G396)</f>
        <v>0</v>
      </c>
      <c r="H396" s="119">
        <f>SUM('[1]ОБЩЕПРОМ:10'!H396)</f>
        <v>0</v>
      </c>
      <c r="I396" s="102">
        <f>SUM('[1]ОБЩЕПРОМ:10'!I396)</f>
        <v>0</v>
      </c>
      <c r="J396" s="18">
        <f>SUM('[1]ОБЩЕПРОМ:10'!J396)</f>
        <v>0</v>
      </c>
      <c r="K396" s="18">
        <f>SUM('[1]ОБЩЕПРОМ:10'!K396)</f>
        <v>0</v>
      </c>
      <c r="L396" s="18">
        <f>SUM('[1]ОБЩЕПРОМ:10'!L396)</f>
        <v>0</v>
      </c>
      <c r="M396" s="18">
        <f>SUM('[1]ОБЩЕПРОМ:10'!M396)</f>
        <v>0</v>
      </c>
      <c r="N396" s="18">
        <f>SUM('[1]ОБЩЕПРОМ:10'!N396)</f>
        <v>0</v>
      </c>
      <c r="O396" s="18">
        <f>SUM('[1]ОБЩЕПРОМ:10'!O396)</f>
        <v>0</v>
      </c>
      <c r="P396" s="18">
        <f>SUM('[1]ОБЩЕПРОМ:10'!P396)</f>
        <v>0</v>
      </c>
      <c r="Q396" s="18">
        <f>SUM('[1]ОБЩЕПРОМ:10'!Q396)</f>
        <v>0</v>
      </c>
      <c r="R396" s="18">
        <f>SUM('[1]ОБЩЕПРОМ:10'!R396)</f>
        <v>0</v>
      </c>
      <c r="S396" s="18">
        <f>SUM('[1]ОБЩЕПРОМ:10'!S396)</f>
        <v>0</v>
      </c>
      <c r="T396" s="18">
        <f>SUM('[1]ОБЩЕПРОМ:10'!T396)</f>
        <v>0</v>
      </c>
      <c r="U396" s="18">
        <f>SUM('[1]ОБЩЕПРОМ:10'!U396)</f>
        <v>0</v>
      </c>
      <c r="V396" s="18">
        <f>SUM('[1]ОБЩЕПРОМ:10'!V396)</f>
        <v>0</v>
      </c>
      <c r="W396" s="18">
        <f>SUM('[1]ОБЩЕПРОМ:10'!W396)</f>
        <v>0</v>
      </c>
      <c r="X396" s="18">
        <f>SUM('[1]ОБЩЕПРОМ:10'!X396)</f>
        <v>0</v>
      </c>
      <c r="Y396" s="12" t="str">
        <f t="shared" si="15"/>
        <v>√</v>
      </c>
      <c r="Z396" s="41"/>
      <c r="AA396" s="41"/>
      <c r="AB396" s="41"/>
      <c r="AC396" s="41"/>
      <c r="AD396" s="41"/>
      <c r="AE396" s="41"/>
      <c r="AF396" s="1" t="str">
        <f t="shared" si="16"/>
        <v>√</v>
      </c>
    </row>
    <row r="397" spans="1:32" ht="24" x14ac:dyDescent="0.25">
      <c r="A397" s="70">
        <v>59</v>
      </c>
      <c r="B397" s="161" t="s">
        <v>68</v>
      </c>
      <c r="C397" s="127">
        <f>SUM('[1]ОБЩЕПРОМ:10'!C397)</f>
        <v>1</v>
      </c>
      <c r="D397" s="110">
        <f>SUM('[1]ОБЩЕПРОМ:10'!D397)</f>
        <v>0</v>
      </c>
      <c r="E397" s="28">
        <f>SUM('[1]ОБЩЕПРОМ:10'!E397)</f>
        <v>0</v>
      </c>
      <c r="F397" s="28">
        <f>SUM('[1]ОБЩЕПРОМ:10'!F397)</f>
        <v>0</v>
      </c>
      <c r="G397" s="93">
        <f>SUM('[1]ОБЩЕПРОМ:10'!G397)</f>
        <v>1</v>
      </c>
      <c r="H397" s="127">
        <f>SUM('[1]ОБЩЕПРОМ:10'!H397)</f>
        <v>1</v>
      </c>
      <c r="I397" s="110">
        <f>SUM('[1]ОБЩЕПРОМ:10'!I397)</f>
        <v>0</v>
      </c>
      <c r="J397" s="28">
        <f>SUM('[1]ОБЩЕПРОМ:10'!J397)</f>
        <v>0</v>
      </c>
      <c r="K397" s="28">
        <f>SUM('[1]ОБЩЕПРОМ:10'!K397)</f>
        <v>0</v>
      </c>
      <c r="L397" s="28">
        <f>SUM('[1]ОБЩЕПРОМ:10'!L397)</f>
        <v>0</v>
      </c>
      <c r="M397" s="28">
        <f>SUM('[1]ОБЩЕПРОМ:10'!M397)</f>
        <v>0</v>
      </c>
      <c r="N397" s="28">
        <f>SUM('[1]ОБЩЕПРОМ:10'!N397)</f>
        <v>0</v>
      </c>
      <c r="O397" s="28">
        <f>SUM('[1]ОБЩЕПРОМ:10'!O397)</f>
        <v>0</v>
      </c>
      <c r="P397" s="28">
        <f>SUM('[1]ОБЩЕПРОМ:10'!P397)</f>
        <v>0</v>
      </c>
      <c r="Q397" s="28">
        <f>SUM('[1]ОБЩЕПРОМ:10'!Q397)</f>
        <v>0</v>
      </c>
      <c r="R397" s="28">
        <f>SUM('[1]ОБЩЕПРОМ:10'!R397)</f>
        <v>0</v>
      </c>
      <c r="S397" s="28">
        <f>SUM('[1]ОБЩЕПРОМ:10'!S397)</f>
        <v>0</v>
      </c>
      <c r="T397" s="28">
        <f>SUM('[1]ОБЩЕПРОМ:10'!T397)</f>
        <v>1</v>
      </c>
      <c r="U397" s="28">
        <f>SUM('[1]ОБЩЕПРОМ:10'!U397)</f>
        <v>0</v>
      </c>
      <c r="V397" s="28">
        <f>SUM('[1]ОБЩЕПРОМ:10'!V397)</f>
        <v>0</v>
      </c>
      <c r="W397" s="28">
        <f>SUM('[1]ОБЩЕПРОМ:10'!W397)</f>
        <v>0</v>
      </c>
      <c r="X397" s="28">
        <f>SUM('[1]ОБЩЕПРОМ:10'!X397)</f>
        <v>0</v>
      </c>
      <c r="Y397" s="12" t="str">
        <f t="shared" si="15"/>
        <v>√</v>
      </c>
      <c r="Z397" s="41"/>
      <c r="AA397" s="41"/>
      <c r="AB397" s="41"/>
      <c r="AC397" s="41"/>
      <c r="AD397" s="41"/>
      <c r="AE397" s="41"/>
      <c r="AF397" s="1" t="str">
        <f t="shared" si="16"/>
        <v>√</v>
      </c>
    </row>
    <row r="398" spans="1:32" x14ac:dyDescent="0.25">
      <c r="A398" s="59" t="s">
        <v>530</v>
      </c>
      <c r="B398" s="143" t="s">
        <v>66</v>
      </c>
      <c r="C398" s="119">
        <f>SUM('[1]ОБЩЕПРОМ:10'!C398)</f>
        <v>1</v>
      </c>
      <c r="D398" s="102">
        <f>SUM('[1]ОБЩЕПРОМ:10'!D398)</f>
        <v>0</v>
      </c>
      <c r="E398" s="18">
        <f>SUM('[1]ОБЩЕПРОМ:10'!E398)</f>
        <v>0</v>
      </c>
      <c r="F398" s="18">
        <f>SUM('[1]ОБЩЕПРОМ:10'!F398)</f>
        <v>0</v>
      </c>
      <c r="G398" s="85">
        <f>SUM('[1]ОБЩЕПРОМ:10'!G398)</f>
        <v>1</v>
      </c>
      <c r="H398" s="119">
        <f>SUM('[1]ОБЩЕПРОМ:10'!H398)</f>
        <v>1</v>
      </c>
      <c r="I398" s="102">
        <f>SUM('[1]ОБЩЕПРОМ:10'!I398)</f>
        <v>0</v>
      </c>
      <c r="J398" s="18">
        <f>SUM('[1]ОБЩЕПРОМ:10'!J398)</f>
        <v>0</v>
      </c>
      <c r="K398" s="18">
        <f>SUM('[1]ОБЩЕПРОМ:10'!K398)</f>
        <v>0</v>
      </c>
      <c r="L398" s="18">
        <f>SUM('[1]ОБЩЕПРОМ:10'!L398)</f>
        <v>0</v>
      </c>
      <c r="M398" s="18">
        <f>SUM('[1]ОБЩЕПРОМ:10'!M398)</f>
        <v>0</v>
      </c>
      <c r="N398" s="18">
        <f>SUM('[1]ОБЩЕПРОМ:10'!N398)</f>
        <v>0</v>
      </c>
      <c r="O398" s="18">
        <f>SUM('[1]ОБЩЕПРОМ:10'!O398)</f>
        <v>0</v>
      </c>
      <c r="P398" s="18">
        <f>SUM('[1]ОБЩЕПРОМ:10'!P398)</f>
        <v>0</v>
      </c>
      <c r="Q398" s="18">
        <f>SUM('[1]ОБЩЕПРОМ:10'!Q398)</f>
        <v>0</v>
      </c>
      <c r="R398" s="18">
        <f>SUM('[1]ОБЩЕПРОМ:10'!R398)</f>
        <v>0</v>
      </c>
      <c r="S398" s="18">
        <f>SUM('[1]ОБЩЕПРОМ:10'!S398)</f>
        <v>0</v>
      </c>
      <c r="T398" s="18">
        <f>SUM('[1]ОБЩЕПРОМ:10'!T398)</f>
        <v>1</v>
      </c>
      <c r="U398" s="18">
        <f>SUM('[1]ОБЩЕПРОМ:10'!U398)</f>
        <v>0</v>
      </c>
      <c r="V398" s="18">
        <f>SUM('[1]ОБЩЕПРОМ:10'!V398)</f>
        <v>0</v>
      </c>
      <c r="W398" s="18">
        <f>SUM('[1]ОБЩЕПРОМ:10'!W398)</f>
        <v>0</v>
      </c>
      <c r="X398" s="18">
        <f>SUM('[1]ОБЩЕПРОМ:10'!X398)</f>
        <v>0</v>
      </c>
      <c r="Y398" s="12" t="str">
        <f t="shared" si="15"/>
        <v>√</v>
      </c>
      <c r="Z398" s="41"/>
      <c r="AA398" s="41"/>
      <c r="AB398" s="41"/>
      <c r="AC398" s="41"/>
      <c r="AD398" s="41"/>
      <c r="AE398" s="41"/>
      <c r="AF398" s="1" t="str">
        <f t="shared" si="16"/>
        <v>√</v>
      </c>
    </row>
    <row r="399" spans="1:32" x14ac:dyDescent="0.25">
      <c r="A399" s="59" t="s">
        <v>531</v>
      </c>
      <c r="B399" s="143" t="s">
        <v>67</v>
      </c>
      <c r="C399" s="119">
        <f>SUM('[1]ОБЩЕПРОМ:10'!C399)</f>
        <v>0</v>
      </c>
      <c r="D399" s="102">
        <f>SUM('[1]ОБЩЕПРОМ:10'!D399)</f>
        <v>0</v>
      </c>
      <c r="E399" s="18">
        <f>SUM('[1]ОБЩЕПРОМ:10'!E399)</f>
        <v>0</v>
      </c>
      <c r="F399" s="18">
        <f>SUM('[1]ОБЩЕПРОМ:10'!F399)</f>
        <v>0</v>
      </c>
      <c r="G399" s="85">
        <f>SUM('[1]ОБЩЕПРОМ:10'!G399)</f>
        <v>0</v>
      </c>
      <c r="H399" s="119">
        <f>SUM('[1]ОБЩЕПРОМ:10'!H399)</f>
        <v>0</v>
      </c>
      <c r="I399" s="102">
        <f>SUM('[1]ОБЩЕПРОМ:10'!I399)</f>
        <v>0</v>
      </c>
      <c r="J399" s="18">
        <f>SUM('[1]ОБЩЕПРОМ:10'!J399)</f>
        <v>0</v>
      </c>
      <c r="K399" s="18">
        <f>SUM('[1]ОБЩЕПРОМ:10'!K399)</f>
        <v>0</v>
      </c>
      <c r="L399" s="18">
        <f>SUM('[1]ОБЩЕПРОМ:10'!L399)</f>
        <v>0</v>
      </c>
      <c r="M399" s="18">
        <f>SUM('[1]ОБЩЕПРОМ:10'!M399)</f>
        <v>0</v>
      </c>
      <c r="N399" s="18">
        <f>SUM('[1]ОБЩЕПРОМ:10'!N399)</f>
        <v>0</v>
      </c>
      <c r="O399" s="18">
        <f>SUM('[1]ОБЩЕПРОМ:10'!O399)</f>
        <v>0</v>
      </c>
      <c r="P399" s="18">
        <f>SUM('[1]ОБЩЕПРОМ:10'!P399)</f>
        <v>0</v>
      </c>
      <c r="Q399" s="18">
        <f>SUM('[1]ОБЩЕПРОМ:10'!Q399)</f>
        <v>0</v>
      </c>
      <c r="R399" s="18">
        <f>SUM('[1]ОБЩЕПРОМ:10'!R399)</f>
        <v>0</v>
      </c>
      <c r="S399" s="18">
        <f>SUM('[1]ОБЩЕПРОМ:10'!S399)</f>
        <v>0</v>
      </c>
      <c r="T399" s="18">
        <f>SUM('[1]ОБЩЕПРОМ:10'!T399)</f>
        <v>0</v>
      </c>
      <c r="U399" s="18">
        <f>SUM('[1]ОБЩЕПРОМ:10'!U399)</f>
        <v>0</v>
      </c>
      <c r="V399" s="18">
        <f>SUM('[1]ОБЩЕПРОМ:10'!V399)</f>
        <v>0</v>
      </c>
      <c r="W399" s="18">
        <f>SUM('[1]ОБЩЕПРОМ:10'!W399)</f>
        <v>0</v>
      </c>
      <c r="X399" s="18">
        <f>SUM('[1]ОБЩЕПРОМ:10'!X399)</f>
        <v>0</v>
      </c>
      <c r="Y399" s="12" t="str">
        <f t="shared" si="15"/>
        <v>√</v>
      </c>
      <c r="Z399" s="41"/>
      <c r="AA399" s="41"/>
      <c r="AB399" s="41"/>
      <c r="AC399" s="41"/>
      <c r="AD399" s="41"/>
      <c r="AE399" s="41"/>
      <c r="AF399" s="1" t="str">
        <f t="shared" si="16"/>
        <v>√</v>
      </c>
    </row>
    <row r="400" spans="1:32" x14ac:dyDescent="0.25">
      <c r="A400" s="70">
        <v>60</v>
      </c>
      <c r="B400" s="161" t="s">
        <v>183</v>
      </c>
      <c r="C400" s="127">
        <f>SUM('[1]ОБЩЕПРОМ:10'!C400)</f>
        <v>0</v>
      </c>
      <c r="D400" s="110">
        <f>SUM('[1]ОБЩЕПРОМ:10'!D400)</f>
        <v>0</v>
      </c>
      <c r="E400" s="28">
        <f>SUM('[1]ОБЩЕПРОМ:10'!E400)</f>
        <v>0</v>
      </c>
      <c r="F400" s="28">
        <f>SUM('[1]ОБЩЕПРОМ:10'!F400)</f>
        <v>0</v>
      </c>
      <c r="G400" s="93">
        <f>SUM('[1]ОБЩЕПРОМ:10'!G400)</f>
        <v>0</v>
      </c>
      <c r="H400" s="127">
        <f>SUM('[1]ОБЩЕПРОМ:10'!H400)</f>
        <v>0</v>
      </c>
      <c r="I400" s="110">
        <f>SUM('[1]ОБЩЕПРОМ:10'!I400)</f>
        <v>0</v>
      </c>
      <c r="J400" s="28">
        <f>SUM('[1]ОБЩЕПРОМ:10'!J400)</f>
        <v>0</v>
      </c>
      <c r="K400" s="28">
        <f>SUM('[1]ОБЩЕПРОМ:10'!K400)</f>
        <v>0</v>
      </c>
      <c r="L400" s="28">
        <f>SUM('[1]ОБЩЕПРОМ:10'!L400)</f>
        <v>0</v>
      </c>
      <c r="M400" s="28">
        <f>SUM('[1]ОБЩЕПРОМ:10'!M400)</f>
        <v>0</v>
      </c>
      <c r="N400" s="28">
        <f>SUM('[1]ОБЩЕПРОМ:10'!N400)</f>
        <v>0</v>
      </c>
      <c r="O400" s="28">
        <f>SUM('[1]ОБЩЕПРОМ:10'!O400)</f>
        <v>0</v>
      </c>
      <c r="P400" s="28">
        <f>SUM('[1]ОБЩЕПРОМ:10'!P400)</f>
        <v>0</v>
      </c>
      <c r="Q400" s="28">
        <f>SUM('[1]ОБЩЕПРОМ:10'!Q400)</f>
        <v>0</v>
      </c>
      <c r="R400" s="28">
        <f>SUM('[1]ОБЩЕПРОМ:10'!R400)</f>
        <v>0</v>
      </c>
      <c r="S400" s="28">
        <f>SUM('[1]ОБЩЕПРОМ:10'!S400)</f>
        <v>0</v>
      </c>
      <c r="T400" s="28">
        <f>SUM('[1]ОБЩЕПРОМ:10'!T400)</f>
        <v>0</v>
      </c>
      <c r="U400" s="28">
        <f>SUM('[1]ОБЩЕПРОМ:10'!U400)</f>
        <v>0</v>
      </c>
      <c r="V400" s="28">
        <f>SUM('[1]ОБЩЕПРОМ:10'!V400)</f>
        <v>0</v>
      </c>
      <c r="W400" s="28">
        <f>SUM('[1]ОБЩЕПРОМ:10'!W400)</f>
        <v>0</v>
      </c>
      <c r="X400" s="28">
        <f>SUM('[1]ОБЩЕПРОМ:10'!X400)</f>
        <v>0</v>
      </c>
      <c r="Y400" s="12" t="str">
        <f t="shared" si="15"/>
        <v>√</v>
      </c>
      <c r="Z400" s="41"/>
      <c r="AA400" s="41"/>
      <c r="AB400" s="41"/>
      <c r="AC400" s="41"/>
      <c r="AD400" s="41"/>
      <c r="AE400" s="41"/>
      <c r="AF400" s="1" t="str">
        <f t="shared" si="16"/>
        <v>√</v>
      </c>
    </row>
    <row r="401" spans="1:32" x14ac:dyDescent="0.25">
      <c r="A401" s="70">
        <v>61</v>
      </c>
      <c r="B401" s="161" t="s">
        <v>69</v>
      </c>
      <c r="C401" s="127">
        <f>SUM('[1]ОБЩЕПРОМ:10'!C401)</f>
        <v>0</v>
      </c>
      <c r="D401" s="110">
        <f>SUM('[1]ОБЩЕПРОМ:10'!D401)</f>
        <v>0</v>
      </c>
      <c r="E401" s="28">
        <f>SUM('[1]ОБЩЕПРОМ:10'!E401)</f>
        <v>0</v>
      </c>
      <c r="F401" s="28">
        <f>SUM('[1]ОБЩЕПРОМ:10'!F401)</f>
        <v>0</v>
      </c>
      <c r="G401" s="93">
        <f>SUM('[1]ОБЩЕПРОМ:10'!G401)</f>
        <v>0</v>
      </c>
      <c r="H401" s="127">
        <f>SUM('[1]ОБЩЕПРОМ:10'!H401)</f>
        <v>0</v>
      </c>
      <c r="I401" s="110">
        <f>SUM('[1]ОБЩЕПРОМ:10'!I401)</f>
        <v>0</v>
      </c>
      <c r="J401" s="28">
        <f>SUM('[1]ОБЩЕПРОМ:10'!J401)</f>
        <v>0</v>
      </c>
      <c r="K401" s="28">
        <f>SUM('[1]ОБЩЕПРОМ:10'!K401)</f>
        <v>0</v>
      </c>
      <c r="L401" s="28">
        <f>SUM('[1]ОБЩЕПРОМ:10'!L401)</f>
        <v>0</v>
      </c>
      <c r="M401" s="28">
        <f>SUM('[1]ОБЩЕПРОМ:10'!M401)</f>
        <v>0</v>
      </c>
      <c r="N401" s="28">
        <f>SUM('[1]ОБЩЕПРОМ:10'!N401)</f>
        <v>0</v>
      </c>
      <c r="O401" s="28">
        <f>SUM('[1]ОБЩЕПРОМ:10'!O401)</f>
        <v>0</v>
      </c>
      <c r="P401" s="28">
        <f>SUM('[1]ОБЩЕПРОМ:10'!P401)</f>
        <v>0</v>
      </c>
      <c r="Q401" s="28">
        <f>SUM('[1]ОБЩЕПРОМ:10'!Q401)</f>
        <v>0</v>
      </c>
      <c r="R401" s="28">
        <f>SUM('[1]ОБЩЕПРОМ:10'!R401)</f>
        <v>0</v>
      </c>
      <c r="S401" s="28">
        <f>SUM('[1]ОБЩЕПРОМ:10'!S401)</f>
        <v>0</v>
      </c>
      <c r="T401" s="28">
        <f>SUM('[1]ОБЩЕПРОМ:10'!T401)</f>
        <v>0</v>
      </c>
      <c r="U401" s="28">
        <f>SUM('[1]ОБЩЕПРОМ:10'!U401)</f>
        <v>0</v>
      </c>
      <c r="V401" s="28">
        <f>SUM('[1]ОБЩЕПРОМ:10'!V401)</f>
        <v>0</v>
      </c>
      <c r="W401" s="28">
        <f>SUM('[1]ОБЩЕПРОМ:10'!W401)</f>
        <v>0</v>
      </c>
      <c r="X401" s="28">
        <f>SUM('[1]ОБЩЕПРОМ:10'!X401)</f>
        <v>0</v>
      </c>
      <c r="Y401" s="12" t="str">
        <f t="shared" si="15"/>
        <v>√</v>
      </c>
      <c r="Z401" s="41"/>
      <c r="AA401" s="41"/>
      <c r="AB401" s="41"/>
      <c r="AC401" s="41"/>
      <c r="AD401" s="41"/>
      <c r="AE401" s="41"/>
      <c r="AF401" s="1" t="str">
        <f t="shared" si="16"/>
        <v>√</v>
      </c>
    </row>
    <row r="402" spans="1:32" ht="24" x14ac:dyDescent="0.25">
      <c r="A402" s="70">
        <v>62</v>
      </c>
      <c r="B402" s="161" t="s">
        <v>482</v>
      </c>
      <c r="C402" s="127">
        <f>SUM('[1]ОБЩЕПРОМ:10'!C402)</f>
        <v>0</v>
      </c>
      <c r="D402" s="110">
        <f>SUM('[1]ОБЩЕПРОМ:10'!D402)</f>
        <v>0</v>
      </c>
      <c r="E402" s="28">
        <f>SUM('[1]ОБЩЕПРОМ:10'!E402)</f>
        <v>0</v>
      </c>
      <c r="F402" s="28">
        <f>SUM('[1]ОБЩЕПРОМ:10'!F402)</f>
        <v>0</v>
      </c>
      <c r="G402" s="93">
        <f>SUM('[1]ОБЩЕПРОМ:10'!G402)</f>
        <v>0</v>
      </c>
      <c r="H402" s="127">
        <f>SUM('[1]ОБЩЕПРОМ:10'!H402)</f>
        <v>0</v>
      </c>
      <c r="I402" s="110">
        <f>SUM('[1]ОБЩЕПРОМ:10'!I402)</f>
        <v>0</v>
      </c>
      <c r="J402" s="28">
        <f>SUM('[1]ОБЩЕПРОМ:10'!J402)</f>
        <v>0</v>
      </c>
      <c r="K402" s="28">
        <f>SUM('[1]ОБЩЕПРОМ:10'!K402)</f>
        <v>0</v>
      </c>
      <c r="L402" s="28">
        <f>SUM('[1]ОБЩЕПРОМ:10'!L402)</f>
        <v>0</v>
      </c>
      <c r="M402" s="28">
        <f>SUM('[1]ОБЩЕПРОМ:10'!M402)</f>
        <v>0</v>
      </c>
      <c r="N402" s="28">
        <f>SUM('[1]ОБЩЕПРОМ:10'!N402)</f>
        <v>0</v>
      </c>
      <c r="O402" s="28">
        <f>SUM('[1]ОБЩЕПРОМ:10'!O402)</f>
        <v>0</v>
      </c>
      <c r="P402" s="28">
        <f>SUM('[1]ОБЩЕПРОМ:10'!P402)</f>
        <v>0</v>
      </c>
      <c r="Q402" s="28">
        <f>SUM('[1]ОБЩЕПРОМ:10'!Q402)</f>
        <v>0</v>
      </c>
      <c r="R402" s="28">
        <f>SUM('[1]ОБЩЕПРОМ:10'!R402)</f>
        <v>0</v>
      </c>
      <c r="S402" s="28">
        <f>SUM('[1]ОБЩЕПРОМ:10'!S402)</f>
        <v>0</v>
      </c>
      <c r="T402" s="28">
        <f>SUM('[1]ОБЩЕПРОМ:10'!T402)</f>
        <v>0</v>
      </c>
      <c r="U402" s="28">
        <f>SUM('[1]ОБЩЕПРОМ:10'!U402)</f>
        <v>0</v>
      </c>
      <c r="V402" s="28">
        <f>SUM('[1]ОБЩЕПРОМ:10'!V402)</f>
        <v>0</v>
      </c>
      <c r="W402" s="28">
        <f>SUM('[1]ОБЩЕПРОМ:10'!W402)</f>
        <v>0</v>
      </c>
      <c r="X402" s="28">
        <f>SUM('[1]ОБЩЕПРОМ:10'!X402)</f>
        <v>0</v>
      </c>
      <c r="Y402" s="12" t="str">
        <f t="shared" si="15"/>
        <v>√</v>
      </c>
      <c r="Z402" s="41"/>
      <c r="AA402" s="41"/>
      <c r="AB402" s="41"/>
      <c r="AC402" s="41"/>
      <c r="AD402" s="41"/>
      <c r="AE402" s="41"/>
      <c r="AF402" s="1" t="str">
        <f t="shared" si="16"/>
        <v>√</v>
      </c>
    </row>
    <row r="403" spans="1:32" x14ac:dyDescent="0.25">
      <c r="A403" s="59" t="s">
        <v>532</v>
      </c>
      <c r="B403" s="143" t="s">
        <v>66</v>
      </c>
      <c r="C403" s="119">
        <f>SUM('[1]ОБЩЕПРОМ:10'!C403)</f>
        <v>0</v>
      </c>
      <c r="D403" s="102">
        <f>SUM('[1]ОБЩЕПРОМ:10'!D403)</f>
        <v>0</v>
      </c>
      <c r="E403" s="18">
        <f>SUM('[1]ОБЩЕПРОМ:10'!E403)</f>
        <v>0</v>
      </c>
      <c r="F403" s="18">
        <f>SUM('[1]ОБЩЕПРОМ:10'!F403)</f>
        <v>0</v>
      </c>
      <c r="G403" s="85">
        <f>SUM('[1]ОБЩЕПРОМ:10'!G403)</f>
        <v>0</v>
      </c>
      <c r="H403" s="119">
        <f>SUM('[1]ОБЩЕПРОМ:10'!H403)</f>
        <v>0</v>
      </c>
      <c r="I403" s="102">
        <f>SUM('[1]ОБЩЕПРОМ:10'!I403)</f>
        <v>0</v>
      </c>
      <c r="J403" s="18">
        <f>SUM('[1]ОБЩЕПРОМ:10'!J403)</f>
        <v>0</v>
      </c>
      <c r="K403" s="18">
        <f>SUM('[1]ОБЩЕПРОМ:10'!K403)</f>
        <v>0</v>
      </c>
      <c r="L403" s="18">
        <f>SUM('[1]ОБЩЕПРОМ:10'!L403)</f>
        <v>0</v>
      </c>
      <c r="M403" s="18">
        <f>SUM('[1]ОБЩЕПРОМ:10'!M403)</f>
        <v>0</v>
      </c>
      <c r="N403" s="18">
        <f>SUM('[1]ОБЩЕПРОМ:10'!N403)</f>
        <v>0</v>
      </c>
      <c r="O403" s="18">
        <f>SUM('[1]ОБЩЕПРОМ:10'!O403)</f>
        <v>0</v>
      </c>
      <c r="P403" s="18">
        <f>SUM('[1]ОБЩЕПРОМ:10'!P403)</f>
        <v>0</v>
      </c>
      <c r="Q403" s="18">
        <f>SUM('[1]ОБЩЕПРОМ:10'!Q403)</f>
        <v>0</v>
      </c>
      <c r="R403" s="18">
        <f>SUM('[1]ОБЩЕПРОМ:10'!R403)</f>
        <v>0</v>
      </c>
      <c r="S403" s="18">
        <f>SUM('[1]ОБЩЕПРОМ:10'!S403)</f>
        <v>0</v>
      </c>
      <c r="T403" s="18">
        <f>SUM('[1]ОБЩЕПРОМ:10'!T403)</f>
        <v>0</v>
      </c>
      <c r="U403" s="18">
        <f>SUM('[1]ОБЩЕПРОМ:10'!U403)</f>
        <v>0</v>
      </c>
      <c r="V403" s="18">
        <f>SUM('[1]ОБЩЕПРОМ:10'!V403)</f>
        <v>0</v>
      </c>
      <c r="W403" s="18">
        <f>SUM('[1]ОБЩЕПРОМ:10'!W403)</f>
        <v>0</v>
      </c>
      <c r="X403" s="18">
        <f>SUM('[1]ОБЩЕПРОМ:10'!X403)</f>
        <v>0</v>
      </c>
      <c r="Y403" s="12" t="str">
        <f t="shared" si="15"/>
        <v>√</v>
      </c>
      <c r="Z403" s="41"/>
      <c r="AA403" s="41"/>
      <c r="AB403" s="41"/>
      <c r="AC403" s="41"/>
      <c r="AD403" s="41"/>
      <c r="AE403" s="41"/>
      <c r="AF403" s="1" t="str">
        <f t="shared" si="16"/>
        <v>√</v>
      </c>
    </row>
    <row r="404" spans="1:32" x14ac:dyDescent="0.25">
      <c r="A404" s="59" t="s">
        <v>533</v>
      </c>
      <c r="B404" s="143" t="s">
        <v>67</v>
      </c>
      <c r="C404" s="119">
        <f>SUM('[1]ОБЩЕПРОМ:10'!C404)</f>
        <v>0</v>
      </c>
      <c r="D404" s="102">
        <f>SUM('[1]ОБЩЕПРОМ:10'!D404)</f>
        <v>0</v>
      </c>
      <c r="E404" s="18">
        <f>SUM('[1]ОБЩЕПРОМ:10'!E404)</f>
        <v>0</v>
      </c>
      <c r="F404" s="18">
        <f>SUM('[1]ОБЩЕПРОМ:10'!F404)</f>
        <v>0</v>
      </c>
      <c r="G404" s="85">
        <f>SUM('[1]ОБЩЕПРОМ:10'!G404)</f>
        <v>0</v>
      </c>
      <c r="H404" s="119">
        <f>SUM('[1]ОБЩЕПРОМ:10'!H404)</f>
        <v>0</v>
      </c>
      <c r="I404" s="102">
        <f>SUM('[1]ОБЩЕПРОМ:10'!I404)</f>
        <v>0</v>
      </c>
      <c r="J404" s="18">
        <f>SUM('[1]ОБЩЕПРОМ:10'!J404)</f>
        <v>0</v>
      </c>
      <c r="K404" s="18">
        <f>SUM('[1]ОБЩЕПРОМ:10'!K404)</f>
        <v>0</v>
      </c>
      <c r="L404" s="18">
        <f>SUM('[1]ОБЩЕПРОМ:10'!L404)</f>
        <v>0</v>
      </c>
      <c r="M404" s="18">
        <f>SUM('[1]ОБЩЕПРОМ:10'!M404)</f>
        <v>0</v>
      </c>
      <c r="N404" s="18">
        <f>SUM('[1]ОБЩЕПРОМ:10'!N404)</f>
        <v>0</v>
      </c>
      <c r="O404" s="18">
        <f>SUM('[1]ОБЩЕПРОМ:10'!O404)</f>
        <v>0</v>
      </c>
      <c r="P404" s="18">
        <f>SUM('[1]ОБЩЕПРОМ:10'!P404)</f>
        <v>0</v>
      </c>
      <c r="Q404" s="18">
        <f>SUM('[1]ОБЩЕПРОМ:10'!Q404)</f>
        <v>0</v>
      </c>
      <c r="R404" s="18">
        <f>SUM('[1]ОБЩЕПРОМ:10'!R404)</f>
        <v>0</v>
      </c>
      <c r="S404" s="18">
        <f>SUM('[1]ОБЩЕПРОМ:10'!S404)</f>
        <v>0</v>
      </c>
      <c r="T404" s="18">
        <f>SUM('[1]ОБЩЕПРОМ:10'!T404)</f>
        <v>0</v>
      </c>
      <c r="U404" s="18">
        <f>SUM('[1]ОБЩЕПРОМ:10'!U404)</f>
        <v>0</v>
      </c>
      <c r="V404" s="18">
        <f>SUM('[1]ОБЩЕПРОМ:10'!V404)</f>
        <v>0</v>
      </c>
      <c r="W404" s="18">
        <f>SUM('[1]ОБЩЕПРОМ:10'!W404)</f>
        <v>0</v>
      </c>
      <c r="X404" s="18">
        <f>SUM('[1]ОБЩЕПРОМ:10'!X404)</f>
        <v>0</v>
      </c>
      <c r="Y404" s="12" t="str">
        <f t="shared" si="15"/>
        <v>√</v>
      </c>
      <c r="Z404" s="41"/>
      <c r="AA404" s="41"/>
      <c r="AB404" s="41"/>
      <c r="AC404" s="41"/>
      <c r="AD404" s="41"/>
      <c r="AE404" s="41"/>
      <c r="AF404" s="1" t="str">
        <f t="shared" si="16"/>
        <v>√</v>
      </c>
    </row>
    <row r="405" spans="1:32" ht="24" x14ac:dyDescent="0.25">
      <c r="A405" s="76">
        <v>63</v>
      </c>
      <c r="B405" s="162" t="s">
        <v>556</v>
      </c>
      <c r="C405" s="131">
        <f>SUM('[1]ОБЩЕПРОМ:10'!C405)</f>
        <v>1</v>
      </c>
      <c r="D405" s="114">
        <f>SUM('[1]ОБЩЕПРОМ:10'!D405)</f>
        <v>0</v>
      </c>
      <c r="E405" s="33">
        <f>SUM('[1]ОБЩЕПРОМ:10'!E405)</f>
        <v>0</v>
      </c>
      <c r="F405" s="33">
        <f>SUM('[1]ОБЩЕПРОМ:10'!F405)</f>
        <v>0</v>
      </c>
      <c r="G405" s="97">
        <f>SUM('[1]ОБЩЕПРОМ:10'!G405)</f>
        <v>1</v>
      </c>
      <c r="H405" s="131">
        <f>SUM('[1]ОБЩЕПРОМ:10'!H405)</f>
        <v>1</v>
      </c>
      <c r="I405" s="114">
        <f>SUM('[1]ОБЩЕПРОМ:10'!I405)</f>
        <v>0</v>
      </c>
      <c r="J405" s="33">
        <f>SUM('[1]ОБЩЕПРОМ:10'!J405)</f>
        <v>0</v>
      </c>
      <c r="K405" s="33">
        <f>SUM('[1]ОБЩЕПРОМ:10'!K405)</f>
        <v>0</v>
      </c>
      <c r="L405" s="33">
        <f>SUM('[1]ОБЩЕПРОМ:10'!L405)</f>
        <v>0</v>
      </c>
      <c r="M405" s="33">
        <f>SUM('[1]ОБЩЕПРОМ:10'!M405)</f>
        <v>0</v>
      </c>
      <c r="N405" s="33">
        <f>SUM('[1]ОБЩЕПРОМ:10'!N405)</f>
        <v>0</v>
      </c>
      <c r="O405" s="33">
        <f>SUM('[1]ОБЩЕПРОМ:10'!O405)</f>
        <v>0</v>
      </c>
      <c r="P405" s="33">
        <f>SUM('[1]ОБЩЕПРОМ:10'!P405)</f>
        <v>0</v>
      </c>
      <c r="Q405" s="33">
        <f>SUM('[1]ОБЩЕПРОМ:10'!Q405)</f>
        <v>0</v>
      </c>
      <c r="R405" s="33">
        <f>SUM('[1]ОБЩЕПРОМ:10'!R405)</f>
        <v>0</v>
      </c>
      <c r="S405" s="33">
        <f>SUM('[1]ОБЩЕПРОМ:10'!S405)</f>
        <v>0</v>
      </c>
      <c r="T405" s="33">
        <f>SUM('[1]ОБЩЕПРОМ:10'!T405)</f>
        <v>1</v>
      </c>
      <c r="U405" s="33">
        <f>SUM('[1]ОБЩЕПРОМ:10'!U405)</f>
        <v>0</v>
      </c>
      <c r="V405" s="33">
        <f>SUM('[1]ОБЩЕПРОМ:10'!V405)</f>
        <v>0</v>
      </c>
      <c r="W405" s="33">
        <f>SUM('[1]ОБЩЕПРОМ:10'!W405)</f>
        <v>0</v>
      </c>
      <c r="X405" s="33">
        <f>SUM('[1]ОБЩЕПРОМ:10'!X405)</f>
        <v>0</v>
      </c>
      <c r="Y405" s="12" t="str">
        <f t="shared" si="15"/>
        <v>√</v>
      </c>
      <c r="Z405" s="41"/>
      <c r="AA405" s="41"/>
      <c r="AB405" s="41"/>
      <c r="AC405" s="41"/>
      <c r="AD405" s="41"/>
      <c r="AE405" s="41"/>
      <c r="AF405" s="1" t="str">
        <f t="shared" si="16"/>
        <v>√</v>
      </c>
    </row>
    <row r="406" spans="1:32" ht="24" x14ac:dyDescent="0.25">
      <c r="A406" s="76">
        <v>64</v>
      </c>
      <c r="B406" s="162" t="s">
        <v>562</v>
      </c>
      <c r="C406" s="131">
        <f>SUM('[1]ОБЩЕПРОМ:10'!C406)</f>
        <v>0</v>
      </c>
      <c r="D406" s="114">
        <f>SUM('[1]ОБЩЕПРОМ:10'!D406)</f>
        <v>0</v>
      </c>
      <c r="E406" s="33">
        <f>SUM('[1]ОБЩЕПРОМ:10'!E406)</f>
        <v>0</v>
      </c>
      <c r="F406" s="33">
        <f>SUM('[1]ОБЩЕПРОМ:10'!F406)</f>
        <v>0</v>
      </c>
      <c r="G406" s="97">
        <f>SUM('[1]ОБЩЕПРОМ:10'!G406)</f>
        <v>0</v>
      </c>
      <c r="H406" s="131">
        <f>SUM('[1]ОБЩЕПРОМ:10'!H406)</f>
        <v>0</v>
      </c>
      <c r="I406" s="114">
        <f>SUM('[1]ОБЩЕПРОМ:10'!I406)</f>
        <v>0</v>
      </c>
      <c r="J406" s="33">
        <f>SUM('[1]ОБЩЕПРОМ:10'!J406)</f>
        <v>0</v>
      </c>
      <c r="K406" s="33">
        <f>SUM('[1]ОБЩЕПРОМ:10'!K406)</f>
        <v>0</v>
      </c>
      <c r="L406" s="33">
        <f>SUM('[1]ОБЩЕПРОМ:10'!L406)</f>
        <v>0</v>
      </c>
      <c r="M406" s="33">
        <f>SUM('[1]ОБЩЕПРОМ:10'!M406)</f>
        <v>0</v>
      </c>
      <c r="N406" s="33">
        <f>SUM('[1]ОБЩЕПРОМ:10'!N406)</f>
        <v>0</v>
      </c>
      <c r="O406" s="33">
        <f>SUM('[1]ОБЩЕПРОМ:10'!O406)</f>
        <v>0</v>
      </c>
      <c r="P406" s="33">
        <f>SUM('[1]ОБЩЕПРОМ:10'!P406)</f>
        <v>0</v>
      </c>
      <c r="Q406" s="33">
        <f>SUM('[1]ОБЩЕПРОМ:10'!Q406)</f>
        <v>0</v>
      </c>
      <c r="R406" s="33">
        <f>SUM('[1]ОБЩЕПРОМ:10'!R406)</f>
        <v>0</v>
      </c>
      <c r="S406" s="33">
        <f>SUM('[1]ОБЩЕПРОМ:10'!S406)</f>
        <v>0</v>
      </c>
      <c r="T406" s="33">
        <f>SUM('[1]ОБЩЕПРОМ:10'!T406)</f>
        <v>0</v>
      </c>
      <c r="U406" s="33">
        <f>SUM('[1]ОБЩЕПРОМ:10'!U406)</f>
        <v>0</v>
      </c>
      <c r="V406" s="33">
        <f>SUM('[1]ОБЩЕПРОМ:10'!V406)</f>
        <v>0</v>
      </c>
      <c r="W406" s="33">
        <f>SUM('[1]ОБЩЕПРОМ:10'!W406)</f>
        <v>0</v>
      </c>
      <c r="X406" s="33">
        <f>SUM('[1]ОБЩЕПРОМ:10'!X406)</f>
        <v>0</v>
      </c>
      <c r="Y406" s="12" t="str">
        <f t="shared" si="15"/>
        <v>√</v>
      </c>
      <c r="Z406" s="41"/>
      <c r="AA406" s="41"/>
      <c r="AB406" s="41"/>
      <c r="AC406" s="41"/>
      <c r="AD406" s="41"/>
      <c r="AE406" s="41"/>
      <c r="AF406" s="1" t="str">
        <f t="shared" si="16"/>
        <v>√</v>
      </c>
    </row>
    <row r="407" spans="1:32" ht="24" x14ac:dyDescent="0.25">
      <c r="A407" s="76">
        <v>65</v>
      </c>
      <c r="B407" s="162" t="s">
        <v>540</v>
      </c>
      <c r="C407" s="131">
        <f>SUM('[1]ОБЩЕПРОМ:10'!C407)</f>
        <v>5</v>
      </c>
      <c r="D407" s="114">
        <f>SUM('[1]ОБЩЕПРОМ:10'!D407)</f>
        <v>0</v>
      </c>
      <c r="E407" s="33">
        <f>SUM('[1]ОБЩЕПРОМ:10'!E407)</f>
        <v>0</v>
      </c>
      <c r="F407" s="33">
        <f>SUM('[1]ОБЩЕПРОМ:10'!F407)</f>
        <v>0</v>
      </c>
      <c r="G407" s="97">
        <f>SUM('[1]ОБЩЕПРОМ:10'!G407)</f>
        <v>5</v>
      </c>
      <c r="H407" s="131" t="s">
        <v>14</v>
      </c>
      <c r="I407" s="114" t="s">
        <v>14</v>
      </c>
      <c r="J407" s="33" t="s">
        <v>14</v>
      </c>
      <c r="K407" s="33" t="s">
        <v>14</v>
      </c>
      <c r="L407" s="33" t="s">
        <v>14</v>
      </c>
      <c r="M407" s="33" t="s">
        <v>14</v>
      </c>
      <c r="N407" s="33" t="s">
        <v>14</v>
      </c>
      <c r="O407" s="33" t="s">
        <v>14</v>
      </c>
      <c r="P407" s="33" t="s">
        <v>14</v>
      </c>
      <c r="Q407" s="33" t="s">
        <v>14</v>
      </c>
      <c r="R407" s="33" t="s">
        <v>14</v>
      </c>
      <c r="S407" s="33" t="s">
        <v>14</v>
      </c>
      <c r="T407" s="33" t="s">
        <v>14</v>
      </c>
      <c r="U407" s="33" t="s">
        <v>14</v>
      </c>
      <c r="V407" s="33" t="s">
        <v>14</v>
      </c>
      <c r="W407" s="33" t="s">
        <v>14</v>
      </c>
      <c r="X407" s="33" t="s">
        <v>14</v>
      </c>
      <c r="Y407" s="12" t="str">
        <f t="shared" si="15"/>
        <v>√</v>
      </c>
      <c r="Z407" s="41"/>
      <c r="AA407" s="41"/>
      <c r="AB407" s="41"/>
      <c r="AC407" s="41"/>
      <c r="AD407" s="41"/>
      <c r="AE407" s="41"/>
    </row>
    <row r="408" spans="1:32" ht="36" x14ac:dyDescent="0.25">
      <c r="A408" s="223">
        <v>66</v>
      </c>
      <c r="B408" s="224" t="s">
        <v>577</v>
      </c>
      <c r="C408" s="225">
        <f>SUM('[1]ОБЩЕПРОМ:10'!C408)</f>
        <v>0</v>
      </c>
      <c r="D408" s="226" t="s">
        <v>139</v>
      </c>
      <c r="E408" s="227" t="s">
        <v>139</v>
      </c>
      <c r="F408" s="227" t="s">
        <v>139</v>
      </c>
      <c r="G408" s="228" t="s">
        <v>139</v>
      </c>
      <c r="H408" s="225" t="s">
        <v>139</v>
      </c>
      <c r="I408" s="226" t="s">
        <v>139</v>
      </c>
      <c r="J408" s="227" t="s">
        <v>139</v>
      </c>
      <c r="K408" s="227" t="s">
        <v>139</v>
      </c>
      <c r="L408" s="227" t="s">
        <v>139</v>
      </c>
      <c r="M408" s="227" t="s">
        <v>139</v>
      </c>
      <c r="N408" s="227" t="s">
        <v>139</v>
      </c>
      <c r="O408" s="227" t="s">
        <v>139</v>
      </c>
      <c r="P408" s="227" t="s">
        <v>139</v>
      </c>
      <c r="Q408" s="227" t="s">
        <v>139</v>
      </c>
      <c r="R408" s="227" t="s">
        <v>139</v>
      </c>
      <c r="S408" s="227" t="s">
        <v>139</v>
      </c>
      <c r="T408" s="227" t="s">
        <v>139</v>
      </c>
      <c r="U408" s="227" t="s">
        <v>139</v>
      </c>
      <c r="V408" s="227" t="s">
        <v>139</v>
      </c>
      <c r="W408" s="227" t="s">
        <v>139</v>
      </c>
      <c r="X408" s="227" t="s">
        <v>139</v>
      </c>
      <c r="Y408" s="12"/>
      <c r="Z408" s="41"/>
      <c r="AA408" s="41"/>
      <c r="AB408" s="41"/>
      <c r="AC408" s="41"/>
      <c r="AD408" s="41"/>
      <c r="AE408" s="41"/>
    </row>
    <row r="409" spans="1:32" ht="48" x14ac:dyDescent="0.25">
      <c r="A409" s="223" t="s">
        <v>579</v>
      </c>
      <c r="B409" s="224" t="s">
        <v>578</v>
      </c>
      <c r="C409" s="225">
        <f>SUM('[1]ОБЩЕПРОМ:10'!C409)</f>
        <v>0</v>
      </c>
      <c r="D409" s="226" t="s">
        <v>139</v>
      </c>
      <c r="E409" s="227" t="s">
        <v>139</v>
      </c>
      <c r="F409" s="227" t="s">
        <v>139</v>
      </c>
      <c r="G409" s="228" t="s">
        <v>139</v>
      </c>
      <c r="H409" s="225" t="s">
        <v>139</v>
      </c>
      <c r="I409" s="226" t="s">
        <v>139</v>
      </c>
      <c r="J409" s="227" t="s">
        <v>139</v>
      </c>
      <c r="K409" s="227" t="s">
        <v>139</v>
      </c>
      <c r="L409" s="227" t="s">
        <v>139</v>
      </c>
      <c r="M409" s="227" t="s">
        <v>139</v>
      </c>
      <c r="N409" s="227" t="s">
        <v>139</v>
      </c>
      <c r="O409" s="227" t="s">
        <v>139</v>
      </c>
      <c r="P409" s="227" t="s">
        <v>139</v>
      </c>
      <c r="Q409" s="227" t="s">
        <v>139</v>
      </c>
      <c r="R409" s="227" t="s">
        <v>139</v>
      </c>
      <c r="S409" s="227" t="s">
        <v>139</v>
      </c>
      <c r="T409" s="227" t="s">
        <v>139</v>
      </c>
      <c r="U409" s="227" t="s">
        <v>139</v>
      </c>
      <c r="V409" s="227" t="s">
        <v>139</v>
      </c>
      <c r="W409" s="227" t="s">
        <v>139</v>
      </c>
      <c r="X409" s="227" t="s">
        <v>139</v>
      </c>
      <c r="Y409" s="12"/>
      <c r="Z409" s="41"/>
      <c r="AA409" s="41"/>
      <c r="AB409" s="41"/>
      <c r="AC409" s="41"/>
      <c r="AD409" s="41"/>
      <c r="AE409" s="41"/>
    </row>
    <row r="411" spans="1:32" ht="15.75" x14ac:dyDescent="0.25">
      <c r="B411" s="36"/>
      <c r="D411" s="200"/>
      <c r="Z411" s="41"/>
      <c r="AA411" s="41"/>
      <c r="AB411" s="41"/>
      <c r="AC411" s="41"/>
      <c r="AD411" s="41"/>
      <c r="AE411" s="41"/>
    </row>
    <row r="412" spans="1:32" x14ac:dyDescent="0.25">
      <c r="B412" s="77" t="s">
        <v>71</v>
      </c>
      <c r="Z412" s="41"/>
      <c r="AA412" s="41"/>
      <c r="AB412" s="41"/>
      <c r="AC412" s="41"/>
      <c r="AD412" s="41"/>
      <c r="AE412" s="41"/>
    </row>
    <row r="413" spans="1:32" x14ac:dyDescent="0.25">
      <c r="Y413" s="41"/>
      <c r="Z413" s="41"/>
      <c r="AA413" s="41"/>
      <c r="AB413" s="41"/>
      <c r="AC413" s="41"/>
      <c r="AD413" s="41"/>
      <c r="AE413" s="41"/>
    </row>
    <row r="414" spans="1:32" x14ac:dyDescent="0.25">
      <c r="A414" s="41" t="s">
        <v>72</v>
      </c>
      <c r="Y414" s="41"/>
      <c r="Z414" s="41"/>
      <c r="AA414" s="41"/>
      <c r="AB414" s="41"/>
      <c r="AC414" s="41"/>
      <c r="AD414" s="41"/>
      <c r="AE414" s="41"/>
    </row>
    <row r="415" spans="1:32" ht="31.5" customHeight="1" x14ac:dyDescent="0.25">
      <c r="A415" s="248" t="s">
        <v>213</v>
      </c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41"/>
      <c r="Z415" s="41"/>
      <c r="AA415" s="41"/>
      <c r="AB415" s="41"/>
      <c r="AC415" s="41"/>
      <c r="AD415" s="41"/>
      <c r="AE415" s="41"/>
    </row>
    <row r="416" spans="1:32" x14ac:dyDescent="0.25">
      <c r="A416" s="41" t="s">
        <v>215</v>
      </c>
      <c r="Y416" s="41"/>
      <c r="Z416" s="41"/>
      <c r="AA416" s="41"/>
      <c r="AB416" s="41"/>
      <c r="AC416" s="41"/>
      <c r="AD416" s="41"/>
      <c r="AE416" s="41"/>
    </row>
    <row r="417" spans="1:31" x14ac:dyDescent="0.25">
      <c r="A417" s="41" t="s">
        <v>73</v>
      </c>
      <c r="B417" s="41" t="s">
        <v>74</v>
      </c>
      <c r="Y417" s="41"/>
      <c r="Z417" s="41"/>
      <c r="AA417" s="41"/>
      <c r="AB417" s="41"/>
      <c r="AC417" s="41"/>
      <c r="AD417" s="41"/>
      <c r="AE417" s="41"/>
    </row>
    <row r="418" spans="1:31" x14ac:dyDescent="0.25">
      <c r="A418" s="41" t="s">
        <v>75</v>
      </c>
      <c r="B418" s="41" t="s">
        <v>76</v>
      </c>
      <c r="Y418" s="41"/>
      <c r="Z418" s="41"/>
      <c r="AA418" s="41"/>
      <c r="AB418" s="41"/>
      <c r="AC418" s="41"/>
      <c r="AD418" s="41"/>
      <c r="AE418" s="41"/>
    </row>
    <row r="419" spans="1:31" x14ac:dyDescent="0.25">
      <c r="A419" s="41" t="s">
        <v>77</v>
      </c>
      <c r="B419" s="41" t="s">
        <v>78</v>
      </c>
      <c r="Y419" s="41"/>
      <c r="Z419" s="41"/>
      <c r="AA419" s="41"/>
      <c r="AB419" s="41"/>
      <c r="AC419" s="41"/>
      <c r="AD419" s="41"/>
      <c r="AE419" s="41"/>
    </row>
    <row r="420" spans="1:31" x14ac:dyDescent="0.25">
      <c r="A420" s="41" t="s">
        <v>79</v>
      </c>
      <c r="B420" s="41" t="s">
        <v>80</v>
      </c>
      <c r="Y420" s="41"/>
      <c r="Z420" s="41"/>
      <c r="AA420" s="41"/>
      <c r="AB420" s="41"/>
      <c r="AC420" s="41"/>
      <c r="AD420" s="41"/>
      <c r="AE420" s="41"/>
    </row>
    <row r="421" spans="1:31" x14ac:dyDescent="0.25">
      <c r="A421" s="41" t="s">
        <v>81</v>
      </c>
      <c r="B421" s="41" t="s">
        <v>82</v>
      </c>
      <c r="Y421" s="41"/>
      <c r="Z421" s="41"/>
      <c r="AA421" s="41"/>
      <c r="AB421" s="41"/>
      <c r="AC421" s="41"/>
      <c r="AD421" s="41"/>
      <c r="AE421" s="41"/>
    </row>
    <row r="422" spans="1:31" x14ac:dyDescent="0.25">
      <c r="A422" s="41" t="s">
        <v>83</v>
      </c>
      <c r="B422" s="41" t="s">
        <v>84</v>
      </c>
      <c r="Y422" s="41"/>
      <c r="Z422" s="41"/>
      <c r="AA422" s="41"/>
      <c r="AB422" s="41"/>
      <c r="AC422" s="41"/>
      <c r="AD422" s="41"/>
      <c r="AE422" s="41"/>
    </row>
    <row r="423" spans="1:31" x14ac:dyDescent="0.25">
      <c r="A423" s="41" t="s">
        <v>85</v>
      </c>
      <c r="B423" s="41" t="s">
        <v>86</v>
      </c>
      <c r="Y423" s="41"/>
      <c r="Z423" s="41"/>
      <c r="AA423" s="41"/>
      <c r="AB423" s="41"/>
      <c r="AC423" s="41"/>
      <c r="AD423" s="41"/>
      <c r="AE423" s="41"/>
    </row>
    <row r="424" spans="1:31" x14ac:dyDescent="0.25">
      <c r="A424" s="41" t="s">
        <v>87</v>
      </c>
      <c r="B424" s="41" t="s">
        <v>88</v>
      </c>
      <c r="Y424" s="41"/>
      <c r="Z424" s="41"/>
      <c r="AA424" s="41"/>
      <c r="AB424" s="41"/>
      <c r="AC424" s="41"/>
      <c r="AD424" s="41"/>
      <c r="AE424" s="41"/>
    </row>
    <row r="425" spans="1:31" x14ac:dyDescent="0.25">
      <c r="A425" s="41" t="s">
        <v>89</v>
      </c>
      <c r="B425" s="41" t="s">
        <v>539</v>
      </c>
      <c r="Y425" s="41"/>
      <c r="Z425" s="41"/>
      <c r="AA425" s="41"/>
      <c r="AB425" s="41"/>
      <c r="AC425" s="41"/>
      <c r="AD425" s="41"/>
      <c r="AE425" s="41"/>
    </row>
    <row r="426" spans="1:31" x14ac:dyDescent="0.25">
      <c r="A426" s="41" t="s">
        <v>90</v>
      </c>
      <c r="B426" s="41" t="s">
        <v>91</v>
      </c>
      <c r="Y426" s="41"/>
      <c r="Z426" s="41"/>
      <c r="AA426" s="41"/>
      <c r="AB426" s="41"/>
      <c r="AC426" s="41"/>
      <c r="AD426" s="41"/>
      <c r="AE426" s="41"/>
    </row>
    <row r="427" spans="1:31" x14ac:dyDescent="0.25">
      <c r="A427" s="41" t="s">
        <v>92</v>
      </c>
      <c r="B427" s="41" t="s">
        <v>93</v>
      </c>
      <c r="Y427" s="41"/>
      <c r="Z427" s="41"/>
      <c r="AA427" s="41"/>
      <c r="AB427" s="41"/>
      <c r="AC427" s="41"/>
      <c r="AD427" s="41"/>
      <c r="AE427" s="41"/>
    </row>
    <row r="428" spans="1:31" x14ac:dyDescent="0.25">
      <c r="A428" s="41" t="s">
        <v>94</v>
      </c>
      <c r="B428" s="41" t="s">
        <v>95</v>
      </c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Y428" s="41"/>
      <c r="Z428" s="41"/>
      <c r="AA428" s="41"/>
      <c r="AB428" s="41"/>
      <c r="AC428" s="41"/>
      <c r="AD428" s="41"/>
      <c r="AE428" s="41"/>
    </row>
    <row r="429" spans="1:31" x14ac:dyDescent="0.25">
      <c r="A429" s="41" t="s">
        <v>96</v>
      </c>
      <c r="B429" s="41" t="s">
        <v>97</v>
      </c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Y429" s="41"/>
      <c r="Z429" s="41"/>
      <c r="AA429" s="41"/>
      <c r="AB429" s="41"/>
      <c r="AC429" s="41"/>
      <c r="AD429" s="41"/>
      <c r="AE429" s="41"/>
    </row>
    <row r="430" spans="1:31" x14ac:dyDescent="0.25">
      <c r="A430" s="41" t="s">
        <v>98</v>
      </c>
      <c r="B430" s="41" t="s">
        <v>99</v>
      </c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Y430" s="41"/>
      <c r="Z430" s="41"/>
      <c r="AA430" s="41"/>
      <c r="AB430" s="41"/>
      <c r="AC430" s="41"/>
      <c r="AD430" s="41"/>
      <c r="AE430" s="41"/>
    </row>
    <row r="431" spans="1:31" x14ac:dyDescent="0.25">
      <c r="A431" s="41" t="s">
        <v>100</v>
      </c>
      <c r="B431" s="41" t="s">
        <v>101</v>
      </c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Y431" s="41"/>
      <c r="Z431" s="41"/>
      <c r="AA431" s="41"/>
      <c r="AB431" s="41"/>
      <c r="AC431" s="41"/>
      <c r="AD431" s="41"/>
      <c r="AE431" s="41"/>
    </row>
    <row r="432" spans="1:31" x14ac:dyDescent="0.25">
      <c r="A432" s="41" t="s">
        <v>554</v>
      </c>
      <c r="B432" s="41" t="s">
        <v>555</v>
      </c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Y432" s="41"/>
      <c r="Z432" s="41"/>
      <c r="AA432" s="41"/>
      <c r="AB432" s="41"/>
      <c r="AC432" s="41"/>
      <c r="AD432" s="41"/>
      <c r="AE432" s="41"/>
    </row>
    <row r="433" spans="1:1" x14ac:dyDescent="0.25">
      <c r="A433" s="41" t="s">
        <v>214</v>
      </c>
    </row>
  </sheetData>
  <sheetProtection autoFilter="0"/>
  <autoFilter ref="A10:X407"/>
  <mergeCells count="9">
    <mergeCell ref="AA81:AE81"/>
    <mergeCell ref="A415:X415"/>
    <mergeCell ref="W1:X1"/>
    <mergeCell ref="Y7:Y9"/>
    <mergeCell ref="AF7:AF9"/>
    <mergeCell ref="A8:A9"/>
    <mergeCell ref="B8:B9"/>
    <mergeCell ref="C8:G8"/>
    <mergeCell ref="H8:X8"/>
  </mergeCells>
  <conditionalFormatting sqref="AF7:AF9 AC21:AF22 AD20:AF20 AC19">
    <cfRule type="containsText" dxfId="690" priority="63" operator="containsText" text="нет">
      <formula>NOT(ISERROR(SEARCH("нет",AC7)))</formula>
    </cfRule>
  </conditionalFormatting>
  <conditionalFormatting sqref="AA84 Z81 Y84 Y85:Z85 Y83:AA83 Y86:AA114 Y231:AA331 Y333:AA352 Y82 AA82 AC333:AF352 AC82:AF114 AC231:AF331">
    <cfRule type="containsText" dxfId="689" priority="62" operator="containsText" text="нет">
      <formula>NOT(ISERROR(SEARCH("нет",Y81)))</formula>
    </cfRule>
  </conditionalFormatting>
  <conditionalFormatting sqref="Z153:AA153 Z41:Z42 Y40:AA40 Z160:AA164 Y132:Y153 Y353 Z359:AA359 Y363:AA370 Y372:AA372 Y379:AA381 Y375:AA376 Y383:AA407 Y30:AA37 Y119:AA131 Y43:AA55 Y57:AA58 Z132:AA149 Y61:AA80 Y81 AA81 Y155:Y164 Z155:AA156 Y166:AA178 Y180:AA190 Y192:AA230 Y357:Y362 Y29:Z29 Y11:AA22 Y354:AA356 AC354:AF356 AC192:AF230 AC180:AF190 AC166:AF178 AC155:AF156 AC61:AF81 AC57:AF58 AC43:AF55 AC119:AF149 AC29:AF37 AC383:AF407 AC375:AF376 AC379:AF381 AC372:AF372 AC363:AF370 AC359:AF359 AC160:AF164 AC40:AF40 AC153:AF153 AC24:AF27 Y24:AA27 AC11:AF18 AD19:AF19">
    <cfRule type="containsText" dxfId="688" priority="61" operator="containsText" text="нет">
      <formula>NOT(ISERROR(SEARCH("нет",Y11)))</formula>
    </cfRule>
  </conditionalFormatting>
  <conditionalFormatting sqref="Z360:AA360 Z362:AA362 AC362:AF362 AC360:AF360">
    <cfRule type="containsText" dxfId="687" priority="59" operator="containsText" text="нет">
      <formula>NOT(ISERROR(SEARCH("нет",Z360)))</formula>
    </cfRule>
  </conditionalFormatting>
  <conditionalFormatting sqref="Z150:AA152 AC150:AF152">
    <cfRule type="containsText" dxfId="686" priority="58" operator="containsText" text="нет">
      <formula>NOT(ISERROR(SEARCH("нет",Z150)))</formula>
    </cfRule>
  </conditionalFormatting>
  <conditionalFormatting sqref="Z157:AA159 AC157:AF159">
    <cfRule type="containsText" dxfId="685" priority="57" operator="containsText" text="нет">
      <formula>NOT(ISERROR(SEARCH("нет",Z157)))</formula>
    </cfRule>
  </conditionalFormatting>
  <conditionalFormatting sqref="Z38:Z39">
    <cfRule type="containsText" dxfId="684" priority="53" operator="containsText" text="нет">
      <formula>NOT(ISERROR(SEARCH("нет",Z38)))</formula>
    </cfRule>
  </conditionalFormatting>
  <conditionalFormatting sqref="Y115:AA118 AC115:AF118">
    <cfRule type="containsText" dxfId="683" priority="51" operator="containsText" text="нет">
      <formula>NOT(ISERROR(SEARCH("нет",Y115)))</formula>
    </cfRule>
  </conditionalFormatting>
  <conditionalFormatting sqref="Z361:AA361 AC361:AF361">
    <cfRule type="containsText" dxfId="682" priority="50" operator="containsText" text="нет">
      <formula>NOT(ISERROR(SEARCH("нет",Z361)))</formula>
    </cfRule>
  </conditionalFormatting>
  <conditionalFormatting sqref="Z357:AA358 AC357:AF358">
    <cfRule type="containsText" dxfId="681" priority="49" operator="containsText" text="нет">
      <formula>NOT(ISERROR(SEARCH("нет",Z357)))</formula>
    </cfRule>
  </conditionalFormatting>
  <conditionalFormatting sqref="Y377:AA377 AC377:AF377">
    <cfRule type="containsText" dxfId="680" priority="48" operator="containsText" text="нет">
      <formula>NOT(ISERROR(SEARCH("нет",Y377)))</formula>
    </cfRule>
  </conditionalFormatting>
  <conditionalFormatting sqref="Y378:AA378 AC378:AF378">
    <cfRule type="containsText" dxfId="679" priority="47" operator="containsText" text="нет">
      <formula>NOT(ISERROR(SEARCH("нет",Y378)))</formula>
    </cfRule>
  </conditionalFormatting>
  <conditionalFormatting sqref="Y373:AA373 Y374 AC373:AF373">
    <cfRule type="containsText" dxfId="678" priority="45" operator="containsText" text="нет">
      <formula>NOT(ISERROR(SEARCH("нет",Y373)))</formula>
    </cfRule>
  </conditionalFormatting>
  <conditionalFormatting sqref="Z374:AA374 AC374:AF374">
    <cfRule type="containsText" dxfId="677" priority="44" operator="containsText" text="нет">
      <formula>NOT(ISERROR(SEARCH("нет",Z374)))</formula>
    </cfRule>
  </conditionalFormatting>
  <conditionalFormatting sqref="Y28:AA28 AC28:AF28">
    <cfRule type="containsText" dxfId="676" priority="43" operator="containsText" text="нет">
      <formula>NOT(ISERROR(SEARCH("нет",Y28)))</formula>
    </cfRule>
  </conditionalFormatting>
  <conditionalFormatting sqref="Y56:AA56 AC56:AF56">
    <cfRule type="containsText" dxfId="675" priority="42" operator="containsText" text="нет">
      <formula>NOT(ISERROR(SEARCH("нет",Y56)))</formula>
    </cfRule>
  </conditionalFormatting>
  <conditionalFormatting sqref="Z353:AA353 AC353:AF353">
    <cfRule type="containsText" dxfId="674" priority="60" operator="containsText" text="нет">
      <formula>NOT(ISERROR(SEARCH("нет",Z353)))</formula>
    </cfRule>
  </conditionalFormatting>
  <conditionalFormatting sqref="Y382:AA382 AC382:AF382">
    <cfRule type="containsText" dxfId="673" priority="56" operator="containsText" text="нет">
      <formula>NOT(ISERROR(SEARCH("нет",Y382)))</formula>
    </cfRule>
  </conditionalFormatting>
  <conditionalFormatting sqref="Y332:AA332 AC332:AF332">
    <cfRule type="containsText" dxfId="672" priority="55" operator="containsText" text="нет">
      <formula>NOT(ISERROR(SEARCH("нет",#REF!)))</formula>
    </cfRule>
  </conditionalFormatting>
  <conditionalFormatting sqref="Y41:Y42 AA41:AA42 AC41:AF42">
    <cfRule type="containsText" dxfId="671" priority="54" operator="containsText" text="нет">
      <formula>NOT(ISERROR(SEARCH("нет",Y41)))</formula>
    </cfRule>
  </conditionalFormatting>
  <conditionalFormatting sqref="Y38:Y39 AA38:AA39 AC38:AF39">
    <cfRule type="containsText" dxfId="670" priority="52" operator="containsText" text="нет">
      <formula>NOT(ISERROR(SEARCH("нет",Y38)))</formula>
    </cfRule>
  </conditionalFormatting>
  <conditionalFormatting sqref="Y371:AA371 AC371:AF371">
    <cfRule type="containsText" dxfId="669" priority="46" operator="containsText" text="нет">
      <formula>NOT(ISERROR(SEARCH("нет",Y371)))</formula>
    </cfRule>
  </conditionalFormatting>
  <conditionalFormatting sqref="Y59:AA60 AC59:AF60">
    <cfRule type="containsText" dxfId="668" priority="41" operator="containsText" text="нет">
      <formula>NOT(ISERROR(SEARCH("нет",Y59)))</formula>
    </cfRule>
  </conditionalFormatting>
  <conditionalFormatting sqref="Y154:AA154 AC154:AF154">
    <cfRule type="containsText" dxfId="667" priority="40" operator="containsText" text="нет">
      <formula>NOT(ISERROR(SEARCH("нет",Y154)))</formula>
    </cfRule>
  </conditionalFormatting>
  <conditionalFormatting sqref="Y165:AA165 AC165:AF165">
    <cfRule type="containsText" dxfId="666" priority="39" operator="containsText" text="нет">
      <formula>NOT(ISERROR(SEARCH("нет",Y165)))</formula>
    </cfRule>
  </conditionalFormatting>
  <conditionalFormatting sqref="Y179:AA179 AC179:AF179">
    <cfRule type="containsText" dxfId="665" priority="38" operator="containsText" text="нет">
      <formula>NOT(ISERROR(SEARCH("нет",Y179)))</formula>
    </cfRule>
  </conditionalFormatting>
  <conditionalFormatting sqref="Y191:AA191 AC191:AF191">
    <cfRule type="containsText" dxfId="664" priority="37" operator="containsText" text="нет">
      <formula>NOT(ISERROR(SEARCH("нет",Y191)))</formula>
    </cfRule>
  </conditionalFormatting>
  <conditionalFormatting sqref="Z82">
    <cfRule type="containsText" dxfId="663" priority="36" operator="containsText" text="нет">
      <formula>NOT(ISERROR(SEARCH("нет",Z82)))</formula>
    </cfRule>
  </conditionalFormatting>
  <conditionalFormatting sqref="AA29">
    <cfRule type="containsText" dxfId="662" priority="35" operator="containsText" text="нет">
      <formula>NOT(ISERROR(SEARCH("нет",AA29)))</formula>
    </cfRule>
  </conditionalFormatting>
  <conditionalFormatting sqref="AB231:AB331 AB333:AB352 AB82:AB114 AB132:AB140 AB142:AB149 AB180:AB191">
    <cfRule type="containsText" dxfId="661" priority="34" operator="containsText" text="нет">
      <formula>NOT(ISERROR(SEARCH("нет",AB82)))</formula>
    </cfRule>
  </conditionalFormatting>
  <conditionalFormatting sqref="AB153 AB40 AB160:AB164 AB354:AB356 AB359 AB363:AB370 AB372 AB379:AB381 AB375:AB376 AB383:AB407 AB119:AB131 AB43:AB55 AB57:AB58 AB12:AB22 AB61:AB81 AB155:AB156 AB166:AB178 AB193:AB230 AB29:AB37 AB24:AB27">
    <cfRule type="containsText" dxfId="660" priority="33" operator="containsText" text="нет">
      <formula>NOT(ISERROR(SEARCH("нет",AB12)))</formula>
    </cfRule>
  </conditionalFormatting>
  <conditionalFormatting sqref="AB360 AB362">
    <cfRule type="containsText" dxfId="659" priority="31" operator="containsText" text="нет">
      <formula>NOT(ISERROR(SEARCH("нет",AB360)))</formula>
    </cfRule>
  </conditionalFormatting>
  <conditionalFormatting sqref="AB150:AB152">
    <cfRule type="containsText" dxfId="658" priority="30" operator="containsText" text="нет">
      <formula>NOT(ISERROR(SEARCH("нет",AB150)))</formula>
    </cfRule>
  </conditionalFormatting>
  <conditionalFormatting sqref="AB157:AB159">
    <cfRule type="containsText" dxfId="657" priority="29" operator="containsText" text="нет">
      <formula>NOT(ISERROR(SEARCH("нет",AB157)))</formula>
    </cfRule>
  </conditionalFormatting>
  <conditionalFormatting sqref="AB115:AB118">
    <cfRule type="containsText" dxfId="656" priority="24" operator="containsText" text="нет">
      <formula>NOT(ISERROR(SEARCH("нет",AB115)))</formula>
    </cfRule>
  </conditionalFormatting>
  <conditionalFormatting sqref="AB361">
    <cfRule type="containsText" dxfId="655" priority="23" operator="containsText" text="нет">
      <formula>NOT(ISERROR(SEARCH("нет",AB361)))</formula>
    </cfRule>
  </conditionalFormatting>
  <conditionalFormatting sqref="AB357:AB358">
    <cfRule type="containsText" dxfId="654" priority="22" operator="containsText" text="нет">
      <formula>NOT(ISERROR(SEARCH("нет",AB357)))</formula>
    </cfRule>
  </conditionalFormatting>
  <conditionalFormatting sqref="AB377">
    <cfRule type="containsText" dxfId="653" priority="21" operator="containsText" text="нет">
      <formula>NOT(ISERROR(SEARCH("нет",AB377)))</formula>
    </cfRule>
  </conditionalFormatting>
  <conditionalFormatting sqref="AB378">
    <cfRule type="containsText" dxfId="652" priority="20" operator="containsText" text="нет">
      <formula>NOT(ISERROR(SEARCH("нет",AB378)))</formula>
    </cfRule>
  </conditionalFormatting>
  <conditionalFormatting sqref="AB373">
    <cfRule type="containsText" dxfId="651" priority="18" operator="containsText" text="нет">
      <formula>NOT(ISERROR(SEARCH("нет",AB373)))</formula>
    </cfRule>
  </conditionalFormatting>
  <conditionalFormatting sqref="AB374">
    <cfRule type="containsText" dxfId="650" priority="17" operator="containsText" text="нет">
      <formula>NOT(ISERROR(SEARCH("нет",AB374)))</formula>
    </cfRule>
  </conditionalFormatting>
  <conditionalFormatting sqref="AB28">
    <cfRule type="containsText" dxfId="649" priority="16" operator="containsText" text="нет">
      <formula>NOT(ISERROR(SEARCH("нет",AB28)))</formula>
    </cfRule>
  </conditionalFormatting>
  <conditionalFormatting sqref="AB56">
    <cfRule type="containsText" dxfId="648" priority="15" operator="containsText" text="нет">
      <formula>NOT(ISERROR(SEARCH("нет",AB56)))</formula>
    </cfRule>
  </conditionalFormatting>
  <conditionalFormatting sqref="AB353">
    <cfRule type="containsText" dxfId="647" priority="32" operator="containsText" text="нет">
      <formula>NOT(ISERROR(SEARCH("нет",AB353)))</formula>
    </cfRule>
  </conditionalFormatting>
  <conditionalFormatting sqref="AB382">
    <cfRule type="containsText" dxfId="646" priority="28" operator="containsText" text="нет">
      <formula>NOT(ISERROR(SEARCH("нет",AB382)))</formula>
    </cfRule>
  </conditionalFormatting>
  <conditionalFormatting sqref="AB332">
    <cfRule type="containsText" dxfId="645" priority="27" operator="containsText" text="нет">
      <formula>NOT(ISERROR(SEARCH("нет",#REF!)))</formula>
    </cfRule>
  </conditionalFormatting>
  <conditionalFormatting sqref="AB41:AB42">
    <cfRule type="containsText" dxfId="644" priority="26" operator="containsText" text="нет">
      <formula>NOT(ISERROR(SEARCH("нет",AB41)))</formula>
    </cfRule>
  </conditionalFormatting>
  <conditionalFormatting sqref="AB38:AB39">
    <cfRule type="containsText" dxfId="643" priority="25" operator="containsText" text="нет">
      <formula>NOT(ISERROR(SEARCH("нет",AB38)))</formula>
    </cfRule>
  </conditionalFormatting>
  <conditionalFormatting sqref="AB371">
    <cfRule type="containsText" dxfId="642" priority="19" operator="containsText" text="нет">
      <formula>NOT(ISERROR(SEARCH("нет",AB371)))</formula>
    </cfRule>
  </conditionalFormatting>
  <conditionalFormatting sqref="AB59:AB60">
    <cfRule type="containsText" dxfId="641" priority="14" operator="containsText" text="нет">
      <formula>NOT(ISERROR(SEARCH("нет",AB59)))</formula>
    </cfRule>
  </conditionalFormatting>
  <conditionalFormatting sqref="AB154">
    <cfRule type="containsText" dxfId="640" priority="13" operator="containsText" text="нет">
      <formula>NOT(ISERROR(SEARCH("нет",AB154)))</formula>
    </cfRule>
  </conditionalFormatting>
  <conditionalFormatting sqref="AB165">
    <cfRule type="containsText" dxfId="639" priority="12" operator="containsText" text="нет">
      <formula>NOT(ISERROR(SEARCH("нет",AB165)))</formula>
    </cfRule>
  </conditionalFormatting>
  <conditionalFormatting sqref="AB179">
    <cfRule type="containsText" dxfId="638" priority="11" operator="containsText" text="нет">
      <formula>NOT(ISERROR(SEARCH("нет",AB179)))</formula>
    </cfRule>
  </conditionalFormatting>
  <conditionalFormatting sqref="AB11">
    <cfRule type="containsText" dxfId="637" priority="10" operator="containsText" text="нет">
      <formula>NOT(ISERROR(SEARCH("нет",AB11)))</formula>
    </cfRule>
  </conditionalFormatting>
  <conditionalFormatting sqref="Y23:AA23 AC23:AF23">
    <cfRule type="containsText" dxfId="636" priority="9" operator="containsText" text="нет">
      <formula>NOT(ISERROR(SEARCH("нет",Y23)))</formula>
    </cfRule>
  </conditionalFormatting>
  <conditionalFormatting sqref="AB23">
    <cfRule type="containsText" dxfId="635" priority="8" operator="containsText" text="нет">
      <formula>NOT(ISERROR(SEARCH("нет",AB23)))</formula>
    </cfRule>
  </conditionalFormatting>
  <conditionalFormatting sqref="Y408:AA408 AC408:AF408">
    <cfRule type="containsText" dxfId="634" priority="7" operator="containsText" text="нет">
      <formula>NOT(ISERROR(SEARCH("нет",Y408)))</formula>
    </cfRule>
  </conditionalFormatting>
  <conditionalFormatting sqref="AB408">
    <cfRule type="containsText" dxfId="633" priority="6" operator="containsText" text="нет">
      <formula>NOT(ISERROR(SEARCH("нет",AB408)))</formula>
    </cfRule>
  </conditionalFormatting>
  <conditionalFormatting sqref="Y409:AA409 AC409:AF409">
    <cfRule type="containsText" dxfId="632" priority="5" operator="containsText" text="нет">
      <formula>NOT(ISERROR(SEARCH("нет",Y409)))</formula>
    </cfRule>
  </conditionalFormatting>
  <conditionalFormatting sqref="AB409">
    <cfRule type="containsText" dxfId="631" priority="4" operator="containsText" text="нет">
      <formula>NOT(ISERROR(SEARCH("нет",AB409)))</formula>
    </cfRule>
  </conditionalFormatting>
  <conditionalFormatting sqref="B411">
    <cfRule type="containsBlanks" dxfId="630" priority="3">
      <formula>LEN(TRIM(B411))=0</formula>
    </cfRule>
  </conditionalFormatting>
  <conditionalFormatting sqref="D411">
    <cfRule type="containsBlanks" dxfId="629" priority="2">
      <formula>LEN(TRIM(D411))=0</formula>
    </cfRule>
  </conditionalFormatting>
  <conditionalFormatting sqref="B4 H4 K4">
    <cfRule type="containsBlanks" dxfId="628" priority="1">
      <formula>LEN(TRIM(B4))=0</formula>
    </cfRule>
  </conditionalFormatting>
  <pageMargins left="0.63" right="0.25" top="0.51" bottom="0.17" header="0.3" footer="0.17"/>
  <pageSetup paperSize="256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433"/>
  <sheetViews>
    <sheetView zoomScale="90" zoomScaleNormal="90" workbookViewId="0">
      <pane xSplit="2" ySplit="10" topLeftCell="C11" activePane="bottomRight" state="frozen"/>
      <selection activeCell="AE24" sqref="AE24"/>
      <selection pane="topRight" activeCell="AE24" sqref="AE24"/>
      <selection pane="bottomLeft" activeCell="AE24" sqref="AE24"/>
      <selection pane="bottomRight" activeCell="AE24" sqref="AE24"/>
    </sheetView>
  </sheetViews>
  <sheetFormatPr defaultRowHeight="15" outlineLevelRow="1" outlineLevelCol="1" x14ac:dyDescent="0.25"/>
  <cols>
    <col min="1" max="1" width="9.85546875" style="41" customWidth="1"/>
    <col min="2" max="2" width="56.7109375" style="41" customWidth="1"/>
    <col min="3" max="3" width="7.5703125" style="42" customWidth="1"/>
    <col min="4" max="4" width="7" style="42" customWidth="1"/>
    <col min="5" max="6" width="6.7109375" style="42" customWidth="1"/>
    <col min="7" max="7" width="7.5703125" style="42" customWidth="1"/>
    <col min="8" max="8" width="7.5703125" style="42" customWidth="1" outlineLevel="1"/>
    <col min="9" max="9" width="7.42578125" style="42" customWidth="1" outlineLevel="1"/>
    <col min="10" max="10" width="6.7109375" style="42" customWidth="1" outlineLevel="1"/>
    <col min="11" max="12" width="7.28515625" style="42" customWidth="1" outlineLevel="1"/>
    <col min="13" max="13" width="6.7109375" style="42" customWidth="1" outlineLevel="1"/>
    <col min="14" max="14" width="7.7109375" style="42" customWidth="1" outlineLevel="1"/>
    <col min="15" max="17" width="7.28515625" style="42" customWidth="1" outlineLevel="1"/>
    <col min="18" max="18" width="7" style="42" customWidth="1" outlineLevel="1"/>
    <col min="19" max="20" width="7.7109375" style="42" customWidth="1" outlineLevel="1"/>
    <col min="21" max="22" width="7.28515625" style="42" customWidth="1" outlineLevel="1"/>
    <col min="23" max="23" width="7.7109375" style="42" customWidth="1" outlineLevel="1"/>
    <col min="24" max="24" width="7.7109375" style="41" customWidth="1" outlineLevel="1"/>
    <col min="25" max="25" width="10" style="10" customWidth="1"/>
    <col min="26" max="26" width="6" style="10" customWidth="1"/>
    <col min="27" max="27" width="5" style="10" customWidth="1"/>
    <col min="28" max="31" width="5.7109375" style="10" customWidth="1"/>
    <col min="32" max="32" width="9.5703125" style="41" customWidth="1"/>
    <col min="33" max="33" width="9.140625" style="41" customWidth="1"/>
    <col min="34" max="16384" width="9.140625" style="41"/>
  </cols>
  <sheetData>
    <row r="1" spans="1:32" ht="15.75" outlineLevel="1" x14ac:dyDescent="0.25"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W1" s="249" t="s">
        <v>0</v>
      </c>
      <c r="X1" s="249"/>
    </row>
    <row r="2" spans="1:32" ht="15.75" outlineLevel="1" x14ac:dyDescent="0.25">
      <c r="C2" s="196" t="s">
        <v>1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</row>
    <row r="3" spans="1:32" ht="15.75" outlineLevel="1" x14ac:dyDescent="0.25"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</row>
    <row r="4" spans="1:32" ht="15.75" outlineLevel="1" x14ac:dyDescent="0.25">
      <c r="B4" s="235"/>
      <c r="C4" s="202" t="s">
        <v>551</v>
      </c>
      <c r="G4" s="44" t="s">
        <v>2</v>
      </c>
      <c r="H4" s="236"/>
      <c r="I4" s="201" t="s">
        <v>211</v>
      </c>
      <c r="J4" s="45">
        <v>20</v>
      </c>
      <c r="K4" s="237"/>
      <c r="L4" s="44" t="s">
        <v>3</v>
      </c>
      <c r="P4" s="46"/>
      <c r="Q4" s="46"/>
      <c r="R4" s="46"/>
      <c r="S4" s="46"/>
      <c r="T4" s="46"/>
      <c r="V4" s="47"/>
      <c r="W4" s="10"/>
      <c r="X4" s="10"/>
      <c r="AD4" s="41"/>
      <c r="AE4" s="41"/>
    </row>
    <row r="5" spans="1:32" outlineLevel="1" x14ac:dyDescent="0.25">
      <c r="B5" s="195" t="s">
        <v>550</v>
      </c>
      <c r="C5" s="195"/>
      <c r="D5" s="195"/>
      <c r="G5" s="195"/>
      <c r="H5" s="195" t="s">
        <v>553</v>
      </c>
      <c r="I5" s="195"/>
      <c r="J5" s="195"/>
      <c r="K5" s="195"/>
      <c r="L5" s="195"/>
      <c r="O5" s="195"/>
      <c r="P5" s="195"/>
      <c r="Q5" s="195"/>
      <c r="R5" s="195"/>
      <c r="S5" s="195"/>
      <c r="T5" s="195"/>
      <c r="U5" s="195"/>
      <c r="V5" s="195"/>
    </row>
    <row r="6" spans="1:32" outlineLevel="1" x14ac:dyDescent="0.25"/>
    <row r="7" spans="1:32" outlineLevel="1" x14ac:dyDescent="0.25">
      <c r="A7" s="79"/>
      <c r="B7" s="79"/>
      <c r="C7" s="79"/>
      <c r="D7" s="80"/>
      <c r="E7" s="80"/>
      <c r="F7" s="80"/>
      <c r="G7" s="80"/>
      <c r="H7" s="79"/>
      <c r="I7" s="79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250" t="s">
        <v>180</v>
      </c>
      <c r="Z7" s="39"/>
      <c r="AA7" s="40"/>
      <c r="AB7" s="40"/>
      <c r="AC7" s="40"/>
      <c r="AD7" s="40"/>
      <c r="AE7" s="6"/>
      <c r="AF7" s="250" t="s">
        <v>216</v>
      </c>
    </row>
    <row r="8" spans="1:32" outlineLevel="1" x14ac:dyDescent="0.25">
      <c r="A8" s="253" t="s">
        <v>4</v>
      </c>
      <c r="B8" s="253" t="s">
        <v>5</v>
      </c>
      <c r="C8" s="253" t="s">
        <v>217</v>
      </c>
      <c r="D8" s="253"/>
      <c r="E8" s="253"/>
      <c r="F8" s="253"/>
      <c r="G8" s="253"/>
      <c r="H8" s="253" t="s">
        <v>218</v>
      </c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4"/>
      <c r="Y8" s="251"/>
      <c r="Z8" s="5"/>
      <c r="AA8" s="37" t="s">
        <v>212</v>
      </c>
      <c r="AB8" s="37"/>
      <c r="AC8" s="37"/>
      <c r="AD8" s="37"/>
      <c r="AE8" s="38"/>
      <c r="AF8" s="251"/>
    </row>
    <row r="9" spans="1:32" s="49" customFormat="1" ht="12" x14ac:dyDescent="0.25">
      <c r="A9" s="253"/>
      <c r="B9" s="253"/>
      <c r="C9" s="78" t="s">
        <v>22</v>
      </c>
      <c r="D9" s="48" t="s">
        <v>132</v>
      </c>
      <c r="E9" s="48" t="s">
        <v>133</v>
      </c>
      <c r="F9" s="48" t="s">
        <v>134</v>
      </c>
      <c r="G9" s="48" t="s">
        <v>135</v>
      </c>
      <c r="H9" s="78" t="s">
        <v>22</v>
      </c>
      <c r="I9" s="198" t="s">
        <v>6</v>
      </c>
      <c r="J9" s="198" t="s">
        <v>7</v>
      </c>
      <c r="K9" s="198" t="s">
        <v>8</v>
      </c>
      <c r="L9" s="198" t="s">
        <v>9</v>
      </c>
      <c r="M9" s="198" t="s">
        <v>10</v>
      </c>
      <c r="N9" s="198" t="s">
        <v>11</v>
      </c>
      <c r="O9" s="198" t="s">
        <v>12</v>
      </c>
      <c r="P9" s="198" t="s">
        <v>13</v>
      </c>
      <c r="Q9" s="198" t="s">
        <v>14</v>
      </c>
      <c r="R9" s="198" t="s">
        <v>15</v>
      </c>
      <c r="S9" s="198" t="s">
        <v>16</v>
      </c>
      <c r="T9" s="198" t="s">
        <v>17</v>
      </c>
      <c r="U9" s="198" t="s">
        <v>18</v>
      </c>
      <c r="V9" s="198" t="s">
        <v>19</v>
      </c>
      <c r="W9" s="198" t="s">
        <v>20</v>
      </c>
      <c r="X9" s="199" t="s">
        <v>21</v>
      </c>
      <c r="Y9" s="252"/>
      <c r="Z9" s="7"/>
      <c r="AA9" s="8"/>
      <c r="AB9" s="8"/>
      <c r="AC9" s="8"/>
      <c r="AD9" s="8"/>
      <c r="AE9" s="9"/>
      <c r="AF9" s="252"/>
    </row>
    <row r="10" spans="1:32" s="51" customFormat="1" ht="12" x14ac:dyDescent="0.25">
      <c r="A10" s="50">
        <v>1</v>
      </c>
      <c r="B10" s="50">
        <v>2</v>
      </c>
      <c r="C10" s="50">
        <v>3</v>
      </c>
      <c r="D10" s="50">
        <v>4</v>
      </c>
      <c r="E10" s="50">
        <v>5</v>
      </c>
      <c r="F10" s="50">
        <v>6</v>
      </c>
      <c r="G10" s="50">
        <v>7</v>
      </c>
      <c r="H10" s="50">
        <v>8</v>
      </c>
      <c r="I10" s="50">
        <v>9</v>
      </c>
      <c r="J10" s="50">
        <v>10</v>
      </c>
      <c r="K10" s="50">
        <v>11</v>
      </c>
      <c r="L10" s="50">
        <v>12</v>
      </c>
      <c r="M10" s="50">
        <v>13</v>
      </c>
      <c r="N10" s="50">
        <v>14</v>
      </c>
      <c r="O10" s="50">
        <v>15</v>
      </c>
      <c r="P10" s="50">
        <v>16</v>
      </c>
      <c r="Q10" s="50">
        <v>17</v>
      </c>
      <c r="R10" s="50">
        <v>18</v>
      </c>
      <c r="S10" s="50">
        <v>19</v>
      </c>
      <c r="T10" s="50">
        <v>20</v>
      </c>
      <c r="U10" s="50">
        <v>21</v>
      </c>
      <c r="V10" s="50">
        <v>22</v>
      </c>
      <c r="W10" s="50">
        <v>23</v>
      </c>
      <c r="X10" s="50">
        <v>24</v>
      </c>
      <c r="Y10" s="11"/>
      <c r="Z10" s="11"/>
      <c r="AA10" s="11"/>
      <c r="AB10" s="11"/>
      <c r="AC10" s="11"/>
      <c r="AD10" s="11"/>
      <c r="AE10" s="11"/>
    </row>
    <row r="11" spans="1:32" ht="48" x14ac:dyDescent="0.25">
      <c r="A11" s="52">
        <v>1</v>
      </c>
      <c r="B11" s="132" t="s">
        <v>549</v>
      </c>
      <c r="C11" s="115"/>
      <c r="D11" s="98"/>
      <c r="E11" s="2"/>
      <c r="F11" s="2"/>
      <c r="G11" s="81"/>
      <c r="H11" s="115"/>
      <c r="I11" s="98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1" t="str">
        <f t="shared" ref="Y11:Y19" si="0">IF(C11=SUM(D11:G11),"√","НЕТ")</f>
        <v>√</v>
      </c>
      <c r="Z11" s="1" t="str">
        <f>IF(C11=SUM(C12,C13),"√","НЕТ")</f>
        <v>√</v>
      </c>
      <c r="AA11" s="1" t="str">
        <f>IF(C11=(C12+C13)=(C11=SUM(D11:G11)),"√","НЕТ")</f>
        <v>√</v>
      </c>
      <c r="AB11" s="1" t="str">
        <f>IF(SUM(C11,C19)=SUM(C68,C72),"√","НЕТ")</f>
        <v>√</v>
      </c>
      <c r="AC11" s="1" t="str">
        <f>IF(C11=H11,"√","НЕТ")</f>
        <v>√</v>
      </c>
      <c r="AD11" s="1"/>
      <c r="AE11" s="1"/>
      <c r="AF11" s="1" t="str">
        <f>IF(H11=SUM(I11:X11),"√","НЕТ")</f>
        <v>√</v>
      </c>
    </row>
    <row r="12" spans="1:32" x14ac:dyDescent="0.25">
      <c r="A12" s="53" t="s">
        <v>23</v>
      </c>
      <c r="B12" s="133" t="s">
        <v>24</v>
      </c>
      <c r="C12" s="116"/>
      <c r="D12" s="99"/>
      <c r="E12" s="17"/>
      <c r="F12" s="17"/>
      <c r="G12" s="82"/>
      <c r="H12" s="116"/>
      <c r="I12" s="9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" t="str">
        <f t="shared" si="0"/>
        <v>√</v>
      </c>
      <c r="Z12" s="1"/>
      <c r="AA12" s="1"/>
      <c r="AB12" s="1"/>
      <c r="AC12" s="1" t="str">
        <f>IF(C12=H12,"√","НЕТ")</f>
        <v>√</v>
      </c>
      <c r="AD12" s="1" t="str">
        <f>IF(C13=H13,"√","НЕТ")</f>
        <v>√</v>
      </c>
      <c r="AE12" s="1"/>
      <c r="AF12" s="1" t="str">
        <f t="shared" ref="AF12:AF86" si="1">IF(H12=SUM(I12:X12),"√","НЕТ")</f>
        <v>√</v>
      </c>
    </row>
    <row r="13" spans="1:32" x14ac:dyDescent="0.25">
      <c r="A13" s="53" t="s">
        <v>25</v>
      </c>
      <c r="B13" s="134" t="s">
        <v>26</v>
      </c>
      <c r="C13" s="116"/>
      <c r="D13" s="99"/>
      <c r="E13" s="17"/>
      <c r="F13" s="17"/>
      <c r="G13" s="82"/>
      <c r="H13" s="116"/>
      <c r="I13" s="9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" t="str">
        <f t="shared" si="0"/>
        <v>√</v>
      </c>
      <c r="Z13" s="1" t="str">
        <f t="shared" ref="Z13:AE13" si="2">IF(C13=SUM(C14:C18),"√","НЕТ")</f>
        <v>√</v>
      </c>
      <c r="AA13" s="1" t="str">
        <f t="shared" si="2"/>
        <v>√</v>
      </c>
      <c r="AB13" s="1" t="str">
        <f t="shared" si="2"/>
        <v>√</v>
      </c>
      <c r="AC13" s="1" t="str">
        <f t="shared" si="2"/>
        <v>√</v>
      </c>
      <c r="AD13" s="1" t="str">
        <f t="shared" si="2"/>
        <v>√</v>
      </c>
      <c r="AE13" s="1" t="str">
        <f t="shared" si="2"/>
        <v>√</v>
      </c>
      <c r="AF13" s="1" t="str">
        <f t="shared" si="1"/>
        <v>√</v>
      </c>
    </row>
    <row r="14" spans="1:32" s="56" customFormat="1" ht="24" x14ac:dyDescent="0.25">
      <c r="A14" s="54" t="s">
        <v>27</v>
      </c>
      <c r="B14" s="135" t="s">
        <v>542</v>
      </c>
      <c r="C14" s="117"/>
      <c r="D14" s="100"/>
      <c r="E14" s="20"/>
      <c r="F14" s="20"/>
      <c r="G14" s="83"/>
      <c r="H14" s="117"/>
      <c r="I14" s="10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1" t="str">
        <f t="shared" si="0"/>
        <v>√</v>
      </c>
      <c r="Z14" s="1"/>
      <c r="AA14" s="1"/>
      <c r="AB14" s="1"/>
      <c r="AC14" s="1"/>
      <c r="AD14" s="1"/>
      <c r="AE14" s="1"/>
      <c r="AF14" s="1" t="str">
        <f t="shared" si="1"/>
        <v>√</v>
      </c>
    </row>
    <row r="15" spans="1:32" s="56" customFormat="1" ht="24" x14ac:dyDescent="0.25">
      <c r="A15" s="54" t="s">
        <v>28</v>
      </c>
      <c r="B15" s="135" t="s">
        <v>541</v>
      </c>
      <c r="C15" s="117"/>
      <c r="D15" s="100"/>
      <c r="E15" s="20"/>
      <c r="F15" s="20"/>
      <c r="G15" s="83"/>
      <c r="H15" s="117"/>
      <c r="I15" s="10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1" t="str">
        <f t="shared" si="0"/>
        <v>√</v>
      </c>
      <c r="Z15" s="1"/>
      <c r="AA15" s="1"/>
      <c r="AB15" s="1"/>
      <c r="AC15" s="1"/>
      <c r="AD15" s="1"/>
      <c r="AE15" s="1"/>
      <c r="AF15" s="1" t="str">
        <f t="shared" si="1"/>
        <v>√</v>
      </c>
    </row>
    <row r="16" spans="1:32" s="56" customFormat="1" ht="46.5" customHeight="1" x14ac:dyDescent="0.25">
      <c r="A16" s="54" t="s">
        <v>29</v>
      </c>
      <c r="B16" s="135" t="s">
        <v>142</v>
      </c>
      <c r="C16" s="117"/>
      <c r="D16" s="100"/>
      <c r="E16" s="20"/>
      <c r="F16" s="20"/>
      <c r="G16" s="83"/>
      <c r="H16" s="117"/>
      <c r="I16" s="10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1" t="str">
        <f t="shared" si="0"/>
        <v>√</v>
      </c>
      <c r="Z16" s="1"/>
      <c r="AA16" s="1"/>
      <c r="AB16" s="1"/>
      <c r="AC16" s="1"/>
      <c r="AD16" s="1"/>
      <c r="AE16" s="1"/>
      <c r="AF16" s="1" t="str">
        <f t="shared" si="1"/>
        <v>√</v>
      </c>
    </row>
    <row r="17" spans="1:32" s="56" customFormat="1" ht="48" x14ac:dyDescent="0.25">
      <c r="A17" s="54" t="s">
        <v>30</v>
      </c>
      <c r="B17" s="135" t="s">
        <v>143</v>
      </c>
      <c r="C17" s="117"/>
      <c r="D17" s="100"/>
      <c r="E17" s="20"/>
      <c r="F17" s="20"/>
      <c r="G17" s="83"/>
      <c r="H17" s="117"/>
      <c r="I17" s="10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1" t="str">
        <f t="shared" si="0"/>
        <v>√</v>
      </c>
      <c r="Z17" s="1"/>
      <c r="AA17" s="1"/>
      <c r="AB17" s="1"/>
      <c r="AC17" s="1"/>
      <c r="AD17" s="1"/>
      <c r="AE17" s="1"/>
      <c r="AF17" s="1" t="str">
        <f t="shared" si="1"/>
        <v>√</v>
      </c>
    </row>
    <row r="18" spans="1:32" s="56" customFormat="1" ht="24" x14ac:dyDescent="0.25">
      <c r="A18" s="54" t="s">
        <v>543</v>
      </c>
      <c r="B18" s="135" t="s">
        <v>144</v>
      </c>
      <c r="C18" s="117"/>
      <c r="D18" s="100"/>
      <c r="E18" s="20"/>
      <c r="F18" s="20"/>
      <c r="G18" s="83"/>
      <c r="H18" s="117"/>
      <c r="I18" s="10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1" t="str">
        <f t="shared" si="0"/>
        <v>√</v>
      </c>
      <c r="Z18" s="1"/>
      <c r="AA18" s="1"/>
      <c r="AB18" s="1"/>
      <c r="AC18" s="1"/>
      <c r="AD18" s="1"/>
      <c r="AE18" s="1"/>
      <c r="AF18" s="1" t="str">
        <f t="shared" si="1"/>
        <v>√</v>
      </c>
    </row>
    <row r="19" spans="1:32" ht="36" x14ac:dyDescent="0.25">
      <c r="A19" s="168" t="s">
        <v>102</v>
      </c>
      <c r="B19" s="163" t="s">
        <v>547</v>
      </c>
      <c r="C19" s="164"/>
      <c r="D19" s="165"/>
      <c r="E19" s="166"/>
      <c r="F19" s="166"/>
      <c r="G19" s="167"/>
      <c r="H19" s="164"/>
      <c r="I19" s="165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3" t="str">
        <f t="shared" si="0"/>
        <v>√</v>
      </c>
      <c r="Z19" s="3"/>
      <c r="AA19" s="3"/>
      <c r="AB19" s="3"/>
      <c r="AC19" s="3" t="str">
        <f>IF(C19=H19,"√","НЕТ")</f>
        <v>√</v>
      </c>
      <c r="AD19" s="3"/>
      <c r="AE19" s="3"/>
      <c r="AF19" s="1" t="str">
        <f>IF(H19=SUM(I19:X19),"√","НЕТ")</f>
        <v>√</v>
      </c>
    </row>
    <row r="20" spans="1:32" ht="24" x14ac:dyDescent="0.25">
      <c r="A20" s="168" t="s">
        <v>233</v>
      </c>
      <c r="B20" s="163" t="s">
        <v>234</v>
      </c>
      <c r="C20" s="164"/>
      <c r="D20" s="165"/>
      <c r="E20" s="166"/>
      <c r="F20" s="166"/>
      <c r="G20" s="167"/>
      <c r="H20" s="164"/>
      <c r="I20" s="165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3" t="str">
        <f t="shared" ref="Y20:Y37" si="3">IF(C20=SUM(D20:G20),"√","НЕТ")</f>
        <v>√</v>
      </c>
      <c r="Z20" s="3"/>
      <c r="AA20" s="3"/>
      <c r="AB20" s="3"/>
      <c r="AD20" s="3"/>
      <c r="AE20" s="3"/>
      <c r="AF20" s="1" t="str">
        <f>IF(H20=SUM(I20:X20),"√","НЕТ")</f>
        <v>√</v>
      </c>
    </row>
    <row r="21" spans="1:32" x14ac:dyDescent="0.25">
      <c r="A21" s="59" t="s">
        <v>237</v>
      </c>
      <c r="B21" s="189" t="s">
        <v>235</v>
      </c>
      <c r="C21" s="119"/>
      <c r="D21" s="102"/>
      <c r="E21" s="18"/>
      <c r="F21" s="18"/>
      <c r="G21" s="85"/>
      <c r="H21" s="119"/>
      <c r="I21" s="102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3" t="str">
        <f t="shared" si="3"/>
        <v>√</v>
      </c>
      <c r="Z21" s="3"/>
      <c r="AA21" s="3"/>
      <c r="AB21" s="3"/>
      <c r="AC21" s="3"/>
      <c r="AD21" s="3"/>
      <c r="AE21" s="3"/>
      <c r="AF21" s="1" t="str">
        <f>IF(H21=SUM(I21:X21),"√","НЕТ")</f>
        <v>√</v>
      </c>
    </row>
    <row r="22" spans="1:32" x14ac:dyDescent="0.25">
      <c r="A22" s="59" t="s">
        <v>238</v>
      </c>
      <c r="B22" s="189" t="s">
        <v>236</v>
      </c>
      <c r="C22" s="119"/>
      <c r="D22" s="102"/>
      <c r="E22" s="18"/>
      <c r="F22" s="18"/>
      <c r="G22" s="85"/>
      <c r="H22" s="119"/>
      <c r="I22" s="102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3" t="str">
        <f t="shared" si="3"/>
        <v>√</v>
      </c>
      <c r="Z22" s="3"/>
      <c r="AA22" s="3"/>
      <c r="AB22" s="3"/>
      <c r="AC22" s="3"/>
      <c r="AD22" s="3"/>
      <c r="AE22" s="3"/>
      <c r="AF22" s="1" t="str">
        <f>IF(H22=SUM(I22:X22),"√","НЕТ")</f>
        <v>√</v>
      </c>
    </row>
    <row r="23" spans="1:32" ht="24" x14ac:dyDescent="0.25">
      <c r="A23" s="221" t="s">
        <v>575</v>
      </c>
      <c r="B23" s="222" t="s">
        <v>576</v>
      </c>
      <c r="C23" s="123" t="s">
        <v>139</v>
      </c>
      <c r="D23" s="106" t="s">
        <v>139</v>
      </c>
      <c r="E23" s="35" t="s">
        <v>139</v>
      </c>
      <c r="F23" s="35" t="s">
        <v>139</v>
      </c>
      <c r="G23" s="89" t="s">
        <v>139</v>
      </c>
      <c r="H23" s="123"/>
      <c r="I23" s="106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"/>
      <c r="Z23" s="3"/>
      <c r="AA23" s="3"/>
      <c r="AB23" s="3"/>
      <c r="AC23" s="3"/>
      <c r="AD23" s="3"/>
      <c r="AE23" s="3"/>
      <c r="AF23" s="1" t="str">
        <f>IF(H23=SUM(I23:X23),"√","НЕТ")</f>
        <v>√</v>
      </c>
    </row>
    <row r="24" spans="1:32" ht="24" x14ac:dyDescent="0.25">
      <c r="A24" s="57">
        <v>2</v>
      </c>
      <c r="B24" s="136" t="s">
        <v>557</v>
      </c>
      <c r="C24" s="118"/>
      <c r="D24" s="101"/>
      <c r="E24" s="19"/>
      <c r="F24" s="19"/>
      <c r="G24" s="84"/>
      <c r="H24" s="118"/>
      <c r="I24" s="101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" t="str">
        <f t="shared" si="3"/>
        <v>√</v>
      </c>
      <c r="Z24" s="1" t="str">
        <f>IF(C24=(C25+C26),"√","НЕТ")</f>
        <v>√</v>
      </c>
      <c r="AA24" s="1"/>
      <c r="AB24" s="1"/>
      <c r="AC24" s="1"/>
      <c r="AD24" s="1"/>
      <c r="AE24" s="1" t="str">
        <f>IF(H24=(H25+H26),"√","НЕТ")</f>
        <v>√</v>
      </c>
      <c r="AF24" s="1" t="str">
        <f t="shared" si="1"/>
        <v>√</v>
      </c>
    </row>
    <row r="25" spans="1:32" s="56" customFormat="1" x14ac:dyDescent="0.25">
      <c r="A25" s="59" t="s">
        <v>31</v>
      </c>
      <c r="B25" s="137" t="s">
        <v>33</v>
      </c>
      <c r="C25" s="119"/>
      <c r="D25" s="102"/>
      <c r="E25" s="18"/>
      <c r="F25" s="18"/>
      <c r="G25" s="85"/>
      <c r="H25" s="119"/>
      <c r="I25" s="102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3" t="str">
        <f>IF(C25=SUM(D25:G25),"√","НЕТ")</f>
        <v>√</v>
      </c>
      <c r="Z25" s="3"/>
      <c r="AA25" s="3"/>
      <c r="AB25" s="3"/>
      <c r="AC25" s="3"/>
      <c r="AD25" s="3"/>
      <c r="AE25" s="3"/>
      <c r="AF25" s="1" t="str">
        <f t="shared" si="1"/>
        <v>√</v>
      </c>
    </row>
    <row r="26" spans="1:32" s="56" customFormat="1" x14ac:dyDescent="0.25">
      <c r="A26" s="59" t="s">
        <v>32</v>
      </c>
      <c r="B26" s="137" t="s">
        <v>34</v>
      </c>
      <c r="C26" s="119"/>
      <c r="D26" s="102"/>
      <c r="E26" s="18"/>
      <c r="F26" s="18"/>
      <c r="G26" s="85"/>
      <c r="H26" s="119"/>
      <c r="I26" s="102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3" t="str">
        <f t="shared" si="3"/>
        <v>√</v>
      </c>
      <c r="Z26" s="3"/>
      <c r="AA26" s="3"/>
      <c r="AB26" s="3"/>
      <c r="AC26" s="3"/>
      <c r="AD26" s="3"/>
      <c r="AE26" s="3"/>
      <c r="AF26" s="1" t="str">
        <f t="shared" si="1"/>
        <v>√</v>
      </c>
    </row>
    <row r="27" spans="1:32" ht="36" x14ac:dyDescent="0.25">
      <c r="A27" s="58">
        <v>3</v>
      </c>
      <c r="B27" s="136" t="s">
        <v>247</v>
      </c>
      <c r="C27" s="118"/>
      <c r="D27" s="101"/>
      <c r="E27" s="19"/>
      <c r="F27" s="19"/>
      <c r="G27" s="84"/>
      <c r="H27" s="118"/>
      <c r="I27" s="101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3" t="str">
        <f t="shared" si="3"/>
        <v>√</v>
      </c>
      <c r="Z27" s="3"/>
      <c r="AA27" s="3"/>
      <c r="AB27" s="3"/>
      <c r="AC27" s="3"/>
      <c r="AD27" s="3"/>
      <c r="AE27" s="3"/>
      <c r="AF27" s="1" t="str">
        <f t="shared" si="1"/>
        <v>√</v>
      </c>
    </row>
    <row r="28" spans="1:32" ht="36" x14ac:dyDescent="0.25">
      <c r="A28" s="59">
        <v>4</v>
      </c>
      <c r="B28" s="143" t="s">
        <v>258</v>
      </c>
      <c r="C28" s="119"/>
      <c r="D28" s="102"/>
      <c r="E28" s="18"/>
      <c r="F28" s="18"/>
      <c r="G28" s="85"/>
      <c r="H28" s="119"/>
      <c r="I28" s="102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3"/>
      <c r="Z28" s="3"/>
      <c r="AA28" s="3"/>
      <c r="AB28" s="3"/>
      <c r="AC28" s="3"/>
      <c r="AD28" s="3"/>
      <c r="AE28" s="3"/>
      <c r="AF28" s="1"/>
    </row>
    <row r="29" spans="1:32" ht="24" x14ac:dyDescent="0.25">
      <c r="A29" s="58">
        <v>5</v>
      </c>
      <c r="B29" s="136" t="s">
        <v>225</v>
      </c>
      <c r="C29" s="118"/>
      <c r="D29" s="101"/>
      <c r="E29" s="19"/>
      <c r="F29" s="19"/>
      <c r="G29" s="84"/>
      <c r="H29" s="118"/>
      <c r="I29" s="101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3" t="str">
        <f t="shared" si="3"/>
        <v>√</v>
      </c>
      <c r="Z29" s="3" t="str">
        <f>IF(C29=(C30+C31),"√","НЕТ")</f>
        <v>√</v>
      </c>
      <c r="AA29" s="3" t="str">
        <f>IF(C29=SUM(C11,C19),"√","НЕТ")</f>
        <v>√</v>
      </c>
      <c r="AB29" s="3"/>
      <c r="AC29" s="3"/>
      <c r="AD29" s="3"/>
      <c r="AE29" s="3" t="str">
        <f>IF(H29=(H30+H31),"√","НЕТ")</f>
        <v>√</v>
      </c>
      <c r="AF29" s="1" t="str">
        <f t="shared" si="1"/>
        <v>√</v>
      </c>
    </row>
    <row r="30" spans="1:32" x14ac:dyDescent="0.25">
      <c r="A30" s="55" t="s">
        <v>162</v>
      </c>
      <c r="B30" s="138" t="s">
        <v>108</v>
      </c>
      <c r="C30" s="117"/>
      <c r="D30" s="100"/>
      <c r="E30" s="20"/>
      <c r="F30" s="20"/>
      <c r="G30" s="83"/>
      <c r="H30" s="117"/>
      <c r="I30" s="10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13" t="str">
        <f t="shared" si="3"/>
        <v>√</v>
      </c>
      <c r="Z30" s="3"/>
      <c r="AA30" s="3"/>
      <c r="AB30" s="3"/>
      <c r="AC30" s="3"/>
      <c r="AD30" s="3"/>
      <c r="AE30" s="3"/>
      <c r="AF30" s="1" t="str">
        <f t="shared" si="1"/>
        <v>√</v>
      </c>
    </row>
    <row r="31" spans="1:32" x14ac:dyDescent="0.25">
      <c r="A31" s="55" t="s">
        <v>163</v>
      </c>
      <c r="B31" s="138" t="s">
        <v>157</v>
      </c>
      <c r="C31" s="117"/>
      <c r="D31" s="100"/>
      <c r="E31" s="20"/>
      <c r="F31" s="20"/>
      <c r="G31" s="83"/>
      <c r="H31" s="117"/>
      <c r="I31" s="10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13" t="str">
        <f t="shared" si="3"/>
        <v>√</v>
      </c>
      <c r="Z31" s="3" t="str">
        <f>IF(C31&gt;=SUM(C12),"√","НЕТ")</f>
        <v>√</v>
      </c>
      <c r="AA31" s="3"/>
      <c r="AB31" s="3"/>
      <c r="AC31" s="3"/>
      <c r="AD31" s="3"/>
      <c r="AE31" s="3"/>
      <c r="AF31" s="1" t="str">
        <f t="shared" si="1"/>
        <v>√</v>
      </c>
    </row>
    <row r="32" spans="1:32" x14ac:dyDescent="0.25">
      <c r="A32" s="55" t="s">
        <v>164</v>
      </c>
      <c r="B32" s="139" t="s">
        <v>158</v>
      </c>
      <c r="C32" s="117"/>
      <c r="D32" s="100"/>
      <c r="E32" s="20"/>
      <c r="F32" s="20"/>
      <c r="G32" s="83"/>
      <c r="H32" s="117"/>
      <c r="I32" s="10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13" t="str">
        <f t="shared" si="3"/>
        <v>√</v>
      </c>
      <c r="Z32" s="3"/>
      <c r="AA32" s="3"/>
      <c r="AB32" s="3"/>
      <c r="AC32" s="3"/>
      <c r="AD32" s="3"/>
      <c r="AE32" s="3"/>
      <c r="AF32" s="1" t="str">
        <f t="shared" si="1"/>
        <v>√</v>
      </c>
    </row>
    <row r="33" spans="1:32" ht="24" x14ac:dyDescent="0.25">
      <c r="A33" s="58">
        <v>6</v>
      </c>
      <c r="B33" s="136" t="s">
        <v>558</v>
      </c>
      <c r="C33" s="118"/>
      <c r="D33" s="101" t="s">
        <v>14</v>
      </c>
      <c r="E33" s="19" t="s">
        <v>14</v>
      </c>
      <c r="F33" s="19" t="s">
        <v>14</v>
      </c>
      <c r="G33" s="84" t="s">
        <v>14</v>
      </c>
      <c r="H33" s="118" t="s">
        <v>14</v>
      </c>
      <c r="I33" s="101" t="s">
        <v>14</v>
      </c>
      <c r="J33" s="19" t="s">
        <v>14</v>
      </c>
      <c r="K33" s="19" t="s">
        <v>14</v>
      </c>
      <c r="L33" s="19" t="s">
        <v>14</v>
      </c>
      <c r="M33" s="19" t="s">
        <v>14</v>
      </c>
      <c r="N33" s="19" t="s">
        <v>14</v>
      </c>
      <c r="O33" s="19" t="s">
        <v>14</v>
      </c>
      <c r="P33" s="19" t="s">
        <v>14</v>
      </c>
      <c r="Q33" s="19" t="s">
        <v>14</v>
      </c>
      <c r="R33" s="19" t="s">
        <v>14</v>
      </c>
      <c r="S33" s="19" t="s">
        <v>14</v>
      </c>
      <c r="T33" s="19" t="s">
        <v>14</v>
      </c>
      <c r="U33" s="19" t="s">
        <v>14</v>
      </c>
      <c r="V33" s="19" t="s">
        <v>14</v>
      </c>
      <c r="W33" s="19" t="s">
        <v>14</v>
      </c>
      <c r="X33" s="19" t="s">
        <v>14</v>
      </c>
      <c r="Y33" s="13"/>
      <c r="Z33" s="1" t="str">
        <f>IF(C33=(C34+C35),"√","НЕТ")</f>
        <v>√</v>
      </c>
      <c r="AA33" s="1"/>
      <c r="AB33" s="1"/>
      <c r="AC33" s="1"/>
      <c r="AD33" s="1"/>
      <c r="AE33" s="1"/>
      <c r="AF33" s="1"/>
    </row>
    <row r="34" spans="1:32" x14ac:dyDescent="0.25">
      <c r="A34" s="54" t="s">
        <v>103</v>
      </c>
      <c r="B34" s="138" t="s">
        <v>24</v>
      </c>
      <c r="C34" s="117"/>
      <c r="D34" s="100" t="s">
        <v>139</v>
      </c>
      <c r="E34" s="20" t="s">
        <v>139</v>
      </c>
      <c r="F34" s="20" t="s">
        <v>139</v>
      </c>
      <c r="G34" s="83" t="s">
        <v>139</v>
      </c>
      <c r="H34" s="117" t="s">
        <v>14</v>
      </c>
      <c r="I34" s="100" t="s">
        <v>139</v>
      </c>
      <c r="J34" s="20" t="s">
        <v>139</v>
      </c>
      <c r="K34" s="20" t="s">
        <v>139</v>
      </c>
      <c r="L34" s="20" t="s">
        <v>139</v>
      </c>
      <c r="M34" s="20" t="s">
        <v>139</v>
      </c>
      <c r="N34" s="20" t="s">
        <v>139</v>
      </c>
      <c r="O34" s="20" t="s">
        <v>139</v>
      </c>
      <c r="P34" s="20" t="s">
        <v>139</v>
      </c>
      <c r="Q34" s="20" t="s">
        <v>139</v>
      </c>
      <c r="R34" s="20" t="s">
        <v>139</v>
      </c>
      <c r="S34" s="20" t="s">
        <v>139</v>
      </c>
      <c r="T34" s="20" t="s">
        <v>139</v>
      </c>
      <c r="U34" s="20" t="s">
        <v>139</v>
      </c>
      <c r="V34" s="20" t="s">
        <v>139</v>
      </c>
      <c r="W34" s="20" t="s">
        <v>139</v>
      </c>
      <c r="X34" s="20" t="s">
        <v>139</v>
      </c>
      <c r="Y34" s="171"/>
      <c r="Z34" s="3"/>
      <c r="AA34" s="3"/>
      <c r="AB34" s="3"/>
      <c r="AC34" s="3"/>
      <c r="AD34" s="3"/>
      <c r="AE34" s="3"/>
      <c r="AF34" s="1"/>
    </row>
    <row r="35" spans="1:32" x14ac:dyDescent="0.25">
      <c r="A35" s="54" t="s">
        <v>104</v>
      </c>
      <c r="B35" s="138" t="s">
        <v>35</v>
      </c>
      <c r="C35" s="117"/>
      <c r="D35" s="100" t="s">
        <v>139</v>
      </c>
      <c r="E35" s="20" t="s">
        <v>139</v>
      </c>
      <c r="F35" s="20" t="s">
        <v>139</v>
      </c>
      <c r="G35" s="83" t="s">
        <v>139</v>
      </c>
      <c r="H35" s="117" t="s">
        <v>14</v>
      </c>
      <c r="I35" s="100" t="s">
        <v>139</v>
      </c>
      <c r="J35" s="20" t="s">
        <v>139</v>
      </c>
      <c r="K35" s="20" t="s">
        <v>139</v>
      </c>
      <c r="L35" s="20" t="s">
        <v>139</v>
      </c>
      <c r="M35" s="20" t="s">
        <v>139</v>
      </c>
      <c r="N35" s="20" t="s">
        <v>139</v>
      </c>
      <c r="O35" s="20" t="s">
        <v>139</v>
      </c>
      <c r="P35" s="20" t="s">
        <v>139</v>
      </c>
      <c r="Q35" s="20" t="s">
        <v>139</v>
      </c>
      <c r="R35" s="20" t="s">
        <v>139</v>
      </c>
      <c r="S35" s="20" t="s">
        <v>139</v>
      </c>
      <c r="T35" s="20" t="s">
        <v>139</v>
      </c>
      <c r="U35" s="20" t="s">
        <v>139</v>
      </c>
      <c r="V35" s="20" t="s">
        <v>139</v>
      </c>
      <c r="W35" s="20" t="s">
        <v>139</v>
      </c>
      <c r="X35" s="20" t="s">
        <v>139</v>
      </c>
      <c r="Y35" s="171"/>
      <c r="Z35" s="3"/>
      <c r="AA35" s="3"/>
      <c r="AB35" s="3"/>
      <c r="AC35" s="3"/>
      <c r="AD35" s="3"/>
      <c r="AE35" s="3"/>
      <c r="AF35" s="1"/>
    </row>
    <row r="36" spans="1:32" ht="24" x14ac:dyDescent="0.25">
      <c r="A36" s="58">
        <v>7</v>
      </c>
      <c r="B36" s="136" t="s">
        <v>56</v>
      </c>
      <c r="C36" s="118"/>
      <c r="D36" s="101"/>
      <c r="E36" s="19"/>
      <c r="F36" s="19"/>
      <c r="G36" s="84"/>
      <c r="H36" s="118"/>
      <c r="I36" s="101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3" t="str">
        <f t="shared" si="3"/>
        <v>√</v>
      </c>
      <c r="Z36" s="1"/>
      <c r="AA36" s="1"/>
      <c r="AB36" s="1"/>
      <c r="AC36" s="1"/>
      <c r="AD36" s="1"/>
      <c r="AE36" s="1"/>
      <c r="AF36" s="1" t="str">
        <f t="shared" si="1"/>
        <v>√</v>
      </c>
    </row>
    <row r="37" spans="1:32" s="56" customFormat="1" ht="24" x14ac:dyDescent="0.25">
      <c r="A37" s="58">
        <v>8</v>
      </c>
      <c r="B37" s="136" t="s">
        <v>55</v>
      </c>
      <c r="C37" s="118"/>
      <c r="D37" s="101"/>
      <c r="E37" s="19"/>
      <c r="F37" s="19"/>
      <c r="G37" s="84"/>
      <c r="H37" s="118"/>
      <c r="I37" s="101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3" t="str">
        <f t="shared" si="3"/>
        <v>√</v>
      </c>
      <c r="Z37" s="3"/>
      <c r="AA37" s="3" t="str">
        <f>IF(C37=SUM(C38,C39),"√","НЕТ")</f>
        <v>√</v>
      </c>
      <c r="AB37" s="3"/>
      <c r="AC37" s="3"/>
      <c r="AD37" s="3"/>
      <c r="AE37" s="3"/>
      <c r="AF37" s="1" t="str">
        <f t="shared" si="1"/>
        <v>√</v>
      </c>
    </row>
    <row r="38" spans="1:32" s="56" customFormat="1" x14ac:dyDescent="0.25">
      <c r="A38" s="188" t="s">
        <v>259</v>
      </c>
      <c r="B38" s="138" t="s">
        <v>24</v>
      </c>
      <c r="C38" s="117"/>
      <c r="D38" s="100"/>
      <c r="E38" s="20"/>
      <c r="F38" s="20"/>
      <c r="G38" s="83"/>
      <c r="H38" s="117"/>
      <c r="I38" s="10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3" t="str">
        <f>IF(C38=SUM(D38:G38),"√","НЕТ")</f>
        <v>√</v>
      </c>
      <c r="Z38" s="3"/>
      <c r="AA38" s="3"/>
      <c r="AB38" s="3"/>
      <c r="AC38" s="3"/>
      <c r="AD38" s="3"/>
      <c r="AE38" s="3"/>
      <c r="AF38" s="1" t="str">
        <f t="shared" si="1"/>
        <v>√</v>
      </c>
    </row>
    <row r="39" spans="1:32" x14ac:dyDescent="0.25">
      <c r="A39" s="188" t="s">
        <v>260</v>
      </c>
      <c r="B39" s="138" t="s">
        <v>35</v>
      </c>
      <c r="C39" s="117"/>
      <c r="D39" s="100"/>
      <c r="E39" s="20"/>
      <c r="F39" s="20"/>
      <c r="G39" s="83"/>
      <c r="H39" s="117"/>
      <c r="I39" s="10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3" t="str">
        <f>IF(C39=SUM(D39:G39),"√","НЕТ")</f>
        <v>√</v>
      </c>
      <c r="Z39" s="3"/>
      <c r="AA39" s="3"/>
      <c r="AB39" s="3"/>
      <c r="AC39" s="3"/>
      <c r="AD39" s="3"/>
      <c r="AE39" s="3"/>
      <c r="AF39" s="1" t="str">
        <f t="shared" si="1"/>
        <v>√</v>
      </c>
    </row>
    <row r="40" spans="1:32" ht="24" x14ac:dyDescent="0.25">
      <c r="A40" s="58">
        <v>9</v>
      </c>
      <c r="B40" s="136" t="s">
        <v>207</v>
      </c>
      <c r="C40" s="118"/>
      <c r="D40" s="101"/>
      <c r="E40" s="19"/>
      <c r="F40" s="19"/>
      <c r="G40" s="84"/>
      <c r="H40" s="118"/>
      <c r="I40" s="101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3" t="str">
        <f>IF(C40=SUM(D40:G40),"√","НЕТ")</f>
        <v>√</v>
      </c>
      <c r="Z40" s="3" t="str">
        <f>IF(C40=SUM(C43,C46,C49),"√","НЕТ")</f>
        <v>√</v>
      </c>
      <c r="AA40" s="3" t="str">
        <f>IF(C40=SUM(C41,C42),"√","НЕТ")</f>
        <v>√</v>
      </c>
      <c r="AB40" s="3"/>
      <c r="AC40" s="3"/>
      <c r="AD40" s="3"/>
      <c r="AE40" s="3" t="str">
        <f>IF(H40=SUM(H43,H46,H49),"√","НЕТ")</f>
        <v>√</v>
      </c>
      <c r="AF40" s="1" t="str">
        <f t="shared" si="1"/>
        <v>√</v>
      </c>
    </row>
    <row r="41" spans="1:32" x14ac:dyDescent="0.25">
      <c r="A41" s="188" t="s">
        <v>228</v>
      </c>
      <c r="B41" s="138" t="s">
        <v>24</v>
      </c>
      <c r="C41" s="117"/>
      <c r="D41" s="100"/>
      <c r="E41" s="20"/>
      <c r="F41" s="20"/>
      <c r="G41" s="83"/>
      <c r="H41" s="117"/>
      <c r="I41" s="10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3" t="str">
        <f>IF(C41=SUM(D41:G41),"√","НЕТ")</f>
        <v>√</v>
      </c>
      <c r="Z41" s="3" t="str">
        <f>IF(C41=SUM(C44,C47,C50),"√","НЕТ")</f>
        <v>√</v>
      </c>
      <c r="AA41" s="3"/>
      <c r="AB41" s="3"/>
      <c r="AC41" s="3"/>
      <c r="AD41" s="3"/>
      <c r="AE41" s="3"/>
      <c r="AF41" s="1" t="str">
        <f>IF(H41=SUM(I41:X41),"√","НЕТ")</f>
        <v>√</v>
      </c>
    </row>
    <row r="42" spans="1:32" x14ac:dyDescent="0.25">
      <c r="A42" s="188" t="s">
        <v>229</v>
      </c>
      <c r="B42" s="138" t="s">
        <v>35</v>
      </c>
      <c r="C42" s="117"/>
      <c r="D42" s="100"/>
      <c r="E42" s="20"/>
      <c r="F42" s="20"/>
      <c r="G42" s="83"/>
      <c r="H42" s="117"/>
      <c r="I42" s="10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3" t="str">
        <f>IF(C42=SUM(D42:G42),"√","НЕТ")</f>
        <v>√</v>
      </c>
      <c r="Z42" s="3" t="str">
        <f>IF(C42=SUM(C45,C48,C51),"√","НЕТ")</f>
        <v>√</v>
      </c>
      <c r="AA42" s="3"/>
      <c r="AB42" s="3"/>
      <c r="AC42" s="3"/>
      <c r="AD42" s="3"/>
      <c r="AE42" s="3"/>
      <c r="AF42" s="1" t="str">
        <f>IF(H42=SUM(I42:X42),"√","НЕТ")</f>
        <v>√</v>
      </c>
    </row>
    <row r="43" spans="1:32" ht="24" x14ac:dyDescent="0.25">
      <c r="A43" s="53" t="s">
        <v>261</v>
      </c>
      <c r="B43" s="134" t="s">
        <v>204</v>
      </c>
      <c r="C43" s="116"/>
      <c r="D43" s="99"/>
      <c r="E43" s="17"/>
      <c r="F43" s="17"/>
      <c r="G43" s="82"/>
      <c r="H43" s="116"/>
      <c r="I43" s="9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3" t="str">
        <f t="shared" ref="Y43:Y108" si="4">IF(C43=SUM(D43:G43),"√","НЕТ")</f>
        <v>√</v>
      </c>
      <c r="Z43" s="1" t="str">
        <f>IF(C43=(C44+C45),"√","НЕТ")</f>
        <v>√</v>
      </c>
      <c r="AA43" s="1"/>
      <c r="AB43" s="1"/>
      <c r="AC43" s="1"/>
      <c r="AD43" s="1"/>
      <c r="AE43" s="1" t="str">
        <f>IF(H43=(H44+H45),"√","НЕТ")</f>
        <v>√</v>
      </c>
      <c r="AF43" s="1" t="str">
        <f t="shared" si="1"/>
        <v>√</v>
      </c>
    </row>
    <row r="44" spans="1:32" x14ac:dyDescent="0.25">
      <c r="A44" s="55" t="s">
        <v>262</v>
      </c>
      <c r="B44" s="138" t="s">
        <v>24</v>
      </c>
      <c r="C44" s="117"/>
      <c r="D44" s="100"/>
      <c r="E44" s="20"/>
      <c r="F44" s="20"/>
      <c r="G44" s="83"/>
      <c r="H44" s="117"/>
      <c r="I44" s="10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3" t="str">
        <f t="shared" si="4"/>
        <v>√</v>
      </c>
      <c r="Z44" s="3"/>
      <c r="AA44" s="3"/>
      <c r="AB44" s="3"/>
      <c r="AC44" s="3"/>
      <c r="AD44" s="3"/>
      <c r="AE44" s="3"/>
      <c r="AF44" s="1" t="str">
        <f t="shared" si="1"/>
        <v>√</v>
      </c>
    </row>
    <row r="45" spans="1:32" x14ac:dyDescent="0.25">
      <c r="A45" s="55" t="s">
        <v>263</v>
      </c>
      <c r="B45" s="138" t="s">
        <v>35</v>
      </c>
      <c r="C45" s="117"/>
      <c r="D45" s="100"/>
      <c r="E45" s="20"/>
      <c r="F45" s="20"/>
      <c r="G45" s="83"/>
      <c r="H45" s="117"/>
      <c r="I45" s="10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3" t="str">
        <f t="shared" si="4"/>
        <v>√</v>
      </c>
      <c r="Z45" s="3"/>
      <c r="AA45" s="3"/>
      <c r="AB45" s="3"/>
      <c r="AC45" s="3"/>
      <c r="AD45" s="3"/>
      <c r="AE45" s="3"/>
      <c r="AF45" s="1" t="str">
        <f t="shared" si="1"/>
        <v>√</v>
      </c>
    </row>
    <row r="46" spans="1:32" ht="24" x14ac:dyDescent="0.25">
      <c r="A46" s="34" t="s">
        <v>563</v>
      </c>
      <c r="B46" s="134" t="s">
        <v>205</v>
      </c>
      <c r="C46" s="116"/>
      <c r="D46" s="99"/>
      <c r="E46" s="17"/>
      <c r="F46" s="17"/>
      <c r="G46" s="82"/>
      <c r="H46" s="116"/>
      <c r="I46" s="9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3" t="str">
        <f t="shared" si="4"/>
        <v>√</v>
      </c>
      <c r="Z46" s="3" t="str">
        <f>IF(C46=(C47+C48),"√","НЕТ")</f>
        <v>√</v>
      </c>
      <c r="AA46" s="3"/>
      <c r="AB46" s="3"/>
      <c r="AC46" s="3"/>
      <c r="AD46" s="3"/>
      <c r="AE46" s="3" t="str">
        <f>IF(H46=(H47+H48),"√","НЕТ")</f>
        <v>√</v>
      </c>
      <c r="AF46" s="1" t="str">
        <f t="shared" si="1"/>
        <v>√</v>
      </c>
    </row>
    <row r="47" spans="1:32" x14ac:dyDescent="0.25">
      <c r="A47" s="55" t="s">
        <v>564</v>
      </c>
      <c r="B47" s="138" t="s">
        <v>24</v>
      </c>
      <c r="C47" s="117"/>
      <c r="D47" s="100"/>
      <c r="E47" s="20"/>
      <c r="F47" s="20"/>
      <c r="G47" s="83"/>
      <c r="H47" s="117"/>
      <c r="I47" s="10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3" t="str">
        <f t="shared" si="4"/>
        <v>√</v>
      </c>
      <c r="Z47" s="3"/>
      <c r="AA47" s="3"/>
      <c r="AB47" s="3"/>
      <c r="AC47" s="3"/>
      <c r="AD47" s="3"/>
      <c r="AE47" s="3"/>
      <c r="AF47" s="1" t="str">
        <f t="shared" si="1"/>
        <v>√</v>
      </c>
    </row>
    <row r="48" spans="1:32" x14ac:dyDescent="0.25">
      <c r="A48" s="55" t="s">
        <v>565</v>
      </c>
      <c r="B48" s="138" t="s">
        <v>35</v>
      </c>
      <c r="C48" s="117"/>
      <c r="D48" s="100"/>
      <c r="E48" s="20"/>
      <c r="F48" s="20"/>
      <c r="G48" s="83"/>
      <c r="H48" s="117"/>
      <c r="I48" s="10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3" t="str">
        <f t="shared" si="4"/>
        <v>√</v>
      </c>
      <c r="Z48" s="3"/>
      <c r="AA48" s="1"/>
      <c r="AB48" s="1"/>
      <c r="AC48" s="1"/>
      <c r="AD48" s="1"/>
      <c r="AE48" s="3"/>
      <c r="AF48" s="1" t="str">
        <f t="shared" si="1"/>
        <v>√</v>
      </c>
    </row>
    <row r="49" spans="1:32" ht="36" x14ac:dyDescent="0.25">
      <c r="A49" s="34" t="s">
        <v>566</v>
      </c>
      <c r="B49" s="134" t="s">
        <v>206</v>
      </c>
      <c r="C49" s="116"/>
      <c r="D49" s="99"/>
      <c r="E49" s="17"/>
      <c r="F49" s="17"/>
      <c r="G49" s="82"/>
      <c r="H49" s="116"/>
      <c r="I49" s="9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3" t="str">
        <f t="shared" si="4"/>
        <v>√</v>
      </c>
      <c r="Z49" s="3" t="str">
        <f>IF(C49=(C50+C51),"√","НЕТ")</f>
        <v>√</v>
      </c>
      <c r="AA49" s="1"/>
      <c r="AB49" s="1"/>
      <c r="AC49" s="1"/>
      <c r="AD49" s="1"/>
      <c r="AE49" s="3" t="str">
        <f>IF(H49=(H50+H51),"√","НЕТ")</f>
        <v>√</v>
      </c>
      <c r="AF49" s="1" t="str">
        <f t="shared" si="1"/>
        <v>√</v>
      </c>
    </row>
    <row r="50" spans="1:32" x14ac:dyDescent="0.25">
      <c r="A50" s="55" t="s">
        <v>567</v>
      </c>
      <c r="B50" s="138" t="s">
        <v>24</v>
      </c>
      <c r="C50" s="117"/>
      <c r="D50" s="100"/>
      <c r="E50" s="20"/>
      <c r="F50" s="20"/>
      <c r="G50" s="83"/>
      <c r="H50" s="117"/>
      <c r="I50" s="10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3" t="str">
        <f t="shared" si="4"/>
        <v>√</v>
      </c>
      <c r="Z50" s="3"/>
      <c r="AA50" s="1"/>
      <c r="AB50" s="1"/>
      <c r="AC50" s="1"/>
      <c r="AD50" s="1"/>
      <c r="AE50" s="1"/>
      <c r="AF50" s="1" t="str">
        <f t="shared" si="1"/>
        <v>√</v>
      </c>
    </row>
    <row r="51" spans="1:32" x14ac:dyDescent="0.25">
      <c r="A51" s="55" t="s">
        <v>568</v>
      </c>
      <c r="B51" s="138" t="s">
        <v>35</v>
      </c>
      <c r="C51" s="117"/>
      <c r="D51" s="100"/>
      <c r="E51" s="20"/>
      <c r="F51" s="20"/>
      <c r="G51" s="83"/>
      <c r="H51" s="117"/>
      <c r="I51" s="10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3" t="str">
        <f t="shared" si="4"/>
        <v>√</v>
      </c>
      <c r="Z51" s="3"/>
      <c r="AA51" s="1"/>
      <c r="AB51" s="1"/>
      <c r="AC51" s="1"/>
      <c r="AD51" s="1"/>
      <c r="AE51" s="1"/>
      <c r="AF51" s="1" t="str">
        <f t="shared" si="1"/>
        <v>√</v>
      </c>
    </row>
    <row r="52" spans="1:32" ht="48" x14ac:dyDescent="0.25">
      <c r="A52" s="60">
        <v>10</v>
      </c>
      <c r="B52" s="140" t="s">
        <v>57</v>
      </c>
      <c r="C52" s="120"/>
      <c r="D52" s="103" t="s">
        <v>14</v>
      </c>
      <c r="E52" s="21" t="s">
        <v>14</v>
      </c>
      <c r="F52" s="21" t="s">
        <v>14</v>
      </c>
      <c r="G52" s="86" t="s">
        <v>14</v>
      </c>
      <c r="H52" s="120" t="s">
        <v>14</v>
      </c>
      <c r="I52" s="103" t="s">
        <v>14</v>
      </c>
      <c r="J52" s="21" t="s">
        <v>14</v>
      </c>
      <c r="K52" s="21" t="s">
        <v>14</v>
      </c>
      <c r="L52" s="21" t="s">
        <v>14</v>
      </c>
      <c r="M52" s="21" t="s">
        <v>14</v>
      </c>
      <c r="N52" s="21" t="s">
        <v>14</v>
      </c>
      <c r="O52" s="21" t="s">
        <v>14</v>
      </c>
      <c r="P52" s="21" t="s">
        <v>14</v>
      </c>
      <c r="Q52" s="21" t="s">
        <v>14</v>
      </c>
      <c r="R52" s="21" t="s">
        <v>14</v>
      </c>
      <c r="S52" s="21" t="s">
        <v>14</v>
      </c>
      <c r="T52" s="21" t="s">
        <v>14</v>
      </c>
      <c r="U52" s="21" t="s">
        <v>14</v>
      </c>
      <c r="V52" s="21" t="s">
        <v>14</v>
      </c>
      <c r="W52" s="21" t="s">
        <v>14</v>
      </c>
      <c r="X52" s="21" t="s">
        <v>14</v>
      </c>
      <c r="Y52" s="3"/>
      <c r="Z52" s="3"/>
      <c r="AA52" s="3"/>
      <c r="AB52" s="3"/>
      <c r="AC52" s="3"/>
      <c r="AD52" s="3"/>
      <c r="AE52" s="3"/>
      <c r="AF52" s="1"/>
    </row>
    <row r="53" spans="1:32" ht="24" x14ac:dyDescent="0.25">
      <c r="A53" s="57">
        <v>11</v>
      </c>
      <c r="B53" s="136" t="s">
        <v>159</v>
      </c>
      <c r="C53" s="118"/>
      <c r="D53" s="101" t="s">
        <v>139</v>
      </c>
      <c r="E53" s="19" t="s">
        <v>139</v>
      </c>
      <c r="F53" s="19" t="s">
        <v>139</v>
      </c>
      <c r="G53" s="84" t="s">
        <v>139</v>
      </c>
      <c r="H53" s="118"/>
      <c r="I53" s="101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3"/>
      <c r="Z53" s="3"/>
      <c r="AA53" s="3"/>
      <c r="AB53" s="3"/>
      <c r="AC53" s="3"/>
      <c r="AD53" s="3"/>
      <c r="AE53" s="3"/>
      <c r="AF53" s="1" t="str">
        <f t="shared" si="1"/>
        <v>√</v>
      </c>
    </row>
    <row r="54" spans="1:32" x14ac:dyDescent="0.25">
      <c r="A54" s="59" t="s">
        <v>458</v>
      </c>
      <c r="B54" s="137" t="s">
        <v>223</v>
      </c>
      <c r="C54" s="119"/>
      <c r="D54" s="102" t="s">
        <v>139</v>
      </c>
      <c r="E54" s="18" t="s">
        <v>139</v>
      </c>
      <c r="F54" s="18" t="s">
        <v>139</v>
      </c>
      <c r="G54" s="85" t="s">
        <v>139</v>
      </c>
      <c r="H54" s="119"/>
      <c r="I54" s="102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3"/>
      <c r="Z54" s="3"/>
      <c r="AA54" s="3"/>
      <c r="AB54" s="3"/>
      <c r="AC54" s="3"/>
      <c r="AD54" s="3"/>
      <c r="AE54" s="3"/>
      <c r="AF54" s="1" t="str">
        <f t="shared" si="1"/>
        <v>√</v>
      </c>
    </row>
    <row r="55" spans="1:32" ht="24" x14ac:dyDescent="0.25">
      <c r="A55" s="59" t="s">
        <v>459</v>
      </c>
      <c r="B55" s="144" t="s">
        <v>255</v>
      </c>
      <c r="C55" s="119"/>
      <c r="D55" s="102" t="s">
        <v>139</v>
      </c>
      <c r="E55" s="18" t="s">
        <v>139</v>
      </c>
      <c r="F55" s="18" t="s">
        <v>139</v>
      </c>
      <c r="G55" s="85" t="s">
        <v>139</v>
      </c>
      <c r="H55" s="119"/>
      <c r="I55" s="102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3"/>
      <c r="Z55" s="3"/>
      <c r="AA55" s="3"/>
      <c r="AB55" s="3"/>
      <c r="AC55" s="3"/>
      <c r="AD55" s="3"/>
      <c r="AE55" s="3"/>
      <c r="AF55" s="1" t="str">
        <f t="shared" ref="AF55:AF60" si="5">IF(H55=SUM(I55:X55),"√","НЕТ")</f>
        <v>√</v>
      </c>
    </row>
    <row r="56" spans="1:32" ht="48" x14ac:dyDescent="0.25">
      <c r="A56" s="34" t="s">
        <v>460</v>
      </c>
      <c r="B56" s="134" t="s">
        <v>253</v>
      </c>
      <c r="C56" s="116"/>
      <c r="D56" s="99" t="s">
        <v>139</v>
      </c>
      <c r="E56" s="17" t="s">
        <v>139</v>
      </c>
      <c r="F56" s="17" t="s">
        <v>139</v>
      </c>
      <c r="G56" s="82" t="s">
        <v>139</v>
      </c>
      <c r="H56" s="116"/>
      <c r="I56" s="99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3"/>
      <c r="Z56" s="3"/>
      <c r="AA56" s="1"/>
      <c r="AB56" s="1"/>
      <c r="AC56" s="1"/>
      <c r="AD56" s="1"/>
      <c r="AE56" s="3"/>
      <c r="AF56" s="1" t="str">
        <f t="shared" si="5"/>
        <v>√</v>
      </c>
    </row>
    <row r="57" spans="1:32" x14ac:dyDescent="0.25">
      <c r="A57" s="59" t="s">
        <v>461</v>
      </c>
      <c r="B57" s="143" t="s">
        <v>254</v>
      </c>
      <c r="C57" s="119"/>
      <c r="D57" s="102" t="s">
        <v>139</v>
      </c>
      <c r="E57" s="18" t="s">
        <v>139</v>
      </c>
      <c r="F57" s="18" t="s">
        <v>139</v>
      </c>
      <c r="G57" s="85" t="s">
        <v>139</v>
      </c>
      <c r="H57" s="119"/>
      <c r="I57" s="102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3"/>
      <c r="Z57" s="3"/>
      <c r="AA57" s="3"/>
      <c r="AB57" s="3"/>
      <c r="AC57" s="3"/>
      <c r="AD57" s="3"/>
      <c r="AE57" s="3"/>
      <c r="AF57" s="1" t="str">
        <f t="shared" si="5"/>
        <v>√</v>
      </c>
    </row>
    <row r="58" spans="1:32" ht="24" x14ac:dyDescent="0.25">
      <c r="A58" s="59" t="s">
        <v>461</v>
      </c>
      <c r="B58" s="144" t="s">
        <v>255</v>
      </c>
      <c r="C58" s="119"/>
      <c r="D58" s="102" t="s">
        <v>139</v>
      </c>
      <c r="E58" s="18" t="s">
        <v>139</v>
      </c>
      <c r="F58" s="18" t="s">
        <v>139</v>
      </c>
      <c r="G58" s="85" t="s">
        <v>139</v>
      </c>
      <c r="H58" s="119"/>
      <c r="I58" s="102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3"/>
      <c r="Z58" s="3"/>
      <c r="AA58" s="3"/>
      <c r="AB58" s="3"/>
      <c r="AC58" s="3"/>
      <c r="AD58" s="3"/>
      <c r="AE58" s="3"/>
      <c r="AF58" s="1" t="str">
        <f t="shared" si="5"/>
        <v>√</v>
      </c>
    </row>
    <row r="59" spans="1:32" ht="36" x14ac:dyDescent="0.25">
      <c r="A59" s="34" t="s">
        <v>534</v>
      </c>
      <c r="B59" s="134" t="s">
        <v>536</v>
      </c>
      <c r="C59" s="116"/>
      <c r="D59" s="99"/>
      <c r="E59" s="17"/>
      <c r="F59" s="17"/>
      <c r="G59" s="82"/>
      <c r="H59" s="116"/>
      <c r="I59" s="99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3" t="str">
        <f>IF(C59=SUM(D59:G59),"√","НЕТ")</f>
        <v>√</v>
      </c>
      <c r="Z59" s="3"/>
      <c r="AA59" s="3"/>
      <c r="AB59" s="3"/>
      <c r="AC59" s="3"/>
      <c r="AD59" s="3"/>
      <c r="AE59" s="3"/>
      <c r="AF59" s="1" t="str">
        <f t="shared" si="5"/>
        <v>√</v>
      </c>
    </row>
    <row r="60" spans="1:32" ht="27.75" customHeight="1" x14ac:dyDescent="0.25">
      <c r="A60" s="197" t="s">
        <v>535</v>
      </c>
      <c r="B60" s="143" t="s">
        <v>254</v>
      </c>
      <c r="C60" s="119"/>
      <c r="D60" s="102"/>
      <c r="E60" s="18"/>
      <c r="F60" s="18"/>
      <c r="G60" s="85"/>
      <c r="H60" s="119"/>
      <c r="I60" s="102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3" t="str">
        <f>IF(C60=SUM(D60:G60),"√","НЕТ")</f>
        <v>√</v>
      </c>
      <c r="Z60" s="3"/>
      <c r="AA60" s="3"/>
      <c r="AB60" s="3"/>
      <c r="AC60" s="3"/>
      <c r="AD60" s="3"/>
      <c r="AE60" s="3"/>
      <c r="AF60" s="1" t="str">
        <f t="shared" si="5"/>
        <v>√</v>
      </c>
    </row>
    <row r="61" spans="1:32" ht="24" x14ac:dyDescent="0.25">
      <c r="A61" s="57">
        <v>12</v>
      </c>
      <c r="B61" s="136" t="s">
        <v>148</v>
      </c>
      <c r="C61" s="118"/>
      <c r="D61" s="101"/>
      <c r="E61" s="19"/>
      <c r="F61" s="19"/>
      <c r="G61" s="84"/>
      <c r="H61" s="118"/>
      <c r="I61" s="101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3" t="str">
        <f t="shared" si="4"/>
        <v>√</v>
      </c>
      <c r="Z61" s="3"/>
      <c r="AA61" s="3"/>
      <c r="AB61" s="3"/>
      <c r="AC61" s="3"/>
      <c r="AD61" s="3"/>
      <c r="AE61" s="3"/>
      <c r="AF61" s="1" t="str">
        <f t="shared" si="1"/>
        <v>√</v>
      </c>
    </row>
    <row r="62" spans="1:32" x14ac:dyDescent="0.25">
      <c r="A62" s="54" t="s">
        <v>264</v>
      </c>
      <c r="B62" s="135" t="s">
        <v>149</v>
      </c>
      <c r="C62" s="117"/>
      <c r="D62" s="100"/>
      <c r="E62" s="20"/>
      <c r="F62" s="20"/>
      <c r="G62" s="83"/>
      <c r="H62" s="117"/>
      <c r="I62" s="10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3" t="str">
        <f t="shared" si="4"/>
        <v>√</v>
      </c>
      <c r="Z62" s="3" t="str">
        <f>IF(C62=(C63+C64),"√","НЕТ")</f>
        <v>√</v>
      </c>
      <c r="AA62" s="3"/>
      <c r="AB62" s="3"/>
      <c r="AC62" s="3"/>
      <c r="AD62" s="3"/>
      <c r="AE62" s="3" t="str">
        <f>IF(H62=(H63+H64),"√","НЕТ")</f>
        <v>√</v>
      </c>
      <c r="AF62" s="1" t="str">
        <f t="shared" si="1"/>
        <v>√</v>
      </c>
    </row>
    <row r="63" spans="1:32" x14ac:dyDescent="0.25">
      <c r="A63" s="54" t="s">
        <v>265</v>
      </c>
      <c r="B63" s="135" t="s">
        <v>24</v>
      </c>
      <c r="C63" s="117"/>
      <c r="D63" s="100"/>
      <c r="E63" s="20"/>
      <c r="F63" s="20"/>
      <c r="G63" s="83"/>
      <c r="H63" s="117"/>
      <c r="I63" s="10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3" t="str">
        <f t="shared" si="4"/>
        <v>√</v>
      </c>
      <c r="Z63" s="3"/>
      <c r="AA63" s="3"/>
      <c r="AB63" s="3"/>
      <c r="AC63" s="3"/>
      <c r="AD63" s="3"/>
      <c r="AE63" s="3"/>
      <c r="AF63" s="1" t="str">
        <f t="shared" si="1"/>
        <v>√</v>
      </c>
    </row>
    <row r="64" spans="1:32" x14ac:dyDescent="0.25">
      <c r="A64" s="54" t="s">
        <v>462</v>
      </c>
      <c r="B64" s="135" t="s">
        <v>35</v>
      </c>
      <c r="C64" s="117"/>
      <c r="D64" s="100"/>
      <c r="E64" s="20"/>
      <c r="F64" s="20"/>
      <c r="G64" s="83"/>
      <c r="H64" s="117"/>
      <c r="I64" s="10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3" t="str">
        <f t="shared" si="4"/>
        <v>√</v>
      </c>
      <c r="Z64" s="3"/>
      <c r="AA64" s="3"/>
      <c r="AB64" s="3"/>
      <c r="AC64" s="3"/>
      <c r="AD64" s="3"/>
      <c r="AE64" s="3"/>
      <c r="AF64" s="1" t="str">
        <f t="shared" si="1"/>
        <v>√</v>
      </c>
    </row>
    <row r="65" spans="1:32" x14ac:dyDescent="0.25">
      <c r="A65" s="54" t="s">
        <v>266</v>
      </c>
      <c r="B65" s="135" t="s">
        <v>150</v>
      </c>
      <c r="C65" s="117"/>
      <c r="D65" s="100"/>
      <c r="E65" s="20"/>
      <c r="F65" s="20"/>
      <c r="G65" s="83"/>
      <c r="H65" s="117"/>
      <c r="I65" s="10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3" t="str">
        <f t="shared" si="4"/>
        <v>√</v>
      </c>
      <c r="Z65" s="3" t="str">
        <f>IF(C65=(C66+C67),"√","НЕТ")</f>
        <v>√</v>
      </c>
      <c r="AA65" s="3"/>
      <c r="AB65" s="3"/>
      <c r="AC65" s="3"/>
      <c r="AD65" s="3"/>
      <c r="AE65" s="3" t="str">
        <f>IF(H65=(H66+H67),"√","НЕТ")</f>
        <v>√</v>
      </c>
      <c r="AF65" s="1" t="str">
        <f t="shared" si="1"/>
        <v>√</v>
      </c>
    </row>
    <row r="66" spans="1:32" s="56" customFormat="1" x14ac:dyDescent="0.25">
      <c r="A66" s="54" t="s">
        <v>267</v>
      </c>
      <c r="B66" s="135" t="s">
        <v>24</v>
      </c>
      <c r="C66" s="117"/>
      <c r="D66" s="100"/>
      <c r="E66" s="20"/>
      <c r="F66" s="20"/>
      <c r="G66" s="83"/>
      <c r="H66" s="117"/>
      <c r="I66" s="10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3" t="str">
        <f t="shared" si="4"/>
        <v>√</v>
      </c>
      <c r="Z66" s="3"/>
      <c r="AA66" s="3"/>
      <c r="AB66" s="3"/>
      <c r="AC66" s="3"/>
      <c r="AD66" s="3"/>
      <c r="AE66" s="3"/>
      <c r="AF66" s="1" t="str">
        <f t="shared" si="1"/>
        <v>√</v>
      </c>
    </row>
    <row r="67" spans="1:32" s="56" customFormat="1" x14ac:dyDescent="0.25">
      <c r="A67" s="54" t="s">
        <v>463</v>
      </c>
      <c r="B67" s="135" t="s">
        <v>35</v>
      </c>
      <c r="C67" s="117"/>
      <c r="D67" s="100"/>
      <c r="E67" s="20"/>
      <c r="F67" s="20"/>
      <c r="G67" s="83"/>
      <c r="H67" s="117"/>
      <c r="I67" s="10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3" t="str">
        <f t="shared" si="4"/>
        <v>√</v>
      </c>
      <c r="Z67" s="3"/>
      <c r="AA67" s="3"/>
      <c r="AB67" s="3"/>
      <c r="AC67" s="3"/>
      <c r="AD67" s="3"/>
      <c r="AE67" s="3"/>
      <c r="AF67" s="1" t="str">
        <f t="shared" si="1"/>
        <v>√</v>
      </c>
    </row>
    <row r="68" spans="1:32" s="56" customFormat="1" ht="24" x14ac:dyDescent="0.25">
      <c r="A68" s="57">
        <v>13</v>
      </c>
      <c r="B68" s="136" t="s">
        <v>232</v>
      </c>
      <c r="C68" s="118"/>
      <c r="D68" s="101"/>
      <c r="E68" s="19"/>
      <c r="F68" s="22"/>
      <c r="G68" s="84"/>
      <c r="H68" s="118"/>
      <c r="I68" s="101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3" t="str">
        <f t="shared" si="4"/>
        <v>√</v>
      </c>
      <c r="Z68" s="3"/>
      <c r="AA68" s="1" t="str">
        <f>IF(C11+C19=SUM(C68,C72),"√","НЕТ")</f>
        <v>√</v>
      </c>
      <c r="AB68" s="3"/>
      <c r="AC68" s="3"/>
      <c r="AD68" s="3"/>
      <c r="AE68" s="3"/>
      <c r="AF68" s="1" t="str">
        <f t="shared" si="1"/>
        <v>√</v>
      </c>
    </row>
    <row r="69" spans="1:32" s="56" customFormat="1" x14ac:dyDescent="0.25">
      <c r="A69" s="54" t="s">
        <v>268</v>
      </c>
      <c r="B69" s="138" t="s">
        <v>24</v>
      </c>
      <c r="C69" s="117"/>
      <c r="D69" s="100"/>
      <c r="E69" s="20"/>
      <c r="F69" s="20"/>
      <c r="G69" s="83"/>
      <c r="H69" s="117"/>
      <c r="I69" s="10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3" t="str">
        <f t="shared" si="4"/>
        <v>√</v>
      </c>
      <c r="Z69" s="3"/>
      <c r="AA69" s="1" t="str">
        <f>IF(C12=SUM(C69,C73),"√","НЕТ")</f>
        <v>√</v>
      </c>
      <c r="AB69" s="3"/>
      <c r="AC69" s="3"/>
      <c r="AD69" s="3"/>
      <c r="AE69" s="3"/>
      <c r="AF69" s="1" t="str">
        <f t="shared" si="1"/>
        <v>√</v>
      </c>
    </row>
    <row r="70" spans="1:32" s="56" customFormat="1" x14ac:dyDescent="0.25">
      <c r="A70" s="54" t="s">
        <v>269</v>
      </c>
      <c r="B70" s="138" t="s">
        <v>35</v>
      </c>
      <c r="C70" s="117"/>
      <c r="D70" s="100"/>
      <c r="E70" s="20"/>
      <c r="F70" s="20"/>
      <c r="G70" s="83"/>
      <c r="H70" s="117"/>
      <c r="I70" s="10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3" t="str">
        <f t="shared" si="4"/>
        <v>√</v>
      </c>
      <c r="Z70" s="3"/>
      <c r="AA70" s="1" t="str">
        <f>IF(C13=SUM(C70,C74),"√","НЕТ")</f>
        <v>√</v>
      </c>
      <c r="AB70" s="3"/>
      <c r="AC70" s="3"/>
      <c r="AD70" s="3"/>
      <c r="AE70" s="3"/>
      <c r="AF70" s="1" t="str">
        <f t="shared" si="1"/>
        <v>√</v>
      </c>
    </row>
    <row r="71" spans="1:32" s="56" customFormat="1" x14ac:dyDescent="0.25">
      <c r="A71" s="54" t="s">
        <v>464</v>
      </c>
      <c r="B71" s="138" t="s">
        <v>36</v>
      </c>
      <c r="C71" s="117"/>
      <c r="D71" s="100"/>
      <c r="E71" s="20"/>
      <c r="F71" s="20"/>
      <c r="G71" s="83"/>
      <c r="H71" s="117"/>
      <c r="I71" s="10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3" t="str">
        <f t="shared" si="4"/>
        <v>√</v>
      </c>
      <c r="Z71" s="1"/>
      <c r="AA71" s="1" t="str">
        <f>IF(C19=SUM(C71,C75),"√","НЕТ")</f>
        <v>√</v>
      </c>
      <c r="AB71" s="1"/>
      <c r="AC71" s="1"/>
      <c r="AD71" s="1"/>
      <c r="AE71" s="1"/>
      <c r="AF71" s="1" t="str">
        <f t="shared" si="1"/>
        <v>√</v>
      </c>
    </row>
    <row r="72" spans="1:32" ht="24" x14ac:dyDescent="0.25">
      <c r="A72" s="58">
        <v>14</v>
      </c>
      <c r="B72" s="136" t="s">
        <v>231</v>
      </c>
      <c r="C72" s="118"/>
      <c r="D72" s="101"/>
      <c r="E72" s="19"/>
      <c r="F72" s="19"/>
      <c r="G72" s="84"/>
      <c r="H72" s="118"/>
      <c r="I72" s="101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3" t="str">
        <f t="shared" si="4"/>
        <v>√</v>
      </c>
      <c r="Z72" s="3"/>
      <c r="AA72" s="3"/>
      <c r="AB72" s="3"/>
      <c r="AC72" s="3"/>
      <c r="AD72" s="3"/>
      <c r="AE72" s="3"/>
      <c r="AF72" s="1" t="str">
        <f t="shared" si="1"/>
        <v>√</v>
      </c>
    </row>
    <row r="73" spans="1:32" x14ac:dyDescent="0.25">
      <c r="A73" s="180" t="s">
        <v>165</v>
      </c>
      <c r="B73" s="181" t="s">
        <v>24</v>
      </c>
      <c r="C73" s="182"/>
      <c r="D73" s="183"/>
      <c r="E73" s="184"/>
      <c r="F73" s="184"/>
      <c r="G73" s="185"/>
      <c r="H73" s="186"/>
      <c r="I73" s="187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3" t="str">
        <f t="shared" si="4"/>
        <v>√</v>
      </c>
      <c r="Z73" s="3"/>
      <c r="AA73" s="3"/>
      <c r="AB73" s="3"/>
      <c r="AC73" s="3"/>
      <c r="AD73" s="3"/>
      <c r="AE73" s="3"/>
      <c r="AF73" s="1" t="str">
        <f t="shared" si="1"/>
        <v>√</v>
      </c>
    </row>
    <row r="74" spans="1:32" x14ac:dyDescent="0.25">
      <c r="A74" s="180" t="s">
        <v>252</v>
      </c>
      <c r="B74" s="181" t="s">
        <v>35</v>
      </c>
      <c r="C74" s="182"/>
      <c r="D74" s="183"/>
      <c r="E74" s="184"/>
      <c r="F74" s="184"/>
      <c r="G74" s="185"/>
      <c r="H74" s="186"/>
      <c r="I74" s="187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3" t="str">
        <f t="shared" si="4"/>
        <v>√</v>
      </c>
      <c r="Z74" s="3"/>
      <c r="AA74" s="3"/>
      <c r="AB74" s="3"/>
      <c r="AC74" s="3"/>
      <c r="AD74" s="3"/>
      <c r="AE74" s="3"/>
      <c r="AF74" s="1" t="str">
        <f t="shared" si="1"/>
        <v>√</v>
      </c>
    </row>
    <row r="75" spans="1:32" x14ac:dyDescent="0.25">
      <c r="A75" s="180" t="s">
        <v>270</v>
      </c>
      <c r="B75" s="181" t="s">
        <v>36</v>
      </c>
      <c r="C75" s="182"/>
      <c r="D75" s="183"/>
      <c r="E75" s="184"/>
      <c r="F75" s="184"/>
      <c r="G75" s="185"/>
      <c r="H75" s="186"/>
      <c r="I75" s="187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3" t="str">
        <f t="shared" si="4"/>
        <v>√</v>
      </c>
      <c r="Z75" s="1"/>
      <c r="AA75" s="1"/>
      <c r="AB75" s="1"/>
      <c r="AC75" s="1"/>
      <c r="AD75" s="1"/>
      <c r="AE75" s="1"/>
      <c r="AF75" s="1" t="str">
        <f t="shared" si="1"/>
        <v>√</v>
      </c>
    </row>
    <row r="76" spans="1:32" x14ac:dyDescent="0.25">
      <c r="A76" s="58">
        <v>15</v>
      </c>
      <c r="B76" s="136" t="s">
        <v>194</v>
      </c>
      <c r="C76" s="118"/>
      <c r="D76" s="101" t="s">
        <v>139</v>
      </c>
      <c r="E76" s="19" t="s">
        <v>139</v>
      </c>
      <c r="F76" s="19" t="s">
        <v>139</v>
      </c>
      <c r="G76" s="84" t="s">
        <v>139</v>
      </c>
      <c r="H76" s="118"/>
      <c r="I76" s="101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3"/>
      <c r="Z76" s="3" t="str">
        <f>IF(C76=(C77+C78+C79),"√","НЕТ")</f>
        <v>√</v>
      </c>
      <c r="AA76" s="3"/>
      <c r="AB76" s="3"/>
      <c r="AC76" s="3"/>
      <c r="AD76" s="3"/>
      <c r="AE76" s="3"/>
      <c r="AF76" s="1" t="str">
        <f t="shared" si="1"/>
        <v>√</v>
      </c>
    </row>
    <row r="77" spans="1:32" x14ac:dyDescent="0.25">
      <c r="A77" s="172" t="s">
        <v>37</v>
      </c>
      <c r="B77" s="173" t="s">
        <v>24</v>
      </c>
      <c r="C77" s="175"/>
      <c r="D77" s="176" t="s">
        <v>139</v>
      </c>
      <c r="E77" s="174" t="s">
        <v>139</v>
      </c>
      <c r="F77" s="174" t="s">
        <v>139</v>
      </c>
      <c r="G77" s="177" t="s">
        <v>139</v>
      </c>
      <c r="H77" s="179"/>
      <c r="I77" s="178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3"/>
      <c r="Z77" s="3"/>
      <c r="AA77" s="3"/>
      <c r="AB77" s="3"/>
      <c r="AC77" s="3"/>
      <c r="AD77" s="3"/>
      <c r="AE77" s="3"/>
      <c r="AF77" s="1" t="str">
        <f t="shared" si="1"/>
        <v>√</v>
      </c>
    </row>
    <row r="78" spans="1:32" x14ac:dyDescent="0.25">
      <c r="A78" s="172" t="s">
        <v>130</v>
      </c>
      <c r="B78" s="173" t="s">
        <v>35</v>
      </c>
      <c r="C78" s="175"/>
      <c r="D78" s="176" t="s">
        <v>139</v>
      </c>
      <c r="E78" s="174" t="s">
        <v>139</v>
      </c>
      <c r="F78" s="174" t="s">
        <v>139</v>
      </c>
      <c r="G78" s="177" t="s">
        <v>139</v>
      </c>
      <c r="H78" s="179"/>
      <c r="I78" s="178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3"/>
      <c r="Z78" s="3"/>
      <c r="AA78" s="3"/>
      <c r="AB78" s="3"/>
      <c r="AC78" s="3"/>
      <c r="AD78" s="3"/>
      <c r="AE78" s="3"/>
      <c r="AF78" s="1" t="str">
        <f t="shared" si="1"/>
        <v>√</v>
      </c>
    </row>
    <row r="79" spans="1:32" x14ac:dyDescent="0.25">
      <c r="A79" s="172" t="s">
        <v>271</v>
      </c>
      <c r="B79" s="173" t="s">
        <v>36</v>
      </c>
      <c r="C79" s="175"/>
      <c r="D79" s="176" t="s">
        <v>139</v>
      </c>
      <c r="E79" s="174" t="s">
        <v>139</v>
      </c>
      <c r="F79" s="174" t="s">
        <v>139</v>
      </c>
      <c r="G79" s="177" t="s">
        <v>139</v>
      </c>
      <c r="H79" s="179"/>
      <c r="I79" s="178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3"/>
      <c r="Z79" s="3"/>
      <c r="AA79" s="3"/>
      <c r="AB79" s="3"/>
      <c r="AC79" s="3"/>
      <c r="AD79" s="3"/>
      <c r="AE79" s="3"/>
      <c r="AF79" s="1" t="str">
        <f t="shared" si="1"/>
        <v>√</v>
      </c>
    </row>
    <row r="80" spans="1:32" ht="36" x14ac:dyDescent="0.25">
      <c r="A80" s="60">
        <v>16</v>
      </c>
      <c r="B80" s="140" t="s">
        <v>147</v>
      </c>
      <c r="C80" s="120"/>
      <c r="D80" s="103" t="s">
        <v>14</v>
      </c>
      <c r="E80" s="21" t="s">
        <v>14</v>
      </c>
      <c r="F80" s="21" t="s">
        <v>14</v>
      </c>
      <c r="G80" s="86" t="s">
        <v>14</v>
      </c>
      <c r="H80" s="120" t="s">
        <v>14</v>
      </c>
      <c r="I80" s="103" t="s">
        <v>14</v>
      </c>
      <c r="J80" s="21" t="s">
        <v>14</v>
      </c>
      <c r="K80" s="21" t="s">
        <v>14</v>
      </c>
      <c r="L80" s="21" t="s">
        <v>14</v>
      </c>
      <c r="M80" s="21" t="s">
        <v>14</v>
      </c>
      <c r="N80" s="21" t="s">
        <v>14</v>
      </c>
      <c r="O80" s="21" t="s">
        <v>14</v>
      </c>
      <c r="P80" s="21" t="s">
        <v>14</v>
      </c>
      <c r="Q80" s="21" t="s">
        <v>14</v>
      </c>
      <c r="R80" s="21" t="s">
        <v>14</v>
      </c>
      <c r="S80" s="21" t="s">
        <v>14</v>
      </c>
      <c r="T80" s="21" t="s">
        <v>14</v>
      </c>
      <c r="U80" s="21" t="s">
        <v>14</v>
      </c>
      <c r="V80" s="21" t="s">
        <v>14</v>
      </c>
      <c r="W80" s="21" t="s">
        <v>14</v>
      </c>
      <c r="X80" s="21" t="s">
        <v>14</v>
      </c>
      <c r="Y80" s="3"/>
      <c r="Z80" s="3"/>
      <c r="AA80" s="3"/>
      <c r="AB80" s="3"/>
      <c r="AC80" s="3"/>
      <c r="AD80" s="3"/>
      <c r="AE80" s="3"/>
      <c r="AF80" s="1"/>
    </row>
    <row r="81" spans="1:32" ht="15" customHeight="1" x14ac:dyDescent="0.2">
      <c r="A81" s="61">
        <v>17</v>
      </c>
      <c r="B81" s="141" t="s">
        <v>171</v>
      </c>
      <c r="C81" s="121"/>
      <c r="D81" s="104"/>
      <c r="E81" s="23"/>
      <c r="F81" s="23"/>
      <c r="G81" s="87"/>
      <c r="H81" s="121"/>
      <c r="I81" s="104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3" t="str">
        <f t="shared" si="4"/>
        <v>√</v>
      </c>
      <c r="Z81" s="1" t="str">
        <f>IF(C81=(C82+C86),"√","НЕТ")</f>
        <v>√</v>
      </c>
      <c r="AA81" s="245" t="s">
        <v>136</v>
      </c>
      <c r="AB81" s="246"/>
      <c r="AC81" s="246"/>
      <c r="AD81" s="246"/>
      <c r="AE81" s="247"/>
      <c r="AF81" s="1" t="str">
        <f t="shared" si="1"/>
        <v>√</v>
      </c>
    </row>
    <row r="82" spans="1:32" x14ac:dyDescent="0.25">
      <c r="A82" s="62" t="s">
        <v>151</v>
      </c>
      <c r="B82" s="142" t="s">
        <v>109</v>
      </c>
      <c r="C82" s="122"/>
      <c r="D82" s="105"/>
      <c r="E82" s="24"/>
      <c r="F82" s="24"/>
      <c r="G82" s="88"/>
      <c r="H82" s="122"/>
      <c r="I82" s="105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3" t="str">
        <f t="shared" si="4"/>
        <v>√</v>
      </c>
      <c r="Z82" s="3" t="str">
        <f>IF(C81=(C91+C101+C102),"√","НЕТ")</f>
        <v>√</v>
      </c>
      <c r="AA82" s="15" t="str">
        <f>IF(C82=SUM(C83:C85),"√","НЕТ")</f>
        <v>√</v>
      </c>
      <c r="AB82" s="15" t="str">
        <f>IF(D82=SUM(D83:D85),"√","НЕТ")</f>
        <v>√</v>
      </c>
      <c r="AC82" s="15" t="str">
        <f>IF(E82=SUM(E83:E85),"√","НЕТ")</f>
        <v>√</v>
      </c>
      <c r="AD82" s="15" t="str">
        <f>IF(F82=SUM(F83:F85),"√","НЕТ")</f>
        <v>√</v>
      </c>
      <c r="AE82" s="16" t="str">
        <f>IF(G82=SUM(G83:G85),"√","НЕТ")</f>
        <v>√</v>
      </c>
      <c r="AF82" s="1" t="str">
        <f t="shared" si="1"/>
        <v>√</v>
      </c>
    </row>
    <row r="83" spans="1:32" x14ac:dyDescent="0.25">
      <c r="A83" s="59" t="s">
        <v>272</v>
      </c>
      <c r="B83" s="143" t="s">
        <v>24</v>
      </c>
      <c r="C83" s="119"/>
      <c r="D83" s="102"/>
      <c r="E83" s="18"/>
      <c r="F83" s="18"/>
      <c r="G83" s="85"/>
      <c r="H83" s="119"/>
      <c r="I83" s="102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3" t="str">
        <f t="shared" si="4"/>
        <v>√</v>
      </c>
      <c r="Z83" s="1"/>
      <c r="AA83" s="1"/>
      <c r="AB83" s="1"/>
      <c r="AC83" s="1"/>
      <c r="AD83" s="1"/>
      <c r="AE83" s="1"/>
      <c r="AF83" s="1" t="str">
        <f t="shared" si="1"/>
        <v>√</v>
      </c>
    </row>
    <row r="84" spans="1:32" x14ac:dyDescent="0.25">
      <c r="A84" s="59" t="s">
        <v>273</v>
      </c>
      <c r="B84" s="143" t="s">
        <v>35</v>
      </c>
      <c r="C84" s="119"/>
      <c r="D84" s="102"/>
      <c r="E84" s="18"/>
      <c r="F84" s="18"/>
      <c r="G84" s="85"/>
      <c r="H84" s="119"/>
      <c r="I84" s="102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3" t="str">
        <f t="shared" si="4"/>
        <v>√</v>
      </c>
      <c r="AA84" s="1"/>
      <c r="AB84" s="1"/>
      <c r="AC84" s="1"/>
      <c r="AD84" s="1"/>
      <c r="AE84" s="1"/>
      <c r="AF84" s="1" t="str">
        <f t="shared" si="1"/>
        <v>√</v>
      </c>
    </row>
    <row r="85" spans="1:32" x14ac:dyDescent="0.25">
      <c r="A85" s="59" t="s">
        <v>274</v>
      </c>
      <c r="B85" s="143" t="s">
        <v>36</v>
      </c>
      <c r="C85" s="119"/>
      <c r="D85" s="102"/>
      <c r="E85" s="18"/>
      <c r="F85" s="18"/>
      <c r="G85" s="85"/>
      <c r="H85" s="119"/>
      <c r="I85" s="102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3" t="str">
        <f t="shared" si="4"/>
        <v>√</v>
      </c>
      <c r="Z85" s="14"/>
      <c r="AB85" s="14"/>
      <c r="AC85" s="14"/>
      <c r="AD85" s="14"/>
      <c r="AE85" s="14"/>
      <c r="AF85" s="1" t="str">
        <f t="shared" si="1"/>
        <v>√</v>
      </c>
    </row>
    <row r="86" spans="1:32" x14ac:dyDescent="0.25">
      <c r="A86" s="62" t="s">
        <v>152</v>
      </c>
      <c r="B86" s="142" t="s">
        <v>110</v>
      </c>
      <c r="C86" s="122"/>
      <c r="D86" s="105"/>
      <c r="E86" s="24"/>
      <c r="F86" s="24"/>
      <c r="G86" s="88"/>
      <c r="H86" s="122"/>
      <c r="I86" s="105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3" t="str">
        <f t="shared" si="4"/>
        <v>√</v>
      </c>
      <c r="Z86" s="1"/>
      <c r="AA86" s="15" t="str">
        <f>IF(C86=SUM(C87:C90),"√","НЕТ")</f>
        <v>√</v>
      </c>
      <c r="AB86" s="15" t="str">
        <f>IF(D86=SUM(D87:D90),"√","НЕТ")</f>
        <v>√</v>
      </c>
      <c r="AC86" s="15" t="str">
        <f>IF(E86=SUM(E87:E90),"√","НЕТ")</f>
        <v>√</v>
      </c>
      <c r="AD86" s="15" t="str">
        <f>IF(F86=SUM(F87:F90),"√","НЕТ")</f>
        <v>√</v>
      </c>
      <c r="AE86" s="16" t="str">
        <f>IF(G86=SUM(G87:G90),"√","НЕТ")</f>
        <v>√</v>
      </c>
      <c r="AF86" s="1" t="str">
        <f t="shared" si="1"/>
        <v>√</v>
      </c>
    </row>
    <row r="87" spans="1:32" ht="24" x14ac:dyDescent="0.25">
      <c r="A87" s="59" t="s">
        <v>275</v>
      </c>
      <c r="B87" s="144" t="s">
        <v>257</v>
      </c>
      <c r="C87" s="119"/>
      <c r="D87" s="102"/>
      <c r="E87" s="18"/>
      <c r="F87" s="18"/>
      <c r="G87" s="85"/>
      <c r="H87" s="119"/>
      <c r="I87" s="102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3" t="str">
        <f t="shared" si="4"/>
        <v>√</v>
      </c>
      <c r="Z87" s="11"/>
      <c r="AA87" s="11"/>
      <c r="AB87" s="11"/>
      <c r="AC87" s="11"/>
      <c r="AD87" s="11"/>
      <c r="AE87" s="11"/>
      <c r="AF87" s="1" t="str">
        <f t="shared" ref="AF87:AF131" si="6">IF(H87=SUM(I87:X87),"√","НЕТ")</f>
        <v>√</v>
      </c>
    </row>
    <row r="88" spans="1:32" x14ac:dyDescent="0.25">
      <c r="A88" s="59" t="s">
        <v>276</v>
      </c>
      <c r="B88" s="144" t="s">
        <v>105</v>
      </c>
      <c r="C88" s="119"/>
      <c r="D88" s="102"/>
      <c r="E88" s="18"/>
      <c r="F88" s="18"/>
      <c r="G88" s="85"/>
      <c r="H88" s="119"/>
      <c r="I88" s="102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3" t="str">
        <f t="shared" si="4"/>
        <v>√</v>
      </c>
      <c r="Z88" s="11"/>
      <c r="AA88" s="11"/>
      <c r="AB88" s="11"/>
      <c r="AC88" s="11"/>
      <c r="AD88" s="11"/>
      <c r="AE88" s="11"/>
      <c r="AF88" s="1" t="str">
        <f t="shared" si="6"/>
        <v>√</v>
      </c>
    </row>
    <row r="89" spans="1:32" x14ac:dyDescent="0.25">
      <c r="A89" s="59" t="s">
        <v>277</v>
      </c>
      <c r="B89" s="144" t="s">
        <v>114</v>
      </c>
      <c r="C89" s="119"/>
      <c r="D89" s="102"/>
      <c r="E89" s="18"/>
      <c r="F89" s="18"/>
      <c r="G89" s="85"/>
      <c r="H89" s="119"/>
      <c r="I89" s="102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3" t="str">
        <f t="shared" si="4"/>
        <v>√</v>
      </c>
      <c r="Z89" s="11"/>
      <c r="AA89" s="11"/>
      <c r="AB89" s="11"/>
      <c r="AC89" s="11"/>
      <c r="AD89" s="11"/>
      <c r="AE89" s="11"/>
      <c r="AF89" s="1" t="str">
        <f t="shared" si="6"/>
        <v>√</v>
      </c>
    </row>
    <row r="90" spans="1:32" x14ac:dyDescent="0.25">
      <c r="A90" s="59" t="s">
        <v>278</v>
      </c>
      <c r="B90" s="144" t="s">
        <v>50</v>
      </c>
      <c r="C90" s="119"/>
      <c r="D90" s="102"/>
      <c r="E90" s="18"/>
      <c r="F90" s="18"/>
      <c r="G90" s="85"/>
      <c r="H90" s="119"/>
      <c r="I90" s="102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3" t="str">
        <f t="shared" si="4"/>
        <v>√</v>
      </c>
      <c r="Z90" s="11"/>
      <c r="AA90" s="11"/>
      <c r="AB90" s="11"/>
      <c r="AC90" s="11"/>
      <c r="AD90" s="11"/>
      <c r="AE90" s="11"/>
      <c r="AF90" s="1" t="str">
        <f t="shared" si="6"/>
        <v>√</v>
      </c>
    </row>
    <row r="91" spans="1:32" ht="34.5" customHeight="1" x14ac:dyDescent="0.25">
      <c r="A91" s="62" t="s">
        <v>166</v>
      </c>
      <c r="B91" s="145" t="s">
        <v>172</v>
      </c>
      <c r="C91" s="122"/>
      <c r="D91" s="105"/>
      <c r="E91" s="24"/>
      <c r="F91" s="24"/>
      <c r="G91" s="88"/>
      <c r="H91" s="122"/>
      <c r="I91" s="105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3" t="str">
        <f t="shared" si="4"/>
        <v>√</v>
      </c>
      <c r="Z91" s="3" t="str">
        <f>IF(C91=SUM(C92,C96),"√","НЕТ")</f>
        <v>√</v>
      </c>
      <c r="AA91" s="15" t="str">
        <f>IF(D91=SUM(D92,D96),"√","НЕТ")</f>
        <v>√</v>
      </c>
      <c r="AB91" s="15" t="str">
        <f>IF(E91=SUM(E92,E96),"√","НЕТ")</f>
        <v>√</v>
      </c>
      <c r="AC91" s="15" t="str">
        <f>IF(F91=SUM(F92,F96),"√","НЕТ")</f>
        <v>√</v>
      </c>
      <c r="AD91" s="15" t="str">
        <f>IF(G91=SUM(G92,G96),"√","НЕТ")</f>
        <v>√</v>
      </c>
      <c r="AE91" s="16" t="str">
        <f>IF(I91=SUM(I92,I96),"√","НЕТ")</f>
        <v>√</v>
      </c>
      <c r="AF91" s="1" t="str">
        <f t="shared" si="6"/>
        <v>√</v>
      </c>
    </row>
    <row r="92" spans="1:32" x14ac:dyDescent="0.25">
      <c r="A92" s="62" t="s">
        <v>279</v>
      </c>
      <c r="B92" s="142" t="s">
        <v>109</v>
      </c>
      <c r="C92" s="122"/>
      <c r="D92" s="105"/>
      <c r="E92" s="24"/>
      <c r="F92" s="24"/>
      <c r="G92" s="88"/>
      <c r="H92" s="122"/>
      <c r="I92" s="105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3" t="str">
        <f t="shared" si="4"/>
        <v>√</v>
      </c>
      <c r="AA92" s="15" t="str">
        <f>IF(C92=SUM(C93:C95),"√","НЕТ")</f>
        <v>√</v>
      </c>
      <c r="AB92" s="15" t="str">
        <f>IF(D92=SUM(D93:D95),"√","НЕТ")</f>
        <v>√</v>
      </c>
      <c r="AC92" s="15" t="str">
        <f>IF(E92=SUM(E93:E95),"√","НЕТ")</f>
        <v>√</v>
      </c>
      <c r="AD92" s="15" t="str">
        <f>IF(F92=SUM(F93:F95),"√","НЕТ")</f>
        <v>√</v>
      </c>
      <c r="AE92" s="16" t="str">
        <f>IF(G92=SUM(G93:G95),"√","НЕТ")</f>
        <v>√</v>
      </c>
      <c r="AF92" s="1" t="str">
        <f t="shared" si="6"/>
        <v>√</v>
      </c>
    </row>
    <row r="93" spans="1:32" x14ac:dyDescent="0.25">
      <c r="A93" s="59" t="s">
        <v>280</v>
      </c>
      <c r="B93" s="143" t="s">
        <v>24</v>
      </c>
      <c r="C93" s="119"/>
      <c r="D93" s="102"/>
      <c r="E93" s="18"/>
      <c r="F93" s="18"/>
      <c r="G93" s="85"/>
      <c r="H93" s="119"/>
      <c r="I93" s="102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3" t="str">
        <f t="shared" si="4"/>
        <v>√</v>
      </c>
      <c r="Z93" s="11"/>
      <c r="AA93" s="11"/>
      <c r="AB93" s="11"/>
      <c r="AC93" s="11"/>
      <c r="AD93" s="11"/>
      <c r="AE93" s="11"/>
      <c r="AF93" s="1" t="str">
        <f t="shared" si="6"/>
        <v>√</v>
      </c>
    </row>
    <row r="94" spans="1:32" x14ac:dyDescent="0.25">
      <c r="A94" s="59" t="s">
        <v>281</v>
      </c>
      <c r="B94" s="143" t="s">
        <v>35</v>
      </c>
      <c r="C94" s="119"/>
      <c r="D94" s="102"/>
      <c r="E94" s="18"/>
      <c r="F94" s="18"/>
      <c r="G94" s="85"/>
      <c r="H94" s="119"/>
      <c r="I94" s="102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3" t="str">
        <f t="shared" si="4"/>
        <v>√</v>
      </c>
      <c r="Z94" s="11"/>
      <c r="AA94" s="11"/>
      <c r="AB94" s="11"/>
      <c r="AC94" s="11"/>
      <c r="AD94" s="11"/>
      <c r="AE94" s="11"/>
      <c r="AF94" s="1" t="str">
        <f t="shared" si="6"/>
        <v>√</v>
      </c>
    </row>
    <row r="95" spans="1:32" x14ac:dyDescent="0.25">
      <c r="A95" s="59" t="s">
        <v>282</v>
      </c>
      <c r="B95" s="143" t="s">
        <v>36</v>
      </c>
      <c r="C95" s="119"/>
      <c r="D95" s="102"/>
      <c r="E95" s="18"/>
      <c r="F95" s="18"/>
      <c r="G95" s="85"/>
      <c r="H95" s="119"/>
      <c r="I95" s="102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3" t="str">
        <f t="shared" si="4"/>
        <v>√</v>
      </c>
      <c r="Z95" s="11"/>
      <c r="AA95" s="11"/>
      <c r="AB95" s="11"/>
      <c r="AC95" s="11"/>
      <c r="AD95" s="11"/>
      <c r="AE95" s="11"/>
      <c r="AF95" s="1" t="str">
        <f t="shared" si="6"/>
        <v>√</v>
      </c>
    </row>
    <row r="96" spans="1:32" x14ac:dyDescent="0.25">
      <c r="A96" s="62" t="s">
        <v>283</v>
      </c>
      <c r="B96" s="142" t="s">
        <v>110</v>
      </c>
      <c r="C96" s="122"/>
      <c r="D96" s="105"/>
      <c r="E96" s="24"/>
      <c r="F96" s="24"/>
      <c r="G96" s="88"/>
      <c r="H96" s="122"/>
      <c r="I96" s="105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3" t="str">
        <f t="shared" si="4"/>
        <v>√</v>
      </c>
      <c r="Z96" s="203"/>
      <c r="AA96" s="15" t="str">
        <f>IF(C96=SUM(C97:C100),"√","НЕТ")</f>
        <v>√</v>
      </c>
      <c r="AB96" s="15" t="str">
        <f>IF(D96=SUM(D97:D100),"√","НЕТ")</f>
        <v>√</v>
      </c>
      <c r="AC96" s="15" t="str">
        <f>IF(E96=SUM(E97:E100),"√","НЕТ")</f>
        <v>√</v>
      </c>
      <c r="AD96" s="15" t="str">
        <f>IF(F96=SUM(F97:F100),"√","НЕТ")</f>
        <v>√</v>
      </c>
      <c r="AE96" s="16" t="str">
        <f>IF(G96=SUM(G97:G100),"√","НЕТ")</f>
        <v>√</v>
      </c>
      <c r="AF96" s="1" t="str">
        <f t="shared" si="6"/>
        <v>√</v>
      </c>
    </row>
    <row r="97" spans="1:32" ht="24" x14ac:dyDescent="0.25">
      <c r="A97" s="59" t="s">
        <v>284</v>
      </c>
      <c r="B97" s="144" t="s">
        <v>257</v>
      </c>
      <c r="C97" s="119"/>
      <c r="D97" s="102"/>
      <c r="E97" s="18"/>
      <c r="F97" s="18"/>
      <c r="G97" s="85"/>
      <c r="H97" s="119"/>
      <c r="I97" s="102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3" t="str">
        <f t="shared" si="4"/>
        <v>√</v>
      </c>
      <c r="Z97" s="11"/>
      <c r="AA97" s="11"/>
      <c r="AB97" s="11"/>
      <c r="AC97" s="11"/>
      <c r="AD97" s="11"/>
      <c r="AE97" s="11"/>
      <c r="AF97" s="1" t="str">
        <f t="shared" si="6"/>
        <v>√</v>
      </c>
    </row>
    <row r="98" spans="1:32" x14ac:dyDescent="0.25">
      <c r="A98" s="59" t="s">
        <v>285</v>
      </c>
      <c r="B98" s="144" t="s">
        <v>105</v>
      </c>
      <c r="C98" s="119"/>
      <c r="D98" s="102"/>
      <c r="E98" s="18"/>
      <c r="F98" s="18"/>
      <c r="G98" s="85"/>
      <c r="H98" s="119"/>
      <c r="I98" s="102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3" t="str">
        <f t="shared" si="4"/>
        <v>√</v>
      </c>
      <c r="Z98" s="1"/>
      <c r="AA98" s="1"/>
      <c r="AB98" s="1"/>
      <c r="AC98" s="1"/>
      <c r="AD98" s="1"/>
      <c r="AE98" s="1"/>
      <c r="AF98" s="1" t="str">
        <f t="shared" si="6"/>
        <v>√</v>
      </c>
    </row>
    <row r="99" spans="1:32" x14ac:dyDescent="0.25">
      <c r="A99" s="59" t="s">
        <v>286</v>
      </c>
      <c r="B99" s="144" t="s">
        <v>114</v>
      </c>
      <c r="C99" s="119"/>
      <c r="D99" s="102"/>
      <c r="E99" s="18"/>
      <c r="F99" s="18"/>
      <c r="G99" s="85"/>
      <c r="H99" s="119"/>
      <c r="I99" s="102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3" t="str">
        <f t="shared" si="4"/>
        <v>√</v>
      </c>
      <c r="Z99" s="11"/>
      <c r="AA99" s="11"/>
      <c r="AB99" s="11"/>
      <c r="AC99" s="11"/>
      <c r="AD99" s="11"/>
      <c r="AE99" s="11"/>
      <c r="AF99" s="1" t="str">
        <f t="shared" si="6"/>
        <v>√</v>
      </c>
    </row>
    <row r="100" spans="1:32" x14ac:dyDescent="0.25">
      <c r="A100" s="59" t="s">
        <v>287</v>
      </c>
      <c r="B100" s="144" t="s">
        <v>50</v>
      </c>
      <c r="C100" s="119"/>
      <c r="D100" s="102"/>
      <c r="E100" s="18"/>
      <c r="F100" s="18"/>
      <c r="G100" s="85"/>
      <c r="H100" s="119"/>
      <c r="I100" s="102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3" t="str">
        <f t="shared" si="4"/>
        <v>√</v>
      </c>
      <c r="Z100" s="11"/>
      <c r="AA100" s="11"/>
      <c r="AB100" s="11"/>
      <c r="AC100" s="11"/>
      <c r="AD100" s="11"/>
      <c r="AE100" s="11"/>
      <c r="AF100" s="1" t="str">
        <f t="shared" si="6"/>
        <v>√</v>
      </c>
    </row>
    <row r="101" spans="1:32" ht="36" x14ac:dyDescent="0.25">
      <c r="A101" s="62" t="s">
        <v>288</v>
      </c>
      <c r="B101" s="145" t="s">
        <v>227</v>
      </c>
      <c r="C101" s="122"/>
      <c r="D101" s="105"/>
      <c r="E101" s="24"/>
      <c r="F101" s="24"/>
      <c r="G101" s="88"/>
      <c r="H101" s="122"/>
      <c r="I101" s="105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3" t="str">
        <f t="shared" si="4"/>
        <v>√</v>
      </c>
      <c r="Z101" s="11"/>
      <c r="AA101" s="11"/>
      <c r="AB101" s="11"/>
      <c r="AC101" s="11"/>
      <c r="AD101" s="11"/>
      <c r="AE101" s="11"/>
      <c r="AF101" s="1" t="str">
        <f t="shared" si="6"/>
        <v>√</v>
      </c>
    </row>
    <row r="102" spans="1:32" ht="24" x14ac:dyDescent="0.25">
      <c r="A102" s="62" t="s">
        <v>289</v>
      </c>
      <c r="B102" s="145" t="s">
        <v>187</v>
      </c>
      <c r="C102" s="122"/>
      <c r="D102" s="105"/>
      <c r="E102" s="24"/>
      <c r="F102" s="24"/>
      <c r="G102" s="88"/>
      <c r="H102" s="122"/>
      <c r="I102" s="105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3" t="str">
        <f t="shared" si="4"/>
        <v>√</v>
      </c>
      <c r="Z102" s="3" t="str">
        <f>IF(C102=SUM(C103,C107),"√","НЕТ")</f>
        <v>√</v>
      </c>
      <c r="AA102" s="1"/>
      <c r="AB102" s="1"/>
      <c r="AC102" s="1"/>
      <c r="AD102" s="1"/>
      <c r="AE102" s="1"/>
      <c r="AF102" s="1" t="str">
        <f t="shared" si="6"/>
        <v>√</v>
      </c>
    </row>
    <row r="103" spans="1:32" x14ac:dyDescent="0.25">
      <c r="A103" s="62" t="s">
        <v>290</v>
      </c>
      <c r="B103" s="142" t="s">
        <v>106</v>
      </c>
      <c r="C103" s="122"/>
      <c r="D103" s="105"/>
      <c r="E103" s="24"/>
      <c r="F103" s="24"/>
      <c r="G103" s="88"/>
      <c r="H103" s="122"/>
      <c r="I103" s="105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3" t="str">
        <f t="shared" si="4"/>
        <v>√</v>
      </c>
      <c r="Z103" s="11"/>
      <c r="AA103" s="15" t="str">
        <f>IF(C103=SUM(C104:C106),"√","НЕТ")</f>
        <v>√</v>
      </c>
      <c r="AB103" s="15" t="str">
        <f>IF(D103=SUM(D104:D106),"√","НЕТ")</f>
        <v>√</v>
      </c>
      <c r="AC103" s="15" t="str">
        <f>IF(E103=SUM(E104:E106),"√","НЕТ")</f>
        <v>√</v>
      </c>
      <c r="AD103" s="15" t="str">
        <f>IF(F103=SUM(F104:F106),"√","НЕТ")</f>
        <v>√</v>
      </c>
      <c r="AE103" s="16" t="str">
        <f>IF(G103=SUM(G104:G106),"√","НЕТ")</f>
        <v>√</v>
      </c>
      <c r="AF103" s="1" t="str">
        <f t="shared" si="6"/>
        <v>√</v>
      </c>
    </row>
    <row r="104" spans="1:32" x14ac:dyDescent="0.25">
      <c r="A104" s="59" t="s">
        <v>291</v>
      </c>
      <c r="B104" s="143" t="s">
        <v>24</v>
      </c>
      <c r="C104" s="119"/>
      <c r="D104" s="102"/>
      <c r="E104" s="18"/>
      <c r="F104" s="18"/>
      <c r="G104" s="85"/>
      <c r="H104" s="119"/>
      <c r="I104" s="102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3" t="str">
        <f t="shared" si="4"/>
        <v>√</v>
      </c>
      <c r="Z104" s="11"/>
      <c r="AA104" s="11"/>
      <c r="AB104" s="11"/>
      <c r="AC104" s="11"/>
      <c r="AD104" s="11"/>
      <c r="AE104" s="11"/>
      <c r="AF104" s="1" t="str">
        <f t="shared" si="6"/>
        <v>√</v>
      </c>
    </row>
    <row r="105" spans="1:32" x14ac:dyDescent="0.25">
      <c r="A105" s="59" t="s">
        <v>292</v>
      </c>
      <c r="B105" s="143" t="s">
        <v>35</v>
      </c>
      <c r="C105" s="119"/>
      <c r="D105" s="102"/>
      <c r="E105" s="18"/>
      <c r="F105" s="18"/>
      <c r="G105" s="85"/>
      <c r="H105" s="119"/>
      <c r="I105" s="102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3" t="str">
        <f t="shared" si="4"/>
        <v>√</v>
      </c>
      <c r="Z105" s="11"/>
      <c r="AA105" s="11"/>
      <c r="AB105" s="11"/>
      <c r="AC105" s="11"/>
      <c r="AD105" s="11"/>
      <c r="AE105" s="11"/>
      <c r="AF105" s="1" t="str">
        <f t="shared" si="6"/>
        <v>√</v>
      </c>
    </row>
    <row r="106" spans="1:32" x14ac:dyDescent="0.25">
      <c r="A106" s="59" t="s">
        <v>293</v>
      </c>
      <c r="B106" s="143" t="s">
        <v>36</v>
      </c>
      <c r="C106" s="119"/>
      <c r="D106" s="102"/>
      <c r="E106" s="18"/>
      <c r="F106" s="18"/>
      <c r="G106" s="85"/>
      <c r="H106" s="119"/>
      <c r="I106" s="102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3" t="str">
        <f t="shared" si="4"/>
        <v>√</v>
      </c>
      <c r="Z106" s="11"/>
      <c r="AA106" s="11"/>
      <c r="AB106" s="11"/>
      <c r="AC106" s="11"/>
      <c r="AD106" s="11"/>
      <c r="AE106" s="11"/>
      <c r="AF106" s="1" t="str">
        <f t="shared" si="6"/>
        <v>√</v>
      </c>
    </row>
    <row r="107" spans="1:32" x14ac:dyDescent="0.25">
      <c r="A107" s="62" t="s">
        <v>294</v>
      </c>
      <c r="B107" s="142" t="s">
        <v>107</v>
      </c>
      <c r="C107" s="122"/>
      <c r="D107" s="105"/>
      <c r="E107" s="24"/>
      <c r="F107" s="24"/>
      <c r="G107" s="88"/>
      <c r="H107" s="122"/>
      <c r="I107" s="105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3" t="str">
        <f t="shared" si="4"/>
        <v>√</v>
      </c>
      <c r="Z107" s="203"/>
      <c r="AA107" s="15" t="str">
        <f>IF(C107=SUM(C108:C110),"√","НЕТ")</f>
        <v>√</v>
      </c>
      <c r="AB107" s="15" t="str">
        <f>IF(D107=SUM(D108:D110),"√","НЕТ")</f>
        <v>√</v>
      </c>
      <c r="AC107" s="15" t="str">
        <f>IF(E107=SUM(E108:E110),"√","НЕТ")</f>
        <v>√</v>
      </c>
      <c r="AD107" s="15" t="str">
        <f>IF(F107=SUM(F108:F110),"√","НЕТ")</f>
        <v>√</v>
      </c>
      <c r="AE107" s="16" t="str">
        <f>IF(G107=SUM(G108:G110),"√","НЕТ")</f>
        <v>√</v>
      </c>
      <c r="AF107" s="1" t="str">
        <f t="shared" si="6"/>
        <v>√</v>
      </c>
    </row>
    <row r="108" spans="1:32" x14ac:dyDescent="0.25">
      <c r="A108" s="59" t="s">
        <v>295</v>
      </c>
      <c r="B108" s="144" t="s">
        <v>105</v>
      </c>
      <c r="C108" s="119"/>
      <c r="D108" s="102"/>
      <c r="E108" s="18"/>
      <c r="F108" s="18"/>
      <c r="G108" s="85"/>
      <c r="H108" s="119"/>
      <c r="I108" s="102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3" t="str">
        <f t="shared" si="4"/>
        <v>√</v>
      </c>
      <c r="Z108" s="11"/>
      <c r="AA108" s="11"/>
      <c r="AB108" s="11"/>
      <c r="AC108" s="11"/>
      <c r="AD108" s="11"/>
      <c r="AE108" s="11"/>
      <c r="AF108" s="1" t="str">
        <f t="shared" si="6"/>
        <v>√</v>
      </c>
    </row>
    <row r="109" spans="1:32" x14ac:dyDescent="0.25">
      <c r="A109" s="59" t="s">
        <v>296</v>
      </c>
      <c r="B109" s="144" t="s">
        <v>114</v>
      </c>
      <c r="C109" s="119"/>
      <c r="D109" s="102"/>
      <c r="E109" s="18"/>
      <c r="F109" s="18"/>
      <c r="G109" s="85"/>
      <c r="H109" s="119"/>
      <c r="I109" s="102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3" t="str">
        <f t="shared" ref="Y109:Y118" si="7">IF(C109=SUM(D109:G109),"√","НЕТ")</f>
        <v>√</v>
      </c>
      <c r="Z109" s="1"/>
      <c r="AA109" s="1"/>
      <c r="AB109" s="1"/>
      <c r="AC109" s="1"/>
      <c r="AD109" s="1"/>
      <c r="AE109" s="1"/>
      <c r="AF109" s="1" t="str">
        <f t="shared" si="6"/>
        <v>√</v>
      </c>
    </row>
    <row r="110" spans="1:32" x14ac:dyDescent="0.25">
      <c r="A110" s="59" t="s">
        <v>297</v>
      </c>
      <c r="B110" s="144" t="s">
        <v>50</v>
      </c>
      <c r="C110" s="119"/>
      <c r="D110" s="102"/>
      <c r="E110" s="18"/>
      <c r="F110" s="18"/>
      <c r="G110" s="85"/>
      <c r="H110" s="119"/>
      <c r="I110" s="102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3" t="str">
        <f t="shared" si="7"/>
        <v>√</v>
      </c>
      <c r="Z110" s="11"/>
      <c r="AA110" s="11"/>
      <c r="AB110" s="11"/>
      <c r="AC110" s="11"/>
      <c r="AD110" s="11"/>
      <c r="AE110" s="11"/>
      <c r="AF110" s="1" t="str">
        <f t="shared" si="6"/>
        <v>√</v>
      </c>
    </row>
    <row r="111" spans="1:32" ht="24" x14ac:dyDescent="0.25">
      <c r="A111" s="62" t="s">
        <v>298</v>
      </c>
      <c r="B111" s="145" t="s">
        <v>230</v>
      </c>
      <c r="C111" s="122"/>
      <c r="D111" s="105"/>
      <c r="E111" s="24"/>
      <c r="F111" s="24"/>
      <c r="G111" s="88"/>
      <c r="H111" s="122"/>
      <c r="I111" s="105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3" t="str">
        <f t="shared" si="7"/>
        <v>√</v>
      </c>
      <c r="Z111" s="3"/>
      <c r="AA111" s="15" t="str">
        <f>IF(C111=SUM(C112:C115),"√","НЕТ")</f>
        <v>√</v>
      </c>
      <c r="AB111" s="15" t="str">
        <f>IF(D111=SUM(D112:D115),"√","НЕТ")</f>
        <v>√</v>
      </c>
      <c r="AC111" s="15" t="str">
        <f>IF(E111=SUM(E112:E115),"√","НЕТ")</f>
        <v>√</v>
      </c>
      <c r="AD111" s="15" t="str">
        <f>IF(F111=SUM(F112:F115),"√","НЕТ")</f>
        <v>√</v>
      </c>
      <c r="AE111" s="16" t="str">
        <f>IF(G111=SUM(G112:G115),"√","НЕТ")</f>
        <v>√</v>
      </c>
      <c r="AF111" s="1" t="str">
        <f t="shared" si="6"/>
        <v>√</v>
      </c>
    </row>
    <row r="112" spans="1:32" x14ac:dyDescent="0.25">
      <c r="A112" s="59" t="s">
        <v>299</v>
      </c>
      <c r="B112" s="143" t="s">
        <v>24</v>
      </c>
      <c r="C112" s="119"/>
      <c r="D112" s="102"/>
      <c r="E112" s="18"/>
      <c r="F112" s="18"/>
      <c r="G112" s="85"/>
      <c r="H112" s="119"/>
      <c r="I112" s="102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3" t="str">
        <f t="shared" si="7"/>
        <v>√</v>
      </c>
      <c r="Z112" s="11"/>
      <c r="AA112" s="11"/>
      <c r="AB112" s="11"/>
      <c r="AC112" s="11"/>
      <c r="AD112" s="11"/>
      <c r="AE112" s="11"/>
      <c r="AF112" s="1" t="str">
        <f t="shared" si="6"/>
        <v>√</v>
      </c>
    </row>
    <row r="113" spans="1:32" x14ac:dyDescent="0.25">
      <c r="A113" s="59" t="s">
        <v>300</v>
      </c>
      <c r="B113" s="143" t="s">
        <v>35</v>
      </c>
      <c r="C113" s="119"/>
      <c r="D113" s="102"/>
      <c r="E113" s="18"/>
      <c r="F113" s="18"/>
      <c r="G113" s="85"/>
      <c r="H113" s="119"/>
      <c r="I113" s="102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3" t="str">
        <f t="shared" si="7"/>
        <v>√</v>
      </c>
      <c r="Z113" s="11"/>
      <c r="AA113" s="11"/>
      <c r="AB113" s="11"/>
      <c r="AC113" s="11"/>
      <c r="AD113" s="11"/>
      <c r="AE113" s="11"/>
      <c r="AF113" s="1" t="str">
        <f t="shared" si="6"/>
        <v>√</v>
      </c>
    </row>
    <row r="114" spans="1:32" x14ac:dyDescent="0.25">
      <c r="A114" s="59" t="s">
        <v>301</v>
      </c>
      <c r="B114" s="143" t="s">
        <v>36</v>
      </c>
      <c r="C114" s="119"/>
      <c r="D114" s="102"/>
      <c r="E114" s="18"/>
      <c r="F114" s="18"/>
      <c r="G114" s="85"/>
      <c r="H114" s="119"/>
      <c r="I114" s="102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3" t="str">
        <f t="shared" si="7"/>
        <v>√</v>
      </c>
      <c r="Z114" s="11"/>
      <c r="AA114" s="11"/>
      <c r="AB114" s="11"/>
      <c r="AC114" s="11"/>
      <c r="AD114" s="11"/>
      <c r="AE114" s="11"/>
      <c r="AF114" s="1" t="str">
        <f t="shared" si="6"/>
        <v>√</v>
      </c>
    </row>
    <row r="115" spans="1:32" x14ac:dyDescent="0.25">
      <c r="A115" s="62" t="s">
        <v>302</v>
      </c>
      <c r="B115" s="142" t="s">
        <v>107</v>
      </c>
      <c r="C115" s="122"/>
      <c r="D115" s="105"/>
      <c r="E115" s="24"/>
      <c r="F115" s="24"/>
      <c r="G115" s="88"/>
      <c r="H115" s="122"/>
      <c r="I115" s="105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3" t="str">
        <f t="shared" si="7"/>
        <v>√</v>
      </c>
      <c r="Z115" s="203"/>
      <c r="AA115" s="15" t="str">
        <f>IF(C115=SUM(C116:C118),"√","НЕТ")</f>
        <v>√</v>
      </c>
      <c r="AB115" s="15" t="str">
        <f>IF(D115=SUM(D116:D118),"√","НЕТ")</f>
        <v>√</v>
      </c>
      <c r="AC115" s="15" t="str">
        <f>IF(E115=SUM(E116:E118),"√","НЕТ")</f>
        <v>√</v>
      </c>
      <c r="AD115" s="15" t="str">
        <f>IF(F115=SUM(F116:F118),"√","НЕТ")</f>
        <v>√</v>
      </c>
      <c r="AE115" s="16" t="str">
        <f>IF(G115=SUM(G116:G118),"√","НЕТ")</f>
        <v>√</v>
      </c>
      <c r="AF115" s="1" t="str">
        <f t="shared" si="6"/>
        <v>√</v>
      </c>
    </row>
    <row r="116" spans="1:32" x14ac:dyDescent="0.25">
      <c r="A116" s="59" t="s">
        <v>303</v>
      </c>
      <c r="B116" s="144" t="s">
        <v>105</v>
      </c>
      <c r="C116" s="119"/>
      <c r="D116" s="102"/>
      <c r="E116" s="18"/>
      <c r="F116" s="18"/>
      <c r="G116" s="85"/>
      <c r="H116" s="119"/>
      <c r="I116" s="102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3" t="str">
        <f t="shared" si="7"/>
        <v>√</v>
      </c>
      <c r="Z116" s="11"/>
      <c r="AA116" s="11"/>
      <c r="AB116" s="11"/>
      <c r="AC116" s="11"/>
      <c r="AD116" s="11"/>
      <c r="AE116" s="11"/>
      <c r="AF116" s="1" t="str">
        <f t="shared" si="6"/>
        <v>√</v>
      </c>
    </row>
    <row r="117" spans="1:32" x14ac:dyDescent="0.25">
      <c r="A117" s="59" t="s">
        <v>304</v>
      </c>
      <c r="B117" s="144" t="s">
        <v>114</v>
      </c>
      <c r="C117" s="119"/>
      <c r="D117" s="102"/>
      <c r="E117" s="18"/>
      <c r="F117" s="18"/>
      <c r="G117" s="85"/>
      <c r="H117" s="119"/>
      <c r="I117" s="102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3" t="str">
        <f t="shared" si="7"/>
        <v>√</v>
      </c>
      <c r="Z117" s="1"/>
      <c r="AA117" s="1"/>
      <c r="AB117" s="1"/>
      <c r="AC117" s="1"/>
      <c r="AD117" s="1"/>
      <c r="AE117" s="1"/>
      <c r="AF117" s="1" t="str">
        <f t="shared" si="6"/>
        <v>√</v>
      </c>
    </row>
    <row r="118" spans="1:32" x14ac:dyDescent="0.25">
      <c r="A118" s="59" t="s">
        <v>305</v>
      </c>
      <c r="B118" s="144" t="s">
        <v>50</v>
      </c>
      <c r="C118" s="119"/>
      <c r="D118" s="102"/>
      <c r="E118" s="18"/>
      <c r="F118" s="18"/>
      <c r="G118" s="85"/>
      <c r="H118" s="119"/>
      <c r="I118" s="102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3" t="str">
        <f t="shared" si="7"/>
        <v>√</v>
      </c>
      <c r="Z118" s="11"/>
      <c r="AA118" s="11"/>
      <c r="AB118" s="11"/>
      <c r="AC118" s="11"/>
      <c r="AD118" s="11"/>
      <c r="AE118" s="11"/>
      <c r="AF118" s="1" t="str">
        <f t="shared" si="6"/>
        <v>√</v>
      </c>
    </row>
    <row r="119" spans="1:32" ht="24" x14ac:dyDescent="0.25">
      <c r="A119" s="58">
        <v>18</v>
      </c>
      <c r="B119" s="136" t="s">
        <v>193</v>
      </c>
      <c r="C119" s="118"/>
      <c r="D119" s="101" t="s">
        <v>14</v>
      </c>
      <c r="E119" s="19" t="s">
        <v>14</v>
      </c>
      <c r="F119" s="19" t="s">
        <v>14</v>
      </c>
      <c r="G119" s="84" t="s">
        <v>14</v>
      </c>
      <c r="H119" s="118"/>
      <c r="I119" s="101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3"/>
      <c r="AF119" s="1" t="str">
        <f t="shared" si="6"/>
        <v>√</v>
      </c>
    </row>
    <row r="120" spans="1:32" x14ac:dyDescent="0.25">
      <c r="A120" s="54" t="s">
        <v>153</v>
      </c>
      <c r="B120" s="138" t="s">
        <v>38</v>
      </c>
      <c r="C120" s="117"/>
      <c r="D120" s="100" t="s">
        <v>139</v>
      </c>
      <c r="E120" s="20" t="s">
        <v>139</v>
      </c>
      <c r="F120" s="20" t="s">
        <v>139</v>
      </c>
      <c r="G120" s="83" t="s">
        <v>139</v>
      </c>
      <c r="H120" s="117"/>
      <c r="I120" s="10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3"/>
      <c r="Z120" s="1"/>
      <c r="AA120" s="1"/>
      <c r="AB120" s="1"/>
      <c r="AC120" s="1"/>
      <c r="AD120" s="1"/>
      <c r="AE120" s="1"/>
      <c r="AF120" s="1" t="str">
        <f t="shared" si="6"/>
        <v>√</v>
      </c>
    </row>
    <row r="121" spans="1:32" x14ac:dyDescent="0.25">
      <c r="A121" s="54" t="s">
        <v>154</v>
      </c>
      <c r="B121" s="138" t="s">
        <v>39</v>
      </c>
      <c r="C121" s="117"/>
      <c r="D121" s="100" t="s">
        <v>139</v>
      </c>
      <c r="E121" s="20" t="s">
        <v>139</v>
      </c>
      <c r="F121" s="20" t="s">
        <v>139</v>
      </c>
      <c r="G121" s="83" t="s">
        <v>139</v>
      </c>
      <c r="H121" s="117"/>
      <c r="I121" s="10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3"/>
      <c r="Z121" s="11"/>
      <c r="AA121" s="11"/>
      <c r="AB121" s="11"/>
      <c r="AC121" s="11"/>
      <c r="AD121" s="11"/>
      <c r="AE121" s="11"/>
      <c r="AF121" s="1" t="str">
        <f t="shared" si="6"/>
        <v>√</v>
      </c>
    </row>
    <row r="122" spans="1:32" ht="24" x14ac:dyDescent="0.25">
      <c r="A122" s="58">
        <v>19</v>
      </c>
      <c r="B122" s="136" t="s">
        <v>192</v>
      </c>
      <c r="C122" s="118"/>
      <c r="D122" s="101" t="s">
        <v>14</v>
      </c>
      <c r="E122" s="19" t="s">
        <v>14</v>
      </c>
      <c r="F122" s="19" t="s">
        <v>14</v>
      </c>
      <c r="G122" s="84" t="s">
        <v>14</v>
      </c>
      <c r="H122" s="118"/>
      <c r="I122" s="101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3"/>
      <c r="Z122" s="11"/>
      <c r="AA122" s="11"/>
      <c r="AB122" s="11"/>
      <c r="AC122" s="11"/>
      <c r="AD122" s="11"/>
      <c r="AE122" s="11"/>
      <c r="AF122" s="1" t="str">
        <f t="shared" si="6"/>
        <v>√</v>
      </c>
    </row>
    <row r="123" spans="1:32" x14ac:dyDescent="0.25">
      <c r="A123" s="59" t="s">
        <v>122</v>
      </c>
      <c r="B123" s="143" t="s">
        <v>145</v>
      </c>
      <c r="C123" s="119"/>
      <c r="D123" s="102" t="s">
        <v>139</v>
      </c>
      <c r="E123" s="18" t="s">
        <v>139</v>
      </c>
      <c r="F123" s="18" t="s">
        <v>139</v>
      </c>
      <c r="G123" s="85" t="s">
        <v>139</v>
      </c>
      <c r="H123" s="119"/>
      <c r="I123" s="102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3"/>
      <c r="AF123" s="1" t="str">
        <f t="shared" si="6"/>
        <v>√</v>
      </c>
    </row>
    <row r="124" spans="1:32" ht="36" x14ac:dyDescent="0.25">
      <c r="A124" s="57">
        <v>20</v>
      </c>
      <c r="B124" s="136" t="s">
        <v>224</v>
      </c>
      <c r="C124" s="118"/>
      <c r="D124" s="101" t="s">
        <v>14</v>
      </c>
      <c r="E124" s="19" t="s">
        <v>14</v>
      </c>
      <c r="F124" s="19" t="s">
        <v>14</v>
      </c>
      <c r="G124" s="84" t="s">
        <v>14</v>
      </c>
      <c r="H124" s="118"/>
      <c r="I124" s="101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3"/>
      <c r="AF124" s="1" t="str">
        <f t="shared" si="6"/>
        <v>√</v>
      </c>
    </row>
    <row r="125" spans="1:32" x14ac:dyDescent="0.25">
      <c r="A125" s="54" t="s">
        <v>123</v>
      </c>
      <c r="B125" s="138" t="s">
        <v>24</v>
      </c>
      <c r="C125" s="117"/>
      <c r="D125" s="100" t="s">
        <v>139</v>
      </c>
      <c r="E125" s="20" t="s">
        <v>139</v>
      </c>
      <c r="F125" s="20" t="s">
        <v>139</v>
      </c>
      <c r="G125" s="83" t="s">
        <v>139</v>
      </c>
      <c r="H125" s="117"/>
      <c r="I125" s="10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3"/>
      <c r="Z125" s="11"/>
      <c r="AA125" s="11"/>
      <c r="AB125" s="11"/>
      <c r="AC125" s="11"/>
      <c r="AD125" s="11"/>
      <c r="AE125" s="11"/>
      <c r="AF125" s="1" t="str">
        <f t="shared" si="6"/>
        <v>√</v>
      </c>
    </row>
    <row r="126" spans="1:32" x14ac:dyDescent="0.25">
      <c r="A126" s="54" t="s">
        <v>124</v>
      </c>
      <c r="B126" s="138" t="s">
        <v>35</v>
      </c>
      <c r="C126" s="117"/>
      <c r="D126" s="100" t="s">
        <v>139</v>
      </c>
      <c r="E126" s="20" t="s">
        <v>139</v>
      </c>
      <c r="F126" s="20" t="s">
        <v>139</v>
      </c>
      <c r="G126" s="83" t="s">
        <v>139</v>
      </c>
      <c r="H126" s="117"/>
      <c r="I126" s="10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3"/>
      <c r="Z126" s="1"/>
      <c r="AA126" s="1"/>
      <c r="AB126" s="1"/>
      <c r="AC126" s="1"/>
      <c r="AD126" s="1"/>
      <c r="AE126" s="1"/>
      <c r="AF126" s="1" t="str">
        <f t="shared" si="6"/>
        <v>√</v>
      </c>
    </row>
    <row r="127" spans="1:32" x14ac:dyDescent="0.25">
      <c r="A127" s="54" t="s">
        <v>306</v>
      </c>
      <c r="B127" s="138" t="s">
        <v>36</v>
      </c>
      <c r="C127" s="117"/>
      <c r="D127" s="100" t="s">
        <v>139</v>
      </c>
      <c r="E127" s="20" t="s">
        <v>139</v>
      </c>
      <c r="F127" s="20" t="s">
        <v>139</v>
      </c>
      <c r="G127" s="83" t="s">
        <v>139</v>
      </c>
      <c r="H127" s="117"/>
      <c r="I127" s="10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3"/>
      <c r="Z127" s="11"/>
      <c r="AA127" s="11"/>
      <c r="AB127" s="11"/>
      <c r="AC127" s="11"/>
      <c r="AD127" s="11"/>
      <c r="AE127" s="11"/>
      <c r="AF127" s="1" t="str">
        <f t="shared" si="6"/>
        <v>√</v>
      </c>
    </row>
    <row r="128" spans="1:32" ht="24" x14ac:dyDescent="0.25">
      <c r="A128" s="57">
        <v>21</v>
      </c>
      <c r="B128" s="136" t="s">
        <v>160</v>
      </c>
      <c r="C128" s="118"/>
      <c r="D128" s="101" t="s">
        <v>14</v>
      </c>
      <c r="E128" s="19" t="s">
        <v>14</v>
      </c>
      <c r="F128" s="19" t="s">
        <v>14</v>
      </c>
      <c r="G128" s="84" t="s">
        <v>14</v>
      </c>
      <c r="H128" s="118"/>
      <c r="I128" s="101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3"/>
      <c r="Z128" s="11"/>
      <c r="AA128" s="11"/>
      <c r="AB128" s="11"/>
      <c r="AC128" s="11"/>
      <c r="AD128" s="11"/>
      <c r="AE128" s="11"/>
      <c r="AF128" s="1" t="str">
        <f t="shared" si="6"/>
        <v>√</v>
      </c>
    </row>
    <row r="129" spans="1:32" x14ac:dyDescent="0.25">
      <c r="A129" s="54" t="s">
        <v>131</v>
      </c>
      <c r="B129" s="138" t="s">
        <v>24</v>
      </c>
      <c r="C129" s="117"/>
      <c r="D129" s="100" t="s">
        <v>139</v>
      </c>
      <c r="E129" s="20" t="s">
        <v>139</v>
      </c>
      <c r="F129" s="20" t="s">
        <v>139</v>
      </c>
      <c r="G129" s="83" t="s">
        <v>139</v>
      </c>
      <c r="H129" s="117"/>
      <c r="I129" s="10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3"/>
      <c r="Z129" s="11"/>
      <c r="AA129" s="11"/>
      <c r="AB129" s="11"/>
      <c r="AC129" s="11"/>
      <c r="AD129" s="11"/>
      <c r="AE129" s="11"/>
      <c r="AF129" s="1" t="str">
        <f t="shared" si="6"/>
        <v>√</v>
      </c>
    </row>
    <row r="130" spans="1:32" x14ac:dyDescent="0.25">
      <c r="A130" s="54" t="s">
        <v>307</v>
      </c>
      <c r="B130" s="138" t="s">
        <v>35</v>
      </c>
      <c r="C130" s="117"/>
      <c r="D130" s="100" t="s">
        <v>139</v>
      </c>
      <c r="E130" s="20" t="s">
        <v>139</v>
      </c>
      <c r="F130" s="20" t="s">
        <v>139</v>
      </c>
      <c r="G130" s="83" t="s">
        <v>139</v>
      </c>
      <c r="H130" s="117"/>
      <c r="I130" s="10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3"/>
      <c r="Z130" s="1"/>
      <c r="AA130" s="1"/>
      <c r="AB130" s="1"/>
      <c r="AC130" s="1"/>
      <c r="AD130" s="1"/>
      <c r="AE130" s="1"/>
      <c r="AF130" s="1" t="str">
        <f t="shared" si="6"/>
        <v>√</v>
      </c>
    </row>
    <row r="131" spans="1:32" x14ac:dyDescent="0.25">
      <c r="A131" s="54" t="s">
        <v>308</v>
      </c>
      <c r="B131" s="138" t="s">
        <v>36</v>
      </c>
      <c r="C131" s="117"/>
      <c r="D131" s="100" t="s">
        <v>139</v>
      </c>
      <c r="E131" s="20" t="s">
        <v>139</v>
      </c>
      <c r="F131" s="20" t="s">
        <v>139</v>
      </c>
      <c r="G131" s="83" t="s">
        <v>139</v>
      </c>
      <c r="H131" s="117"/>
      <c r="I131" s="10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3"/>
      <c r="Z131" s="11"/>
      <c r="AA131" s="11"/>
      <c r="AB131" s="11"/>
      <c r="AC131" s="11"/>
      <c r="AD131" s="11"/>
      <c r="AE131" s="11"/>
      <c r="AF131" s="1" t="str">
        <f t="shared" si="6"/>
        <v>√</v>
      </c>
    </row>
    <row r="132" spans="1:32" x14ac:dyDescent="0.25">
      <c r="A132" s="65">
        <v>22</v>
      </c>
      <c r="B132" s="141" t="s">
        <v>173</v>
      </c>
      <c r="C132" s="121"/>
      <c r="D132" s="104" t="s">
        <v>14</v>
      </c>
      <c r="E132" s="23" t="s">
        <v>14</v>
      </c>
      <c r="F132" s="23" t="s">
        <v>14</v>
      </c>
      <c r="G132" s="87" t="s">
        <v>14</v>
      </c>
      <c r="H132" s="121"/>
      <c r="I132" s="104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3"/>
      <c r="Z132" s="3" t="str">
        <f>IF(C132=SUM(C133,C137),"√","НЕТ")</f>
        <v>√</v>
      </c>
      <c r="AA132" s="3"/>
      <c r="AB132" s="3"/>
      <c r="AC132" s="3"/>
      <c r="AD132" s="3"/>
      <c r="AE132" s="3"/>
      <c r="AF132" s="1" t="str">
        <f t="shared" ref="AF132:AF178" si="8">IF(H132=SUM(I132:X132),"√","НЕТ")</f>
        <v>√</v>
      </c>
    </row>
    <row r="133" spans="1:32" x14ac:dyDescent="0.25">
      <c r="A133" s="62" t="s">
        <v>112</v>
      </c>
      <c r="B133" s="142" t="s">
        <v>111</v>
      </c>
      <c r="C133" s="122"/>
      <c r="D133" s="105" t="s">
        <v>139</v>
      </c>
      <c r="E133" s="24" t="s">
        <v>139</v>
      </c>
      <c r="F133" s="24" t="s">
        <v>139</v>
      </c>
      <c r="G133" s="88" t="s">
        <v>139</v>
      </c>
      <c r="H133" s="122"/>
      <c r="I133" s="105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3"/>
      <c r="Z133" s="3" t="str">
        <f>IF(C133=(C145+C156+C169+C181),"√","НЕТ")</f>
        <v>√</v>
      </c>
      <c r="AA133" s="3" t="str">
        <f>IF(C133=SUM(C134:C136),"√","НЕТ")</f>
        <v>√</v>
      </c>
      <c r="AB133" s="3"/>
      <c r="AC133" s="3"/>
      <c r="AD133" s="3"/>
      <c r="AE133" s="3"/>
      <c r="AF133" s="1" t="str">
        <f t="shared" si="8"/>
        <v>√</v>
      </c>
    </row>
    <row r="134" spans="1:32" x14ac:dyDescent="0.25">
      <c r="A134" s="59" t="s">
        <v>340</v>
      </c>
      <c r="B134" s="143" t="s">
        <v>24</v>
      </c>
      <c r="C134" s="119"/>
      <c r="D134" s="102" t="s">
        <v>139</v>
      </c>
      <c r="E134" s="18" t="s">
        <v>139</v>
      </c>
      <c r="F134" s="18" t="s">
        <v>139</v>
      </c>
      <c r="G134" s="85" t="s">
        <v>139</v>
      </c>
      <c r="H134" s="119"/>
      <c r="I134" s="102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3"/>
      <c r="Z134" s="3" t="str">
        <f>IF(C134=(C146+C157+C170+C182),"√","НЕТ")</f>
        <v>√</v>
      </c>
      <c r="AA134" s="3"/>
      <c r="AB134" s="3"/>
      <c r="AC134" s="3"/>
      <c r="AD134" s="3"/>
      <c r="AE134" s="3"/>
      <c r="AF134" s="1" t="str">
        <f t="shared" si="8"/>
        <v>√</v>
      </c>
    </row>
    <row r="135" spans="1:32" x14ac:dyDescent="0.25">
      <c r="A135" s="59" t="s">
        <v>341</v>
      </c>
      <c r="B135" s="143" t="s">
        <v>35</v>
      </c>
      <c r="C135" s="119"/>
      <c r="D135" s="102" t="s">
        <v>139</v>
      </c>
      <c r="E135" s="18" t="s">
        <v>139</v>
      </c>
      <c r="F135" s="18" t="s">
        <v>139</v>
      </c>
      <c r="G135" s="85" t="s">
        <v>139</v>
      </c>
      <c r="H135" s="119"/>
      <c r="I135" s="102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3"/>
      <c r="Z135" s="3" t="str">
        <f>IF(C135=(C147+C158+C171+C183),"√","НЕТ")</f>
        <v>√</v>
      </c>
      <c r="AA135" s="3"/>
      <c r="AB135" s="3"/>
      <c r="AC135" s="3"/>
      <c r="AD135" s="3"/>
      <c r="AE135" s="3"/>
      <c r="AF135" s="1" t="str">
        <f t="shared" si="8"/>
        <v>√</v>
      </c>
    </row>
    <row r="136" spans="1:32" x14ac:dyDescent="0.25">
      <c r="A136" s="59" t="s">
        <v>342</v>
      </c>
      <c r="B136" s="143" t="s">
        <v>36</v>
      </c>
      <c r="C136" s="119"/>
      <c r="D136" s="102" t="s">
        <v>139</v>
      </c>
      <c r="E136" s="18" t="s">
        <v>139</v>
      </c>
      <c r="F136" s="18" t="s">
        <v>139</v>
      </c>
      <c r="G136" s="85" t="s">
        <v>139</v>
      </c>
      <c r="H136" s="119"/>
      <c r="I136" s="102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3"/>
      <c r="Z136" s="3" t="str">
        <f>IF(C136=(C148+C159+C172+C184),"√","НЕТ")</f>
        <v>√</v>
      </c>
      <c r="AA136" s="3"/>
      <c r="AB136" s="214"/>
      <c r="AC136" s="3"/>
      <c r="AD136" s="3"/>
      <c r="AE136" s="3"/>
      <c r="AF136" s="1" t="str">
        <f t="shared" si="8"/>
        <v>√</v>
      </c>
    </row>
    <row r="137" spans="1:32" x14ac:dyDescent="0.25">
      <c r="A137" s="62" t="s">
        <v>113</v>
      </c>
      <c r="B137" s="142" t="s">
        <v>110</v>
      </c>
      <c r="C137" s="122"/>
      <c r="D137" s="105" t="s">
        <v>139</v>
      </c>
      <c r="E137" s="24" t="s">
        <v>139</v>
      </c>
      <c r="F137" s="24" t="s">
        <v>139</v>
      </c>
      <c r="G137" s="88" t="s">
        <v>139</v>
      </c>
      <c r="H137" s="122"/>
      <c r="I137" s="105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3"/>
      <c r="Z137" s="3" t="str">
        <f>IF(C137=SUM(C138:C141),"√","НЕТ")</f>
        <v>√</v>
      </c>
      <c r="AB137" s="1"/>
      <c r="AC137" s="1"/>
      <c r="AD137" s="1"/>
      <c r="AE137" s="1"/>
      <c r="AF137" s="1" t="str">
        <f t="shared" si="8"/>
        <v>√</v>
      </c>
    </row>
    <row r="138" spans="1:32" ht="24" x14ac:dyDescent="0.25">
      <c r="A138" s="59" t="s">
        <v>343</v>
      </c>
      <c r="B138" s="144" t="s">
        <v>257</v>
      </c>
      <c r="C138" s="119"/>
      <c r="D138" s="102" t="s">
        <v>139</v>
      </c>
      <c r="E138" s="18" t="s">
        <v>139</v>
      </c>
      <c r="F138" s="18" t="s">
        <v>139</v>
      </c>
      <c r="G138" s="85" t="s">
        <v>139</v>
      </c>
      <c r="H138" s="119"/>
      <c r="I138" s="102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3"/>
      <c r="Z138" s="3" t="str">
        <f>IF(C138=(C174+C186),"√","НЕТ")</f>
        <v>√</v>
      </c>
      <c r="AA138" s="1"/>
      <c r="AB138" s="3"/>
      <c r="AC138" s="1"/>
      <c r="AD138" s="1"/>
      <c r="AE138" s="1"/>
      <c r="AF138" s="1" t="str">
        <f t="shared" si="8"/>
        <v>√</v>
      </c>
    </row>
    <row r="139" spans="1:32" x14ac:dyDescent="0.25">
      <c r="A139" s="59" t="s">
        <v>344</v>
      </c>
      <c r="B139" s="144" t="s">
        <v>105</v>
      </c>
      <c r="C139" s="119"/>
      <c r="D139" s="102" t="s">
        <v>139</v>
      </c>
      <c r="E139" s="18" t="s">
        <v>139</v>
      </c>
      <c r="F139" s="18" t="s">
        <v>139</v>
      </c>
      <c r="G139" s="85" t="s">
        <v>139</v>
      </c>
      <c r="H139" s="119"/>
      <c r="I139" s="102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3"/>
      <c r="Z139" s="3" t="str">
        <f>IF(C139=(C150+C161+C175+C187),"√","НЕТ")</f>
        <v>√</v>
      </c>
      <c r="AA139" s="1"/>
      <c r="AB139" s="3"/>
      <c r="AC139" s="1"/>
      <c r="AD139" s="1"/>
      <c r="AE139" s="1"/>
      <c r="AF139" s="1" t="str">
        <f t="shared" si="8"/>
        <v>√</v>
      </c>
    </row>
    <row r="140" spans="1:32" x14ac:dyDescent="0.25">
      <c r="A140" s="59" t="s">
        <v>345</v>
      </c>
      <c r="B140" s="144" t="s">
        <v>114</v>
      </c>
      <c r="C140" s="119"/>
      <c r="D140" s="102" t="s">
        <v>139</v>
      </c>
      <c r="E140" s="18" t="s">
        <v>139</v>
      </c>
      <c r="F140" s="18" t="s">
        <v>139</v>
      </c>
      <c r="G140" s="85" t="s">
        <v>139</v>
      </c>
      <c r="H140" s="119"/>
      <c r="I140" s="102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3"/>
      <c r="Z140" s="3" t="str">
        <f>IF(C140=(C151+C162+C176+C188),"√","НЕТ")</f>
        <v>√</v>
      </c>
      <c r="AA140" s="1"/>
      <c r="AB140" s="3"/>
      <c r="AC140" s="1"/>
      <c r="AD140" s="1"/>
      <c r="AE140" s="1"/>
      <c r="AF140" s="1" t="str">
        <f t="shared" si="8"/>
        <v>√</v>
      </c>
    </row>
    <row r="141" spans="1:32" x14ac:dyDescent="0.25">
      <c r="A141" s="59" t="s">
        <v>346</v>
      </c>
      <c r="B141" s="144" t="s">
        <v>50</v>
      </c>
      <c r="C141" s="119"/>
      <c r="D141" s="102" t="s">
        <v>139</v>
      </c>
      <c r="E141" s="18" t="s">
        <v>139</v>
      </c>
      <c r="F141" s="18" t="s">
        <v>139</v>
      </c>
      <c r="G141" s="85" t="s">
        <v>139</v>
      </c>
      <c r="H141" s="119"/>
      <c r="I141" s="102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3"/>
      <c r="Z141" s="3" t="str">
        <f>IF(C141=(C152+C163+C177+C189),"√","НЕТ")</f>
        <v>√</v>
      </c>
      <c r="AA141" s="1"/>
      <c r="AB141" s="215"/>
      <c r="AC141" s="1"/>
      <c r="AD141" s="1"/>
      <c r="AE141" s="1"/>
      <c r="AF141" s="1" t="str">
        <f t="shared" si="8"/>
        <v>√</v>
      </c>
    </row>
    <row r="142" spans="1:32" s="56" customFormat="1" x14ac:dyDescent="0.25">
      <c r="A142" s="62" t="s">
        <v>167</v>
      </c>
      <c r="B142" s="142" t="s">
        <v>481</v>
      </c>
      <c r="C142" s="122"/>
      <c r="D142" s="105" t="s">
        <v>139</v>
      </c>
      <c r="E142" s="24" t="s">
        <v>139</v>
      </c>
      <c r="F142" s="24" t="s">
        <v>139</v>
      </c>
      <c r="G142" s="88" t="s">
        <v>139</v>
      </c>
      <c r="H142" s="122"/>
      <c r="I142" s="105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3"/>
      <c r="Z142" s="3" t="str">
        <f>IF(C142=(C153+C164+C178+C190),"√","НЕТ")</f>
        <v>√</v>
      </c>
      <c r="AA142" s="1"/>
      <c r="AB142" s="3"/>
      <c r="AC142" s="3"/>
      <c r="AD142" s="3"/>
      <c r="AE142" s="3"/>
      <c r="AF142" s="1" t="str">
        <f t="shared" si="8"/>
        <v>√</v>
      </c>
    </row>
    <row r="143" spans="1:32" s="56" customFormat="1" x14ac:dyDescent="0.25">
      <c r="A143" s="66" t="s">
        <v>309</v>
      </c>
      <c r="B143" s="147" t="s">
        <v>40</v>
      </c>
      <c r="C143" s="123"/>
      <c r="D143" s="106" t="s">
        <v>139</v>
      </c>
      <c r="E143" s="35" t="s">
        <v>139</v>
      </c>
      <c r="F143" s="35" t="s">
        <v>139</v>
      </c>
      <c r="G143" s="89" t="s">
        <v>139</v>
      </c>
      <c r="H143" s="123"/>
      <c r="I143" s="106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"/>
      <c r="Z143" s="3" t="str">
        <f>IF(C143=(C154+C165+C179+C191),"√","НЕТ")</f>
        <v>√</v>
      </c>
      <c r="AA143" s="3" t="str">
        <f>IF(C143&gt;C132,"НЕТ","√")</f>
        <v>√</v>
      </c>
      <c r="AB143" s="3"/>
      <c r="AC143" s="3"/>
      <c r="AD143" s="3"/>
      <c r="AE143" s="3"/>
      <c r="AF143" s="1" t="str">
        <f t="shared" si="8"/>
        <v>√</v>
      </c>
    </row>
    <row r="144" spans="1:32" ht="24" x14ac:dyDescent="0.25">
      <c r="A144" s="67" t="s">
        <v>310</v>
      </c>
      <c r="B144" s="190" t="s">
        <v>552</v>
      </c>
      <c r="C144" s="124"/>
      <c r="D144" s="107" t="s">
        <v>14</v>
      </c>
      <c r="E144" s="25" t="s">
        <v>14</v>
      </c>
      <c r="F144" s="25" t="s">
        <v>14</v>
      </c>
      <c r="G144" s="90" t="s">
        <v>14</v>
      </c>
      <c r="H144" s="124"/>
      <c r="I144" s="107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3"/>
      <c r="Z144" s="3" t="str">
        <f>IF(C144=SUM(C145,C149),"√","НЕТ")</f>
        <v>√</v>
      </c>
      <c r="AB144" s="3"/>
      <c r="AC144" s="3"/>
      <c r="AD144" s="3"/>
      <c r="AE144" s="3"/>
      <c r="AF144" s="1" t="str">
        <f t="shared" si="8"/>
        <v>√</v>
      </c>
    </row>
    <row r="145" spans="1:32" x14ac:dyDescent="0.25">
      <c r="A145" s="62" t="s">
        <v>311</v>
      </c>
      <c r="B145" s="142" t="s">
        <v>111</v>
      </c>
      <c r="C145" s="122"/>
      <c r="D145" s="105" t="s">
        <v>139</v>
      </c>
      <c r="E145" s="24" t="s">
        <v>139</v>
      </c>
      <c r="F145" s="24" t="s">
        <v>139</v>
      </c>
      <c r="G145" s="88" t="s">
        <v>139</v>
      </c>
      <c r="H145" s="122"/>
      <c r="I145" s="105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3"/>
      <c r="Z145" s="3"/>
      <c r="AA145" s="3" t="str">
        <f>IF(C145=SUM(C146:C148),"√","НЕТ")</f>
        <v>√</v>
      </c>
      <c r="AB145" s="3"/>
      <c r="AC145" s="3"/>
      <c r="AD145" s="3"/>
      <c r="AE145" s="3"/>
      <c r="AF145" s="1" t="str">
        <f t="shared" si="8"/>
        <v>√</v>
      </c>
    </row>
    <row r="146" spans="1:32" x14ac:dyDescent="0.25">
      <c r="A146" s="54" t="s">
        <v>347</v>
      </c>
      <c r="B146" s="135" t="s">
        <v>24</v>
      </c>
      <c r="C146" s="117"/>
      <c r="D146" s="100" t="s">
        <v>139</v>
      </c>
      <c r="E146" s="20" t="s">
        <v>139</v>
      </c>
      <c r="F146" s="20" t="s">
        <v>139</v>
      </c>
      <c r="G146" s="83" t="s">
        <v>139</v>
      </c>
      <c r="H146" s="117"/>
      <c r="I146" s="10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3"/>
      <c r="Z146" s="3"/>
      <c r="AA146" s="3"/>
      <c r="AB146" s="3"/>
      <c r="AC146" s="3"/>
      <c r="AD146" s="3"/>
      <c r="AE146" s="3"/>
      <c r="AF146" s="1" t="str">
        <f t="shared" si="8"/>
        <v>√</v>
      </c>
    </row>
    <row r="147" spans="1:32" x14ac:dyDescent="0.25">
      <c r="A147" s="54" t="s">
        <v>348</v>
      </c>
      <c r="B147" s="135" t="s">
        <v>35</v>
      </c>
      <c r="C147" s="117"/>
      <c r="D147" s="100" t="s">
        <v>139</v>
      </c>
      <c r="E147" s="20" t="s">
        <v>139</v>
      </c>
      <c r="F147" s="20" t="s">
        <v>139</v>
      </c>
      <c r="G147" s="83" t="s">
        <v>139</v>
      </c>
      <c r="H147" s="117"/>
      <c r="I147" s="10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3"/>
      <c r="Z147" s="3"/>
      <c r="AA147" s="3"/>
      <c r="AB147" s="3"/>
      <c r="AC147" s="3"/>
      <c r="AD147" s="3"/>
      <c r="AE147" s="3"/>
      <c r="AF147" s="1" t="str">
        <f t="shared" si="8"/>
        <v>√</v>
      </c>
    </row>
    <row r="148" spans="1:32" x14ac:dyDescent="0.25">
      <c r="A148" s="54" t="s">
        <v>349</v>
      </c>
      <c r="B148" s="135" t="s">
        <v>36</v>
      </c>
      <c r="C148" s="117"/>
      <c r="D148" s="100" t="s">
        <v>139</v>
      </c>
      <c r="E148" s="20" t="s">
        <v>139</v>
      </c>
      <c r="F148" s="20" t="s">
        <v>139</v>
      </c>
      <c r="G148" s="83" t="s">
        <v>139</v>
      </c>
      <c r="H148" s="117"/>
      <c r="I148" s="10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3"/>
      <c r="Z148" s="3"/>
      <c r="AA148" s="3"/>
      <c r="AB148" s="214"/>
      <c r="AC148" s="3"/>
      <c r="AD148" s="3"/>
      <c r="AE148" s="3"/>
      <c r="AF148" s="1" t="str">
        <f t="shared" si="8"/>
        <v>√</v>
      </c>
    </row>
    <row r="149" spans="1:32" x14ac:dyDescent="0.25">
      <c r="A149" s="62" t="s">
        <v>312</v>
      </c>
      <c r="B149" s="142" t="s">
        <v>110</v>
      </c>
      <c r="C149" s="122"/>
      <c r="D149" s="105" t="s">
        <v>139</v>
      </c>
      <c r="E149" s="24" t="s">
        <v>139</v>
      </c>
      <c r="F149" s="24" t="s">
        <v>139</v>
      </c>
      <c r="G149" s="88" t="s">
        <v>139</v>
      </c>
      <c r="H149" s="122"/>
      <c r="I149" s="105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3"/>
      <c r="Z149" s="3"/>
      <c r="AA149" s="3" t="str">
        <f>IF(C149=SUM(C150:C152),"√","НЕТ")</f>
        <v>√</v>
      </c>
      <c r="AB149" s="3"/>
      <c r="AC149" s="3"/>
      <c r="AD149" s="3"/>
      <c r="AE149" s="3"/>
      <c r="AF149" s="1" t="str">
        <f t="shared" si="8"/>
        <v>√</v>
      </c>
    </row>
    <row r="150" spans="1:32" x14ac:dyDescent="0.25">
      <c r="A150" s="54" t="s">
        <v>350</v>
      </c>
      <c r="B150" s="150" t="s">
        <v>105</v>
      </c>
      <c r="C150" s="117"/>
      <c r="D150" s="100" t="s">
        <v>139</v>
      </c>
      <c r="E150" s="20" t="s">
        <v>139</v>
      </c>
      <c r="F150" s="20" t="s">
        <v>139</v>
      </c>
      <c r="G150" s="83" t="s">
        <v>139</v>
      </c>
      <c r="H150" s="117"/>
      <c r="I150" s="10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3"/>
      <c r="Z150" s="3"/>
      <c r="AA150" s="3"/>
      <c r="AB150" s="3"/>
      <c r="AC150" s="3"/>
      <c r="AD150" s="3"/>
      <c r="AE150" s="3"/>
      <c r="AF150" s="1" t="str">
        <f t="shared" si="8"/>
        <v>√</v>
      </c>
    </row>
    <row r="151" spans="1:32" x14ac:dyDescent="0.25">
      <c r="A151" s="54" t="s">
        <v>351</v>
      </c>
      <c r="B151" s="150" t="s">
        <v>114</v>
      </c>
      <c r="C151" s="117"/>
      <c r="D151" s="100" t="s">
        <v>139</v>
      </c>
      <c r="E151" s="20" t="s">
        <v>139</v>
      </c>
      <c r="F151" s="20" t="s">
        <v>139</v>
      </c>
      <c r="G151" s="83" t="s">
        <v>139</v>
      </c>
      <c r="H151" s="117"/>
      <c r="I151" s="10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3"/>
      <c r="Z151" s="3"/>
      <c r="AA151" s="3"/>
      <c r="AB151" s="3"/>
      <c r="AC151" s="3"/>
      <c r="AD151" s="3"/>
      <c r="AE151" s="3"/>
      <c r="AF151" s="1" t="str">
        <f t="shared" si="8"/>
        <v>√</v>
      </c>
    </row>
    <row r="152" spans="1:32" x14ac:dyDescent="0.25">
      <c r="A152" s="54" t="s">
        <v>352</v>
      </c>
      <c r="B152" s="150" t="s">
        <v>50</v>
      </c>
      <c r="C152" s="117"/>
      <c r="D152" s="100" t="s">
        <v>139</v>
      </c>
      <c r="E152" s="20" t="s">
        <v>139</v>
      </c>
      <c r="F152" s="20" t="s">
        <v>139</v>
      </c>
      <c r="G152" s="83" t="s">
        <v>139</v>
      </c>
      <c r="H152" s="117"/>
      <c r="I152" s="10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3"/>
      <c r="Z152" s="3"/>
      <c r="AA152" s="3"/>
      <c r="AB152" s="3"/>
      <c r="AC152" s="3"/>
      <c r="AD152" s="3"/>
      <c r="AE152" s="3"/>
      <c r="AF152" s="1" t="str">
        <f t="shared" si="8"/>
        <v>√</v>
      </c>
    </row>
    <row r="153" spans="1:32" x14ac:dyDescent="0.25">
      <c r="A153" s="62" t="s">
        <v>353</v>
      </c>
      <c r="B153" s="149" t="s">
        <v>538</v>
      </c>
      <c r="C153" s="122"/>
      <c r="D153" s="105" t="s">
        <v>139</v>
      </c>
      <c r="E153" s="24" t="s">
        <v>139</v>
      </c>
      <c r="F153" s="24" t="s">
        <v>139</v>
      </c>
      <c r="G153" s="88" t="s">
        <v>139</v>
      </c>
      <c r="H153" s="122"/>
      <c r="I153" s="105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3"/>
      <c r="Z153" s="3"/>
      <c r="AA153" s="3"/>
      <c r="AB153" s="3"/>
      <c r="AC153" s="3"/>
      <c r="AD153" s="3"/>
      <c r="AE153" s="3"/>
      <c r="AF153" s="1" t="str">
        <f t="shared" si="8"/>
        <v>√</v>
      </c>
    </row>
    <row r="154" spans="1:32" s="56" customFormat="1" x14ac:dyDescent="0.25">
      <c r="A154" s="66" t="s">
        <v>354</v>
      </c>
      <c r="B154" s="147" t="s">
        <v>40</v>
      </c>
      <c r="C154" s="123"/>
      <c r="D154" s="106" t="s">
        <v>139</v>
      </c>
      <c r="E154" s="35" t="s">
        <v>139</v>
      </c>
      <c r="F154" s="35" t="s">
        <v>139</v>
      </c>
      <c r="G154" s="89" t="s">
        <v>139</v>
      </c>
      <c r="H154" s="123"/>
      <c r="I154" s="106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"/>
      <c r="Z154" s="3"/>
      <c r="AA154" s="3" t="str">
        <f>IF(C154&gt;C144,"НЕТ","√")</f>
        <v>√</v>
      </c>
      <c r="AB154" s="3"/>
      <c r="AC154" s="3"/>
      <c r="AD154" s="3"/>
      <c r="AE154" s="3"/>
      <c r="AF154" s="1" t="str">
        <f t="shared" si="8"/>
        <v>√</v>
      </c>
    </row>
    <row r="155" spans="1:32" x14ac:dyDescent="0.25">
      <c r="A155" s="67" t="s">
        <v>355</v>
      </c>
      <c r="B155" s="148" t="s">
        <v>41</v>
      </c>
      <c r="C155" s="124"/>
      <c r="D155" s="107" t="s">
        <v>14</v>
      </c>
      <c r="E155" s="25" t="s">
        <v>14</v>
      </c>
      <c r="F155" s="25" t="s">
        <v>14</v>
      </c>
      <c r="G155" s="90" t="s">
        <v>14</v>
      </c>
      <c r="H155" s="124"/>
      <c r="I155" s="107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3"/>
      <c r="Z155" s="3" t="str">
        <f>IF(C155=SUM(C156,C160),"√","НЕТ")</f>
        <v>√</v>
      </c>
      <c r="AB155" s="3"/>
      <c r="AC155" s="3"/>
      <c r="AD155" s="3"/>
      <c r="AE155" s="3"/>
      <c r="AF155" s="1" t="str">
        <f t="shared" si="8"/>
        <v>√</v>
      </c>
    </row>
    <row r="156" spans="1:32" x14ac:dyDescent="0.25">
      <c r="A156" s="62" t="s">
        <v>356</v>
      </c>
      <c r="B156" s="142" t="s">
        <v>111</v>
      </c>
      <c r="C156" s="122"/>
      <c r="D156" s="105" t="s">
        <v>139</v>
      </c>
      <c r="E156" s="24" t="s">
        <v>139</v>
      </c>
      <c r="F156" s="24" t="s">
        <v>139</v>
      </c>
      <c r="G156" s="88" t="s">
        <v>139</v>
      </c>
      <c r="H156" s="122"/>
      <c r="I156" s="105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3"/>
      <c r="Z156" s="3"/>
      <c r="AA156" s="3" t="str">
        <f>IF(C156=SUM(C157:C159),"√","НЕТ")</f>
        <v>√</v>
      </c>
      <c r="AB156" s="3"/>
      <c r="AC156" s="3"/>
      <c r="AD156" s="3"/>
      <c r="AE156" s="3"/>
      <c r="AF156" s="1" t="str">
        <f t="shared" si="8"/>
        <v>√</v>
      </c>
    </row>
    <row r="157" spans="1:32" outlineLevel="1" x14ac:dyDescent="0.25">
      <c r="A157" s="54" t="s">
        <v>357</v>
      </c>
      <c r="B157" s="135" t="s">
        <v>24</v>
      </c>
      <c r="C157" s="117"/>
      <c r="D157" s="100" t="s">
        <v>139</v>
      </c>
      <c r="E157" s="20" t="s">
        <v>139</v>
      </c>
      <c r="F157" s="20" t="s">
        <v>139</v>
      </c>
      <c r="G157" s="83" t="s">
        <v>139</v>
      </c>
      <c r="H157" s="117"/>
      <c r="I157" s="10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3"/>
      <c r="Z157" s="3"/>
      <c r="AA157" s="3"/>
      <c r="AB157" s="3"/>
      <c r="AC157" s="3"/>
      <c r="AD157" s="3"/>
      <c r="AE157" s="3"/>
      <c r="AF157" s="1" t="str">
        <f t="shared" si="8"/>
        <v>√</v>
      </c>
    </row>
    <row r="158" spans="1:32" outlineLevel="1" x14ac:dyDescent="0.25">
      <c r="A158" s="54" t="s">
        <v>358</v>
      </c>
      <c r="B158" s="135" t="s">
        <v>35</v>
      </c>
      <c r="C158" s="117"/>
      <c r="D158" s="100" t="s">
        <v>139</v>
      </c>
      <c r="E158" s="20" t="s">
        <v>139</v>
      </c>
      <c r="F158" s="20" t="s">
        <v>139</v>
      </c>
      <c r="G158" s="83" t="s">
        <v>139</v>
      </c>
      <c r="H158" s="117"/>
      <c r="I158" s="10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3"/>
      <c r="Z158" s="3"/>
      <c r="AA158" s="3"/>
      <c r="AB158" s="3"/>
      <c r="AC158" s="3"/>
      <c r="AD158" s="3"/>
      <c r="AE158" s="3"/>
      <c r="AF158" s="1" t="str">
        <f t="shared" si="8"/>
        <v>√</v>
      </c>
    </row>
    <row r="159" spans="1:32" s="56" customFormat="1" outlineLevel="1" x14ac:dyDescent="0.25">
      <c r="A159" s="54" t="s">
        <v>359</v>
      </c>
      <c r="B159" s="135" t="s">
        <v>36</v>
      </c>
      <c r="C159" s="117"/>
      <c r="D159" s="100" t="s">
        <v>139</v>
      </c>
      <c r="E159" s="20" t="s">
        <v>139</v>
      </c>
      <c r="F159" s="20" t="s">
        <v>139</v>
      </c>
      <c r="G159" s="83" t="s">
        <v>139</v>
      </c>
      <c r="H159" s="117"/>
      <c r="I159" s="10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3"/>
      <c r="Z159" s="3"/>
      <c r="AA159" s="3"/>
      <c r="AB159" s="214"/>
      <c r="AC159" s="3"/>
      <c r="AD159" s="3"/>
      <c r="AE159" s="3"/>
      <c r="AF159" s="1" t="str">
        <f t="shared" si="8"/>
        <v>√</v>
      </c>
    </row>
    <row r="160" spans="1:32" s="56" customFormat="1" outlineLevel="1" x14ac:dyDescent="0.25">
      <c r="A160" s="62" t="s">
        <v>360</v>
      </c>
      <c r="B160" s="142" t="s">
        <v>110</v>
      </c>
      <c r="C160" s="122"/>
      <c r="D160" s="105" t="s">
        <v>139</v>
      </c>
      <c r="E160" s="24" t="s">
        <v>139</v>
      </c>
      <c r="F160" s="24" t="s">
        <v>139</v>
      </c>
      <c r="G160" s="88" t="s">
        <v>139</v>
      </c>
      <c r="H160" s="122"/>
      <c r="I160" s="105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3"/>
      <c r="Z160" s="3"/>
      <c r="AA160" s="3" t="str">
        <f>IF(C160=SUM(C161:C163),"√","НЕТ")</f>
        <v>√</v>
      </c>
      <c r="AB160" s="3"/>
      <c r="AC160" s="3"/>
      <c r="AD160" s="3"/>
      <c r="AE160" s="3"/>
      <c r="AF160" s="1" t="str">
        <f t="shared" si="8"/>
        <v>√</v>
      </c>
    </row>
    <row r="161" spans="1:32" s="56" customFormat="1" outlineLevel="1" x14ac:dyDescent="0.25">
      <c r="A161" s="54" t="s">
        <v>361</v>
      </c>
      <c r="B161" s="150" t="s">
        <v>105</v>
      </c>
      <c r="C161" s="117"/>
      <c r="D161" s="100" t="s">
        <v>139</v>
      </c>
      <c r="E161" s="20" t="s">
        <v>139</v>
      </c>
      <c r="F161" s="20" t="s">
        <v>139</v>
      </c>
      <c r="G161" s="83" t="s">
        <v>139</v>
      </c>
      <c r="H161" s="117"/>
      <c r="I161" s="10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3"/>
      <c r="Z161" s="3"/>
      <c r="AA161" s="3"/>
      <c r="AB161" s="3"/>
      <c r="AC161" s="3"/>
      <c r="AD161" s="3"/>
      <c r="AE161" s="3"/>
      <c r="AF161" s="1" t="str">
        <f t="shared" si="8"/>
        <v>√</v>
      </c>
    </row>
    <row r="162" spans="1:32" outlineLevel="1" x14ac:dyDescent="0.25">
      <c r="A162" s="54" t="s">
        <v>362</v>
      </c>
      <c r="B162" s="150" t="s">
        <v>114</v>
      </c>
      <c r="C162" s="117"/>
      <c r="D162" s="100" t="s">
        <v>139</v>
      </c>
      <c r="E162" s="20" t="s">
        <v>139</v>
      </c>
      <c r="F162" s="20" t="s">
        <v>139</v>
      </c>
      <c r="G162" s="83" t="s">
        <v>139</v>
      </c>
      <c r="H162" s="117"/>
      <c r="I162" s="10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3"/>
      <c r="Z162" s="3"/>
      <c r="AA162" s="3"/>
      <c r="AB162" s="3"/>
      <c r="AC162" s="3"/>
      <c r="AD162" s="3"/>
      <c r="AE162" s="3"/>
      <c r="AF162" s="1" t="str">
        <f t="shared" si="8"/>
        <v>√</v>
      </c>
    </row>
    <row r="163" spans="1:32" s="56" customFormat="1" outlineLevel="1" x14ac:dyDescent="0.25">
      <c r="A163" s="54" t="s">
        <v>363</v>
      </c>
      <c r="B163" s="150" t="s">
        <v>50</v>
      </c>
      <c r="C163" s="117"/>
      <c r="D163" s="100" t="s">
        <v>139</v>
      </c>
      <c r="E163" s="20" t="s">
        <v>139</v>
      </c>
      <c r="F163" s="20" t="s">
        <v>139</v>
      </c>
      <c r="G163" s="83" t="s">
        <v>139</v>
      </c>
      <c r="H163" s="117"/>
      <c r="I163" s="10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3"/>
      <c r="Z163" s="3"/>
      <c r="AA163" s="3"/>
      <c r="AB163" s="3"/>
      <c r="AC163" s="3"/>
      <c r="AD163" s="3"/>
      <c r="AE163" s="3"/>
      <c r="AF163" s="1" t="str">
        <f t="shared" si="8"/>
        <v>√</v>
      </c>
    </row>
    <row r="164" spans="1:32" s="56" customFormat="1" outlineLevel="1" x14ac:dyDescent="0.25">
      <c r="A164" s="62" t="s">
        <v>364</v>
      </c>
      <c r="B164" s="149" t="s">
        <v>537</v>
      </c>
      <c r="C164" s="122"/>
      <c r="D164" s="105" t="s">
        <v>139</v>
      </c>
      <c r="E164" s="24" t="s">
        <v>139</v>
      </c>
      <c r="F164" s="24" t="s">
        <v>139</v>
      </c>
      <c r="G164" s="88" t="s">
        <v>139</v>
      </c>
      <c r="H164" s="122"/>
      <c r="I164" s="105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3"/>
      <c r="Z164" s="3"/>
      <c r="AA164" s="3"/>
      <c r="AB164" s="3"/>
      <c r="AC164" s="3"/>
      <c r="AD164" s="3"/>
      <c r="AE164" s="3"/>
      <c r="AF164" s="1" t="str">
        <f t="shared" si="8"/>
        <v>√</v>
      </c>
    </row>
    <row r="165" spans="1:32" s="56" customFormat="1" x14ac:dyDescent="0.25">
      <c r="A165" s="66" t="s">
        <v>365</v>
      </c>
      <c r="B165" s="147" t="s">
        <v>40</v>
      </c>
      <c r="C165" s="123"/>
      <c r="D165" s="106" t="s">
        <v>139</v>
      </c>
      <c r="E165" s="35" t="s">
        <v>139</v>
      </c>
      <c r="F165" s="35" t="s">
        <v>139</v>
      </c>
      <c r="G165" s="89" t="s">
        <v>139</v>
      </c>
      <c r="H165" s="123"/>
      <c r="I165" s="106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"/>
      <c r="Z165" s="3"/>
      <c r="AA165" s="3" t="str">
        <f>IF(C165&gt;C155,"НЕТ","√")</f>
        <v>√</v>
      </c>
      <c r="AB165" s="3"/>
      <c r="AC165" s="3"/>
      <c r="AD165" s="3"/>
      <c r="AE165" s="3"/>
      <c r="AF165" s="1" t="str">
        <f t="shared" si="8"/>
        <v>√</v>
      </c>
    </row>
    <row r="166" spans="1:32" outlineLevel="1" x14ac:dyDescent="0.25">
      <c r="A166" s="54" t="s">
        <v>366</v>
      </c>
      <c r="B166" s="151" t="s">
        <v>483</v>
      </c>
      <c r="C166" s="117"/>
      <c r="D166" s="100" t="s">
        <v>14</v>
      </c>
      <c r="E166" s="20" t="s">
        <v>14</v>
      </c>
      <c r="F166" s="20" t="s">
        <v>14</v>
      </c>
      <c r="G166" s="83" t="s">
        <v>14</v>
      </c>
      <c r="H166" s="117"/>
      <c r="I166" s="10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3"/>
      <c r="Z166" s="1"/>
      <c r="AA166" s="3"/>
      <c r="AB166" s="3"/>
      <c r="AC166" s="3"/>
      <c r="AD166" s="3"/>
      <c r="AE166" s="3"/>
      <c r="AF166" s="1" t="str">
        <f t="shared" si="8"/>
        <v>√</v>
      </c>
    </row>
    <row r="167" spans="1:32" ht="36" outlineLevel="1" x14ac:dyDescent="0.25">
      <c r="A167" s="54" t="s">
        <v>367</v>
      </c>
      <c r="B167" s="151" t="s">
        <v>484</v>
      </c>
      <c r="C167" s="117"/>
      <c r="D167" s="100" t="s">
        <v>14</v>
      </c>
      <c r="E167" s="20" t="s">
        <v>14</v>
      </c>
      <c r="F167" s="20" t="s">
        <v>14</v>
      </c>
      <c r="G167" s="83" t="s">
        <v>14</v>
      </c>
      <c r="H167" s="117"/>
      <c r="I167" s="10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3"/>
      <c r="Z167" s="3"/>
      <c r="AB167" s="3"/>
      <c r="AC167" s="3"/>
      <c r="AD167" s="3"/>
      <c r="AE167" s="3"/>
      <c r="AF167" s="1" t="str">
        <f t="shared" si="8"/>
        <v>√</v>
      </c>
    </row>
    <row r="168" spans="1:32" outlineLevel="1" x14ac:dyDescent="0.25">
      <c r="A168" s="67" t="s">
        <v>368</v>
      </c>
      <c r="B168" s="148" t="s">
        <v>42</v>
      </c>
      <c r="C168" s="124"/>
      <c r="D168" s="107" t="s">
        <v>14</v>
      </c>
      <c r="E168" s="25" t="s">
        <v>14</v>
      </c>
      <c r="F168" s="25" t="s">
        <v>14</v>
      </c>
      <c r="G168" s="90" t="s">
        <v>14</v>
      </c>
      <c r="H168" s="124"/>
      <c r="I168" s="107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3"/>
      <c r="Z168" s="3" t="str">
        <f>IF(C168=SUM(C169,C173),"√","НЕТ")</f>
        <v>√</v>
      </c>
      <c r="AB168" s="3"/>
      <c r="AC168" s="3"/>
      <c r="AD168" s="3"/>
      <c r="AE168" s="3"/>
      <c r="AF168" s="1" t="str">
        <f t="shared" si="8"/>
        <v>√</v>
      </c>
    </row>
    <row r="169" spans="1:32" outlineLevel="1" x14ac:dyDescent="0.25">
      <c r="A169" s="62" t="s">
        <v>369</v>
      </c>
      <c r="B169" s="142" t="s">
        <v>111</v>
      </c>
      <c r="C169" s="122"/>
      <c r="D169" s="105" t="s">
        <v>139</v>
      </c>
      <c r="E169" s="24" t="s">
        <v>139</v>
      </c>
      <c r="F169" s="24" t="s">
        <v>139</v>
      </c>
      <c r="G169" s="88" t="s">
        <v>139</v>
      </c>
      <c r="H169" s="122"/>
      <c r="I169" s="105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3"/>
      <c r="Z169" s="3"/>
      <c r="AA169" s="3" t="str">
        <f>IF(C169=SUM(C170:C172),"√","НЕТ")</f>
        <v>√</v>
      </c>
      <c r="AB169" s="3"/>
      <c r="AC169" s="3"/>
      <c r="AD169" s="3"/>
      <c r="AE169" s="3"/>
      <c r="AF169" s="1" t="str">
        <f t="shared" si="8"/>
        <v>√</v>
      </c>
    </row>
    <row r="170" spans="1:32" s="56" customFormat="1" outlineLevel="1" x14ac:dyDescent="0.25">
      <c r="A170" s="54" t="s">
        <v>370</v>
      </c>
      <c r="B170" s="143" t="s">
        <v>24</v>
      </c>
      <c r="C170" s="119"/>
      <c r="D170" s="102" t="s">
        <v>139</v>
      </c>
      <c r="E170" s="18" t="s">
        <v>139</v>
      </c>
      <c r="F170" s="18" t="s">
        <v>139</v>
      </c>
      <c r="G170" s="85" t="s">
        <v>139</v>
      </c>
      <c r="H170" s="119"/>
      <c r="I170" s="102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3"/>
      <c r="Z170" s="3"/>
      <c r="AA170" s="3"/>
      <c r="AB170" s="3"/>
      <c r="AC170" s="3"/>
      <c r="AD170" s="3"/>
      <c r="AE170" s="3"/>
      <c r="AF170" s="1" t="str">
        <f t="shared" si="8"/>
        <v>√</v>
      </c>
    </row>
    <row r="171" spans="1:32" s="56" customFormat="1" outlineLevel="1" x14ac:dyDescent="0.25">
      <c r="A171" s="54" t="s">
        <v>371</v>
      </c>
      <c r="B171" s="143" t="s">
        <v>35</v>
      </c>
      <c r="C171" s="119"/>
      <c r="D171" s="102" t="s">
        <v>139</v>
      </c>
      <c r="E171" s="18" t="s">
        <v>139</v>
      </c>
      <c r="F171" s="18" t="s">
        <v>139</v>
      </c>
      <c r="G171" s="85" t="s">
        <v>139</v>
      </c>
      <c r="H171" s="119"/>
      <c r="I171" s="102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3"/>
      <c r="Z171" s="3"/>
      <c r="AA171" s="10"/>
      <c r="AB171" s="3"/>
      <c r="AC171" s="3"/>
      <c r="AD171" s="3"/>
      <c r="AE171" s="3"/>
      <c r="AF171" s="1" t="str">
        <f t="shared" si="8"/>
        <v>√</v>
      </c>
    </row>
    <row r="172" spans="1:32" s="56" customFormat="1" outlineLevel="1" x14ac:dyDescent="0.25">
      <c r="A172" s="54" t="s">
        <v>372</v>
      </c>
      <c r="B172" s="143" t="s">
        <v>36</v>
      </c>
      <c r="C172" s="119"/>
      <c r="D172" s="102" t="s">
        <v>139</v>
      </c>
      <c r="E172" s="18" t="s">
        <v>139</v>
      </c>
      <c r="F172" s="18" t="s">
        <v>139</v>
      </c>
      <c r="G172" s="85" t="s">
        <v>139</v>
      </c>
      <c r="H172" s="119"/>
      <c r="I172" s="102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3"/>
      <c r="Z172" s="3"/>
      <c r="AA172" s="3"/>
      <c r="AB172" s="214"/>
      <c r="AC172" s="3"/>
      <c r="AD172" s="3"/>
      <c r="AE172" s="3"/>
      <c r="AF172" s="1" t="str">
        <f t="shared" si="8"/>
        <v>√</v>
      </c>
    </row>
    <row r="173" spans="1:32" outlineLevel="1" x14ac:dyDescent="0.25">
      <c r="A173" s="62" t="s">
        <v>373</v>
      </c>
      <c r="B173" s="142" t="s">
        <v>110</v>
      </c>
      <c r="C173" s="122"/>
      <c r="D173" s="105" t="s">
        <v>139</v>
      </c>
      <c r="E173" s="24" t="s">
        <v>139</v>
      </c>
      <c r="F173" s="24" t="s">
        <v>139</v>
      </c>
      <c r="G173" s="88" t="s">
        <v>139</v>
      </c>
      <c r="H173" s="122"/>
      <c r="I173" s="105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3"/>
      <c r="Z173" s="3"/>
      <c r="AA173" s="3" t="str">
        <f>IF(C173=SUM(C174:C177),"√","НЕТ")</f>
        <v>√</v>
      </c>
      <c r="AB173" s="3"/>
      <c r="AC173" s="3"/>
      <c r="AD173" s="3"/>
      <c r="AE173" s="3"/>
      <c r="AF173" s="1" t="str">
        <f t="shared" si="8"/>
        <v>√</v>
      </c>
    </row>
    <row r="174" spans="1:32" s="56" customFormat="1" ht="24" outlineLevel="1" x14ac:dyDescent="0.25">
      <c r="A174" s="54" t="s">
        <v>374</v>
      </c>
      <c r="B174" s="144" t="s">
        <v>257</v>
      </c>
      <c r="C174" s="119"/>
      <c r="D174" s="102" t="s">
        <v>139</v>
      </c>
      <c r="E174" s="18" t="s">
        <v>139</v>
      </c>
      <c r="F174" s="18" t="s">
        <v>139</v>
      </c>
      <c r="G174" s="85" t="s">
        <v>139</v>
      </c>
      <c r="H174" s="119"/>
      <c r="I174" s="102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3"/>
      <c r="Z174" s="3"/>
      <c r="AA174" s="3"/>
      <c r="AB174" s="3"/>
      <c r="AC174" s="3"/>
      <c r="AD174" s="3"/>
      <c r="AE174" s="3"/>
      <c r="AF174" s="1" t="str">
        <f t="shared" si="8"/>
        <v>√</v>
      </c>
    </row>
    <row r="175" spans="1:32" s="56" customFormat="1" outlineLevel="1" x14ac:dyDescent="0.25">
      <c r="A175" s="54" t="s">
        <v>375</v>
      </c>
      <c r="B175" s="144" t="s">
        <v>105</v>
      </c>
      <c r="C175" s="119"/>
      <c r="D175" s="102" t="s">
        <v>139</v>
      </c>
      <c r="E175" s="18" t="s">
        <v>139</v>
      </c>
      <c r="F175" s="18" t="s">
        <v>139</v>
      </c>
      <c r="G175" s="85" t="s">
        <v>139</v>
      </c>
      <c r="H175" s="119"/>
      <c r="I175" s="102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3"/>
      <c r="Z175" s="3"/>
      <c r="AA175" s="3"/>
      <c r="AB175" s="3"/>
      <c r="AC175" s="3"/>
      <c r="AD175" s="3"/>
      <c r="AE175" s="3"/>
      <c r="AF175" s="1" t="str">
        <f t="shared" si="8"/>
        <v>√</v>
      </c>
    </row>
    <row r="176" spans="1:32" s="56" customFormat="1" outlineLevel="1" x14ac:dyDescent="0.25">
      <c r="A176" s="54" t="s">
        <v>376</v>
      </c>
      <c r="B176" s="144" t="s">
        <v>114</v>
      </c>
      <c r="C176" s="119"/>
      <c r="D176" s="102" t="s">
        <v>139</v>
      </c>
      <c r="E176" s="18" t="s">
        <v>139</v>
      </c>
      <c r="F176" s="18" t="s">
        <v>139</v>
      </c>
      <c r="G176" s="85" t="s">
        <v>139</v>
      </c>
      <c r="H176" s="119"/>
      <c r="I176" s="102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3"/>
      <c r="Z176" s="3"/>
      <c r="AA176" s="3"/>
      <c r="AB176" s="3"/>
      <c r="AC176" s="3"/>
      <c r="AD176" s="3"/>
      <c r="AE176" s="3"/>
      <c r="AF176" s="1" t="str">
        <f t="shared" si="8"/>
        <v>√</v>
      </c>
    </row>
    <row r="177" spans="1:32" outlineLevel="1" x14ac:dyDescent="0.25">
      <c r="A177" s="54" t="s">
        <v>377</v>
      </c>
      <c r="B177" s="144" t="s">
        <v>50</v>
      </c>
      <c r="C177" s="119"/>
      <c r="D177" s="102" t="s">
        <v>139</v>
      </c>
      <c r="E177" s="18" t="s">
        <v>139</v>
      </c>
      <c r="F177" s="18" t="s">
        <v>139</v>
      </c>
      <c r="G177" s="85" t="s">
        <v>139</v>
      </c>
      <c r="H177" s="119"/>
      <c r="I177" s="102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3"/>
      <c r="Z177" s="3"/>
      <c r="AA177" s="3"/>
      <c r="AB177" s="3"/>
      <c r="AC177" s="3"/>
      <c r="AD177" s="3"/>
      <c r="AE177" s="3"/>
      <c r="AF177" s="1" t="str">
        <f t="shared" si="8"/>
        <v>√</v>
      </c>
    </row>
    <row r="178" spans="1:32" outlineLevel="1" x14ac:dyDescent="0.25">
      <c r="A178" s="62" t="s">
        <v>378</v>
      </c>
      <c r="B178" s="149" t="s">
        <v>485</v>
      </c>
      <c r="C178" s="122"/>
      <c r="D178" s="105" t="s">
        <v>139</v>
      </c>
      <c r="E178" s="24" t="s">
        <v>139</v>
      </c>
      <c r="F178" s="24" t="s">
        <v>139</v>
      </c>
      <c r="G178" s="88" t="s">
        <v>139</v>
      </c>
      <c r="H178" s="122"/>
      <c r="I178" s="105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3"/>
      <c r="Z178" s="3"/>
      <c r="AA178" s="3"/>
      <c r="AB178" s="3"/>
      <c r="AC178" s="3"/>
      <c r="AD178" s="3"/>
      <c r="AE178" s="3"/>
      <c r="AF178" s="1" t="str">
        <f t="shared" si="8"/>
        <v>√</v>
      </c>
    </row>
    <row r="179" spans="1:32" s="56" customFormat="1" x14ac:dyDescent="0.25">
      <c r="A179" s="66" t="s">
        <v>379</v>
      </c>
      <c r="B179" s="147" t="s">
        <v>40</v>
      </c>
      <c r="C179" s="123"/>
      <c r="D179" s="106" t="s">
        <v>139</v>
      </c>
      <c r="E179" s="35" t="s">
        <v>139</v>
      </c>
      <c r="F179" s="35" t="s">
        <v>139</v>
      </c>
      <c r="G179" s="89" t="s">
        <v>139</v>
      </c>
      <c r="H179" s="123"/>
      <c r="I179" s="106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"/>
      <c r="Z179" s="3"/>
      <c r="AA179" s="3" t="str">
        <f>IF(C179&gt;C168,"НЕТ","√")</f>
        <v>√</v>
      </c>
      <c r="AB179" s="3"/>
      <c r="AC179" s="3"/>
      <c r="AD179" s="3"/>
      <c r="AE179" s="3"/>
      <c r="AF179" s="1" t="str">
        <f t="shared" ref="AF179:AF242" si="9">IF(H179=SUM(I179:X179),"√","НЕТ")</f>
        <v>√</v>
      </c>
    </row>
    <row r="180" spans="1:32" outlineLevel="1" x14ac:dyDescent="0.25">
      <c r="A180" s="67" t="s">
        <v>380</v>
      </c>
      <c r="B180" s="148" t="s">
        <v>43</v>
      </c>
      <c r="C180" s="124"/>
      <c r="D180" s="107" t="s">
        <v>14</v>
      </c>
      <c r="E180" s="25" t="s">
        <v>14</v>
      </c>
      <c r="F180" s="25" t="s">
        <v>14</v>
      </c>
      <c r="G180" s="90" t="s">
        <v>14</v>
      </c>
      <c r="H180" s="124"/>
      <c r="I180" s="107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3"/>
      <c r="Z180" s="3" t="str">
        <f>IF(C180=SUM(C181,C185),"√","НЕТ")</f>
        <v>√</v>
      </c>
      <c r="AB180" s="220" t="str">
        <f t="shared" ref="AB180:AB185" si="10">IF(C180=(C192+C201+C211+C221),"√","НЕТ")</f>
        <v>√</v>
      </c>
      <c r="AC180" s="3"/>
      <c r="AD180" s="3"/>
      <c r="AE180" s="3"/>
      <c r="AF180" s="1" t="str">
        <f t="shared" si="9"/>
        <v>√</v>
      </c>
    </row>
    <row r="181" spans="1:32" outlineLevel="1" x14ac:dyDescent="0.25">
      <c r="A181" s="62" t="s">
        <v>381</v>
      </c>
      <c r="B181" s="152" t="s">
        <v>111</v>
      </c>
      <c r="C181" s="125"/>
      <c r="D181" s="108" t="s">
        <v>139</v>
      </c>
      <c r="E181" s="26" t="s">
        <v>139</v>
      </c>
      <c r="F181" s="26" t="s">
        <v>139</v>
      </c>
      <c r="G181" s="91" t="s">
        <v>139</v>
      </c>
      <c r="H181" s="125"/>
      <c r="I181" s="108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"/>
      <c r="Z181" s="3"/>
      <c r="AA181" s="3" t="str">
        <f>IF(C181=SUM(C182:C184),"√","НЕТ")</f>
        <v>√</v>
      </c>
      <c r="AB181" s="220" t="str">
        <f t="shared" si="10"/>
        <v>√</v>
      </c>
      <c r="AC181" s="3"/>
      <c r="AD181" s="3"/>
      <c r="AE181" s="3"/>
      <c r="AF181" s="1" t="str">
        <f t="shared" si="9"/>
        <v>√</v>
      </c>
    </row>
    <row r="182" spans="1:32" outlineLevel="1" x14ac:dyDescent="0.25">
      <c r="A182" s="54" t="s">
        <v>382</v>
      </c>
      <c r="B182" s="143" t="s">
        <v>24</v>
      </c>
      <c r="C182" s="119"/>
      <c r="D182" s="102" t="s">
        <v>139</v>
      </c>
      <c r="E182" s="18" t="s">
        <v>139</v>
      </c>
      <c r="F182" s="18" t="s">
        <v>139</v>
      </c>
      <c r="G182" s="85" t="s">
        <v>139</v>
      </c>
      <c r="H182" s="119"/>
      <c r="I182" s="102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3"/>
      <c r="Z182" s="3"/>
      <c r="AA182" s="3"/>
      <c r="AB182" s="220" t="str">
        <f t="shared" si="10"/>
        <v>√</v>
      </c>
      <c r="AC182" s="3"/>
      <c r="AD182" s="3"/>
      <c r="AE182" s="3"/>
      <c r="AF182" s="1" t="str">
        <f t="shared" si="9"/>
        <v>√</v>
      </c>
    </row>
    <row r="183" spans="1:32" outlineLevel="1" x14ac:dyDescent="0.25">
      <c r="A183" s="54" t="s">
        <v>383</v>
      </c>
      <c r="B183" s="143" t="s">
        <v>35</v>
      </c>
      <c r="C183" s="119"/>
      <c r="D183" s="102" t="s">
        <v>139</v>
      </c>
      <c r="E183" s="18" t="s">
        <v>139</v>
      </c>
      <c r="F183" s="18" t="s">
        <v>139</v>
      </c>
      <c r="G183" s="85" t="s">
        <v>139</v>
      </c>
      <c r="H183" s="119"/>
      <c r="I183" s="102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3"/>
      <c r="Z183" s="3"/>
      <c r="AB183" s="220" t="str">
        <f t="shared" si="10"/>
        <v>√</v>
      </c>
      <c r="AC183" s="3"/>
      <c r="AD183" s="3"/>
      <c r="AE183" s="3"/>
      <c r="AF183" s="1" t="str">
        <f t="shared" si="9"/>
        <v>√</v>
      </c>
    </row>
    <row r="184" spans="1:32" outlineLevel="1" x14ac:dyDescent="0.25">
      <c r="A184" s="54" t="s">
        <v>384</v>
      </c>
      <c r="B184" s="143" t="s">
        <v>36</v>
      </c>
      <c r="C184" s="119"/>
      <c r="D184" s="102" t="s">
        <v>139</v>
      </c>
      <c r="E184" s="18" t="s">
        <v>139</v>
      </c>
      <c r="F184" s="18" t="s">
        <v>139</v>
      </c>
      <c r="G184" s="85" t="s">
        <v>139</v>
      </c>
      <c r="H184" s="119"/>
      <c r="I184" s="102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3"/>
      <c r="Z184" s="3"/>
      <c r="AA184" s="3"/>
      <c r="AB184" s="220" t="str">
        <f t="shared" si="10"/>
        <v>√</v>
      </c>
      <c r="AC184" s="3"/>
      <c r="AD184" s="3"/>
      <c r="AE184" s="3"/>
      <c r="AF184" s="1" t="str">
        <f t="shared" si="9"/>
        <v>√</v>
      </c>
    </row>
    <row r="185" spans="1:32" outlineLevel="1" x14ac:dyDescent="0.25">
      <c r="A185" s="68" t="s">
        <v>385</v>
      </c>
      <c r="B185" s="152" t="s">
        <v>110</v>
      </c>
      <c r="C185" s="125"/>
      <c r="D185" s="108" t="s">
        <v>139</v>
      </c>
      <c r="E185" s="26" t="s">
        <v>139</v>
      </c>
      <c r="F185" s="26" t="s">
        <v>139</v>
      </c>
      <c r="G185" s="91" t="s">
        <v>139</v>
      </c>
      <c r="H185" s="125"/>
      <c r="I185" s="108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"/>
      <c r="Z185" s="3"/>
      <c r="AA185" s="3" t="str">
        <f>IF(C185=SUM(C186:C189),"√","НЕТ")</f>
        <v>√</v>
      </c>
      <c r="AB185" s="220" t="str">
        <f t="shared" si="10"/>
        <v>√</v>
      </c>
      <c r="AC185" s="3"/>
      <c r="AD185" s="3"/>
      <c r="AE185" s="3"/>
      <c r="AF185" s="1" t="str">
        <f t="shared" si="9"/>
        <v>√</v>
      </c>
    </row>
    <row r="186" spans="1:32" ht="24" outlineLevel="1" x14ac:dyDescent="0.25">
      <c r="A186" s="54" t="s">
        <v>386</v>
      </c>
      <c r="B186" s="144" t="s">
        <v>257</v>
      </c>
      <c r="C186" s="119"/>
      <c r="D186" s="102" t="s">
        <v>139</v>
      </c>
      <c r="E186" s="18" t="s">
        <v>139</v>
      </c>
      <c r="F186" s="18" t="s">
        <v>139</v>
      </c>
      <c r="G186" s="85" t="s">
        <v>139</v>
      </c>
      <c r="H186" s="119"/>
      <c r="I186" s="102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3"/>
      <c r="Z186" s="3"/>
      <c r="AA186" s="3"/>
      <c r="AB186" s="220" t="str">
        <f>IF(C186=(C207+C217+C227),"√","НЕТ")</f>
        <v>√</v>
      </c>
      <c r="AC186" s="3"/>
      <c r="AD186" s="3"/>
      <c r="AE186" s="3"/>
      <c r="AF186" s="1" t="str">
        <f t="shared" si="9"/>
        <v>√</v>
      </c>
    </row>
    <row r="187" spans="1:32" outlineLevel="1" x14ac:dyDescent="0.25">
      <c r="A187" s="54" t="s">
        <v>387</v>
      </c>
      <c r="B187" s="144" t="s">
        <v>105</v>
      </c>
      <c r="C187" s="119"/>
      <c r="D187" s="102" t="s">
        <v>139</v>
      </c>
      <c r="E187" s="18" t="s">
        <v>139</v>
      </c>
      <c r="F187" s="18" t="s">
        <v>139</v>
      </c>
      <c r="G187" s="85" t="s">
        <v>139</v>
      </c>
      <c r="H187" s="119"/>
      <c r="I187" s="102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3"/>
      <c r="Z187" s="3"/>
      <c r="AA187" s="3"/>
      <c r="AB187" s="220" t="str">
        <f>IF(C187=(C198+C208+C218+C228),"√","НЕТ")</f>
        <v>√</v>
      </c>
      <c r="AC187" s="3"/>
      <c r="AD187" s="3"/>
      <c r="AE187" s="3"/>
      <c r="AF187" s="1" t="str">
        <f t="shared" si="9"/>
        <v>√</v>
      </c>
    </row>
    <row r="188" spans="1:32" outlineLevel="1" x14ac:dyDescent="0.25">
      <c r="A188" s="54" t="s">
        <v>388</v>
      </c>
      <c r="B188" s="144" t="s">
        <v>114</v>
      </c>
      <c r="C188" s="119"/>
      <c r="D188" s="102" t="s">
        <v>139</v>
      </c>
      <c r="E188" s="18" t="s">
        <v>139</v>
      </c>
      <c r="F188" s="18" t="s">
        <v>139</v>
      </c>
      <c r="G188" s="85" t="s">
        <v>139</v>
      </c>
      <c r="H188" s="119"/>
      <c r="I188" s="102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3"/>
      <c r="Z188" s="3"/>
      <c r="AA188" s="3"/>
      <c r="AB188" s="220" t="str">
        <f>IF(C188=(C199+C209+C219+C229),"√","НЕТ")</f>
        <v>√</v>
      </c>
      <c r="AC188" s="3"/>
      <c r="AD188" s="3"/>
      <c r="AE188" s="3"/>
      <c r="AF188" s="1" t="str">
        <f t="shared" si="9"/>
        <v>√</v>
      </c>
    </row>
    <row r="189" spans="1:32" outlineLevel="1" x14ac:dyDescent="0.25">
      <c r="A189" s="54" t="s">
        <v>389</v>
      </c>
      <c r="B189" s="144" t="s">
        <v>50</v>
      </c>
      <c r="C189" s="119"/>
      <c r="D189" s="102" t="s">
        <v>139</v>
      </c>
      <c r="E189" s="18" t="s">
        <v>139</v>
      </c>
      <c r="F189" s="18" t="s">
        <v>139</v>
      </c>
      <c r="G189" s="85" t="s">
        <v>139</v>
      </c>
      <c r="H189" s="119"/>
      <c r="I189" s="102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3"/>
      <c r="Z189" s="3"/>
      <c r="AA189" s="3"/>
      <c r="AB189" s="220" t="str">
        <f>IF(C189=(C200+C210+C220+C230),"√","НЕТ")</f>
        <v>√</v>
      </c>
      <c r="AC189" s="3"/>
      <c r="AD189" s="3"/>
      <c r="AE189" s="3"/>
      <c r="AF189" s="1" t="str">
        <f t="shared" si="9"/>
        <v>√</v>
      </c>
    </row>
    <row r="190" spans="1:32" outlineLevel="1" x14ac:dyDescent="0.25">
      <c r="A190" s="68" t="s">
        <v>390</v>
      </c>
      <c r="B190" s="153" t="s">
        <v>486</v>
      </c>
      <c r="C190" s="125"/>
      <c r="D190" s="108" t="s">
        <v>139</v>
      </c>
      <c r="E190" s="26" t="s">
        <v>139</v>
      </c>
      <c r="F190" s="26" t="s">
        <v>139</v>
      </c>
      <c r="G190" s="91" t="s">
        <v>139</v>
      </c>
      <c r="H190" s="125"/>
      <c r="I190" s="108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"/>
      <c r="Z190" s="3"/>
      <c r="AA190" s="3"/>
      <c r="AB190" s="220"/>
      <c r="AC190" s="3"/>
      <c r="AD190" s="3"/>
      <c r="AE190" s="3"/>
      <c r="AF190" s="1" t="str">
        <f t="shared" si="9"/>
        <v>√</v>
      </c>
    </row>
    <row r="191" spans="1:32" s="56" customFormat="1" x14ac:dyDescent="0.25">
      <c r="A191" s="66" t="s">
        <v>391</v>
      </c>
      <c r="B191" s="147" t="s">
        <v>40</v>
      </c>
      <c r="C191" s="123"/>
      <c r="D191" s="106" t="s">
        <v>139</v>
      </c>
      <c r="E191" s="35" t="s">
        <v>139</v>
      </c>
      <c r="F191" s="35" t="s">
        <v>139</v>
      </c>
      <c r="G191" s="89" t="s">
        <v>139</v>
      </c>
      <c r="H191" s="123"/>
      <c r="I191" s="106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"/>
      <c r="Z191" s="3"/>
      <c r="AA191" s="3" t="str">
        <f>IF(C191&gt;C180,"НЕТ","√")</f>
        <v>√</v>
      </c>
      <c r="AB191" s="220"/>
      <c r="AC191" s="3"/>
      <c r="AD191" s="3"/>
      <c r="AE191" s="3"/>
      <c r="AF191" s="1" t="str">
        <f t="shared" si="9"/>
        <v>√</v>
      </c>
    </row>
    <row r="192" spans="1:32" ht="36" outlineLevel="1" x14ac:dyDescent="0.25">
      <c r="A192" s="69" t="s">
        <v>392</v>
      </c>
      <c r="B192" s="213" t="s">
        <v>574</v>
      </c>
      <c r="C192" s="126"/>
      <c r="D192" s="109" t="s">
        <v>14</v>
      </c>
      <c r="E192" s="27" t="s">
        <v>14</v>
      </c>
      <c r="F192" s="27" t="s">
        <v>14</v>
      </c>
      <c r="G192" s="92" t="s">
        <v>14</v>
      </c>
      <c r="H192" s="126"/>
      <c r="I192" s="109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3"/>
      <c r="Z192" s="3" t="str">
        <f>IF(C192=SUM(C193,C197),"√","НЕТ")</f>
        <v>√</v>
      </c>
      <c r="AC192" s="3"/>
      <c r="AD192" s="3"/>
      <c r="AE192" s="3"/>
      <c r="AF192" s="1" t="str">
        <f t="shared" si="9"/>
        <v>√</v>
      </c>
    </row>
    <row r="193" spans="1:32" outlineLevel="1" x14ac:dyDescent="0.25">
      <c r="A193" s="68" t="s">
        <v>393</v>
      </c>
      <c r="B193" s="152" t="s">
        <v>111</v>
      </c>
      <c r="C193" s="125"/>
      <c r="D193" s="108" t="s">
        <v>139</v>
      </c>
      <c r="E193" s="26" t="s">
        <v>139</v>
      </c>
      <c r="F193" s="26" t="s">
        <v>139</v>
      </c>
      <c r="G193" s="91" t="s">
        <v>139</v>
      </c>
      <c r="H193" s="125"/>
      <c r="I193" s="108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"/>
      <c r="Z193" s="3"/>
      <c r="AA193" s="3" t="str">
        <f>IF(C193=SUM(C194:C196),"√","НЕТ")</f>
        <v>√</v>
      </c>
      <c r="AB193" s="3"/>
      <c r="AC193" s="3"/>
      <c r="AD193" s="3"/>
      <c r="AE193" s="3"/>
      <c r="AF193" s="1" t="str">
        <f t="shared" si="9"/>
        <v>√</v>
      </c>
    </row>
    <row r="194" spans="1:32" outlineLevel="1" x14ac:dyDescent="0.25">
      <c r="A194" s="54" t="s">
        <v>394</v>
      </c>
      <c r="B194" s="143" t="s">
        <v>24</v>
      </c>
      <c r="C194" s="119"/>
      <c r="D194" s="102" t="s">
        <v>139</v>
      </c>
      <c r="E194" s="18" t="s">
        <v>139</v>
      </c>
      <c r="F194" s="18" t="s">
        <v>139</v>
      </c>
      <c r="G194" s="85" t="s">
        <v>139</v>
      </c>
      <c r="H194" s="119"/>
      <c r="I194" s="102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3"/>
      <c r="Z194" s="3"/>
      <c r="AA194" s="3"/>
      <c r="AB194" s="3"/>
      <c r="AC194" s="3"/>
      <c r="AD194" s="3"/>
      <c r="AE194" s="3"/>
      <c r="AF194" s="1" t="str">
        <f t="shared" si="9"/>
        <v>√</v>
      </c>
    </row>
    <row r="195" spans="1:32" outlineLevel="1" x14ac:dyDescent="0.25">
      <c r="A195" s="54" t="s">
        <v>395</v>
      </c>
      <c r="B195" s="143" t="s">
        <v>35</v>
      </c>
      <c r="C195" s="119"/>
      <c r="D195" s="102" t="s">
        <v>139</v>
      </c>
      <c r="E195" s="18" t="s">
        <v>139</v>
      </c>
      <c r="F195" s="18" t="s">
        <v>139</v>
      </c>
      <c r="G195" s="85" t="s">
        <v>139</v>
      </c>
      <c r="H195" s="119"/>
      <c r="I195" s="102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3"/>
      <c r="Z195" s="3"/>
      <c r="AB195" s="3"/>
      <c r="AC195" s="3"/>
      <c r="AD195" s="3"/>
      <c r="AE195" s="3"/>
      <c r="AF195" s="1" t="str">
        <f t="shared" si="9"/>
        <v>√</v>
      </c>
    </row>
    <row r="196" spans="1:32" outlineLevel="1" x14ac:dyDescent="0.25">
      <c r="A196" s="54" t="s">
        <v>396</v>
      </c>
      <c r="B196" s="143" t="s">
        <v>36</v>
      </c>
      <c r="C196" s="119"/>
      <c r="D196" s="102" t="s">
        <v>139</v>
      </c>
      <c r="E196" s="18" t="s">
        <v>139</v>
      </c>
      <c r="F196" s="18" t="s">
        <v>139</v>
      </c>
      <c r="G196" s="85" t="s">
        <v>139</v>
      </c>
      <c r="H196" s="119"/>
      <c r="I196" s="102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3"/>
      <c r="Z196" s="3"/>
      <c r="AA196" s="3"/>
      <c r="AB196" s="216"/>
      <c r="AC196" s="3"/>
      <c r="AD196" s="3"/>
      <c r="AE196" s="3"/>
      <c r="AF196" s="1" t="str">
        <f t="shared" si="9"/>
        <v>√</v>
      </c>
    </row>
    <row r="197" spans="1:32" outlineLevel="1" x14ac:dyDescent="0.25">
      <c r="A197" s="68" t="s">
        <v>397</v>
      </c>
      <c r="B197" s="152" t="s">
        <v>110</v>
      </c>
      <c r="C197" s="125"/>
      <c r="D197" s="108" t="s">
        <v>139</v>
      </c>
      <c r="E197" s="26" t="s">
        <v>139</v>
      </c>
      <c r="F197" s="26" t="s">
        <v>139</v>
      </c>
      <c r="G197" s="91" t="s">
        <v>139</v>
      </c>
      <c r="H197" s="125"/>
      <c r="I197" s="108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"/>
      <c r="Z197" s="3"/>
      <c r="AA197" s="3" t="str">
        <f>IF(C197=SUM(C198:C200),"√","НЕТ")</f>
        <v>√</v>
      </c>
      <c r="AB197" s="3"/>
      <c r="AC197" s="3"/>
      <c r="AD197" s="3"/>
      <c r="AE197" s="3"/>
      <c r="AF197" s="1" t="str">
        <f t="shared" si="9"/>
        <v>√</v>
      </c>
    </row>
    <row r="198" spans="1:32" outlineLevel="1" x14ac:dyDescent="0.25">
      <c r="A198" s="54" t="s">
        <v>398</v>
      </c>
      <c r="B198" s="144" t="s">
        <v>105</v>
      </c>
      <c r="C198" s="119"/>
      <c r="D198" s="102" t="s">
        <v>139</v>
      </c>
      <c r="E198" s="18" t="s">
        <v>139</v>
      </c>
      <c r="F198" s="18" t="s">
        <v>139</v>
      </c>
      <c r="G198" s="85" t="s">
        <v>139</v>
      </c>
      <c r="H198" s="119"/>
      <c r="I198" s="102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3"/>
      <c r="Z198" s="3"/>
      <c r="AA198" s="3"/>
      <c r="AB198" s="3"/>
      <c r="AC198" s="3"/>
      <c r="AD198" s="3"/>
      <c r="AE198" s="3"/>
      <c r="AF198" s="1" t="str">
        <f t="shared" si="9"/>
        <v>√</v>
      </c>
    </row>
    <row r="199" spans="1:32" outlineLevel="1" x14ac:dyDescent="0.25">
      <c r="A199" s="54" t="s">
        <v>399</v>
      </c>
      <c r="B199" s="144" t="s">
        <v>114</v>
      </c>
      <c r="C199" s="119"/>
      <c r="D199" s="102" t="s">
        <v>139</v>
      </c>
      <c r="E199" s="18" t="s">
        <v>139</v>
      </c>
      <c r="F199" s="18" t="s">
        <v>139</v>
      </c>
      <c r="G199" s="85" t="s">
        <v>139</v>
      </c>
      <c r="H199" s="119"/>
      <c r="I199" s="102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3"/>
      <c r="Z199" s="3"/>
      <c r="AA199" s="3"/>
      <c r="AB199" s="3"/>
      <c r="AC199" s="3"/>
      <c r="AD199" s="3"/>
      <c r="AE199" s="3"/>
      <c r="AF199" s="1" t="str">
        <f t="shared" si="9"/>
        <v>√</v>
      </c>
    </row>
    <row r="200" spans="1:32" outlineLevel="1" x14ac:dyDescent="0.25">
      <c r="A200" s="54" t="s">
        <v>400</v>
      </c>
      <c r="B200" s="144" t="s">
        <v>50</v>
      </c>
      <c r="C200" s="119"/>
      <c r="D200" s="102" t="s">
        <v>139</v>
      </c>
      <c r="E200" s="18" t="s">
        <v>139</v>
      </c>
      <c r="F200" s="18" t="s">
        <v>139</v>
      </c>
      <c r="G200" s="85" t="s">
        <v>139</v>
      </c>
      <c r="H200" s="119"/>
      <c r="I200" s="102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3"/>
      <c r="Z200" s="3"/>
      <c r="AA200" s="3"/>
      <c r="AB200" s="217"/>
      <c r="AC200" s="3"/>
      <c r="AD200" s="3"/>
      <c r="AE200" s="3"/>
      <c r="AF200" s="1" t="str">
        <f t="shared" si="9"/>
        <v>√</v>
      </c>
    </row>
    <row r="201" spans="1:32" outlineLevel="1" x14ac:dyDescent="0.25">
      <c r="A201" s="69" t="s">
        <v>401</v>
      </c>
      <c r="B201" s="154" t="s">
        <v>44</v>
      </c>
      <c r="C201" s="126"/>
      <c r="D201" s="109" t="s">
        <v>14</v>
      </c>
      <c r="E201" s="27" t="s">
        <v>14</v>
      </c>
      <c r="F201" s="27" t="s">
        <v>14</v>
      </c>
      <c r="G201" s="92" t="s">
        <v>14</v>
      </c>
      <c r="H201" s="126"/>
      <c r="I201" s="109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3"/>
      <c r="Z201" s="3" t="str">
        <f>IF(C201=SUM(C202,C206),"√","НЕТ")</f>
        <v>√</v>
      </c>
      <c r="AB201" s="3"/>
      <c r="AC201" s="3"/>
      <c r="AD201" s="3"/>
      <c r="AE201" s="3"/>
      <c r="AF201" s="1" t="str">
        <f t="shared" si="9"/>
        <v>√</v>
      </c>
    </row>
    <row r="202" spans="1:32" outlineLevel="1" x14ac:dyDescent="0.25">
      <c r="A202" s="68" t="s">
        <v>402</v>
      </c>
      <c r="B202" s="152" t="s">
        <v>111</v>
      </c>
      <c r="C202" s="125"/>
      <c r="D202" s="108" t="s">
        <v>139</v>
      </c>
      <c r="E202" s="26" t="s">
        <v>139</v>
      </c>
      <c r="F202" s="26" t="s">
        <v>139</v>
      </c>
      <c r="G202" s="91" t="s">
        <v>139</v>
      </c>
      <c r="H202" s="125"/>
      <c r="I202" s="108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"/>
      <c r="Z202" s="3"/>
      <c r="AA202" s="3" t="str">
        <f>IF(C202=SUM(C203:C205),"√","НЕТ")</f>
        <v>√</v>
      </c>
      <c r="AB202" s="3"/>
      <c r="AC202" s="3"/>
      <c r="AD202" s="3"/>
      <c r="AE202" s="3"/>
      <c r="AF202" s="1" t="str">
        <f t="shared" si="9"/>
        <v>√</v>
      </c>
    </row>
    <row r="203" spans="1:32" outlineLevel="1" x14ac:dyDescent="0.25">
      <c r="A203" s="54" t="s">
        <v>403</v>
      </c>
      <c r="B203" s="143" t="s">
        <v>24</v>
      </c>
      <c r="C203" s="119"/>
      <c r="D203" s="102" t="s">
        <v>139</v>
      </c>
      <c r="E203" s="18" t="s">
        <v>139</v>
      </c>
      <c r="F203" s="18" t="s">
        <v>139</v>
      </c>
      <c r="G203" s="85" t="s">
        <v>139</v>
      </c>
      <c r="H203" s="119"/>
      <c r="I203" s="102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3"/>
      <c r="Z203" s="3"/>
      <c r="AA203" s="3"/>
      <c r="AB203" s="3"/>
      <c r="AC203" s="3"/>
      <c r="AD203" s="3"/>
      <c r="AE203" s="3"/>
      <c r="AF203" s="1" t="str">
        <f t="shared" si="9"/>
        <v>√</v>
      </c>
    </row>
    <row r="204" spans="1:32" outlineLevel="1" x14ac:dyDescent="0.25">
      <c r="A204" s="54" t="s">
        <v>404</v>
      </c>
      <c r="B204" s="143" t="s">
        <v>35</v>
      </c>
      <c r="C204" s="119"/>
      <c r="D204" s="102" t="s">
        <v>139</v>
      </c>
      <c r="E204" s="18" t="s">
        <v>139</v>
      </c>
      <c r="F204" s="18" t="s">
        <v>139</v>
      </c>
      <c r="G204" s="85" t="s">
        <v>139</v>
      </c>
      <c r="H204" s="119"/>
      <c r="I204" s="102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3"/>
      <c r="Z204" s="3"/>
      <c r="AB204" s="3"/>
      <c r="AC204" s="3"/>
      <c r="AD204" s="3"/>
      <c r="AE204" s="3"/>
      <c r="AF204" s="1" t="str">
        <f t="shared" si="9"/>
        <v>√</v>
      </c>
    </row>
    <row r="205" spans="1:32" x14ac:dyDescent="0.25">
      <c r="A205" s="54" t="s">
        <v>405</v>
      </c>
      <c r="B205" s="143" t="s">
        <v>36</v>
      </c>
      <c r="C205" s="119"/>
      <c r="D205" s="102" t="s">
        <v>139</v>
      </c>
      <c r="E205" s="18" t="s">
        <v>139</v>
      </c>
      <c r="F205" s="18" t="s">
        <v>139</v>
      </c>
      <c r="G205" s="85" t="s">
        <v>139</v>
      </c>
      <c r="H205" s="119"/>
      <c r="I205" s="102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3"/>
      <c r="Z205" s="3"/>
      <c r="AA205" s="3"/>
      <c r="AB205" s="216"/>
      <c r="AC205" s="3"/>
      <c r="AD205" s="3"/>
      <c r="AE205" s="3"/>
      <c r="AF205" s="1" t="str">
        <f t="shared" si="9"/>
        <v>√</v>
      </c>
    </row>
    <row r="206" spans="1:32" x14ac:dyDescent="0.25">
      <c r="A206" s="68" t="s">
        <v>406</v>
      </c>
      <c r="B206" s="152" t="s">
        <v>110</v>
      </c>
      <c r="C206" s="125"/>
      <c r="D206" s="108" t="s">
        <v>139</v>
      </c>
      <c r="E206" s="26" t="s">
        <v>139</v>
      </c>
      <c r="F206" s="26" t="s">
        <v>139</v>
      </c>
      <c r="G206" s="91" t="s">
        <v>139</v>
      </c>
      <c r="H206" s="125"/>
      <c r="I206" s="108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"/>
      <c r="Z206" s="3"/>
      <c r="AA206" s="3" t="str">
        <f>IF(C206=SUM(C207:C210),"√","НЕТ")</f>
        <v>√</v>
      </c>
      <c r="AB206" s="3"/>
      <c r="AC206" s="3"/>
      <c r="AD206" s="3"/>
      <c r="AE206" s="3"/>
      <c r="AF206" s="1" t="str">
        <f t="shared" si="9"/>
        <v>√</v>
      </c>
    </row>
    <row r="207" spans="1:32" ht="24" x14ac:dyDescent="0.25">
      <c r="A207" s="54" t="s">
        <v>407</v>
      </c>
      <c r="B207" s="144" t="s">
        <v>257</v>
      </c>
      <c r="C207" s="119"/>
      <c r="D207" s="102" t="s">
        <v>139</v>
      </c>
      <c r="E207" s="18" t="s">
        <v>139</v>
      </c>
      <c r="F207" s="18" t="s">
        <v>139</v>
      </c>
      <c r="G207" s="85" t="s">
        <v>139</v>
      </c>
      <c r="H207" s="119"/>
      <c r="I207" s="102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3"/>
      <c r="Z207" s="3"/>
      <c r="AA207" s="3"/>
      <c r="AB207" s="3"/>
      <c r="AC207" s="3"/>
      <c r="AD207" s="3"/>
      <c r="AE207" s="3"/>
      <c r="AF207" s="1" t="str">
        <f t="shared" si="9"/>
        <v>√</v>
      </c>
    </row>
    <row r="208" spans="1:32" x14ac:dyDescent="0.25">
      <c r="A208" s="54" t="s">
        <v>408</v>
      </c>
      <c r="B208" s="144" t="s">
        <v>105</v>
      </c>
      <c r="C208" s="119"/>
      <c r="D208" s="102" t="s">
        <v>139</v>
      </c>
      <c r="E208" s="18" t="s">
        <v>139</v>
      </c>
      <c r="F208" s="18" t="s">
        <v>139</v>
      </c>
      <c r="G208" s="85" t="s">
        <v>139</v>
      </c>
      <c r="H208" s="119"/>
      <c r="I208" s="102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3"/>
      <c r="Z208" s="3"/>
      <c r="AA208" s="3"/>
      <c r="AB208" s="3"/>
      <c r="AC208" s="3"/>
      <c r="AD208" s="3"/>
      <c r="AE208" s="3"/>
      <c r="AF208" s="1" t="str">
        <f t="shared" si="9"/>
        <v>√</v>
      </c>
    </row>
    <row r="209" spans="1:32" x14ac:dyDescent="0.25">
      <c r="A209" s="54" t="s">
        <v>409</v>
      </c>
      <c r="B209" s="144" t="s">
        <v>114</v>
      </c>
      <c r="C209" s="119"/>
      <c r="D209" s="102" t="s">
        <v>139</v>
      </c>
      <c r="E209" s="18" t="s">
        <v>139</v>
      </c>
      <c r="F209" s="18" t="s">
        <v>139</v>
      </c>
      <c r="G209" s="85" t="s">
        <v>139</v>
      </c>
      <c r="H209" s="119"/>
      <c r="I209" s="102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3"/>
      <c r="Z209" s="3"/>
      <c r="AA209" s="3"/>
      <c r="AB209" s="3"/>
      <c r="AC209" s="3"/>
      <c r="AD209" s="3"/>
      <c r="AE209" s="3"/>
      <c r="AF209" s="1" t="str">
        <f t="shared" si="9"/>
        <v>√</v>
      </c>
    </row>
    <row r="210" spans="1:32" x14ac:dyDescent="0.25">
      <c r="A210" s="54" t="s">
        <v>410</v>
      </c>
      <c r="B210" s="144" t="s">
        <v>50</v>
      </c>
      <c r="C210" s="119"/>
      <c r="D210" s="102" t="s">
        <v>139</v>
      </c>
      <c r="E210" s="18" t="s">
        <v>139</v>
      </c>
      <c r="F210" s="18" t="s">
        <v>139</v>
      </c>
      <c r="G210" s="85" t="s">
        <v>139</v>
      </c>
      <c r="H210" s="119"/>
      <c r="I210" s="102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3"/>
      <c r="Z210" s="3"/>
      <c r="AA210" s="3"/>
      <c r="AB210" s="217"/>
      <c r="AC210" s="3"/>
      <c r="AD210" s="3"/>
      <c r="AE210" s="3"/>
      <c r="AF210" s="1" t="str">
        <f t="shared" si="9"/>
        <v>√</v>
      </c>
    </row>
    <row r="211" spans="1:32" x14ac:dyDescent="0.25">
      <c r="A211" s="69" t="s">
        <v>411</v>
      </c>
      <c r="B211" s="154" t="s">
        <v>45</v>
      </c>
      <c r="C211" s="126"/>
      <c r="D211" s="109" t="s">
        <v>14</v>
      </c>
      <c r="E211" s="27" t="s">
        <v>14</v>
      </c>
      <c r="F211" s="27" t="s">
        <v>14</v>
      </c>
      <c r="G211" s="92" t="s">
        <v>14</v>
      </c>
      <c r="H211" s="126"/>
      <c r="I211" s="109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3"/>
      <c r="Z211" s="3" t="str">
        <f>IF(C211=SUM(C212,C216),"√","НЕТ")</f>
        <v>√</v>
      </c>
      <c r="AB211" s="3"/>
      <c r="AC211" s="3"/>
      <c r="AD211" s="3"/>
      <c r="AE211" s="3"/>
      <c r="AF211" s="1" t="str">
        <f t="shared" si="9"/>
        <v>√</v>
      </c>
    </row>
    <row r="212" spans="1:32" x14ac:dyDescent="0.25">
      <c r="A212" s="68" t="s">
        <v>412</v>
      </c>
      <c r="B212" s="152" t="s">
        <v>111</v>
      </c>
      <c r="C212" s="125"/>
      <c r="D212" s="108" t="s">
        <v>139</v>
      </c>
      <c r="E212" s="26" t="s">
        <v>139</v>
      </c>
      <c r="F212" s="26" t="s">
        <v>139</v>
      </c>
      <c r="G212" s="91" t="s">
        <v>139</v>
      </c>
      <c r="H212" s="125"/>
      <c r="I212" s="108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"/>
      <c r="Z212" s="3"/>
      <c r="AA212" s="3" t="str">
        <f>IF(C212=SUM(C213:C215),"√","НЕТ")</f>
        <v>√</v>
      </c>
      <c r="AB212" s="3"/>
      <c r="AC212" s="3"/>
      <c r="AD212" s="3"/>
      <c r="AE212" s="3"/>
      <c r="AF212" s="1" t="str">
        <f t="shared" si="9"/>
        <v>√</v>
      </c>
    </row>
    <row r="213" spans="1:32" x14ac:dyDescent="0.25">
      <c r="A213" s="54" t="s">
        <v>413</v>
      </c>
      <c r="B213" s="143" t="s">
        <v>24</v>
      </c>
      <c r="C213" s="119"/>
      <c r="D213" s="102" t="s">
        <v>139</v>
      </c>
      <c r="E213" s="18" t="s">
        <v>139</v>
      </c>
      <c r="F213" s="18" t="s">
        <v>139</v>
      </c>
      <c r="G213" s="85" t="s">
        <v>139</v>
      </c>
      <c r="H213" s="119"/>
      <c r="I213" s="102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3"/>
      <c r="Z213" s="3"/>
      <c r="AA213" s="3"/>
      <c r="AB213" s="3"/>
      <c r="AC213" s="3"/>
      <c r="AD213" s="3"/>
      <c r="AE213" s="3"/>
      <c r="AF213" s="1" t="str">
        <f t="shared" si="9"/>
        <v>√</v>
      </c>
    </row>
    <row r="214" spans="1:32" x14ac:dyDescent="0.25">
      <c r="A214" s="54" t="s">
        <v>414</v>
      </c>
      <c r="B214" s="143" t="s">
        <v>35</v>
      </c>
      <c r="C214" s="119"/>
      <c r="D214" s="102" t="s">
        <v>139</v>
      </c>
      <c r="E214" s="18" t="s">
        <v>139</v>
      </c>
      <c r="F214" s="18" t="s">
        <v>139</v>
      </c>
      <c r="G214" s="85" t="s">
        <v>139</v>
      </c>
      <c r="H214" s="119"/>
      <c r="I214" s="102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3"/>
      <c r="Z214" s="3"/>
      <c r="AB214" s="3"/>
      <c r="AC214" s="3"/>
      <c r="AD214" s="3"/>
      <c r="AE214" s="3"/>
      <c r="AF214" s="1" t="str">
        <f t="shared" si="9"/>
        <v>√</v>
      </c>
    </row>
    <row r="215" spans="1:32" x14ac:dyDescent="0.25">
      <c r="A215" s="54" t="s">
        <v>415</v>
      </c>
      <c r="B215" s="143" t="s">
        <v>36</v>
      </c>
      <c r="C215" s="119"/>
      <c r="D215" s="102" t="s">
        <v>139</v>
      </c>
      <c r="E215" s="18" t="s">
        <v>139</v>
      </c>
      <c r="F215" s="18" t="s">
        <v>139</v>
      </c>
      <c r="G215" s="85" t="s">
        <v>139</v>
      </c>
      <c r="H215" s="119"/>
      <c r="I215" s="102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3"/>
      <c r="Z215" s="3"/>
      <c r="AA215" s="3"/>
      <c r="AB215" s="216"/>
      <c r="AC215" s="3"/>
      <c r="AD215" s="3"/>
      <c r="AE215" s="3"/>
      <c r="AF215" s="1" t="str">
        <f t="shared" si="9"/>
        <v>√</v>
      </c>
    </row>
    <row r="216" spans="1:32" x14ac:dyDescent="0.25">
      <c r="A216" s="68" t="s">
        <v>416</v>
      </c>
      <c r="B216" s="152" t="s">
        <v>110</v>
      </c>
      <c r="C216" s="125"/>
      <c r="D216" s="108" t="s">
        <v>139</v>
      </c>
      <c r="E216" s="26" t="s">
        <v>139</v>
      </c>
      <c r="F216" s="26" t="s">
        <v>139</v>
      </c>
      <c r="G216" s="91" t="s">
        <v>139</v>
      </c>
      <c r="H216" s="125"/>
      <c r="I216" s="108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"/>
      <c r="Z216" s="3"/>
      <c r="AA216" s="3" t="str">
        <f>IF(C216=SUM(C217:C220),"√","НЕТ")</f>
        <v>√</v>
      </c>
      <c r="AB216" s="3"/>
      <c r="AC216" s="3"/>
      <c r="AD216" s="3"/>
      <c r="AE216" s="3"/>
      <c r="AF216" s="1" t="str">
        <f t="shared" si="9"/>
        <v>√</v>
      </c>
    </row>
    <row r="217" spans="1:32" ht="24" x14ac:dyDescent="0.25">
      <c r="A217" s="54" t="s">
        <v>417</v>
      </c>
      <c r="B217" s="144" t="s">
        <v>257</v>
      </c>
      <c r="C217" s="119"/>
      <c r="D217" s="102" t="s">
        <v>139</v>
      </c>
      <c r="E217" s="18" t="s">
        <v>139</v>
      </c>
      <c r="F217" s="18" t="s">
        <v>139</v>
      </c>
      <c r="G217" s="85" t="s">
        <v>139</v>
      </c>
      <c r="H217" s="119"/>
      <c r="I217" s="102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3"/>
      <c r="Z217" s="3"/>
      <c r="AA217" s="3"/>
      <c r="AB217" s="3"/>
      <c r="AC217" s="3"/>
      <c r="AD217" s="3"/>
      <c r="AE217" s="3"/>
      <c r="AF217" s="1" t="str">
        <f t="shared" si="9"/>
        <v>√</v>
      </c>
    </row>
    <row r="218" spans="1:32" x14ac:dyDescent="0.25">
      <c r="A218" s="54" t="s">
        <v>418</v>
      </c>
      <c r="B218" s="144" t="s">
        <v>105</v>
      </c>
      <c r="C218" s="119"/>
      <c r="D218" s="102" t="s">
        <v>139</v>
      </c>
      <c r="E218" s="18" t="s">
        <v>139</v>
      </c>
      <c r="F218" s="18" t="s">
        <v>139</v>
      </c>
      <c r="G218" s="85" t="s">
        <v>139</v>
      </c>
      <c r="H218" s="119"/>
      <c r="I218" s="102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3"/>
      <c r="Z218" s="3"/>
      <c r="AA218" s="3"/>
      <c r="AB218" s="3"/>
      <c r="AC218" s="3"/>
      <c r="AD218" s="3"/>
      <c r="AE218" s="3"/>
      <c r="AF218" s="1" t="str">
        <f t="shared" si="9"/>
        <v>√</v>
      </c>
    </row>
    <row r="219" spans="1:32" x14ac:dyDescent="0.25">
      <c r="A219" s="54" t="s">
        <v>419</v>
      </c>
      <c r="B219" s="144" t="s">
        <v>114</v>
      </c>
      <c r="C219" s="119"/>
      <c r="D219" s="102" t="s">
        <v>139</v>
      </c>
      <c r="E219" s="18" t="s">
        <v>139</v>
      </c>
      <c r="F219" s="18" t="s">
        <v>139</v>
      </c>
      <c r="G219" s="85" t="s">
        <v>139</v>
      </c>
      <c r="H219" s="119"/>
      <c r="I219" s="102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3"/>
      <c r="Z219" s="3"/>
      <c r="AA219" s="3"/>
      <c r="AB219" s="3"/>
      <c r="AC219" s="3"/>
      <c r="AD219" s="3"/>
      <c r="AE219" s="3"/>
      <c r="AF219" s="1" t="str">
        <f t="shared" si="9"/>
        <v>√</v>
      </c>
    </row>
    <row r="220" spans="1:32" x14ac:dyDescent="0.25">
      <c r="A220" s="54" t="s">
        <v>420</v>
      </c>
      <c r="B220" s="144" t="s">
        <v>50</v>
      </c>
      <c r="C220" s="119"/>
      <c r="D220" s="102" t="s">
        <v>139</v>
      </c>
      <c r="E220" s="18" t="s">
        <v>139</v>
      </c>
      <c r="F220" s="18" t="s">
        <v>139</v>
      </c>
      <c r="G220" s="85" t="s">
        <v>139</v>
      </c>
      <c r="H220" s="119"/>
      <c r="I220" s="102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3"/>
      <c r="Z220" s="3"/>
      <c r="AA220" s="3"/>
      <c r="AB220" s="217"/>
      <c r="AC220" s="3"/>
      <c r="AD220" s="3"/>
      <c r="AE220" s="3"/>
      <c r="AF220" s="1" t="str">
        <f t="shared" si="9"/>
        <v>√</v>
      </c>
    </row>
    <row r="221" spans="1:32" x14ac:dyDescent="0.25">
      <c r="A221" s="69" t="s">
        <v>421</v>
      </c>
      <c r="B221" s="154" t="s">
        <v>46</v>
      </c>
      <c r="C221" s="126"/>
      <c r="D221" s="109" t="s">
        <v>14</v>
      </c>
      <c r="E221" s="27" t="s">
        <v>14</v>
      </c>
      <c r="F221" s="27" t="s">
        <v>14</v>
      </c>
      <c r="G221" s="92" t="s">
        <v>14</v>
      </c>
      <c r="H221" s="126"/>
      <c r="I221" s="109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3"/>
      <c r="Z221" s="3" t="str">
        <f>IF(C221=SUM(C222,C226),"√","НЕТ")</f>
        <v>√</v>
      </c>
      <c r="AB221" s="3"/>
      <c r="AC221" s="3"/>
      <c r="AD221" s="3"/>
      <c r="AE221" s="3"/>
      <c r="AF221" s="1" t="str">
        <f t="shared" si="9"/>
        <v>√</v>
      </c>
    </row>
    <row r="222" spans="1:32" x14ac:dyDescent="0.25">
      <c r="A222" s="68" t="s">
        <v>422</v>
      </c>
      <c r="B222" s="152" t="s">
        <v>111</v>
      </c>
      <c r="C222" s="125"/>
      <c r="D222" s="108" t="s">
        <v>139</v>
      </c>
      <c r="E222" s="26" t="s">
        <v>139</v>
      </c>
      <c r="F222" s="26" t="s">
        <v>139</v>
      </c>
      <c r="G222" s="91" t="s">
        <v>139</v>
      </c>
      <c r="H222" s="125"/>
      <c r="I222" s="108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"/>
      <c r="Z222" s="3"/>
      <c r="AA222" s="3" t="str">
        <f>IF(C222=SUM(C223:C225),"√","НЕТ")</f>
        <v>√</v>
      </c>
      <c r="AB222" s="3"/>
      <c r="AC222" s="3"/>
      <c r="AD222" s="3"/>
      <c r="AE222" s="3"/>
      <c r="AF222" s="1" t="str">
        <f t="shared" si="9"/>
        <v>√</v>
      </c>
    </row>
    <row r="223" spans="1:32" x14ac:dyDescent="0.25">
      <c r="A223" s="54" t="s">
        <v>423</v>
      </c>
      <c r="B223" s="143" t="s">
        <v>24</v>
      </c>
      <c r="C223" s="119"/>
      <c r="D223" s="102" t="s">
        <v>139</v>
      </c>
      <c r="E223" s="18" t="s">
        <v>139</v>
      </c>
      <c r="F223" s="18" t="s">
        <v>139</v>
      </c>
      <c r="G223" s="85" t="s">
        <v>139</v>
      </c>
      <c r="H223" s="119"/>
      <c r="I223" s="102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3"/>
      <c r="Z223" s="3"/>
      <c r="AA223" s="3"/>
      <c r="AB223" s="3"/>
      <c r="AC223" s="3"/>
      <c r="AD223" s="3"/>
      <c r="AE223" s="3"/>
      <c r="AF223" s="1" t="str">
        <f t="shared" si="9"/>
        <v>√</v>
      </c>
    </row>
    <row r="224" spans="1:32" x14ac:dyDescent="0.25">
      <c r="A224" s="54" t="s">
        <v>424</v>
      </c>
      <c r="B224" s="143" t="s">
        <v>35</v>
      </c>
      <c r="C224" s="119"/>
      <c r="D224" s="102" t="s">
        <v>139</v>
      </c>
      <c r="E224" s="18" t="s">
        <v>139</v>
      </c>
      <c r="F224" s="18" t="s">
        <v>139</v>
      </c>
      <c r="G224" s="85" t="s">
        <v>139</v>
      </c>
      <c r="H224" s="119"/>
      <c r="I224" s="102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3"/>
      <c r="Z224" s="3"/>
      <c r="AB224" s="3"/>
      <c r="AC224" s="3"/>
      <c r="AD224" s="3"/>
      <c r="AE224" s="3"/>
      <c r="AF224" s="1" t="str">
        <f t="shared" si="9"/>
        <v>√</v>
      </c>
    </row>
    <row r="225" spans="1:32" x14ac:dyDescent="0.25">
      <c r="A225" s="54" t="s">
        <v>425</v>
      </c>
      <c r="B225" s="143" t="s">
        <v>36</v>
      </c>
      <c r="C225" s="119"/>
      <c r="D225" s="102" t="s">
        <v>139</v>
      </c>
      <c r="E225" s="18" t="s">
        <v>139</v>
      </c>
      <c r="F225" s="18" t="s">
        <v>139</v>
      </c>
      <c r="G225" s="85" t="s">
        <v>139</v>
      </c>
      <c r="H225" s="119"/>
      <c r="I225" s="102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3"/>
      <c r="Z225" s="3"/>
      <c r="AA225" s="3"/>
      <c r="AB225" s="216"/>
      <c r="AC225" s="3"/>
      <c r="AD225" s="3"/>
      <c r="AE225" s="3"/>
      <c r="AF225" s="1" t="str">
        <f t="shared" si="9"/>
        <v>√</v>
      </c>
    </row>
    <row r="226" spans="1:32" x14ac:dyDescent="0.25">
      <c r="A226" s="68" t="s">
        <v>426</v>
      </c>
      <c r="B226" s="152" t="s">
        <v>110</v>
      </c>
      <c r="C226" s="125"/>
      <c r="D226" s="108" t="s">
        <v>139</v>
      </c>
      <c r="E226" s="26" t="s">
        <v>139</v>
      </c>
      <c r="F226" s="26" t="s">
        <v>139</v>
      </c>
      <c r="G226" s="91" t="s">
        <v>139</v>
      </c>
      <c r="H226" s="125"/>
      <c r="I226" s="108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"/>
      <c r="Z226" s="3"/>
      <c r="AA226" s="3" t="str">
        <f>IF(C226=SUM(C227:C230),"√","НЕТ")</f>
        <v>√</v>
      </c>
      <c r="AB226" s="3"/>
      <c r="AC226" s="3"/>
      <c r="AD226" s="3"/>
      <c r="AE226" s="3"/>
      <c r="AF226" s="1" t="str">
        <f t="shared" si="9"/>
        <v>√</v>
      </c>
    </row>
    <row r="227" spans="1:32" ht="24" x14ac:dyDescent="0.25">
      <c r="A227" s="54" t="s">
        <v>427</v>
      </c>
      <c r="B227" s="144" t="s">
        <v>257</v>
      </c>
      <c r="C227" s="119"/>
      <c r="D227" s="102" t="s">
        <v>139</v>
      </c>
      <c r="E227" s="18" t="s">
        <v>139</v>
      </c>
      <c r="F227" s="18" t="s">
        <v>139</v>
      </c>
      <c r="G227" s="85" t="s">
        <v>139</v>
      </c>
      <c r="H227" s="119"/>
      <c r="I227" s="102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3"/>
      <c r="Z227" s="3"/>
      <c r="AA227" s="3"/>
      <c r="AB227" s="3"/>
      <c r="AC227" s="3"/>
      <c r="AD227" s="3"/>
      <c r="AE227" s="3"/>
      <c r="AF227" s="1" t="str">
        <f t="shared" si="9"/>
        <v>√</v>
      </c>
    </row>
    <row r="228" spans="1:32" x14ac:dyDescent="0.25">
      <c r="A228" s="54" t="s">
        <v>428</v>
      </c>
      <c r="B228" s="144" t="s">
        <v>105</v>
      </c>
      <c r="C228" s="119"/>
      <c r="D228" s="102" t="s">
        <v>139</v>
      </c>
      <c r="E228" s="18" t="s">
        <v>139</v>
      </c>
      <c r="F228" s="18" t="s">
        <v>139</v>
      </c>
      <c r="G228" s="85" t="s">
        <v>139</v>
      </c>
      <c r="H228" s="119"/>
      <c r="I228" s="102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3"/>
      <c r="Z228" s="3"/>
      <c r="AA228" s="3"/>
      <c r="AB228" s="3"/>
      <c r="AC228" s="3"/>
      <c r="AD228" s="3"/>
      <c r="AE228" s="3"/>
      <c r="AF228" s="1" t="str">
        <f t="shared" si="9"/>
        <v>√</v>
      </c>
    </row>
    <row r="229" spans="1:32" x14ac:dyDescent="0.25">
      <c r="A229" s="54" t="s">
        <v>429</v>
      </c>
      <c r="B229" s="144" t="s">
        <v>114</v>
      </c>
      <c r="C229" s="119"/>
      <c r="D229" s="102" t="s">
        <v>139</v>
      </c>
      <c r="E229" s="18" t="s">
        <v>139</v>
      </c>
      <c r="F229" s="18" t="s">
        <v>139</v>
      </c>
      <c r="G229" s="85" t="s">
        <v>139</v>
      </c>
      <c r="H229" s="119"/>
      <c r="I229" s="102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3"/>
      <c r="Z229" s="3"/>
      <c r="AA229" s="3"/>
      <c r="AB229" s="3"/>
      <c r="AC229" s="3"/>
      <c r="AD229" s="3"/>
      <c r="AE229" s="3"/>
      <c r="AF229" s="1" t="str">
        <f t="shared" si="9"/>
        <v>√</v>
      </c>
    </row>
    <row r="230" spans="1:32" x14ac:dyDescent="0.25">
      <c r="A230" s="54" t="s">
        <v>430</v>
      </c>
      <c r="B230" s="144" t="s">
        <v>50</v>
      </c>
      <c r="C230" s="119"/>
      <c r="D230" s="102" t="s">
        <v>139</v>
      </c>
      <c r="E230" s="18" t="s">
        <v>139</v>
      </c>
      <c r="F230" s="18" t="s">
        <v>139</v>
      </c>
      <c r="G230" s="85" t="s">
        <v>139</v>
      </c>
      <c r="H230" s="119"/>
      <c r="I230" s="102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3"/>
      <c r="Z230" s="3"/>
      <c r="AA230" s="3"/>
      <c r="AB230" s="217"/>
      <c r="AC230" s="3"/>
      <c r="AD230" s="3"/>
      <c r="AE230" s="3"/>
      <c r="AF230" s="1" t="str">
        <f t="shared" si="9"/>
        <v>√</v>
      </c>
    </row>
    <row r="231" spans="1:32" ht="24" x14ac:dyDescent="0.25">
      <c r="A231" s="70">
        <v>23</v>
      </c>
      <c r="B231" s="155" t="s">
        <v>210</v>
      </c>
      <c r="C231" s="127"/>
      <c r="D231" s="110" t="s">
        <v>14</v>
      </c>
      <c r="E231" s="28" t="s">
        <v>14</v>
      </c>
      <c r="F231" s="28" t="s">
        <v>14</v>
      </c>
      <c r="G231" s="93" t="s">
        <v>14</v>
      </c>
      <c r="H231" s="127"/>
      <c r="I231" s="110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3"/>
      <c r="Z231" s="3" t="str">
        <f>IF(C231=SUM(C232,C236),"√","НЕТ")</f>
        <v>√</v>
      </c>
      <c r="AB231" s="3"/>
      <c r="AC231" s="3"/>
      <c r="AD231" s="3"/>
      <c r="AE231" s="3"/>
      <c r="AF231" s="1" t="str">
        <f t="shared" si="9"/>
        <v>√</v>
      </c>
    </row>
    <row r="232" spans="1:32" x14ac:dyDescent="0.25">
      <c r="A232" s="68" t="s">
        <v>125</v>
      </c>
      <c r="B232" s="152" t="s">
        <v>111</v>
      </c>
      <c r="C232" s="125"/>
      <c r="D232" s="108" t="s">
        <v>139</v>
      </c>
      <c r="E232" s="26" t="s">
        <v>139</v>
      </c>
      <c r="F232" s="26" t="s">
        <v>139</v>
      </c>
      <c r="G232" s="91" t="s">
        <v>139</v>
      </c>
      <c r="H232" s="125"/>
      <c r="I232" s="108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"/>
      <c r="Z232" s="3" t="str">
        <f>IF(C232=(C242+C251+C261+C271),"√","НЕТ")</f>
        <v>√</v>
      </c>
      <c r="AA232" s="3" t="str">
        <f>IF(C232=SUM(C233:C235),"√","НЕТ")</f>
        <v>√</v>
      </c>
      <c r="AB232" s="3"/>
      <c r="AC232" s="3"/>
      <c r="AD232" s="3"/>
      <c r="AE232" s="3"/>
      <c r="AF232" s="1" t="str">
        <f t="shared" si="9"/>
        <v>√</v>
      </c>
    </row>
    <row r="233" spans="1:32" x14ac:dyDescent="0.25">
      <c r="A233" s="59" t="s">
        <v>313</v>
      </c>
      <c r="B233" s="143" t="s">
        <v>24</v>
      </c>
      <c r="C233" s="119"/>
      <c r="D233" s="102" t="s">
        <v>139</v>
      </c>
      <c r="E233" s="18" t="s">
        <v>139</v>
      </c>
      <c r="F233" s="18" t="s">
        <v>139</v>
      </c>
      <c r="G233" s="85" t="s">
        <v>139</v>
      </c>
      <c r="H233" s="119"/>
      <c r="I233" s="102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3"/>
      <c r="Z233" s="3" t="str">
        <f>IF(C233=(C243+C252+C262+C272),"√","НЕТ")</f>
        <v>√</v>
      </c>
      <c r="AA233" s="3"/>
      <c r="AB233" s="3"/>
      <c r="AC233" s="3"/>
      <c r="AD233" s="3"/>
      <c r="AE233" s="3"/>
      <c r="AF233" s="1" t="str">
        <f t="shared" si="9"/>
        <v>√</v>
      </c>
    </row>
    <row r="234" spans="1:32" x14ac:dyDescent="0.25">
      <c r="A234" s="59" t="s">
        <v>314</v>
      </c>
      <c r="B234" s="143" t="s">
        <v>35</v>
      </c>
      <c r="C234" s="119"/>
      <c r="D234" s="102" t="s">
        <v>139</v>
      </c>
      <c r="E234" s="18" t="s">
        <v>139</v>
      </c>
      <c r="F234" s="18" t="s">
        <v>139</v>
      </c>
      <c r="G234" s="85" t="s">
        <v>139</v>
      </c>
      <c r="H234" s="119"/>
      <c r="I234" s="102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3"/>
      <c r="Z234" s="3" t="str">
        <f>IF(C234=(C244+C253+C263+C273),"√","НЕТ")</f>
        <v>√</v>
      </c>
      <c r="AB234" s="3"/>
      <c r="AC234" s="3"/>
      <c r="AD234" s="3"/>
      <c r="AE234" s="3"/>
      <c r="AF234" s="1" t="str">
        <f t="shared" si="9"/>
        <v>√</v>
      </c>
    </row>
    <row r="235" spans="1:32" x14ac:dyDescent="0.25">
      <c r="A235" s="59" t="s">
        <v>315</v>
      </c>
      <c r="B235" s="143" t="s">
        <v>36</v>
      </c>
      <c r="C235" s="119"/>
      <c r="D235" s="102" t="s">
        <v>139</v>
      </c>
      <c r="E235" s="18" t="s">
        <v>139</v>
      </c>
      <c r="F235" s="18" t="s">
        <v>139</v>
      </c>
      <c r="G235" s="85" t="s">
        <v>139</v>
      </c>
      <c r="H235" s="119"/>
      <c r="I235" s="102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3"/>
      <c r="Z235" s="3" t="str">
        <f>IF(C235=(C245+C254+C264+C274),"√","НЕТ")</f>
        <v>√</v>
      </c>
      <c r="AA235" s="3"/>
      <c r="AB235" s="3"/>
      <c r="AC235" s="3"/>
      <c r="AD235" s="3"/>
      <c r="AE235" s="3"/>
      <c r="AF235" s="1" t="str">
        <f t="shared" si="9"/>
        <v>√</v>
      </c>
    </row>
    <row r="236" spans="1:32" x14ac:dyDescent="0.25">
      <c r="A236" s="68" t="s">
        <v>126</v>
      </c>
      <c r="B236" s="152" t="s">
        <v>110</v>
      </c>
      <c r="C236" s="125"/>
      <c r="D236" s="108" t="s">
        <v>139</v>
      </c>
      <c r="E236" s="26" t="s">
        <v>139</v>
      </c>
      <c r="F236" s="26" t="s">
        <v>139</v>
      </c>
      <c r="G236" s="91" t="s">
        <v>139</v>
      </c>
      <c r="H236" s="125"/>
      <c r="I236" s="108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"/>
      <c r="Z236" s="3" t="str">
        <f>IF(C236=(C246+C255+C265+C275),"√","НЕТ")</f>
        <v>√</v>
      </c>
      <c r="AA236" s="3" t="str">
        <f>IF(C236=SUM(C237:C240),"√","НЕТ")</f>
        <v>√</v>
      </c>
      <c r="AB236" s="3"/>
      <c r="AC236" s="3"/>
      <c r="AD236" s="3"/>
      <c r="AE236" s="3"/>
      <c r="AF236" s="1" t="str">
        <f t="shared" si="9"/>
        <v>√</v>
      </c>
    </row>
    <row r="237" spans="1:32" ht="24" x14ac:dyDescent="0.25">
      <c r="A237" s="59" t="s">
        <v>316</v>
      </c>
      <c r="B237" s="144" t="s">
        <v>257</v>
      </c>
      <c r="C237" s="119"/>
      <c r="D237" s="102" t="s">
        <v>139</v>
      </c>
      <c r="E237" s="18" t="s">
        <v>139</v>
      </c>
      <c r="F237" s="18" t="s">
        <v>139</v>
      </c>
      <c r="G237" s="85" t="s">
        <v>139</v>
      </c>
      <c r="H237" s="119"/>
      <c r="I237" s="102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3"/>
      <c r="Z237" s="3" t="str">
        <f>IF(C237=(C256+C266+C276),"√","НЕТ")</f>
        <v>√</v>
      </c>
      <c r="AA237" s="3"/>
      <c r="AB237" s="3"/>
      <c r="AC237" s="3"/>
      <c r="AD237" s="3"/>
      <c r="AE237" s="3"/>
      <c r="AF237" s="1" t="str">
        <f t="shared" si="9"/>
        <v>√</v>
      </c>
    </row>
    <row r="238" spans="1:32" x14ac:dyDescent="0.25">
      <c r="A238" s="59" t="s">
        <v>317</v>
      </c>
      <c r="B238" s="144" t="s">
        <v>105</v>
      </c>
      <c r="C238" s="119"/>
      <c r="D238" s="102" t="s">
        <v>139</v>
      </c>
      <c r="E238" s="18" t="s">
        <v>139</v>
      </c>
      <c r="F238" s="18" t="s">
        <v>139</v>
      </c>
      <c r="G238" s="85" t="s">
        <v>139</v>
      </c>
      <c r="H238" s="119"/>
      <c r="I238" s="102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3"/>
      <c r="Z238" s="3" t="str">
        <f>IF(C238=(C247+C257+C267+C277),"√","НЕТ")</f>
        <v>√</v>
      </c>
      <c r="AA238" s="3"/>
      <c r="AB238" s="3"/>
      <c r="AC238" s="3"/>
      <c r="AD238" s="3"/>
      <c r="AE238" s="3"/>
      <c r="AF238" s="1" t="str">
        <f t="shared" si="9"/>
        <v>√</v>
      </c>
    </row>
    <row r="239" spans="1:32" x14ac:dyDescent="0.25">
      <c r="A239" s="59" t="s">
        <v>318</v>
      </c>
      <c r="B239" s="144" t="s">
        <v>114</v>
      </c>
      <c r="C239" s="119"/>
      <c r="D239" s="102" t="s">
        <v>139</v>
      </c>
      <c r="E239" s="18" t="s">
        <v>139</v>
      </c>
      <c r="F239" s="18" t="s">
        <v>139</v>
      </c>
      <c r="G239" s="85" t="s">
        <v>139</v>
      </c>
      <c r="H239" s="119"/>
      <c r="I239" s="102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3"/>
      <c r="Z239" s="3" t="str">
        <f>IF(C239=(C248+C258+C268+C278),"√","НЕТ")</f>
        <v>√</v>
      </c>
      <c r="AA239" s="3"/>
      <c r="AB239" s="3"/>
      <c r="AC239" s="3"/>
      <c r="AD239" s="3"/>
      <c r="AE239" s="3"/>
      <c r="AF239" s="1" t="str">
        <f t="shared" si="9"/>
        <v>√</v>
      </c>
    </row>
    <row r="240" spans="1:32" x14ac:dyDescent="0.25">
      <c r="A240" s="59" t="s">
        <v>319</v>
      </c>
      <c r="B240" s="144" t="s">
        <v>50</v>
      </c>
      <c r="C240" s="119"/>
      <c r="D240" s="102" t="s">
        <v>139</v>
      </c>
      <c r="E240" s="18" t="s">
        <v>139</v>
      </c>
      <c r="F240" s="18" t="s">
        <v>139</v>
      </c>
      <c r="G240" s="85" t="s">
        <v>139</v>
      </c>
      <c r="H240" s="119"/>
      <c r="I240" s="102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3"/>
      <c r="Z240" s="3" t="str">
        <f>IF(C240=(C249+C259+C269+C279),"√","НЕТ")</f>
        <v>√</v>
      </c>
      <c r="AA240" s="3"/>
      <c r="AB240" s="3"/>
      <c r="AC240" s="3"/>
      <c r="AD240" s="3"/>
      <c r="AE240" s="3"/>
      <c r="AF240" s="1" t="str">
        <f t="shared" si="9"/>
        <v>√</v>
      </c>
    </row>
    <row r="241" spans="1:32" ht="24" x14ac:dyDescent="0.25">
      <c r="A241" s="67" t="s">
        <v>127</v>
      </c>
      <c r="B241" s="156" t="s">
        <v>175</v>
      </c>
      <c r="C241" s="124"/>
      <c r="D241" s="107" t="s">
        <v>14</v>
      </c>
      <c r="E241" s="25" t="s">
        <v>14</v>
      </c>
      <c r="F241" s="25" t="s">
        <v>14</v>
      </c>
      <c r="G241" s="90" t="s">
        <v>14</v>
      </c>
      <c r="H241" s="124"/>
      <c r="I241" s="107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3"/>
      <c r="Z241" s="3" t="str">
        <f>IF(C241=SUM(C242,C246),"√","НЕТ")</f>
        <v>√</v>
      </c>
      <c r="AB241" s="3"/>
      <c r="AC241" s="3"/>
      <c r="AD241" s="3"/>
      <c r="AE241" s="3"/>
      <c r="AF241" s="1" t="str">
        <f t="shared" si="9"/>
        <v>√</v>
      </c>
    </row>
    <row r="242" spans="1:32" x14ac:dyDescent="0.25">
      <c r="A242" s="68" t="s">
        <v>431</v>
      </c>
      <c r="B242" s="152" t="s">
        <v>111</v>
      </c>
      <c r="C242" s="125"/>
      <c r="D242" s="108" t="s">
        <v>139</v>
      </c>
      <c r="E242" s="26" t="s">
        <v>139</v>
      </c>
      <c r="F242" s="26" t="s">
        <v>139</v>
      </c>
      <c r="G242" s="91" t="s">
        <v>139</v>
      </c>
      <c r="H242" s="125"/>
      <c r="I242" s="108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"/>
      <c r="Z242" s="3"/>
      <c r="AA242" s="3" t="str">
        <f>IF(C242=SUM(C243:C245),"√","НЕТ")</f>
        <v>√</v>
      </c>
      <c r="AB242" s="3"/>
      <c r="AC242" s="3"/>
      <c r="AD242" s="3"/>
      <c r="AE242" s="3"/>
      <c r="AF242" s="1" t="str">
        <f t="shared" si="9"/>
        <v>√</v>
      </c>
    </row>
    <row r="243" spans="1:32" x14ac:dyDescent="0.25">
      <c r="A243" s="59" t="s">
        <v>432</v>
      </c>
      <c r="B243" s="143" t="s">
        <v>24</v>
      </c>
      <c r="C243" s="119"/>
      <c r="D243" s="102" t="s">
        <v>139</v>
      </c>
      <c r="E243" s="18" t="s">
        <v>139</v>
      </c>
      <c r="F243" s="18" t="s">
        <v>139</v>
      </c>
      <c r="G243" s="85" t="s">
        <v>139</v>
      </c>
      <c r="H243" s="119"/>
      <c r="I243" s="102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3"/>
      <c r="Z243" s="3"/>
      <c r="AA243" s="3"/>
      <c r="AB243" s="3"/>
      <c r="AC243" s="3"/>
      <c r="AD243" s="3"/>
      <c r="AE243" s="3"/>
      <c r="AF243" s="1" t="str">
        <f t="shared" ref="AF243:AF314" si="11">IF(H243=SUM(I243:X243),"√","НЕТ")</f>
        <v>√</v>
      </c>
    </row>
    <row r="244" spans="1:32" x14ac:dyDescent="0.25">
      <c r="A244" s="59" t="s">
        <v>433</v>
      </c>
      <c r="B244" s="143" t="s">
        <v>35</v>
      </c>
      <c r="C244" s="119"/>
      <c r="D244" s="102" t="s">
        <v>139</v>
      </c>
      <c r="E244" s="18" t="s">
        <v>139</v>
      </c>
      <c r="F244" s="18" t="s">
        <v>139</v>
      </c>
      <c r="G244" s="85" t="s">
        <v>139</v>
      </c>
      <c r="H244" s="119"/>
      <c r="I244" s="102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3"/>
      <c r="Z244" s="3"/>
      <c r="AB244" s="3"/>
      <c r="AC244" s="3"/>
      <c r="AD244" s="3"/>
      <c r="AE244" s="3"/>
      <c r="AF244" s="1" t="str">
        <f t="shared" si="11"/>
        <v>√</v>
      </c>
    </row>
    <row r="245" spans="1:32" x14ac:dyDescent="0.25">
      <c r="A245" s="59" t="s">
        <v>434</v>
      </c>
      <c r="B245" s="143" t="s">
        <v>36</v>
      </c>
      <c r="C245" s="119"/>
      <c r="D245" s="102" t="s">
        <v>139</v>
      </c>
      <c r="E245" s="18" t="s">
        <v>139</v>
      </c>
      <c r="F245" s="18" t="s">
        <v>139</v>
      </c>
      <c r="G245" s="85" t="s">
        <v>139</v>
      </c>
      <c r="H245" s="119"/>
      <c r="I245" s="102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3"/>
      <c r="Z245" s="3"/>
      <c r="AA245" s="3"/>
      <c r="AB245" s="3"/>
      <c r="AC245" s="3"/>
      <c r="AD245" s="3"/>
      <c r="AE245" s="3"/>
      <c r="AF245" s="1" t="str">
        <f t="shared" si="11"/>
        <v>√</v>
      </c>
    </row>
    <row r="246" spans="1:32" x14ac:dyDescent="0.25">
      <c r="A246" s="68" t="s">
        <v>435</v>
      </c>
      <c r="B246" s="152" t="s">
        <v>110</v>
      </c>
      <c r="C246" s="125"/>
      <c r="D246" s="108" t="s">
        <v>139</v>
      </c>
      <c r="E246" s="26" t="s">
        <v>139</v>
      </c>
      <c r="F246" s="26" t="s">
        <v>139</v>
      </c>
      <c r="G246" s="91" t="s">
        <v>139</v>
      </c>
      <c r="H246" s="125"/>
      <c r="I246" s="108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"/>
      <c r="Z246" s="3"/>
      <c r="AA246" s="3" t="str">
        <f>IF(C246=SUM(C247:C249),"√","НЕТ")</f>
        <v>√</v>
      </c>
      <c r="AB246" s="3"/>
      <c r="AC246" s="3"/>
      <c r="AD246" s="3"/>
      <c r="AE246" s="3"/>
      <c r="AF246" s="1" t="str">
        <f t="shared" si="11"/>
        <v>√</v>
      </c>
    </row>
    <row r="247" spans="1:32" x14ac:dyDescent="0.25">
      <c r="A247" s="59" t="s">
        <v>436</v>
      </c>
      <c r="B247" s="144" t="s">
        <v>105</v>
      </c>
      <c r="C247" s="119"/>
      <c r="D247" s="102" t="s">
        <v>139</v>
      </c>
      <c r="E247" s="18" t="s">
        <v>139</v>
      </c>
      <c r="F247" s="18" t="s">
        <v>139</v>
      </c>
      <c r="G247" s="85" t="s">
        <v>139</v>
      </c>
      <c r="H247" s="119"/>
      <c r="I247" s="102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3"/>
      <c r="Z247" s="3"/>
      <c r="AA247" s="3"/>
      <c r="AB247" s="3"/>
      <c r="AC247" s="3"/>
      <c r="AD247" s="3"/>
      <c r="AE247" s="3"/>
      <c r="AF247" s="1" t="str">
        <f t="shared" si="11"/>
        <v>√</v>
      </c>
    </row>
    <row r="248" spans="1:32" x14ac:dyDescent="0.25">
      <c r="A248" s="59" t="s">
        <v>437</v>
      </c>
      <c r="B248" s="144" t="s">
        <v>114</v>
      </c>
      <c r="C248" s="119"/>
      <c r="D248" s="102" t="s">
        <v>139</v>
      </c>
      <c r="E248" s="18" t="s">
        <v>139</v>
      </c>
      <c r="F248" s="18" t="s">
        <v>139</v>
      </c>
      <c r="G248" s="85" t="s">
        <v>139</v>
      </c>
      <c r="H248" s="119"/>
      <c r="I248" s="102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3"/>
      <c r="Z248" s="3"/>
      <c r="AA248" s="3"/>
      <c r="AB248" s="3"/>
      <c r="AC248" s="3"/>
      <c r="AD248" s="3"/>
      <c r="AE248" s="3"/>
      <c r="AF248" s="1" t="str">
        <f t="shared" si="11"/>
        <v>√</v>
      </c>
    </row>
    <row r="249" spans="1:32" x14ac:dyDescent="0.25">
      <c r="A249" s="59" t="s">
        <v>438</v>
      </c>
      <c r="B249" s="144" t="s">
        <v>50</v>
      </c>
      <c r="C249" s="119"/>
      <c r="D249" s="102" t="s">
        <v>139</v>
      </c>
      <c r="E249" s="18" t="s">
        <v>139</v>
      </c>
      <c r="F249" s="18" t="s">
        <v>139</v>
      </c>
      <c r="G249" s="85" t="s">
        <v>139</v>
      </c>
      <c r="H249" s="119"/>
      <c r="I249" s="102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3"/>
      <c r="Z249" s="3"/>
      <c r="AA249" s="3"/>
      <c r="AB249" s="3"/>
      <c r="AC249" s="3"/>
      <c r="AD249" s="3"/>
      <c r="AE249" s="3"/>
      <c r="AF249" s="1" t="str">
        <f t="shared" si="11"/>
        <v>√</v>
      </c>
    </row>
    <row r="250" spans="1:32" x14ac:dyDescent="0.25">
      <c r="A250" s="67" t="s">
        <v>320</v>
      </c>
      <c r="B250" s="156" t="s">
        <v>44</v>
      </c>
      <c r="C250" s="124"/>
      <c r="D250" s="107" t="s">
        <v>14</v>
      </c>
      <c r="E250" s="25" t="s">
        <v>14</v>
      </c>
      <c r="F250" s="25" t="s">
        <v>14</v>
      </c>
      <c r="G250" s="90" t="s">
        <v>14</v>
      </c>
      <c r="H250" s="124"/>
      <c r="I250" s="107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3"/>
      <c r="Z250" s="3" t="str">
        <f>IF(C250=SUM(C251,C255),"√","НЕТ")</f>
        <v>√</v>
      </c>
      <c r="AB250" s="3"/>
      <c r="AC250" s="3"/>
      <c r="AD250" s="3"/>
      <c r="AE250" s="3"/>
      <c r="AF250" s="1" t="str">
        <f t="shared" si="11"/>
        <v>√</v>
      </c>
    </row>
    <row r="251" spans="1:32" x14ac:dyDescent="0.25">
      <c r="A251" s="68" t="s">
        <v>439</v>
      </c>
      <c r="B251" s="152" t="s">
        <v>111</v>
      </c>
      <c r="C251" s="125"/>
      <c r="D251" s="108" t="s">
        <v>139</v>
      </c>
      <c r="E251" s="26" t="s">
        <v>139</v>
      </c>
      <c r="F251" s="26" t="s">
        <v>139</v>
      </c>
      <c r="G251" s="91" t="s">
        <v>139</v>
      </c>
      <c r="H251" s="125"/>
      <c r="I251" s="108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"/>
      <c r="Z251" s="3"/>
      <c r="AA251" s="3" t="str">
        <f>IF(C251=SUM(C252:C254),"√","НЕТ")</f>
        <v>√</v>
      </c>
      <c r="AB251" s="3"/>
      <c r="AC251" s="3"/>
      <c r="AD251" s="3"/>
      <c r="AE251" s="3"/>
      <c r="AF251" s="1" t="str">
        <f t="shared" si="11"/>
        <v>√</v>
      </c>
    </row>
    <row r="252" spans="1:32" x14ac:dyDescent="0.25">
      <c r="A252" s="59" t="s">
        <v>440</v>
      </c>
      <c r="B252" s="143" t="s">
        <v>24</v>
      </c>
      <c r="C252" s="119"/>
      <c r="D252" s="102" t="s">
        <v>139</v>
      </c>
      <c r="E252" s="18" t="s">
        <v>139</v>
      </c>
      <c r="F252" s="18" t="s">
        <v>139</v>
      </c>
      <c r="G252" s="85" t="s">
        <v>139</v>
      </c>
      <c r="H252" s="119"/>
      <c r="I252" s="102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3"/>
      <c r="Z252" s="3"/>
      <c r="AA252" s="3"/>
      <c r="AB252" s="3"/>
      <c r="AC252" s="3"/>
      <c r="AD252" s="3"/>
      <c r="AE252" s="3"/>
      <c r="AF252" s="1" t="str">
        <f t="shared" si="11"/>
        <v>√</v>
      </c>
    </row>
    <row r="253" spans="1:32" x14ac:dyDescent="0.25">
      <c r="A253" s="59" t="s">
        <v>441</v>
      </c>
      <c r="B253" s="143" t="s">
        <v>35</v>
      </c>
      <c r="C253" s="119"/>
      <c r="D253" s="102" t="s">
        <v>139</v>
      </c>
      <c r="E253" s="18" t="s">
        <v>139</v>
      </c>
      <c r="F253" s="18" t="s">
        <v>139</v>
      </c>
      <c r="G253" s="85" t="s">
        <v>139</v>
      </c>
      <c r="H253" s="119"/>
      <c r="I253" s="102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3"/>
      <c r="Z253" s="3"/>
      <c r="AB253" s="3"/>
      <c r="AC253" s="3"/>
      <c r="AD253" s="3"/>
      <c r="AE253" s="3"/>
      <c r="AF253" s="1" t="str">
        <f t="shared" si="11"/>
        <v>√</v>
      </c>
    </row>
    <row r="254" spans="1:32" x14ac:dyDescent="0.25">
      <c r="A254" s="59" t="s">
        <v>442</v>
      </c>
      <c r="B254" s="143" t="s">
        <v>36</v>
      </c>
      <c r="C254" s="119"/>
      <c r="D254" s="102" t="s">
        <v>139</v>
      </c>
      <c r="E254" s="18" t="s">
        <v>139</v>
      </c>
      <c r="F254" s="18" t="s">
        <v>139</v>
      </c>
      <c r="G254" s="85" t="s">
        <v>139</v>
      </c>
      <c r="H254" s="119"/>
      <c r="I254" s="102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3"/>
      <c r="Z254" s="3"/>
      <c r="AA254" s="3"/>
      <c r="AB254" s="3"/>
      <c r="AC254" s="3"/>
      <c r="AD254" s="3"/>
      <c r="AE254" s="3"/>
      <c r="AF254" s="1" t="str">
        <f t="shared" si="11"/>
        <v>√</v>
      </c>
    </row>
    <row r="255" spans="1:32" x14ac:dyDescent="0.25">
      <c r="A255" s="68" t="s">
        <v>443</v>
      </c>
      <c r="B255" s="152" t="s">
        <v>110</v>
      </c>
      <c r="C255" s="125"/>
      <c r="D255" s="108" t="s">
        <v>139</v>
      </c>
      <c r="E255" s="26" t="s">
        <v>139</v>
      </c>
      <c r="F255" s="26" t="s">
        <v>139</v>
      </c>
      <c r="G255" s="91" t="s">
        <v>139</v>
      </c>
      <c r="H255" s="125"/>
      <c r="I255" s="108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"/>
      <c r="Z255" s="3"/>
      <c r="AA255" s="3" t="str">
        <f>IF(C255=SUM(C256:C259),"√","НЕТ")</f>
        <v>√</v>
      </c>
      <c r="AB255" s="3"/>
      <c r="AC255" s="3"/>
      <c r="AD255" s="3"/>
      <c r="AE255" s="3"/>
      <c r="AF255" s="1" t="str">
        <f t="shared" si="11"/>
        <v>√</v>
      </c>
    </row>
    <row r="256" spans="1:32" ht="24" x14ac:dyDescent="0.25">
      <c r="A256" s="59" t="s">
        <v>444</v>
      </c>
      <c r="B256" s="144" t="s">
        <v>257</v>
      </c>
      <c r="C256" s="119"/>
      <c r="D256" s="102" t="s">
        <v>139</v>
      </c>
      <c r="E256" s="18" t="s">
        <v>139</v>
      </c>
      <c r="F256" s="18" t="s">
        <v>139</v>
      </c>
      <c r="G256" s="85" t="s">
        <v>139</v>
      </c>
      <c r="H256" s="119"/>
      <c r="I256" s="102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3"/>
      <c r="Z256" s="3"/>
      <c r="AA256" s="3"/>
      <c r="AB256" s="3"/>
      <c r="AC256" s="3"/>
      <c r="AD256" s="3"/>
      <c r="AE256" s="3"/>
      <c r="AF256" s="1" t="str">
        <f t="shared" si="11"/>
        <v>√</v>
      </c>
    </row>
    <row r="257" spans="1:32" x14ac:dyDescent="0.25">
      <c r="A257" s="59" t="s">
        <v>445</v>
      </c>
      <c r="B257" s="144" t="s">
        <v>105</v>
      </c>
      <c r="C257" s="119"/>
      <c r="D257" s="102" t="s">
        <v>139</v>
      </c>
      <c r="E257" s="18" t="s">
        <v>139</v>
      </c>
      <c r="F257" s="18" t="s">
        <v>139</v>
      </c>
      <c r="G257" s="85" t="s">
        <v>139</v>
      </c>
      <c r="H257" s="119"/>
      <c r="I257" s="102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3"/>
      <c r="Z257" s="3"/>
      <c r="AA257" s="3"/>
      <c r="AB257" s="3"/>
      <c r="AC257" s="3"/>
      <c r="AD257" s="3"/>
      <c r="AE257" s="3"/>
      <c r="AF257" s="1" t="str">
        <f t="shared" si="11"/>
        <v>√</v>
      </c>
    </row>
    <row r="258" spans="1:32" x14ac:dyDescent="0.25">
      <c r="A258" s="59" t="s">
        <v>446</v>
      </c>
      <c r="B258" s="144" t="s">
        <v>114</v>
      </c>
      <c r="C258" s="119"/>
      <c r="D258" s="102" t="s">
        <v>139</v>
      </c>
      <c r="E258" s="18" t="s">
        <v>139</v>
      </c>
      <c r="F258" s="18" t="s">
        <v>139</v>
      </c>
      <c r="G258" s="85" t="s">
        <v>139</v>
      </c>
      <c r="H258" s="119"/>
      <c r="I258" s="102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3"/>
      <c r="Z258" s="3"/>
      <c r="AA258" s="3"/>
      <c r="AB258" s="3"/>
      <c r="AC258" s="3"/>
      <c r="AD258" s="3"/>
      <c r="AE258" s="3"/>
      <c r="AF258" s="1" t="str">
        <f t="shared" si="11"/>
        <v>√</v>
      </c>
    </row>
    <row r="259" spans="1:32" x14ac:dyDescent="0.25">
      <c r="A259" s="59" t="s">
        <v>447</v>
      </c>
      <c r="B259" s="144" t="s">
        <v>50</v>
      </c>
      <c r="C259" s="119"/>
      <c r="D259" s="102" t="s">
        <v>139</v>
      </c>
      <c r="E259" s="18" t="s">
        <v>139</v>
      </c>
      <c r="F259" s="18" t="s">
        <v>139</v>
      </c>
      <c r="G259" s="85" t="s">
        <v>139</v>
      </c>
      <c r="H259" s="119"/>
      <c r="I259" s="102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3"/>
      <c r="Z259" s="3"/>
      <c r="AA259" s="3"/>
      <c r="AB259" s="3"/>
      <c r="AC259" s="3"/>
      <c r="AD259" s="3"/>
      <c r="AE259" s="3"/>
      <c r="AF259" s="1" t="str">
        <f t="shared" si="11"/>
        <v>√</v>
      </c>
    </row>
    <row r="260" spans="1:32" x14ac:dyDescent="0.25">
      <c r="A260" s="67" t="s">
        <v>321</v>
      </c>
      <c r="B260" s="156" t="s">
        <v>45</v>
      </c>
      <c r="C260" s="124"/>
      <c r="D260" s="107" t="s">
        <v>14</v>
      </c>
      <c r="E260" s="25" t="s">
        <v>14</v>
      </c>
      <c r="F260" s="25" t="s">
        <v>14</v>
      </c>
      <c r="G260" s="90" t="s">
        <v>14</v>
      </c>
      <c r="H260" s="124"/>
      <c r="I260" s="107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3"/>
      <c r="Z260" s="3" t="str">
        <f>IF(C260=SUM(C261,C265),"√","НЕТ")</f>
        <v>√</v>
      </c>
      <c r="AB260" s="3"/>
      <c r="AC260" s="3"/>
      <c r="AD260" s="3"/>
      <c r="AE260" s="3"/>
      <c r="AF260" s="1" t="str">
        <f t="shared" si="11"/>
        <v>√</v>
      </c>
    </row>
    <row r="261" spans="1:32" x14ac:dyDescent="0.25">
      <c r="A261" s="68" t="s">
        <v>322</v>
      </c>
      <c r="B261" s="152" t="s">
        <v>111</v>
      </c>
      <c r="C261" s="125"/>
      <c r="D261" s="108" t="s">
        <v>139</v>
      </c>
      <c r="E261" s="26" t="s">
        <v>139</v>
      </c>
      <c r="F261" s="26" t="s">
        <v>139</v>
      </c>
      <c r="G261" s="91" t="s">
        <v>139</v>
      </c>
      <c r="H261" s="125"/>
      <c r="I261" s="108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"/>
      <c r="Z261" s="3"/>
      <c r="AA261" s="3" t="str">
        <f>IF(C261=SUM(C262:C264),"√","НЕТ")</f>
        <v>√</v>
      </c>
      <c r="AB261" s="3"/>
      <c r="AC261" s="3"/>
      <c r="AD261" s="3"/>
      <c r="AE261" s="3"/>
      <c r="AF261" s="1" t="str">
        <f t="shared" si="11"/>
        <v>√</v>
      </c>
    </row>
    <row r="262" spans="1:32" x14ac:dyDescent="0.25">
      <c r="A262" s="59" t="s">
        <v>323</v>
      </c>
      <c r="B262" s="143" t="s">
        <v>24</v>
      </c>
      <c r="C262" s="119"/>
      <c r="D262" s="102" t="s">
        <v>139</v>
      </c>
      <c r="E262" s="18" t="s">
        <v>139</v>
      </c>
      <c r="F262" s="18" t="s">
        <v>139</v>
      </c>
      <c r="G262" s="85" t="s">
        <v>139</v>
      </c>
      <c r="H262" s="119"/>
      <c r="I262" s="102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3"/>
      <c r="Z262" s="3"/>
      <c r="AA262" s="3"/>
      <c r="AB262" s="3"/>
      <c r="AC262" s="3"/>
      <c r="AD262" s="3"/>
      <c r="AE262" s="3"/>
      <c r="AF262" s="1" t="str">
        <f t="shared" si="11"/>
        <v>√</v>
      </c>
    </row>
    <row r="263" spans="1:32" x14ac:dyDescent="0.25">
      <c r="A263" s="59" t="s">
        <v>324</v>
      </c>
      <c r="B263" s="143" t="s">
        <v>35</v>
      </c>
      <c r="C263" s="119"/>
      <c r="D263" s="102" t="s">
        <v>139</v>
      </c>
      <c r="E263" s="18" t="s">
        <v>139</v>
      </c>
      <c r="F263" s="18" t="s">
        <v>139</v>
      </c>
      <c r="G263" s="85" t="s">
        <v>139</v>
      </c>
      <c r="H263" s="119"/>
      <c r="I263" s="102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3"/>
      <c r="Z263" s="3"/>
      <c r="AB263" s="3"/>
      <c r="AC263" s="3"/>
      <c r="AD263" s="3"/>
      <c r="AE263" s="3"/>
      <c r="AF263" s="1" t="str">
        <f t="shared" si="11"/>
        <v>√</v>
      </c>
    </row>
    <row r="264" spans="1:32" x14ac:dyDescent="0.25">
      <c r="A264" s="59" t="s">
        <v>325</v>
      </c>
      <c r="B264" s="143" t="s">
        <v>36</v>
      </c>
      <c r="C264" s="119"/>
      <c r="D264" s="102" t="s">
        <v>139</v>
      </c>
      <c r="E264" s="18" t="s">
        <v>139</v>
      </c>
      <c r="F264" s="18" t="s">
        <v>139</v>
      </c>
      <c r="G264" s="85" t="s">
        <v>139</v>
      </c>
      <c r="H264" s="119"/>
      <c r="I264" s="102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3"/>
      <c r="Z264" s="3"/>
      <c r="AA264" s="3"/>
      <c r="AB264" s="3"/>
      <c r="AC264" s="3"/>
      <c r="AD264" s="3"/>
      <c r="AE264" s="3"/>
      <c r="AF264" s="1" t="str">
        <f t="shared" si="11"/>
        <v>√</v>
      </c>
    </row>
    <row r="265" spans="1:32" x14ac:dyDescent="0.25">
      <c r="A265" s="68" t="s">
        <v>326</v>
      </c>
      <c r="B265" s="152" t="s">
        <v>110</v>
      </c>
      <c r="C265" s="125"/>
      <c r="D265" s="108" t="s">
        <v>139</v>
      </c>
      <c r="E265" s="26" t="s">
        <v>139</v>
      </c>
      <c r="F265" s="26" t="s">
        <v>139</v>
      </c>
      <c r="G265" s="91" t="s">
        <v>139</v>
      </c>
      <c r="H265" s="125"/>
      <c r="I265" s="108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"/>
      <c r="Z265" s="3"/>
      <c r="AA265" s="3" t="str">
        <f>IF(C265=SUM(C266:C269),"√","НЕТ")</f>
        <v>√</v>
      </c>
      <c r="AB265" s="3"/>
      <c r="AC265" s="3"/>
      <c r="AD265" s="3"/>
      <c r="AE265" s="3"/>
      <c r="AF265" s="1" t="str">
        <f t="shared" si="11"/>
        <v>√</v>
      </c>
    </row>
    <row r="266" spans="1:32" ht="24" x14ac:dyDescent="0.25">
      <c r="A266" s="59" t="s">
        <v>327</v>
      </c>
      <c r="B266" s="144" t="s">
        <v>257</v>
      </c>
      <c r="C266" s="119"/>
      <c r="D266" s="102" t="s">
        <v>139</v>
      </c>
      <c r="E266" s="18" t="s">
        <v>139</v>
      </c>
      <c r="F266" s="18" t="s">
        <v>139</v>
      </c>
      <c r="G266" s="85" t="s">
        <v>139</v>
      </c>
      <c r="H266" s="119"/>
      <c r="I266" s="102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3"/>
      <c r="Z266" s="3"/>
      <c r="AA266" s="3"/>
      <c r="AB266" s="3"/>
      <c r="AC266" s="3"/>
      <c r="AD266" s="3"/>
      <c r="AE266" s="3"/>
      <c r="AF266" s="1" t="str">
        <f t="shared" si="11"/>
        <v>√</v>
      </c>
    </row>
    <row r="267" spans="1:32" x14ac:dyDescent="0.25">
      <c r="A267" s="59" t="s">
        <v>328</v>
      </c>
      <c r="B267" s="144" t="s">
        <v>105</v>
      </c>
      <c r="C267" s="119"/>
      <c r="D267" s="102" t="s">
        <v>139</v>
      </c>
      <c r="E267" s="18" t="s">
        <v>139</v>
      </c>
      <c r="F267" s="18" t="s">
        <v>139</v>
      </c>
      <c r="G267" s="85" t="s">
        <v>139</v>
      </c>
      <c r="H267" s="119"/>
      <c r="I267" s="102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3"/>
      <c r="Z267" s="3"/>
      <c r="AA267" s="3"/>
      <c r="AB267" s="3"/>
      <c r="AC267" s="3"/>
      <c r="AD267" s="3"/>
      <c r="AE267" s="3"/>
      <c r="AF267" s="1" t="str">
        <f t="shared" si="11"/>
        <v>√</v>
      </c>
    </row>
    <row r="268" spans="1:32" x14ac:dyDescent="0.25">
      <c r="A268" s="59" t="s">
        <v>329</v>
      </c>
      <c r="B268" s="144" t="s">
        <v>114</v>
      </c>
      <c r="C268" s="119"/>
      <c r="D268" s="102" t="s">
        <v>139</v>
      </c>
      <c r="E268" s="18" t="s">
        <v>139</v>
      </c>
      <c r="F268" s="18" t="s">
        <v>139</v>
      </c>
      <c r="G268" s="85" t="s">
        <v>139</v>
      </c>
      <c r="H268" s="119"/>
      <c r="I268" s="102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3"/>
      <c r="Z268" s="3"/>
      <c r="AA268" s="3"/>
      <c r="AB268" s="3"/>
      <c r="AC268" s="3"/>
      <c r="AD268" s="3"/>
      <c r="AE268" s="3"/>
      <c r="AF268" s="1" t="str">
        <f t="shared" si="11"/>
        <v>√</v>
      </c>
    </row>
    <row r="269" spans="1:32" x14ac:dyDescent="0.25">
      <c r="A269" s="59" t="s">
        <v>448</v>
      </c>
      <c r="B269" s="144" t="s">
        <v>50</v>
      </c>
      <c r="C269" s="119"/>
      <c r="D269" s="102" t="s">
        <v>139</v>
      </c>
      <c r="E269" s="18" t="s">
        <v>139</v>
      </c>
      <c r="F269" s="18" t="s">
        <v>139</v>
      </c>
      <c r="G269" s="85" t="s">
        <v>139</v>
      </c>
      <c r="H269" s="119"/>
      <c r="I269" s="102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3"/>
      <c r="Z269" s="3"/>
      <c r="AA269" s="3"/>
      <c r="AB269" s="3"/>
      <c r="AC269" s="3"/>
      <c r="AD269" s="3"/>
      <c r="AE269" s="3"/>
      <c r="AF269" s="1" t="str">
        <f t="shared" si="11"/>
        <v>√</v>
      </c>
    </row>
    <row r="270" spans="1:32" x14ac:dyDescent="0.25">
      <c r="A270" s="67" t="s">
        <v>330</v>
      </c>
      <c r="B270" s="156" t="s">
        <v>46</v>
      </c>
      <c r="C270" s="124"/>
      <c r="D270" s="107" t="s">
        <v>14</v>
      </c>
      <c r="E270" s="25" t="s">
        <v>14</v>
      </c>
      <c r="F270" s="25" t="s">
        <v>14</v>
      </c>
      <c r="G270" s="90" t="s">
        <v>14</v>
      </c>
      <c r="H270" s="124"/>
      <c r="I270" s="107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3"/>
      <c r="Z270" s="3" t="str">
        <f>IF(C270=SUM(C271,C275),"√","НЕТ")</f>
        <v>√</v>
      </c>
      <c r="AB270" s="3"/>
      <c r="AC270" s="3"/>
      <c r="AD270" s="3"/>
      <c r="AE270" s="3"/>
      <c r="AF270" s="1" t="str">
        <f t="shared" si="11"/>
        <v>√</v>
      </c>
    </row>
    <row r="271" spans="1:32" x14ac:dyDescent="0.25">
      <c r="A271" s="68" t="s">
        <v>331</v>
      </c>
      <c r="B271" s="152" t="s">
        <v>111</v>
      </c>
      <c r="C271" s="125"/>
      <c r="D271" s="108" t="s">
        <v>139</v>
      </c>
      <c r="E271" s="26" t="s">
        <v>139</v>
      </c>
      <c r="F271" s="26" t="s">
        <v>139</v>
      </c>
      <c r="G271" s="91" t="s">
        <v>139</v>
      </c>
      <c r="H271" s="125"/>
      <c r="I271" s="108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"/>
      <c r="Z271" s="3"/>
      <c r="AA271" s="3" t="str">
        <f>IF(C271=SUM(C272:C274),"√","НЕТ")</f>
        <v>√</v>
      </c>
      <c r="AB271" s="3"/>
      <c r="AC271" s="3"/>
      <c r="AD271" s="3"/>
      <c r="AE271" s="3"/>
      <c r="AF271" s="1" t="str">
        <f t="shared" si="11"/>
        <v>√</v>
      </c>
    </row>
    <row r="272" spans="1:32" x14ac:dyDescent="0.25">
      <c r="A272" s="59" t="s">
        <v>332</v>
      </c>
      <c r="B272" s="143" t="s">
        <v>24</v>
      </c>
      <c r="C272" s="119"/>
      <c r="D272" s="102" t="s">
        <v>139</v>
      </c>
      <c r="E272" s="18" t="s">
        <v>139</v>
      </c>
      <c r="F272" s="18" t="s">
        <v>139</v>
      </c>
      <c r="G272" s="85" t="s">
        <v>139</v>
      </c>
      <c r="H272" s="119"/>
      <c r="I272" s="102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3"/>
      <c r="Z272" s="3"/>
      <c r="AA272" s="3"/>
      <c r="AB272" s="3"/>
      <c r="AC272" s="3"/>
      <c r="AD272" s="3"/>
      <c r="AE272" s="3"/>
      <c r="AF272" s="1" t="str">
        <f t="shared" si="11"/>
        <v>√</v>
      </c>
    </row>
    <row r="273" spans="1:32" x14ac:dyDescent="0.25">
      <c r="A273" s="59" t="s">
        <v>333</v>
      </c>
      <c r="B273" s="143" t="s">
        <v>35</v>
      </c>
      <c r="C273" s="119"/>
      <c r="D273" s="102" t="s">
        <v>139</v>
      </c>
      <c r="E273" s="18" t="s">
        <v>139</v>
      </c>
      <c r="F273" s="18" t="s">
        <v>139</v>
      </c>
      <c r="G273" s="85" t="s">
        <v>139</v>
      </c>
      <c r="H273" s="119"/>
      <c r="I273" s="102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3"/>
      <c r="Z273" s="3"/>
      <c r="AB273" s="3"/>
      <c r="AC273" s="3"/>
      <c r="AD273" s="3"/>
      <c r="AE273" s="3"/>
      <c r="AF273" s="1" t="str">
        <f t="shared" si="11"/>
        <v>√</v>
      </c>
    </row>
    <row r="274" spans="1:32" x14ac:dyDescent="0.25">
      <c r="A274" s="59" t="s">
        <v>334</v>
      </c>
      <c r="B274" s="143" t="s">
        <v>36</v>
      </c>
      <c r="C274" s="119"/>
      <c r="D274" s="102" t="s">
        <v>139</v>
      </c>
      <c r="E274" s="18" t="s">
        <v>139</v>
      </c>
      <c r="F274" s="18" t="s">
        <v>139</v>
      </c>
      <c r="G274" s="85" t="s">
        <v>139</v>
      </c>
      <c r="H274" s="119"/>
      <c r="I274" s="102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3"/>
      <c r="Z274" s="3"/>
      <c r="AA274" s="3"/>
      <c r="AB274" s="3"/>
      <c r="AC274" s="3"/>
      <c r="AD274" s="3"/>
      <c r="AE274" s="3"/>
      <c r="AF274" s="1" t="str">
        <f t="shared" si="11"/>
        <v>√</v>
      </c>
    </row>
    <row r="275" spans="1:32" x14ac:dyDescent="0.25">
      <c r="A275" s="68" t="s">
        <v>335</v>
      </c>
      <c r="B275" s="152" t="s">
        <v>110</v>
      </c>
      <c r="C275" s="125"/>
      <c r="D275" s="108" t="s">
        <v>139</v>
      </c>
      <c r="E275" s="26" t="s">
        <v>139</v>
      </c>
      <c r="F275" s="26" t="s">
        <v>139</v>
      </c>
      <c r="G275" s="91" t="s">
        <v>139</v>
      </c>
      <c r="H275" s="125"/>
      <c r="I275" s="108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"/>
      <c r="Z275" s="3"/>
      <c r="AA275" s="3" t="str">
        <f>IF(C275=SUM(C276:C279),"√","НЕТ")</f>
        <v>√</v>
      </c>
      <c r="AB275" s="3"/>
      <c r="AC275" s="3"/>
      <c r="AD275" s="3"/>
      <c r="AE275" s="3"/>
      <c r="AF275" s="1" t="str">
        <f t="shared" si="11"/>
        <v>√</v>
      </c>
    </row>
    <row r="276" spans="1:32" ht="24" x14ac:dyDescent="0.25">
      <c r="A276" s="59" t="s">
        <v>336</v>
      </c>
      <c r="B276" s="144" t="s">
        <v>257</v>
      </c>
      <c r="C276" s="119"/>
      <c r="D276" s="102" t="s">
        <v>139</v>
      </c>
      <c r="E276" s="18" t="s">
        <v>139</v>
      </c>
      <c r="F276" s="18" t="s">
        <v>139</v>
      </c>
      <c r="G276" s="85" t="s">
        <v>139</v>
      </c>
      <c r="H276" s="119"/>
      <c r="I276" s="102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3"/>
      <c r="Z276" s="3"/>
      <c r="AA276" s="3"/>
      <c r="AB276" s="3"/>
      <c r="AC276" s="3"/>
      <c r="AD276" s="3"/>
      <c r="AE276" s="3"/>
      <c r="AF276" s="1" t="str">
        <f t="shared" si="11"/>
        <v>√</v>
      </c>
    </row>
    <row r="277" spans="1:32" x14ac:dyDescent="0.25">
      <c r="A277" s="59" t="s">
        <v>337</v>
      </c>
      <c r="B277" s="144" t="s">
        <v>105</v>
      </c>
      <c r="C277" s="119"/>
      <c r="D277" s="102" t="s">
        <v>139</v>
      </c>
      <c r="E277" s="18" t="s">
        <v>139</v>
      </c>
      <c r="F277" s="18" t="s">
        <v>139</v>
      </c>
      <c r="G277" s="85" t="s">
        <v>139</v>
      </c>
      <c r="H277" s="119"/>
      <c r="I277" s="102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3"/>
      <c r="Z277" s="3"/>
      <c r="AA277" s="3"/>
      <c r="AB277" s="3"/>
      <c r="AC277" s="3"/>
      <c r="AD277" s="3"/>
      <c r="AE277" s="3"/>
      <c r="AF277" s="1" t="str">
        <f t="shared" si="11"/>
        <v>√</v>
      </c>
    </row>
    <row r="278" spans="1:32" x14ac:dyDescent="0.25">
      <c r="A278" s="59" t="s">
        <v>338</v>
      </c>
      <c r="B278" s="144" t="s">
        <v>114</v>
      </c>
      <c r="C278" s="119"/>
      <c r="D278" s="102" t="s">
        <v>139</v>
      </c>
      <c r="E278" s="18" t="s">
        <v>139</v>
      </c>
      <c r="F278" s="18" t="s">
        <v>139</v>
      </c>
      <c r="G278" s="85" t="s">
        <v>139</v>
      </c>
      <c r="H278" s="119"/>
      <c r="I278" s="102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3"/>
      <c r="Z278" s="3"/>
      <c r="AA278" s="3"/>
      <c r="AB278" s="3"/>
      <c r="AC278" s="3"/>
      <c r="AD278" s="3"/>
      <c r="AE278" s="3"/>
      <c r="AF278" s="1" t="str">
        <f t="shared" si="11"/>
        <v>√</v>
      </c>
    </row>
    <row r="279" spans="1:32" x14ac:dyDescent="0.25">
      <c r="A279" s="59" t="s">
        <v>449</v>
      </c>
      <c r="B279" s="144" t="s">
        <v>50</v>
      </c>
      <c r="C279" s="119"/>
      <c r="D279" s="102" t="s">
        <v>139</v>
      </c>
      <c r="E279" s="18" t="s">
        <v>139</v>
      </c>
      <c r="F279" s="18" t="s">
        <v>139</v>
      </c>
      <c r="G279" s="85" t="s">
        <v>139</v>
      </c>
      <c r="H279" s="119"/>
      <c r="I279" s="102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3"/>
      <c r="Z279" s="3"/>
      <c r="AA279" s="3"/>
      <c r="AB279" s="3"/>
      <c r="AC279" s="3"/>
      <c r="AD279" s="3"/>
      <c r="AE279" s="3"/>
      <c r="AF279" s="1" t="str">
        <f t="shared" si="11"/>
        <v>√</v>
      </c>
    </row>
    <row r="280" spans="1:32" ht="24" x14ac:dyDescent="0.25">
      <c r="A280" s="70">
        <v>24</v>
      </c>
      <c r="B280" s="155" t="s">
        <v>176</v>
      </c>
      <c r="C280" s="127"/>
      <c r="D280" s="110" t="s">
        <v>14</v>
      </c>
      <c r="E280" s="28" t="s">
        <v>14</v>
      </c>
      <c r="F280" s="28" t="s">
        <v>14</v>
      </c>
      <c r="G280" s="93" t="s">
        <v>14</v>
      </c>
      <c r="H280" s="127"/>
      <c r="I280" s="110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3"/>
      <c r="Z280" s="3" t="str">
        <f>IF(C280=SUM(C281,C285),"√","НЕТ")</f>
        <v>√</v>
      </c>
      <c r="AB280" s="3"/>
      <c r="AC280" s="3"/>
      <c r="AD280" s="3"/>
      <c r="AE280" s="3"/>
      <c r="AF280" s="1" t="str">
        <f t="shared" si="11"/>
        <v>√</v>
      </c>
    </row>
    <row r="281" spans="1:32" x14ac:dyDescent="0.25">
      <c r="A281" s="68" t="s">
        <v>128</v>
      </c>
      <c r="B281" s="152" t="s">
        <v>111</v>
      </c>
      <c r="C281" s="125"/>
      <c r="D281" s="108" t="s">
        <v>139</v>
      </c>
      <c r="E281" s="26" t="s">
        <v>139</v>
      </c>
      <c r="F281" s="26" t="s">
        <v>139</v>
      </c>
      <c r="G281" s="91" t="s">
        <v>139</v>
      </c>
      <c r="H281" s="125"/>
      <c r="I281" s="108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"/>
      <c r="Z281" s="3"/>
      <c r="AA281" s="3" t="str">
        <f>IF(C281=SUM(C282:C284),"√","НЕТ")</f>
        <v>√</v>
      </c>
      <c r="AB281" s="3"/>
      <c r="AC281" s="3"/>
      <c r="AD281" s="3"/>
      <c r="AE281" s="3"/>
      <c r="AF281" s="1" t="str">
        <f t="shared" si="11"/>
        <v>√</v>
      </c>
    </row>
    <row r="282" spans="1:32" x14ac:dyDescent="0.25">
      <c r="A282" s="59" t="s">
        <v>450</v>
      </c>
      <c r="B282" s="143" t="s">
        <v>24</v>
      </c>
      <c r="C282" s="119"/>
      <c r="D282" s="102" t="s">
        <v>139</v>
      </c>
      <c r="E282" s="18" t="s">
        <v>139</v>
      </c>
      <c r="F282" s="18" t="s">
        <v>139</v>
      </c>
      <c r="G282" s="85" t="s">
        <v>139</v>
      </c>
      <c r="H282" s="119"/>
      <c r="I282" s="102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3"/>
      <c r="Z282" s="3"/>
      <c r="AA282" s="3"/>
      <c r="AB282" s="3"/>
      <c r="AC282" s="3"/>
      <c r="AD282" s="3"/>
      <c r="AE282" s="3"/>
      <c r="AF282" s="1" t="str">
        <f t="shared" si="11"/>
        <v>√</v>
      </c>
    </row>
    <row r="283" spans="1:32" x14ac:dyDescent="0.25">
      <c r="A283" s="59" t="s">
        <v>451</v>
      </c>
      <c r="B283" s="143" t="s">
        <v>35</v>
      </c>
      <c r="C283" s="119"/>
      <c r="D283" s="102" t="s">
        <v>139</v>
      </c>
      <c r="E283" s="18" t="s">
        <v>139</v>
      </c>
      <c r="F283" s="18" t="s">
        <v>139</v>
      </c>
      <c r="G283" s="85" t="s">
        <v>139</v>
      </c>
      <c r="H283" s="119"/>
      <c r="I283" s="102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3"/>
      <c r="Z283" s="3"/>
      <c r="AB283" s="3"/>
      <c r="AC283" s="3"/>
      <c r="AD283" s="3"/>
      <c r="AE283" s="3"/>
      <c r="AF283" s="1" t="str">
        <f t="shared" si="11"/>
        <v>√</v>
      </c>
    </row>
    <row r="284" spans="1:32" x14ac:dyDescent="0.25">
      <c r="A284" s="59" t="s">
        <v>452</v>
      </c>
      <c r="B284" s="143" t="s">
        <v>36</v>
      </c>
      <c r="C284" s="119"/>
      <c r="D284" s="102" t="s">
        <v>139</v>
      </c>
      <c r="E284" s="18" t="s">
        <v>139</v>
      </c>
      <c r="F284" s="18" t="s">
        <v>139</v>
      </c>
      <c r="G284" s="85" t="s">
        <v>139</v>
      </c>
      <c r="H284" s="119"/>
      <c r="I284" s="102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3"/>
      <c r="Z284" s="3"/>
      <c r="AA284" s="3"/>
      <c r="AB284" s="3"/>
      <c r="AC284" s="3"/>
      <c r="AD284" s="3"/>
      <c r="AE284" s="3"/>
      <c r="AF284" s="1" t="str">
        <f t="shared" si="11"/>
        <v>√</v>
      </c>
    </row>
    <row r="285" spans="1:32" x14ac:dyDescent="0.25">
      <c r="A285" s="68" t="s">
        <v>129</v>
      </c>
      <c r="B285" s="152" t="s">
        <v>110</v>
      </c>
      <c r="C285" s="125"/>
      <c r="D285" s="108" t="s">
        <v>139</v>
      </c>
      <c r="E285" s="26" t="s">
        <v>139</v>
      </c>
      <c r="F285" s="26" t="s">
        <v>139</v>
      </c>
      <c r="G285" s="91" t="s">
        <v>139</v>
      </c>
      <c r="H285" s="125"/>
      <c r="I285" s="108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"/>
      <c r="Z285" s="3"/>
      <c r="AA285" s="3" t="str">
        <f>IF(C285=SUM(C286:C289),"√","НЕТ")</f>
        <v>√</v>
      </c>
      <c r="AB285" s="3"/>
      <c r="AC285" s="3"/>
      <c r="AD285" s="3"/>
      <c r="AE285" s="3"/>
      <c r="AF285" s="1" t="str">
        <f t="shared" si="11"/>
        <v>√</v>
      </c>
    </row>
    <row r="286" spans="1:32" ht="24" x14ac:dyDescent="0.25">
      <c r="A286" s="59" t="s">
        <v>453</v>
      </c>
      <c r="B286" s="144" t="s">
        <v>257</v>
      </c>
      <c r="C286" s="119"/>
      <c r="D286" s="102" t="s">
        <v>139</v>
      </c>
      <c r="E286" s="18" t="s">
        <v>139</v>
      </c>
      <c r="F286" s="18" t="s">
        <v>139</v>
      </c>
      <c r="G286" s="85" t="s">
        <v>139</v>
      </c>
      <c r="H286" s="119"/>
      <c r="I286" s="102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3"/>
      <c r="Z286" s="3"/>
      <c r="AA286" s="3"/>
      <c r="AB286" s="3"/>
      <c r="AC286" s="3"/>
      <c r="AD286" s="3"/>
      <c r="AE286" s="3"/>
      <c r="AF286" s="1" t="str">
        <f t="shared" si="11"/>
        <v>√</v>
      </c>
    </row>
    <row r="287" spans="1:32" x14ac:dyDescent="0.25">
      <c r="A287" s="59" t="s">
        <v>454</v>
      </c>
      <c r="B287" s="144" t="s">
        <v>105</v>
      </c>
      <c r="C287" s="119"/>
      <c r="D287" s="102" t="s">
        <v>139</v>
      </c>
      <c r="E287" s="18" t="s">
        <v>139</v>
      </c>
      <c r="F287" s="18" t="s">
        <v>139</v>
      </c>
      <c r="G287" s="85" t="s">
        <v>139</v>
      </c>
      <c r="H287" s="119"/>
      <c r="I287" s="102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3"/>
      <c r="Z287" s="3"/>
      <c r="AA287" s="3"/>
      <c r="AB287" s="3"/>
      <c r="AC287" s="3"/>
      <c r="AD287" s="3"/>
      <c r="AE287" s="3"/>
      <c r="AF287" s="1" t="str">
        <f t="shared" si="11"/>
        <v>√</v>
      </c>
    </row>
    <row r="288" spans="1:32" x14ac:dyDescent="0.25">
      <c r="A288" s="59" t="s">
        <v>455</v>
      </c>
      <c r="B288" s="144" t="s">
        <v>114</v>
      </c>
      <c r="C288" s="119"/>
      <c r="D288" s="102" t="s">
        <v>139</v>
      </c>
      <c r="E288" s="18" t="s">
        <v>139</v>
      </c>
      <c r="F288" s="18" t="s">
        <v>139</v>
      </c>
      <c r="G288" s="85" t="s">
        <v>139</v>
      </c>
      <c r="H288" s="119"/>
      <c r="I288" s="102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3"/>
      <c r="Z288" s="3"/>
      <c r="AA288" s="3"/>
      <c r="AB288" s="3"/>
      <c r="AC288" s="3"/>
      <c r="AD288" s="3"/>
      <c r="AE288" s="3"/>
      <c r="AF288" s="1" t="str">
        <f t="shared" si="11"/>
        <v>√</v>
      </c>
    </row>
    <row r="289" spans="1:32" x14ac:dyDescent="0.25">
      <c r="A289" s="59" t="s">
        <v>456</v>
      </c>
      <c r="B289" s="144" t="s">
        <v>50</v>
      </c>
      <c r="C289" s="119"/>
      <c r="D289" s="102" t="s">
        <v>139</v>
      </c>
      <c r="E289" s="18" t="s">
        <v>139</v>
      </c>
      <c r="F289" s="18" t="s">
        <v>139</v>
      </c>
      <c r="G289" s="85" t="s">
        <v>139</v>
      </c>
      <c r="H289" s="119"/>
      <c r="I289" s="102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3"/>
      <c r="Z289" s="3"/>
      <c r="AA289" s="3"/>
      <c r="AB289" s="3"/>
      <c r="AC289" s="3"/>
      <c r="AD289" s="3"/>
      <c r="AE289" s="3"/>
      <c r="AF289" s="1" t="str">
        <f t="shared" si="11"/>
        <v>√</v>
      </c>
    </row>
    <row r="290" spans="1:32" ht="24" x14ac:dyDescent="0.25">
      <c r="A290" s="68" t="s">
        <v>202</v>
      </c>
      <c r="B290" s="153" t="s">
        <v>241</v>
      </c>
      <c r="C290" s="125"/>
      <c r="D290" s="108" t="s">
        <v>139</v>
      </c>
      <c r="E290" s="26" t="s">
        <v>139</v>
      </c>
      <c r="F290" s="26" t="s">
        <v>139</v>
      </c>
      <c r="G290" s="91" t="s">
        <v>139</v>
      </c>
      <c r="H290" s="125" t="s">
        <v>139</v>
      </c>
      <c r="I290" s="108" t="s">
        <v>139</v>
      </c>
      <c r="J290" s="26" t="s">
        <v>139</v>
      </c>
      <c r="K290" s="26" t="s">
        <v>139</v>
      </c>
      <c r="L290" s="26" t="s">
        <v>139</v>
      </c>
      <c r="M290" s="26" t="s">
        <v>139</v>
      </c>
      <c r="N290" s="26" t="s">
        <v>139</v>
      </c>
      <c r="O290" s="26" t="s">
        <v>139</v>
      </c>
      <c r="P290" s="26" t="s">
        <v>139</v>
      </c>
      <c r="Q290" s="26" t="s">
        <v>139</v>
      </c>
      <c r="R290" s="26" t="s">
        <v>139</v>
      </c>
      <c r="S290" s="26" t="s">
        <v>139</v>
      </c>
      <c r="T290" s="26" t="s">
        <v>139</v>
      </c>
      <c r="U290" s="26" t="s">
        <v>139</v>
      </c>
      <c r="V290" s="26" t="s">
        <v>139</v>
      </c>
      <c r="W290" s="26" t="s">
        <v>139</v>
      </c>
      <c r="X290" s="26" t="s">
        <v>139</v>
      </c>
      <c r="Y290" s="3"/>
      <c r="Z290" s="3"/>
      <c r="AA290" s="3"/>
      <c r="AB290" s="3"/>
      <c r="AC290" s="3"/>
      <c r="AD290" s="3"/>
      <c r="AE290" s="3"/>
      <c r="AF290" s="1"/>
    </row>
    <row r="291" spans="1:32" x14ac:dyDescent="0.25">
      <c r="A291" s="59" t="s">
        <v>220</v>
      </c>
      <c r="B291" s="143" t="s">
        <v>239</v>
      </c>
      <c r="C291" s="119"/>
      <c r="D291" s="102" t="s">
        <v>139</v>
      </c>
      <c r="E291" s="18" t="s">
        <v>139</v>
      </c>
      <c r="F291" s="18" t="s">
        <v>139</v>
      </c>
      <c r="G291" s="85" t="s">
        <v>139</v>
      </c>
      <c r="H291" s="119"/>
      <c r="I291" s="102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3"/>
      <c r="Z291" s="3"/>
      <c r="AA291" s="3"/>
      <c r="AB291" s="3"/>
      <c r="AC291" s="3"/>
      <c r="AD291" s="3"/>
      <c r="AE291" s="3"/>
      <c r="AF291" s="1" t="str">
        <f t="shared" si="11"/>
        <v>√</v>
      </c>
    </row>
    <row r="292" spans="1:32" x14ac:dyDescent="0.25">
      <c r="A292" s="59" t="s">
        <v>457</v>
      </c>
      <c r="B292" s="143" t="s">
        <v>240</v>
      </c>
      <c r="C292" s="119"/>
      <c r="D292" s="102" t="s">
        <v>139</v>
      </c>
      <c r="E292" s="18" t="s">
        <v>139</v>
      </c>
      <c r="F292" s="18" t="s">
        <v>139</v>
      </c>
      <c r="G292" s="85" t="s">
        <v>139</v>
      </c>
      <c r="H292" s="119"/>
      <c r="I292" s="102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3"/>
      <c r="Z292" s="3"/>
      <c r="AA292" s="3"/>
      <c r="AB292" s="3"/>
      <c r="AC292" s="3"/>
      <c r="AD292" s="3"/>
      <c r="AE292" s="3"/>
      <c r="AF292" s="1" t="str">
        <f t="shared" si="11"/>
        <v>√</v>
      </c>
    </row>
    <row r="293" spans="1:32" ht="24.75" customHeight="1" x14ac:dyDescent="0.25">
      <c r="A293" s="59" t="s">
        <v>582</v>
      </c>
      <c r="B293" s="143" t="s">
        <v>256</v>
      </c>
      <c r="C293" s="119"/>
      <c r="D293" s="102" t="s">
        <v>139</v>
      </c>
      <c r="E293" s="18" t="s">
        <v>139</v>
      </c>
      <c r="F293" s="18" t="s">
        <v>139</v>
      </c>
      <c r="G293" s="85" t="s">
        <v>139</v>
      </c>
      <c r="H293" s="119"/>
      <c r="I293" s="102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3"/>
      <c r="Z293" s="3"/>
      <c r="AA293" s="3"/>
      <c r="AB293" s="3"/>
      <c r="AC293" s="3"/>
      <c r="AD293" s="3"/>
      <c r="AE293" s="3"/>
      <c r="AF293" s="1" t="str">
        <f t="shared" si="11"/>
        <v>√</v>
      </c>
    </row>
    <row r="294" spans="1:32" ht="36" x14ac:dyDescent="0.25">
      <c r="A294" s="58">
        <v>25</v>
      </c>
      <c r="B294" s="136" t="s">
        <v>191</v>
      </c>
      <c r="C294" s="118"/>
      <c r="D294" s="101"/>
      <c r="E294" s="19"/>
      <c r="F294" s="19"/>
      <c r="G294" s="84"/>
      <c r="H294" s="118"/>
      <c r="I294" s="101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3" t="str">
        <f t="shared" ref="Y294:Y340" si="12">IF(C294=SUM(D294:G294),"√","НЕТ")</f>
        <v>√</v>
      </c>
      <c r="AF294" s="1" t="str">
        <f>IF(H294=SUM(I294:X294),"√","НЕТ")</f>
        <v>√</v>
      </c>
    </row>
    <row r="295" spans="1:32" x14ac:dyDescent="0.25">
      <c r="A295" s="63" t="s">
        <v>339</v>
      </c>
      <c r="B295" s="143" t="s">
        <v>190</v>
      </c>
      <c r="C295" s="119"/>
      <c r="D295" s="102"/>
      <c r="E295" s="18"/>
      <c r="F295" s="18"/>
      <c r="G295" s="85"/>
      <c r="H295" s="119"/>
      <c r="I295" s="102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3" t="str">
        <f t="shared" si="12"/>
        <v>√</v>
      </c>
      <c r="AF295" s="1" t="str">
        <f>IF(H295=SUM(I295:X295),"√","НЕТ")</f>
        <v>√</v>
      </c>
    </row>
    <row r="296" spans="1:32" ht="36" customHeight="1" x14ac:dyDescent="0.25">
      <c r="A296" s="58">
        <v>26</v>
      </c>
      <c r="B296" s="136" t="s">
        <v>188</v>
      </c>
      <c r="C296" s="118"/>
      <c r="D296" s="101"/>
      <c r="E296" s="19"/>
      <c r="F296" s="19"/>
      <c r="G296" s="84"/>
      <c r="H296" s="118"/>
      <c r="I296" s="101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3" t="str">
        <f t="shared" si="12"/>
        <v>√</v>
      </c>
      <c r="AF296" s="1" t="str">
        <f>IF(H296=SUM(I296:X296),"√","НЕТ")</f>
        <v>√</v>
      </c>
    </row>
    <row r="297" spans="1:32" x14ac:dyDescent="0.25">
      <c r="A297" s="63" t="s">
        <v>465</v>
      </c>
      <c r="B297" s="143" t="s">
        <v>189</v>
      </c>
      <c r="C297" s="119"/>
      <c r="D297" s="102"/>
      <c r="E297" s="18"/>
      <c r="F297" s="18"/>
      <c r="G297" s="85"/>
      <c r="H297" s="119"/>
      <c r="I297" s="102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3" t="str">
        <f t="shared" si="12"/>
        <v>√</v>
      </c>
      <c r="AF297" s="1" t="str">
        <f>IF(H297=SUM(I297:X297),"√","НЕТ")</f>
        <v>√</v>
      </c>
    </row>
    <row r="298" spans="1:32" ht="48" x14ac:dyDescent="0.25">
      <c r="A298" s="57">
        <v>27</v>
      </c>
      <c r="B298" s="136" t="s">
        <v>174</v>
      </c>
      <c r="C298" s="118"/>
      <c r="D298" s="101"/>
      <c r="E298" s="19"/>
      <c r="F298" s="19"/>
      <c r="G298" s="84"/>
      <c r="H298" s="118"/>
      <c r="I298" s="101"/>
      <c r="J298" s="19"/>
      <c r="K298" s="19"/>
      <c r="L298" s="19"/>
      <c r="M298" s="19"/>
      <c r="N298" s="19"/>
      <c r="O298" s="19"/>
      <c r="P298" s="19"/>
      <c r="Q298" s="19"/>
      <c r="R298" s="19"/>
      <c r="S298" s="22"/>
      <c r="T298" s="19"/>
      <c r="U298" s="19"/>
      <c r="V298" s="19"/>
      <c r="W298" s="19"/>
      <c r="X298" s="19"/>
      <c r="Y298" s="3" t="str">
        <f t="shared" si="12"/>
        <v>√</v>
      </c>
      <c r="Z298" s="3" t="str">
        <f>IF(C298=SUM(C299:C302),"√","НЕТ")</f>
        <v>√</v>
      </c>
      <c r="AA298" s="3"/>
      <c r="AB298" s="3"/>
      <c r="AC298" s="3"/>
      <c r="AD298" s="3"/>
      <c r="AE298" s="3"/>
      <c r="AF298" s="1" t="str">
        <f t="shared" si="11"/>
        <v>√</v>
      </c>
    </row>
    <row r="299" spans="1:32" x14ac:dyDescent="0.25">
      <c r="A299" s="59" t="s">
        <v>466</v>
      </c>
      <c r="B299" s="143" t="s">
        <v>47</v>
      </c>
      <c r="C299" s="119"/>
      <c r="D299" s="102"/>
      <c r="E299" s="18"/>
      <c r="F299" s="18"/>
      <c r="G299" s="85"/>
      <c r="H299" s="119"/>
      <c r="I299" s="102"/>
      <c r="J299" s="18"/>
      <c r="K299" s="18"/>
      <c r="L299" s="18"/>
      <c r="M299" s="18"/>
      <c r="N299" s="18"/>
      <c r="O299" s="18"/>
      <c r="P299" s="18"/>
      <c r="Q299" s="18"/>
      <c r="R299" s="18"/>
      <c r="S299" s="29"/>
      <c r="T299" s="18"/>
      <c r="U299" s="18"/>
      <c r="V299" s="18"/>
      <c r="W299" s="18"/>
      <c r="X299" s="18"/>
      <c r="Y299" s="3" t="str">
        <f t="shared" si="12"/>
        <v>√</v>
      </c>
      <c r="Z299" s="3"/>
      <c r="AA299" s="3"/>
      <c r="AB299" s="3"/>
      <c r="AC299" s="3"/>
      <c r="AD299" s="3"/>
      <c r="AE299" s="3"/>
      <c r="AF299" s="1" t="str">
        <f t="shared" si="11"/>
        <v>√</v>
      </c>
    </row>
    <row r="300" spans="1:32" x14ac:dyDescent="0.25">
      <c r="A300" s="59" t="s">
        <v>467</v>
      </c>
      <c r="B300" s="143" t="s">
        <v>48</v>
      </c>
      <c r="C300" s="119"/>
      <c r="D300" s="102"/>
      <c r="E300" s="18"/>
      <c r="F300" s="18"/>
      <c r="G300" s="85"/>
      <c r="H300" s="119"/>
      <c r="I300" s="102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3" t="str">
        <f t="shared" si="12"/>
        <v>√</v>
      </c>
      <c r="Z300" s="3"/>
      <c r="AA300" s="3"/>
      <c r="AB300" s="3"/>
      <c r="AC300" s="3"/>
      <c r="AD300" s="3"/>
      <c r="AE300" s="3"/>
      <c r="AF300" s="1" t="str">
        <f t="shared" si="11"/>
        <v>√</v>
      </c>
    </row>
    <row r="301" spans="1:32" x14ac:dyDescent="0.25">
      <c r="A301" s="59" t="s">
        <v>468</v>
      </c>
      <c r="B301" s="143" t="s">
        <v>49</v>
      </c>
      <c r="C301" s="119"/>
      <c r="D301" s="102"/>
      <c r="E301" s="18"/>
      <c r="F301" s="18"/>
      <c r="G301" s="85"/>
      <c r="H301" s="119"/>
      <c r="I301" s="102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3" t="str">
        <f t="shared" si="12"/>
        <v>√</v>
      </c>
      <c r="Z301" s="3"/>
      <c r="AA301" s="3"/>
      <c r="AB301" s="3"/>
      <c r="AC301" s="3"/>
      <c r="AD301" s="3"/>
      <c r="AE301" s="3"/>
      <c r="AF301" s="1" t="str">
        <f t="shared" si="11"/>
        <v>√</v>
      </c>
    </row>
    <row r="302" spans="1:32" x14ac:dyDescent="0.25">
      <c r="A302" s="59" t="s">
        <v>469</v>
      </c>
      <c r="B302" s="143" t="s">
        <v>50</v>
      </c>
      <c r="C302" s="119"/>
      <c r="D302" s="102"/>
      <c r="E302" s="18"/>
      <c r="F302" s="18"/>
      <c r="G302" s="85"/>
      <c r="H302" s="119"/>
      <c r="I302" s="102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3" t="str">
        <f t="shared" si="12"/>
        <v>√</v>
      </c>
      <c r="Z302" s="3"/>
      <c r="AA302" s="3"/>
      <c r="AB302" s="3"/>
      <c r="AC302" s="3"/>
      <c r="AD302" s="3"/>
      <c r="AE302" s="3"/>
      <c r="AF302" s="1" t="str">
        <f t="shared" si="11"/>
        <v>√</v>
      </c>
    </row>
    <row r="303" spans="1:32" ht="24" x14ac:dyDescent="0.25">
      <c r="A303" s="57">
        <v>28</v>
      </c>
      <c r="B303" s="136" t="s">
        <v>499</v>
      </c>
      <c r="C303" s="118"/>
      <c r="D303" s="101"/>
      <c r="E303" s="19"/>
      <c r="F303" s="19"/>
      <c r="G303" s="84"/>
      <c r="H303" s="118"/>
      <c r="I303" s="101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3" t="str">
        <f t="shared" si="12"/>
        <v>√</v>
      </c>
      <c r="Z303" s="3" t="str">
        <f>IF(C303=SUM(C304:C306),"√","НЕТ")</f>
        <v>√</v>
      </c>
      <c r="AA303" s="3" t="str">
        <f>IF(C303=SUM(C307,C311,C315),"√","НЕТ")</f>
        <v>√</v>
      </c>
      <c r="AB303" s="3"/>
      <c r="AC303" s="3"/>
      <c r="AD303" s="3"/>
      <c r="AE303" s="3"/>
      <c r="AF303" s="1" t="str">
        <f t="shared" si="11"/>
        <v>√</v>
      </c>
    </row>
    <row r="304" spans="1:32" x14ac:dyDescent="0.25">
      <c r="A304" s="59" t="s">
        <v>470</v>
      </c>
      <c r="B304" s="143" t="s">
        <v>24</v>
      </c>
      <c r="C304" s="119"/>
      <c r="D304" s="102"/>
      <c r="E304" s="18"/>
      <c r="F304" s="18"/>
      <c r="G304" s="85"/>
      <c r="H304" s="119"/>
      <c r="I304" s="102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3" t="str">
        <f t="shared" si="12"/>
        <v>√</v>
      </c>
      <c r="Z304" s="3"/>
      <c r="AA304" s="3" t="str">
        <f>IF(C304=SUM(C308,C312,C316),"√","НЕТ")</f>
        <v>√</v>
      </c>
      <c r="AB304" s="3"/>
      <c r="AC304" s="3"/>
      <c r="AD304" s="3"/>
      <c r="AE304" s="3"/>
      <c r="AF304" s="1" t="str">
        <f t="shared" si="11"/>
        <v>√</v>
      </c>
    </row>
    <row r="305" spans="1:32" x14ac:dyDescent="0.25">
      <c r="A305" s="59" t="s">
        <v>471</v>
      </c>
      <c r="B305" s="143" t="s">
        <v>35</v>
      </c>
      <c r="C305" s="119"/>
      <c r="D305" s="102"/>
      <c r="E305" s="18"/>
      <c r="F305" s="18"/>
      <c r="G305" s="85"/>
      <c r="H305" s="119"/>
      <c r="I305" s="102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3" t="str">
        <f t="shared" si="12"/>
        <v>√</v>
      </c>
      <c r="Z305" s="3"/>
      <c r="AA305" s="3" t="str">
        <f>IF(C305=SUM(C309,C313,C317),"√","НЕТ")</f>
        <v>√</v>
      </c>
      <c r="AB305" s="3"/>
      <c r="AC305" s="3"/>
      <c r="AD305" s="3"/>
      <c r="AE305" s="3"/>
      <c r="AF305" s="1" t="str">
        <f t="shared" si="11"/>
        <v>√</v>
      </c>
    </row>
    <row r="306" spans="1:32" x14ac:dyDescent="0.25">
      <c r="A306" s="59" t="s">
        <v>472</v>
      </c>
      <c r="B306" s="143" t="s">
        <v>36</v>
      </c>
      <c r="C306" s="119"/>
      <c r="D306" s="102"/>
      <c r="E306" s="18"/>
      <c r="F306" s="18"/>
      <c r="G306" s="85"/>
      <c r="H306" s="119"/>
      <c r="I306" s="102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3" t="str">
        <f t="shared" si="12"/>
        <v>√</v>
      </c>
      <c r="Z306" s="3"/>
      <c r="AA306" s="3" t="str">
        <f>IF(C306=SUM(C310,C314,C318),"√","НЕТ")</f>
        <v>√</v>
      </c>
      <c r="AB306" s="3"/>
      <c r="AC306" s="3"/>
      <c r="AD306" s="3"/>
      <c r="AE306" s="3"/>
      <c r="AF306" s="1" t="str">
        <f t="shared" si="11"/>
        <v>√</v>
      </c>
    </row>
    <row r="307" spans="1:32" x14ac:dyDescent="0.25">
      <c r="A307" s="71" t="s">
        <v>487</v>
      </c>
      <c r="B307" s="157" t="s">
        <v>51</v>
      </c>
      <c r="C307" s="116"/>
      <c r="D307" s="99"/>
      <c r="E307" s="17"/>
      <c r="F307" s="17"/>
      <c r="G307" s="82"/>
      <c r="H307" s="116"/>
      <c r="I307" s="99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3" t="str">
        <f t="shared" si="12"/>
        <v>√</v>
      </c>
      <c r="Z307" s="3"/>
      <c r="AA307" s="3"/>
      <c r="AB307" s="3"/>
      <c r="AC307" s="3"/>
      <c r="AD307" s="3"/>
      <c r="AE307" s="3"/>
      <c r="AF307" s="1" t="str">
        <f t="shared" si="11"/>
        <v>√</v>
      </c>
    </row>
    <row r="308" spans="1:32" x14ac:dyDescent="0.25">
      <c r="A308" s="59" t="s">
        <v>488</v>
      </c>
      <c r="B308" s="143" t="s">
        <v>24</v>
      </c>
      <c r="C308" s="119"/>
      <c r="D308" s="102"/>
      <c r="E308" s="18"/>
      <c r="F308" s="18"/>
      <c r="G308" s="85"/>
      <c r="H308" s="119"/>
      <c r="I308" s="102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3" t="str">
        <f t="shared" si="12"/>
        <v>√</v>
      </c>
      <c r="Z308" s="3"/>
      <c r="AA308" s="3"/>
      <c r="AB308" s="3"/>
      <c r="AC308" s="3"/>
      <c r="AD308" s="3"/>
      <c r="AE308" s="3"/>
      <c r="AF308" s="1" t="str">
        <f t="shared" si="11"/>
        <v>√</v>
      </c>
    </row>
    <row r="309" spans="1:32" x14ac:dyDescent="0.25">
      <c r="A309" s="59" t="s">
        <v>489</v>
      </c>
      <c r="B309" s="143" t="s">
        <v>35</v>
      </c>
      <c r="C309" s="119"/>
      <c r="D309" s="102"/>
      <c r="E309" s="18"/>
      <c r="F309" s="18"/>
      <c r="G309" s="85"/>
      <c r="H309" s="119"/>
      <c r="I309" s="102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3" t="str">
        <f t="shared" si="12"/>
        <v>√</v>
      </c>
      <c r="Z309" s="3"/>
      <c r="AA309" s="3"/>
      <c r="AB309" s="3"/>
      <c r="AC309" s="3"/>
      <c r="AD309" s="3"/>
      <c r="AE309" s="3"/>
      <c r="AF309" s="1" t="str">
        <f t="shared" si="11"/>
        <v>√</v>
      </c>
    </row>
    <row r="310" spans="1:32" x14ac:dyDescent="0.25">
      <c r="A310" s="59" t="s">
        <v>490</v>
      </c>
      <c r="B310" s="143" t="s">
        <v>36</v>
      </c>
      <c r="C310" s="119"/>
      <c r="D310" s="102"/>
      <c r="E310" s="18"/>
      <c r="F310" s="18"/>
      <c r="G310" s="85"/>
      <c r="H310" s="119"/>
      <c r="I310" s="102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3" t="str">
        <f t="shared" si="12"/>
        <v>√</v>
      </c>
      <c r="Z310" s="3"/>
      <c r="AA310" s="3"/>
      <c r="AB310" s="3"/>
      <c r="AC310" s="3"/>
      <c r="AD310" s="3"/>
      <c r="AE310" s="3"/>
      <c r="AF310" s="1" t="str">
        <f t="shared" si="11"/>
        <v>√</v>
      </c>
    </row>
    <row r="311" spans="1:32" x14ac:dyDescent="0.25">
      <c r="A311" s="71" t="s">
        <v>491</v>
      </c>
      <c r="B311" s="157" t="s">
        <v>52</v>
      </c>
      <c r="C311" s="116"/>
      <c r="D311" s="99"/>
      <c r="E311" s="17"/>
      <c r="F311" s="17"/>
      <c r="G311" s="82"/>
      <c r="H311" s="116"/>
      <c r="I311" s="99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3" t="str">
        <f t="shared" si="12"/>
        <v>√</v>
      </c>
      <c r="Z311" s="3"/>
      <c r="AA311" s="3"/>
      <c r="AB311" s="3"/>
      <c r="AC311" s="3"/>
      <c r="AD311" s="3"/>
      <c r="AE311" s="3"/>
      <c r="AF311" s="1" t="str">
        <f t="shared" si="11"/>
        <v>√</v>
      </c>
    </row>
    <row r="312" spans="1:32" x14ac:dyDescent="0.25">
      <c r="A312" s="59" t="s">
        <v>492</v>
      </c>
      <c r="B312" s="143" t="s">
        <v>24</v>
      </c>
      <c r="C312" s="119"/>
      <c r="D312" s="102"/>
      <c r="E312" s="18"/>
      <c r="F312" s="18"/>
      <c r="G312" s="85"/>
      <c r="H312" s="119"/>
      <c r="I312" s="102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3" t="str">
        <f t="shared" si="12"/>
        <v>√</v>
      </c>
      <c r="Z312" s="3"/>
      <c r="AA312" s="3"/>
      <c r="AB312" s="3"/>
      <c r="AC312" s="3"/>
      <c r="AD312" s="3"/>
      <c r="AE312" s="3"/>
      <c r="AF312" s="1" t="str">
        <f t="shared" si="11"/>
        <v>√</v>
      </c>
    </row>
    <row r="313" spans="1:32" x14ac:dyDescent="0.25">
      <c r="A313" s="59" t="s">
        <v>493</v>
      </c>
      <c r="B313" s="143" t="s">
        <v>35</v>
      </c>
      <c r="C313" s="119"/>
      <c r="D313" s="102"/>
      <c r="E313" s="18"/>
      <c r="F313" s="18"/>
      <c r="G313" s="85"/>
      <c r="H313" s="119"/>
      <c r="I313" s="102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3" t="str">
        <f t="shared" si="12"/>
        <v>√</v>
      </c>
      <c r="Z313" s="3"/>
      <c r="AA313" s="3"/>
      <c r="AB313" s="3"/>
      <c r="AC313" s="3"/>
      <c r="AD313" s="3"/>
      <c r="AE313" s="3"/>
      <c r="AF313" s="1" t="str">
        <f t="shared" si="11"/>
        <v>√</v>
      </c>
    </row>
    <row r="314" spans="1:32" x14ac:dyDescent="0.25">
      <c r="A314" s="59" t="s">
        <v>494</v>
      </c>
      <c r="B314" s="143" t="s">
        <v>36</v>
      </c>
      <c r="C314" s="119"/>
      <c r="D314" s="102"/>
      <c r="E314" s="18"/>
      <c r="F314" s="18"/>
      <c r="G314" s="85"/>
      <c r="H314" s="119"/>
      <c r="I314" s="102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3" t="str">
        <f t="shared" si="12"/>
        <v>√</v>
      </c>
      <c r="Z314" s="3"/>
      <c r="AA314" s="3"/>
      <c r="AB314" s="3"/>
      <c r="AC314" s="3"/>
      <c r="AD314" s="3"/>
      <c r="AE314" s="3"/>
      <c r="AF314" s="1" t="str">
        <f t="shared" si="11"/>
        <v>√</v>
      </c>
    </row>
    <row r="315" spans="1:32" ht="23.25" customHeight="1" x14ac:dyDescent="0.25">
      <c r="A315" s="71" t="s">
        <v>495</v>
      </c>
      <c r="B315" s="157" t="s">
        <v>53</v>
      </c>
      <c r="C315" s="116"/>
      <c r="D315" s="99"/>
      <c r="E315" s="17"/>
      <c r="F315" s="17"/>
      <c r="G315" s="82"/>
      <c r="H315" s="116"/>
      <c r="I315" s="99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3" t="str">
        <f t="shared" si="12"/>
        <v>√</v>
      </c>
      <c r="Z315" s="3"/>
      <c r="AA315" s="3"/>
      <c r="AB315" s="3"/>
      <c r="AC315" s="3"/>
      <c r="AD315" s="3"/>
      <c r="AE315" s="3"/>
      <c r="AF315" s="1" t="str">
        <f t="shared" ref="AF315:AF362" si="13">IF(H315=SUM(I315:X315),"√","НЕТ")</f>
        <v>√</v>
      </c>
    </row>
    <row r="316" spans="1:32" x14ac:dyDescent="0.25">
      <c r="A316" s="59" t="s">
        <v>496</v>
      </c>
      <c r="B316" s="143" t="s">
        <v>24</v>
      </c>
      <c r="C316" s="119"/>
      <c r="D316" s="102"/>
      <c r="E316" s="18"/>
      <c r="F316" s="18"/>
      <c r="G316" s="85"/>
      <c r="H316" s="119"/>
      <c r="I316" s="102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3" t="str">
        <f t="shared" si="12"/>
        <v>√</v>
      </c>
      <c r="Z316" s="3"/>
      <c r="AA316" s="3"/>
      <c r="AB316" s="3"/>
      <c r="AC316" s="3"/>
      <c r="AD316" s="3"/>
      <c r="AE316" s="3"/>
      <c r="AF316" s="1" t="str">
        <f t="shared" si="13"/>
        <v>√</v>
      </c>
    </row>
    <row r="317" spans="1:32" x14ac:dyDescent="0.25">
      <c r="A317" s="59" t="s">
        <v>497</v>
      </c>
      <c r="B317" s="143" t="s">
        <v>35</v>
      </c>
      <c r="C317" s="119"/>
      <c r="D317" s="102"/>
      <c r="E317" s="18"/>
      <c r="F317" s="18"/>
      <c r="G317" s="85"/>
      <c r="H317" s="119"/>
      <c r="I317" s="102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3" t="str">
        <f t="shared" si="12"/>
        <v>√</v>
      </c>
      <c r="Z317" s="3"/>
      <c r="AA317" s="3"/>
      <c r="AB317" s="3"/>
      <c r="AC317" s="3"/>
      <c r="AD317" s="3"/>
      <c r="AE317" s="3"/>
      <c r="AF317" s="1" t="str">
        <f t="shared" si="13"/>
        <v>√</v>
      </c>
    </row>
    <row r="318" spans="1:32" x14ac:dyDescent="0.25">
      <c r="A318" s="59" t="s">
        <v>498</v>
      </c>
      <c r="B318" s="143" t="s">
        <v>36</v>
      </c>
      <c r="C318" s="119"/>
      <c r="D318" s="102"/>
      <c r="E318" s="18"/>
      <c r="F318" s="18"/>
      <c r="G318" s="85"/>
      <c r="H318" s="119"/>
      <c r="I318" s="102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3" t="str">
        <f t="shared" si="12"/>
        <v>√</v>
      </c>
      <c r="Z318" s="3"/>
      <c r="AA318" s="3"/>
      <c r="AB318" s="3"/>
      <c r="AC318" s="3"/>
      <c r="AD318" s="3"/>
      <c r="AE318" s="3"/>
      <c r="AF318" s="1" t="str">
        <f t="shared" si="13"/>
        <v>√</v>
      </c>
    </row>
    <row r="319" spans="1:32" ht="60" x14ac:dyDescent="0.25">
      <c r="A319" s="57">
        <v>29</v>
      </c>
      <c r="B319" s="136" t="s">
        <v>559</v>
      </c>
      <c r="C319" s="118"/>
      <c r="D319" s="101"/>
      <c r="E319" s="19"/>
      <c r="F319" s="19"/>
      <c r="G319" s="84"/>
      <c r="H319" s="118"/>
      <c r="I319" s="101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3" t="str">
        <f t="shared" si="12"/>
        <v>√</v>
      </c>
      <c r="Z319" s="3" t="str">
        <f>IF(C319=SUM(C320:C322),"√","НЕТ")</f>
        <v>√</v>
      </c>
      <c r="AA319" s="3"/>
      <c r="AB319" s="3"/>
      <c r="AC319" s="3"/>
      <c r="AD319" s="3"/>
      <c r="AE319" s="3"/>
      <c r="AF319" s="1" t="str">
        <f t="shared" si="13"/>
        <v>√</v>
      </c>
    </row>
    <row r="320" spans="1:32" x14ac:dyDescent="0.25">
      <c r="A320" s="59" t="s">
        <v>500</v>
      </c>
      <c r="B320" s="143" t="s">
        <v>24</v>
      </c>
      <c r="C320" s="119"/>
      <c r="D320" s="102"/>
      <c r="E320" s="18"/>
      <c r="F320" s="18"/>
      <c r="G320" s="85"/>
      <c r="H320" s="119"/>
      <c r="I320" s="102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3" t="str">
        <f t="shared" si="12"/>
        <v>√</v>
      </c>
      <c r="Z320" s="3"/>
      <c r="AA320" s="3"/>
      <c r="AB320" s="3"/>
      <c r="AC320" s="3"/>
      <c r="AD320" s="3"/>
      <c r="AE320" s="3"/>
      <c r="AF320" s="1" t="str">
        <f t="shared" si="13"/>
        <v>√</v>
      </c>
    </row>
    <row r="321" spans="1:32" x14ac:dyDescent="0.25">
      <c r="A321" s="59" t="s">
        <v>501</v>
      </c>
      <c r="B321" s="143" t="s">
        <v>35</v>
      </c>
      <c r="C321" s="119"/>
      <c r="D321" s="102"/>
      <c r="E321" s="18"/>
      <c r="F321" s="18"/>
      <c r="G321" s="85"/>
      <c r="H321" s="119"/>
      <c r="I321" s="102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3" t="str">
        <f t="shared" si="12"/>
        <v>√</v>
      </c>
      <c r="Z321" s="3"/>
      <c r="AA321" s="3"/>
      <c r="AB321" s="3"/>
      <c r="AC321" s="3"/>
      <c r="AD321" s="3"/>
      <c r="AE321" s="3"/>
      <c r="AF321" s="1" t="str">
        <f t="shared" si="13"/>
        <v>√</v>
      </c>
    </row>
    <row r="322" spans="1:32" x14ac:dyDescent="0.25">
      <c r="A322" s="59" t="s">
        <v>502</v>
      </c>
      <c r="B322" s="143" t="s">
        <v>36</v>
      </c>
      <c r="C322" s="119"/>
      <c r="D322" s="102"/>
      <c r="E322" s="18"/>
      <c r="F322" s="18"/>
      <c r="G322" s="85"/>
      <c r="H322" s="119"/>
      <c r="I322" s="102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3" t="str">
        <f t="shared" si="12"/>
        <v>√</v>
      </c>
      <c r="Z322" s="3"/>
      <c r="AA322" s="3"/>
      <c r="AB322" s="3"/>
      <c r="AC322" s="3"/>
      <c r="AD322" s="3"/>
      <c r="AE322" s="3"/>
      <c r="AF322" s="1" t="str">
        <f t="shared" si="13"/>
        <v>√</v>
      </c>
    </row>
    <row r="323" spans="1:32" ht="24" x14ac:dyDescent="0.25">
      <c r="A323" s="60">
        <v>30</v>
      </c>
      <c r="B323" s="140" t="s">
        <v>54</v>
      </c>
      <c r="C323" s="120"/>
      <c r="D323" s="103"/>
      <c r="E323" s="21"/>
      <c r="F323" s="21"/>
      <c r="G323" s="86"/>
      <c r="H323" s="120"/>
      <c r="I323" s="103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3" t="str">
        <f t="shared" si="12"/>
        <v>√</v>
      </c>
      <c r="Z323" s="4"/>
      <c r="AA323" s="4"/>
      <c r="AB323" s="4"/>
      <c r="AC323" s="4"/>
      <c r="AD323" s="4"/>
      <c r="AE323" s="4"/>
      <c r="AF323" s="1" t="str">
        <f t="shared" si="13"/>
        <v>√</v>
      </c>
    </row>
    <row r="324" spans="1:32" ht="24" x14ac:dyDescent="0.25">
      <c r="A324" s="60">
        <v>31</v>
      </c>
      <c r="B324" s="140" t="s">
        <v>199</v>
      </c>
      <c r="C324" s="120"/>
      <c r="D324" s="103"/>
      <c r="E324" s="21"/>
      <c r="F324" s="21"/>
      <c r="G324" s="86"/>
      <c r="H324" s="120"/>
      <c r="I324" s="103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3" t="str">
        <f t="shared" si="12"/>
        <v>√</v>
      </c>
      <c r="Z324" s="3" t="str">
        <f>IF(C324=SUM(C325:C326),"√","НЕТ")</f>
        <v>√</v>
      </c>
      <c r="AA324" s="3"/>
      <c r="AB324" s="3"/>
      <c r="AC324" s="3"/>
      <c r="AD324" s="3"/>
      <c r="AE324" s="3"/>
      <c r="AF324" s="1" t="str">
        <f t="shared" si="13"/>
        <v>√</v>
      </c>
    </row>
    <row r="325" spans="1:32" x14ac:dyDescent="0.25">
      <c r="A325" s="55" t="s">
        <v>168</v>
      </c>
      <c r="B325" s="150" t="s">
        <v>208</v>
      </c>
      <c r="C325" s="117"/>
      <c r="D325" s="100"/>
      <c r="E325" s="20"/>
      <c r="F325" s="20"/>
      <c r="G325" s="83"/>
      <c r="H325" s="117"/>
      <c r="I325" s="10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3" t="str">
        <f t="shared" si="12"/>
        <v>√</v>
      </c>
      <c r="Z325" s="3"/>
      <c r="AA325" s="3"/>
      <c r="AB325" s="3"/>
      <c r="AC325" s="3"/>
      <c r="AD325" s="3"/>
      <c r="AE325" s="3"/>
      <c r="AF325" s="1" t="str">
        <f t="shared" si="13"/>
        <v>√</v>
      </c>
    </row>
    <row r="326" spans="1:32" x14ac:dyDescent="0.25">
      <c r="A326" s="55" t="s">
        <v>169</v>
      </c>
      <c r="B326" s="150" t="s">
        <v>70</v>
      </c>
      <c r="C326" s="117"/>
      <c r="D326" s="100"/>
      <c r="E326" s="20"/>
      <c r="F326" s="20"/>
      <c r="G326" s="83"/>
      <c r="H326" s="117"/>
      <c r="I326" s="10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3" t="str">
        <f t="shared" si="12"/>
        <v>√</v>
      </c>
      <c r="Z326" s="3"/>
      <c r="AA326" s="3"/>
      <c r="AB326" s="3"/>
      <c r="AC326" s="3"/>
      <c r="AD326" s="3"/>
      <c r="AE326" s="3"/>
      <c r="AF326" s="1" t="str">
        <f t="shared" si="13"/>
        <v>√</v>
      </c>
    </row>
    <row r="327" spans="1:32" ht="28.5" customHeight="1" x14ac:dyDescent="0.25">
      <c r="A327" s="64">
        <v>32</v>
      </c>
      <c r="B327" s="146" t="s">
        <v>203</v>
      </c>
      <c r="C327" s="120"/>
      <c r="D327" s="103" t="s">
        <v>14</v>
      </c>
      <c r="E327" s="21" t="s">
        <v>14</v>
      </c>
      <c r="F327" s="21" t="s">
        <v>14</v>
      </c>
      <c r="G327" s="86" t="s">
        <v>14</v>
      </c>
      <c r="H327" s="120" t="s">
        <v>139</v>
      </c>
      <c r="I327" s="103" t="s">
        <v>139</v>
      </c>
      <c r="J327" s="21" t="s">
        <v>139</v>
      </c>
      <c r="K327" s="21" t="s">
        <v>139</v>
      </c>
      <c r="L327" s="21" t="s">
        <v>139</v>
      </c>
      <c r="M327" s="21" t="s">
        <v>139</v>
      </c>
      <c r="N327" s="21" t="s">
        <v>139</v>
      </c>
      <c r="O327" s="21" t="s">
        <v>139</v>
      </c>
      <c r="P327" s="21" t="s">
        <v>139</v>
      </c>
      <c r="Q327" s="21" t="s">
        <v>139</v>
      </c>
      <c r="R327" s="21" t="s">
        <v>139</v>
      </c>
      <c r="S327" s="21" t="s">
        <v>139</v>
      </c>
      <c r="T327" s="21" t="s">
        <v>139</v>
      </c>
      <c r="U327" s="21" t="s">
        <v>139</v>
      </c>
      <c r="V327" s="21" t="s">
        <v>139</v>
      </c>
      <c r="W327" s="21" t="s">
        <v>139</v>
      </c>
      <c r="X327" s="21" t="s">
        <v>139</v>
      </c>
      <c r="Y327" s="3"/>
      <c r="Z327" s="3" t="str">
        <f>IF(C327=SUM(C328:C329,C331:C332,C335),"√","НЕТ")</f>
        <v>√</v>
      </c>
      <c r="AA327" s="11"/>
      <c r="AB327" s="11"/>
      <c r="AC327" s="11"/>
      <c r="AD327" s="11"/>
      <c r="AE327" s="11"/>
      <c r="AF327" s="1"/>
    </row>
    <row r="328" spans="1:32" x14ac:dyDescent="0.25">
      <c r="A328" s="54" t="s">
        <v>503</v>
      </c>
      <c r="B328" s="135" t="s">
        <v>200</v>
      </c>
      <c r="C328" s="117"/>
      <c r="D328" s="100" t="s">
        <v>139</v>
      </c>
      <c r="E328" s="20" t="s">
        <v>139</v>
      </c>
      <c r="F328" s="20" t="s">
        <v>139</v>
      </c>
      <c r="G328" s="83" t="s">
        <v>139</v>
      </c>
      <c r="H328" s="117" t="s">
        <v>139</v>
      </c>
      <c r="I328" s="100" t="s">
        <v>139</v>
      </c>
      <c r="J328" s="20" t="s">
        <v>139</v>
      </c>
      <c r="K328" s="20" t="s">
        <v>139</v>
      </c>
      <c r="L328" s="20" t="s">
        <v>139</v>
      </c>
      <c r="M328" s="20" t="s">
        <v>139</v>
      </c>
      <c r="N328" s="20" t="s">
        <v>139</v>
      </c>
      <c r="O328" s="20" t="s">
        <v>139</v>
      </c>
      <c r="P328" s="20" t="s">
        <v>139</v>
      </c>
      <c r="Q328" s="20" t="s">
        <v>139</v>
      </c>
      <c r="R328" s="20" t="s">
        <v>139</v>
      </c>
      <c r="S328" s="20" t="s">
        <v>139</v>
      </c>
      <c r="T328" s="20" t="s">
        <v>139</v>
      </c>
      <c r="U328" s="20" t="s">
        <v>139</v>
      </c>
      <c r="V328" s="20" t="s">
        <v>139</v>
      </c>
      <c r="W328" s="20" t="s">
        <v>139</v>
      </c>
      <c r="X328" s="20" t="s">
        <v>139</v>
      </c>
      <c r="Y328" s="3"/>
      <c r="Z328" s="11"/>
      <c r="AA328" s="11"/>
      <c r="AB328" s="11"/>
      <c r="AC328" s="11"/>
      <c r="AD328" s="11"/>
      <c r="AE328" s="11"/>
      <c r="AF328" s="1"/>
    </row>
    <row r="329" spans="1:32" x14ac:dyDescent="0.25">
      <c r="A329" s="54" t="s">
        <v>504</v>
      </c>
      <c r="B329" s="135" t="s">
        <v>219</v>
      </c>
      <c r="C329" s="117"/>
      <c r="D329" s="100"/>
      <c r="E329" s="20"/>
      <c r="F329" s="20"/>
      <c r="G329" s="83"/>
      <c r="H329" s="117"/>
      <c r="I329" s="10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3" t="str">
        <f>IF(C329=SUM(D329:G329),"√","НЕТ")</f>
        <v>√</v>
      </c>
      <c r="Z329" s="11"/>
      <c r="AA329" s="11"/>
      <c r="AB329" s="11"/>
      <c r="AC329" s="11"/>
      <c r="AD329" s="11"/>
      <c r="AE329" s="11"/>
      <c r="AF329" s="1" t="s">
        <v>222</v>
      </c>
    </row>
    <row r="330" spans="1:32" x14ac:dyDescent="0.25">
      <c r="A330" s="169" t="s">
        <v>544</v>
      </c>
      <c r="B330" s="170" t="s">
        <v>221</v>
      </c>
      <c r="C330" s="117"/>
      <c r="D330" s="100"/>
      <c r="E330" s="20"/>
      <c r="F330" s="20"/>
      <c r="G330" s="83"/>
      <c r="H330" s="117"/>
      <c r="I330" s="10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3" t="str">
        <f>IF(C330=SUM(D330:G330),"√","НЕТ")</f>
        <v>√</v>
      </c>
      <c r="Z330" s="11"/>
      <c r="AA330" s="11"/>
      <c r="AB330" s="11"/>
      <c r="AC330" s="11"/>
      <c r="AD330" s="11"/>
      <c r="AE330" s="11"/>
      <c r="AF330" s="1" t="s">
        <v>222</v>
      </c>
    </row>
    <row r="331" spans="1:32" x14ac:dyDescent="0.25">
      <c r="A331" s="54" t="s">
        <v>505</v>
      </c>
      <c r="B331" s="135" t="s">
        <v>209</v>
      </c>
      <c r="C331" s="117"/>
      <c r="D331" s="100" t="s">
        <v>139</v>
      </c>
      <c r="E331" s="20" t="s">
        <v>139</v>
      </c>
      <c r="F331" s="20" t="s">
        <v>139</v>
      </c>
      <c r="G331" s="83" t="s">
        <v>139</v>
      </c>
      <c r="H331" s="117" t="s">
        <v>139</v>
      </c>
      <c r="I331" s="100" t="s">
        <v>139</v>
      </c>
      <c r="J331" s="20" t="s">
        <v>139</v>
      </c>
      <c r="K331" s="20" t="s">
        <v>139</v>
      </c>
      <c r="L331" s="20" t="s">
        <v>139</v>
      </c>
      <c r="M331" s="20" t="s">
        <v>139</v>
      </c>
      <c r="N331" s="20" t="s">
        <v>139</v>
      </c>
      <c r="O331" s="20" t="s">
        <v>139</v>
      </c>
      <c r="P331" s="20" t="s">
        <v>139</v>
      </c>
      <c r="Q331" s="20" t="s">
        <v>139</v>
      </c>
      <c r="R331" s="20" t="s">
        <v>139</v>
      </c>
      <c r="S331" s="20" t="s">
        <v>139</v>
      </c>
      <c r="T331" s="20" t="s">
        <v>139</v>
      </c>
      <c r="U331" s="20" t="s">
        <v>139</v>
      </c>
      <c r="V331" s="20" t="s">
        <v>139</v>
      </c>
      <c r="W331" s="20" t="s">
        <v>139</v>
      </c>
      <c r="X331" s="20" t="s">
        <v>139</v>
      </c>
      <c r="Y331" s="3"/>
      <c r="Z331" s="11"/>
      <c r="AA331" s="11"/>
      <c r="AB331" s="11"/>
      <c r="AC331" s="11"/>
      <c r="AD331" s="11"/>
      <c r="AE331" s="11"/>
      <c r="AF331" s="1"/>
    </row>
    <row r="332" spans="1:32" x14ac:dyDescent="0.25">
      <c r="A332" s="54" t="s">
        <v>506</v>
      </c>
      <c r="B332" s="138" t="s">
        <v>201</v>
      </c>
      <c r="C332" s="117"/>
      <c r="D332" s="100" t="s">
        <v>139</v>
      </c>
      <c r="E332" s="20" t="s">
        <v>139</v>
      </c>
      <c r="F332" s="20" t="s">
        <v>139</v>
      </c>
      <c r="G332" s="83" t="s">
        <v>139</v>
      </c>
      <c r="H332" s="117" t="s">
        <v>139</v>
      </c>
      <c r="I332" s="100" t="s">
        <v>139</v>
      </c>
      <c r="J332" s="20" t="s">
        <v>139</v>
      </c>
      <c r="K332" s="20" t="s">
        <v>139</v>
      </c>
      <c r="L332" s="20" t="s">
        <v>139</v>
      </c>
      <c r="M332" s="20" t="s">
        <v>139</v>
      </c>
      <c r="N332" s="20" t="s">
        <v>139</v>
      </c>
      <c r="O332" s="20" t="s">
        <v>139</v>
      </c>
      <c r="P332" s="20" t="s">
        <v>139</v>
      </c>
      <c r="Q332" s="20" t="s">
        <v>139</v>
      </c>
      <c r="R332" s="20" t="s">
        <v>139</v>
      </c>
      <c r="S332" s="20" t="s">
        <v>139</v>
      </c>
      <c r="T332" s="20" t="s">
        <v>139</v>
      </c>
      <c r="U332" s="20" t="s">
        <v>139</v>
      </c>
      <c r="V332" s="20" t="s">
        <v>139</v>
      </c>
      <c r="W332" s="20" t="s">
        <v>139</v>
      </c>
      <c r="X332" s="20" t="s">
        <v>139</v>
      </c>
      <c r="Y332" s="3"/>
      <c r="Z332" s="1"/>
      <c r="AA332" s="1"/>
      <c r="AB332" s="1"/>
      <c r="AC332" s="1"/>
      <c r="AD332" s="1"/>
      <c r="AE332" s="1"/>
      <c r="AF332" s="1"/>
    </row>
    <row r="333" spans="1:32" x14ac:dyDescent="0.25">
      <c r="A333" s="54" t="s">
        <v>545</v>
      </c>
      <c r="B333" s="150" t="s">
        <v>155</v>
      </c>
      <c r="C333" s="117"/>
      <c r="D333" s="100" t="s">
        <v>139</v>
      </c>
      <c r="E333" s="20" t="s">
        <v>139</v>
      </c>
      <c r="F333" s="20" t="s">
        <v>139</v>
      </c>
      <c r="G333" s="83" t="s">
        <v>139</v>
      </c>
      <c r="H333" s="117" t="s">
        <v>139</v>
      </c>
      <c r="I333" s="100" t="s">
        <v>139</v>
      </c>
      <c r="J333" s="20" t="s">
        <v>139</v>
      </c>
      <c r="K333" s="20" t="s">
        <v>139</v>
      </c>
      <c r="L333" s="20" t="s">
        <v>139</v>
      </c>
      <c r="M333" s="20" t="s">
        <v>139</v>
      </c>
      <c r="N333" s="20" t="s">
        <v>139</v>
      </c>
      <c r="O333" s="20" t="s">
        <v>139</v>
      </c>
      <c r="P333" s="20" t="s">
        <v>139</v>
      </c>
      <c r="Q333" s="20" t="s">
        <v>139</v>
      </c>
      <c r="R333" s="20" t="s">
        <v>139</v>
      </c>
      <c r="S333" s="20" t="s">
        <v>139</v>
      </c>
      <c r="T333" s="20" t="s">
        <v>139</v>
      </c>
      <c r="U333" s="20" t="s">
        <v>139</v>
      </c>
      <c r="V333" s="20" t="s">
        <v>139</v>
      </c>
      <c r="W333" s="20" t="s">
        <v>139</v>
      </c>
      <c r="X333" s="20" t="s">
        <v>139</v>
      </c>
      <c r="Y333" s="3"/>
      <c r="Z333" s="3"/>
      <c r="AA333" s="3"/>
      <c r="AB333" s="3"/>
      <c r="AC333" s="3"/>
      <c r="AD333" s="3"/>
      <c r="AE333" s="3"/>
      <c r="AF333" s="1"/>
    </row>
    <row r="334" spans="1:32" x14ac:dyDescent="0.25">
      <c r="A334" s="54" t="s">
        <v>546</v>
      </c>
      <c r="B334" s="150" t="s">
        <v>156</v>
      </c>
      <c r="C334" s="117"/>
      <c r="D334" s="100" t="s">
        <v>139</v>
      </c>
      <c r="E334" s="20" t="s">
        <v>139</v>
      </c>
      <c r="F334" s="20" t="s">
        <v>139</v>
      </c>
      <c r="G334" s="83" t="s">
        <v>139</v>
      </c>
      <c r="H334" s="117" t="s">
        <v>139</v>
      </c>
      <c r="I334" s="100" t="s">
        <v>139</v>
      </c>
      <c r="J334" s="20" t="s">
        <v>139</v>
      </c>
      <c r="K334" s="20" t="s">
        <v>139</v>
      </c>
      <c r="L334" s="20" t="s">
        <v>139</v>
      </c>
      <c r="M334" s="20" t="s">
        <v>139</v>
      </c>
      <c r="N334" s="20" t="s">
        <v>139</v>
      </c>
      <c r="O334" s="20" t="s">
        <v>139</v>
      </c>
      <c r="P334" s="20" t="s">
        <v>139</v>
      </c>
      <c r="Q334" s="20" t="s">
        <v>139</v>
      </c>
      <c r="R334" s="20" t="s">
        <v>139</v>
      </c>
      <c r="S334" s="20" t="s">
        <v>139</v>
      </c>
      <c r="T334" s="20" t="s">
        <v>139</v>
      </c>
      <c r="U334" s="20" t="s">
        <v>139</v>
      </c>
      <c r="V334" s="20" t="s">
        <v>139</v>
      </c>
      <c r="W334" s="20" t="s">
        <v>139</v>
      </c>
      <c r="X334" s="20" t="s">
        <v>139</v>
      </c>
      <c r="Y334" s="3"/>
      <c r="Z334" s="3"/>
      <c r="AA334" s="3"/>
      <c r="AB334" s="3"/>
      <c r="AC334" s="3"/>
      <c r="AD334" s="3"/>
      <c r="AE334" s="3"/>
      <c r="AF334" s="1"/>
    </row>
    <row r="335" spans="1:32" x14ac:dyDescent="0.25">
      <c r="A335" s="54" t="s">
        <v>580</v>
      </c>
      <c r="B335" s="135" t="s">
        <v>581</v>
      </c>
      <c r="C335" s="117"/>
      <c r="D335" s="100" t="s">
        <v>139</v>
      </c>
      <c r="E335" s="20" t="s">
        <v>139</v>
      </c>
      <c r="F335" s="20" t="s">
        <v>139</v>
      </c>
      <c r="G335" s="83" t="s">
        <v>139</v>
      </c>
      <c r="H335" s="117" t="s">
        <v>139</v>
      </c>
      <c r="I335" s="100" t="s">
        <v>139</v>
      </c>
      <c r="J335" s="20" t="s">
        <v>139</v>
      </c>
      <c r="K335" s="20" t="s">
        <v>139</v>
      </c>
      <c r="L335" s="20" t="s">
        <v>139</v>
      </c>
      <c r="M335" s="20" t="s">
        <v>139</v>
      </c>
      <c r="N335" s="20" t="s">
        <v>139</v>
      </c>
      <c r="O335" s="20" t="s">
        <v>139</v>
      </c>
      <c r="P335" s="20" t="s">
        <v>139</v>
      </c>
      <c r="Q335" s="20" t="s">
        <v>139</v>
      </c>
      <c r="R335" s="20" t="s">
        <v>139</v>
      </c>
      <c r="S335" s="20" t="s">
        <v>139</v>
      </c>
      <c r="T335" s="20" t="s">
        <v>139</v>
      </c>
      <c r="U335" s="20" t="s">
        <v>139</v>
      </c>
      <c r="V335" s="20" t="s">
        <v>139</v>
      </c>
      <c r="W335" s="20" t="s">
        <v>139</v>
      </c>
      <c r="X335" s="20" t="s">
        <v>139</v>
      </c>
      <c r="Y335" s="3"/>
      <c r="Z335" s="3"/>
      <c r="AA335" s="3"/>
      <c r="AB335" s="3"/>
      <c r="AC335" s="3"/>
      <c r="AD335" s="3"/>
      <c r="AE335" s="3"/>
      <c r="AF335" s="1"/>
    </row>
    <row r="336" spans="1:32" s="72" customFormat="1" ht="24" x14ac:dyDescent="0.25">
      <c r="A336" s="64">
        <v>33</v>
      </c>
      <c r="B336" s="140" t="s">
        <v>120</v>
      </c>
      <c r="C336" s="120"/>
      <c r="D336" s="103" t="s">
        <v>14</v>
      </c>
      <c r="E336" s="21" t="s">
        <v>14</v>
      </c>
      <c r="F336" s="21" t="s">
        <v>14</v>
      </c>
      <c r="G336" s="86" t="s">
        <v>14</v>
      </c>
      <c r="H336" s="120" t="s">
        <v>139</v>
      </c>
      <c r="I336" s="103" t="s">
        <v>139</v>
      </c>
      <c r="J336" s="21" t="s">
        <v>139</v>
      </c>
      <c r="K336" s="21" t="s">
        <v>139</v>
      </c>
      <c r="L336" s="21" t="s">
        <v>139</v>
      </c>
      <c r="M336" s="21" t="s">
        <v>139</v>
      </c>
      <c r="N336" s="21" t="s">
        <v>139</v>
      </c>
      <c r="O336" s="21" t="s">
        <v>139</v>
      </c>
      <c r="P336" s="21" t="s">
        <v>139</v>
      </c>
      <c r="Q336" s="21" t="s">
        <v>139</v>
      </c>
      <c r="R336" s="21" t="s">
        <v>139</v>
      </c>
      <c r="S336" s="21" t="s">
        <v>139</v>
      </c>
      <c r="T336" s="21" t="s">
        <v>139</v>
      </c>
      <c r="U336" s="21" t="s">
        <v>139</v>
      </c>
      <c r="V336" s="21" t="s">
        <v>139</v>
      </c>
      <c r="W336" s="21" t="s">
        <v>139</v>
      </c>
      <c r="X336" s="21" t="s">
        <v>139</v>
      </c>
      <c r="Y336" s="3"/>
      <c r="Z336" s="1"/>
      <c r="AA336" s="1"/>
      <c r="AB336" s="1"/>
      <c r="AC336" s="1"/>
      <c r="AD336" s="1"/>
      <c r="AE336" s="1"/>
      <c r="AF336" s="1"/>
    </row>
    <row r="337" spans="1:32" ht="24" x14ac:dyDescent="0.25">
      <c r="A337" s="73">
        <v>34</v>
      </c>
      <c r="B337" s="158" t="s">
        <v>560</v>
      </c>
      <c r="C337" s="128"/>
      <c r="D337" s="111"/>
      <c r="E337" s="30"/>
      <c r="F337" s="30"/>
      <c r="G337" s="94"/>
      <c r="H337" s="128"/>
      <c r="I337" s="111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" t="str">
        <f t="shared" si="12"/>
        <v>√</v>
      </c>
      <c r="AF337" s="1" t="str">
        <f t="shared" si="13"/>
        <v>√</v>
      </c>
    </row>
    <row r="338" spans="1:32" x14ac:dyDescent="0.25">
      <c r="A338" s="55" t="s">
        <v>507</v>
      </c>
      <c r="B338" s="135" t="s">
        <v>24</v>
      </c>
      <c r="C338" s="117"/>
      <c r="D338" s="100"/>
      <c r="E338" s="20"/>
      <c r="F338" s="20"/>
      <c r="G338" s="83"/>
      <c r="H338" s="117"/>
      <c r="I338" s="10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3" t="str">
        <f t="shared" si="12"/>
        <v>√</v>
      </c>
      <c r="AF338" s="1" t="str">
        <f t="shared" si="13"/>
        <v>√</v>
      </c>
    </row>
    <row r="339" spans="1:32" x14ac:dyDescent="0.25">
      <c r="A339" s="55" t="s">
        <v>508</v>
      </c>
      <c r="B339" s="135" t="s">
        <v>35</v>
      </c>
      <c r="C339" s="117"/>
      <c r="D339" s="100"/>
      <c r="E339" s="20"/>
      <c r="F339" s="20"/>
      <c r="G339" s="83"/>
      <c r="H339" s="117"/>
      <c r="I339" s="10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3" t="str">
        <f t="shared" si="12"/>
        <v>√</v>
      </c>
      <c r="AF339" s="1" t="str">
        <f t="shared" si="13"/>
        <v>√</v>
      </c>
    </row>
    <row r="340" spans="1:32" x14ac:dyDescent="0.25">
      <c r="A340" s="55" t="s">
        <v>509</v>
      </c>
      <c r="B340" s="135" t="s">
        <v>36</v>
      </c>
      <c r="C340" s="117"/>
      <c r="D340" s="100"/>
      <c r="E340" s="20"/>
      <c r="F340" s="20"/>
      <c r="G340" s="83"/>
      <c r="H340" s="117"/>
      <c r="I340" s="10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3" t="str">
        <f t="shared" si="12"/>
        <v>√</v>
      </c>
      <c r="AF340" s="1"/>
    </row>
    <row r="341" spans="1:32" s="56" customFormat="1" ht="24" x14ac:dyDescent="0.25">
      <c r="A341" s="73">
        <v>35</v>
      </c>
      <c r="B341" s="158" t="s">
        <v>115</v>
      </c>
      <c r="C341" s="128"/>
      <c r="D341" s="111" t="s">
        <v>139</v>
      </c>
      <c r="E341" s="30" t="s">
        <v>139</v>
      </c>
      <c r="F341" s="30" t="s">
        <v>139</v>
      </c>
      <c r="G341" s="94" t="s">
        <v>139</v>
      </c>
      <c r="H341" s="128"/>
      <c r="I341" s="111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"/>
      <c r="Z341" s="10"/>
      <c r="AA341" s="10"/>
      <c r="AB341" s="218"/>
      <c r="AC341" s="10"/>
      <c r="AD341" s="10"/>
      <c r="AE341" s="10"/>
      <c r="AF341" s="1" t="str">
        <f t="shared" si="13"/>
        <v>√</v>
      </c>
    </row>
    <row r="342" spans="1:32" s="56" customFormat="1" ht="24" x14ac:dyDescent="0.25">
      <c r="A342" s="73">
        <v>36</v>
      </c>
      <c r="B342" s="158" t="s">
        <v>137</v>
      </c>
      <c r="C342" s="128"/>
      <c r="D342" s="111" t="s">
        <v>139</v>
      </c>
      <c r="E342" s="30" t="s">
        <v>139</v>
      </c>
      <c r="F342" s="30" t="s">
        <v>139</v>
      </c>
      <c r="G342" s="94" t="s">
        <v>139</v>
      </c>
      <c r="H342" s="128"/>
      <c r="I342" s="111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"/>
      <c r="Z342" s="10"/>
      <c r="AA342" s="10"/>
      <c r="AB342" s="219"/>
      <c r="AC342" s="10"/>
      <c r="AD342" s="10"/>
      <c r="AE342" s="10"/>
      <c r="AF342" s="1" t="str">
        <f t="shared" si="13"/>
        <v>√</v>
      </c>
    </row>
    <row r="343" spans="1:32" s="56" customFormat="1" ht="36" x14ac:dyDescent="0.25">
      <c r="A343" s="73">
        <v>37</v>
      </c>
      <c r="B343" s="158" t="s">
        <v>561</v>
      </c>
      <c r="C343" s="128"/>
      <c r="D343" s="111" t="s">
        <v>139</v>
      </c>
      <c r="E343" s="30" t="s">
        <v>139</v>
      </c>
      <c r="F343" s="30" t="s">
        <v>139</v>
      </c>
      <c r="G343" s="94" t="s">
        <v>139</v>
      </c>
      <c r="H343" s="128"/>
      <c r="I343" s="111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"/>
      <c r="Z343" s="3" t="str">
        <f>IF(C343=SUM(C344:C345),"√","НЕТ")</f>
        <v>√</v>
      </c>
      <c r="AA343" s="10"/>
      <c r="AB343" s="10"/>
      <c r="AC343" s="10"/>
      <c r="AD343" s="10"/>
      <c r="AE343" s="10"/>
      <c r="AF343" s="1" t="str">
        <f t="shared" si="13"/>
        <v>√</v>
      </c>
    </row>
    <row r="344" spans="1:32" s="56" customFormat="1" x14ac:dyDescent="0.25">
      <c r="A344" s="55" t="s">
        <v>510</v>
      </c>
      <c r="B344" s="135" t="s">
        <v>24</v>
      </c>
      <c r="C344" s="117"/>
      <c r="D344" s="100" t="s">
        <v>139</v>
      </c>
      <c r="E344" s="20" t="s">
        <v>139</v>
      </c>
      <c r="F344" s="20" t="s">
        <v>139</v>
      </c>
      <c r="G344" s="83" t="s">
        <v>139</v>
      </c>
      <c r="H344" s="117"/>
      <c r="I344" s="10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3"/>
      <c r="Z344" s="10"/>
      <c r="AA344" s="10"/>
      <c r="AB344" s="10"/>
      <c r="AC344" s="10"/>
      <c r="AD344" s="10"/>
      <c r="AE344" s="10"/>
      <c r="AF344" s="1" t="str">
        <f t="shared" si="13"/>
        <v>√</v>
      </c>
    </row>
    <row r="345" spans="1:32" x14ac:dyDescent="0.25">
      <c r="A345" s="55" t="s">
        <v>511</v>
      </c>
      <c r="B345" s="135" t="s">
        <v>35</v>
      </c>
      <c r="C345" s="117"/>
      <c r="D345" s="100" t="s">
        <v>139</v>
      </c>
      <c r="E345" s="20" t="s">
        <v>139</v>
      </c>
      <c r="F345" s="20" t="s">
        <v>139</v>
      </c>
      <c r="G345" s="83" t="s">
        <v>139</v>
      </c>
      <c r="H345" s="117"/>
      <c r="I345" s="10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3"/>
      <c r="AF345" s="1" t="str">
        <f t="shared" si="13"/>
        <v>√</v>
      </c>
    </row>
    <row r="346" spans="1:32" ht="24" x14ac:dyDescent="0.25">
      <c r="A346" s="73">
        <v>38</v>
      </c>
      <c r="B346" s="158" t="s">
        <v>178</v>
      </c>
      <c r="C346" s="128"/>
      <c r="D346" s="111" t="s">
        <v>139</v>
      </c>
      <c r="E346" s="30" t="s">
        <v>139</v>
      </c>
      <c r="F346" s="30" t="s">
        <v>139</v>
      </c>
      <c r="G346" s="94" t="s">
        <v>139</v>
      </c>
      <c r="H346" s="128"/>
      <c r="I346" s="111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"/>
      <c r="AF346" s="1" t="str">
        <f t="shared" si="13"/>
        <v>√</v>
      </c>
    </row>
    <row r="347" spans="1:32" ht="48" x14ac:dyDescent="0.25">
      <c r="A347" s="73">
        <v>39</v>
      </c>
      <c r="B347" s="158" t="s">
        <v>571</v>
      </c>
      <c r="C347" s="128"/>
      <c r="D347" s="111" t="s">
        <v>139</v>
      </c>
      <c r="E347" s="30" t="s">
        <v>139</v>
      </c>
      <c r="F347" s="30" t="s">
        <v>139</v>
      </c>
      <c r="G347" s="94" t="s">
        <v>139</v>
      </c>
      <c r="H347" s="128"/>
      <c r="I347" s="111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"/>
      <c r="AF347" s="1" t="str">
        <f t="shared" si="13"/>
        <v>√</v>
      </c>
    </row>
    <row r="348" spans="1:32" s="56" customFormat="1" ht="36" x14ac:dyDescent="0.25">
      <c r="A348" s="73">
        <v>40</v>
      </c>
      <c r="B348" s="158" t="s">
        <v>548</v>
      </c>
      <c r="C348" s="128"/>
      <c r="D348" s="111" t="s">
        <v>139</v>
      </c>
      <c r="E348" s="30" t="s">
        <v>139</v>
      </c>
      <c r="F348" s="30" t="s">
        <v>139</v>
      </c>
      <c r="G348" s="94" t="s">
        <v>139</v>
      </c>
      <c r="H348" s="128"/>
      <c r="I348" s="111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"/>
      <c r="Z348" s="10"/>
      <c r="AA348" s="10"/>
      <c r="AB348" s="10"/>
      <c r="AC348" s="10"/>
      <c r="AD348" s="10"/>
      <c r="AE348" s="10"/>
      <c r="AF348" s="1" t="str">
        <f t="shared" si="13"/>
        <v>√</v>
      </c>
    </row>
    <row r="349" spans="1:32" s="56" customFormat="1" x14ac:dyDescent="0.25">
      <c r="A349" s="55" t="s">
        <v>170</v>
      </c>
      <c r="B349" s="170" t="s">
        <v>221</v>
      </c>
      <c r="C349" s="117"/>
      <c r="D349" s="100" t="s">
        <v>139</v>
      </c>
      <c r="E349" s="20" t="s">
        <v>139</v>
      </c>
      <c r="F349" s="20" t="s">
        <v>139</v>
      </c>
      <c r="G349" s="83" t="s">
        <v>139</v>
      </c>
      <c r="H349" s="117"/>
      <c r="I349" s="10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3"/>
      <c r="Z349" s="10"/>
      <c r="AA349" s="10"/>
      <c r="AB349" s="10"/>
      <c r="AC349" s="10"/>
      <c r="AD349" s="10"/>
      <c r="AE349" s="10"/>
      <c r="AF349" s="1" t="str">
        <f t="shared" si="13"/>
        <v>√</v>
      </c>
    </row>
    <row r="350" spans="1:32" ht="36" x14ac:dyDescent="0.25">
      <c r="A350" s="73">
        <v>41</v>
      </c>
      <c r="B350" s="158" t="s">
        <v>118</v>
      </c>
      <c r="C350" s="128"/>
      <c r="D350" s="111" t="s">
        <v>139</v>
      </c>
      <c r="E350" s="30" t="s">
        <v>139</v>
      </c>
      <c r="F350" s="30" t="s">
        <v>139</v>
      </c>
      <c r="G350" s="94" t="s">
        <v>139</v>
      </c>
      <c r="H350" s="128"/>
      <c r="I350" s="111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"/>
      <c r="AF350" s="1" t="str">
        <f t="shared" si="13"/>
        <v>√</v>
      </c>
    </row>
    <row r="351" spans="1:32" x14ac:dyDescent="0.25">
      <c r="A351" s="74" t="s">
        <v>512</v>
      </c>
      <c r="B351" s="159" t="s">
        <v>70</v>
      </c>
      <c r="C351" s="129"/>
      <c r="D351" s="112" t="s">
        <v>139</v>
      </c>
      <c r="E351" s="31" t="s">
        <v>139</v>
      </c>
      <c r="F351" s="31" t="s">
        <v>139</v>
      </c>
      <c r="G351" s="95" t="s">
        <v>139</v>
      </c>
      <c r="H351" s="129"/>
      <c r="I351" s="112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"/>
      <c r="AF351" s="1" t="str">
        <f t="shared" si="13"/>
        <v>√</v>
      </c>
    </row>
    <row r="352" spans="1:32" x14ac:dyDescent="0.25">
      <c r="A352" s="74" t="s">
        <v>513</v>
      </c>
      <c r="B352" s="159" t="s">
        <v>242</v>
      </c>
      <c r="C352" s="129"/>
      <c r="D352" s="112" t="s">
        <v>139</v>
      </c>
      <c r="E352" s="31" t="s">
        <v>139</v>
      </c>
      <c r="F352" s="31" t="s">
        <v>139</v>
      </c>
      <c r="G352" s="95" t="s">
        <v>139</v>
      </c>
      <c r="H352" s="129"/>
      <c r="I352" s="112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"/>
      <c r="Z352" s="3" t="str">
        <f>IF(C352=SUM(C353:C355),"√","НЕТ")</f>
        <v>√</v>
      </c>
      <c r="AF352" s="1" t="str">
        <f t="shared" si="13"/>
        <v>√</v>
      </c>
    </row>
    <row r="353" spans="1:32" s="56" customFormat="1" hidden="1" outlineLevel="1" x14ac:dyDescent="0.25">
      <c r="A353" s="229"/>
      <c r="B353" s="230" t="s">
        <v>177</v>
      </c>
      <c r="C353" s="231"/>
      <c r="D353" s="232" t="s">
        <v>139</v>
      </c>
      <c r="E353" s="233" t="s">
        <v>139</v>
      </c>
      <c r="F353" s="233" t="s">
        <v>139</v>
      </c>
      <c r="G353" s="234" t="s">
        <v>139</v>
      </c>
      <c r="H353" s="231"/>
      <c r="I353" s="232"/>
      <c r="J353" s="233"/>
      <c r="K353" s="233"/>
      <c r="L353" s="233"/>
      <c r="M353" s="233"/>
      <c r="N353" s="233"/>
      <c r="O353" s="233"/>
      <c r="P353" s="233"/>
      <c r="Q353" s="233"/>
      <c r="R353" s="233"/>
      <c r="S353" s="233"/>
      <c r="T353" s="233"/>
      <c r="U353" s="233"/>
      <c r="V353" s="233"/>
      <c r="W353" s="233"/>
      <c r="X353" s="233"/>
      <c r="Y353" s="3"/>
      <c r="Z353" s="10"/>
      <c r="AA353" s="10"/>
      <c r="AB353" s="10"/>
      <c r="AC353" s="10"/>
      <c r="AD353" s="10"/>
      <c r="AE353" s="10"/>
      <c r="AF353" s="1" t="str">
        <f t="shared" si="13"/>
        <v>√</v>
      </c>
    </row>
    <row r="354" spans="1:32" collapsed="1" x14ac:dyDescent="0.25">
      <c r="A354" s="55" t="s">
        <v>514</v>
      </c>
      <c r="B354" s="144" t="s">
        <v>116</v>
      </c>
      <c r="C354" s="119"/>
      <c r="D354" s="102" t="s">
        <v>139</v>
      </c>
      <c r="E354" s="18" t="s">
        <v>139</v>
      </c>
      <c r="F354" s="18" t="s">
        <v>139</v>
      </c>
      <c r="G354" s="85" t="s">
        <v>139</v>
      </c>
      <c r="H354" s="119"/>
      <c r="I354" s="102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3"/>
      <c r="AF354" s="1" t="str">
        <f t="shared" si="13"/>
        <v>√</v>
      </c>
    </row>
    <row r="355" spans="1:32" x14ac:dyDescent="0.25">
      <c r="A355" s="55" t="s">
        <v>515</v>
      </c>
      <c r="B355" s="144" t="s">
        <v>117</v>
      </c>
      <c r="C355" s="119"/>
      <c r="D355" s="102" t="s">
        <v>139</v>
      </c>
      <c r="E355" s="18" t="s">
        <v>139</v>
      </c>
      <c r="F355" s="18" t="s">
        <v>139</v>
      </c>
      <c r="G355" s="85" t="s">
        <v>139</v>
      </c>
      <c r="H355" s="119"/>
      <c r="I355" s="102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3"/>
      <c r="AF355" s="1" t="str">
        <f t="shared" si="13"/>
        <v>√</v>
      </c>
    </row>
    <row r="356" spans="1:32" s="56" customFormat="1" ht="24" x14ac:dyDescent="0.25">
      <c r="A356" s="55" t="s">
        <v>516</v>
      </c>
      <c r="B356" s="135" t="s">
        <v>572</v>
      </c>
      <c r="C356" s="117"/>
      <c r="D356" s="100" t="s">
        <v>139</v>
      </c>
      <c r="E356" s="20" t="s">
        <v>139</v>
      </c>
      <c r="F356" s="20" t="s">
        <v>139</v>
      </c>
      <c r="G356" s="83" t="s">
        <v>139</v>
      </c>
      <c r="H356" s="117"/>
      <c r="I356" s="10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3"/>
      <c r="Z356" s="10"/>
      <c r="AA356" s="10"/>
      <c r="AB356" s="10"/>
      <c r="AC356" s="10"/>
      <c r="AD356" s="10"/>
      <c r="AE356" s="10"/>
      <c r="AF356" s="1" t="str">
        <f>IF(H356=SUM(I356:X356),"√","НЕТ")</f>
        <v>√</v>
      </c>
    </row>
    <row r="357" spans="1:32" x14ac:dyDescent="0.25">
      <c r="A357" s="74" t="s">
        <v>517</v>
      </c>
      <c r="B357" s="159" t="s">
        <v>245</v>
      </c>
      <c r="C357" s="129"/>
      <c r="D357" s="112" t="s">
        <v>139</v>
      </c>
      <c r="E357" s="31" t="s">
        <v>139</v>
      </c>
      <c r="F357" s="31" t="s">
        <v>139</v>
      </c>
      <c r="G357" s="95" t="s">
        <v>139</v>
      </c>
      <c r="H357" s="129"/>
      <c r="I357" s="112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"/>
      <c r="AF357" s="1"/>
    </row>
    <row r="358" spans="1:32" x14ac:dyDescent="0.25">
      <c r="A358" s="74" t="s">
        <v>518</v>
      </c>
      <c r="B358" s="159" t="s">
        <v>246</v>
      </c>
      <c r="C358" s="129"/>
      <c r="D358" s="112" t="s">
        <v>139</v>
      </c>
      <c r="E358" s="31" t="s">
        <v>139</v>
      </c>
      <c r="F358" s="31" t="s">
        <v>139</v>
      </c>
      <c r="G358" s="95" t="s">
        <v>139</v>
      </c>
      <c r="H358" s="129"/>
      <c r="I358" s="112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"/>
      <c r="AF358" s="1"/>
    </row>
    <row r="359" spans="1:32" ht="24" x14ac:dyDescent="0.25">
      <c r="A359" s="73">
        <v>42</v>
      </c>
      <c r="B359" s="158" t="s">
        <v>569</v>
      </c>
      <c r="C359" s="128"/>
      <c r="D359" s="111" t="s">
        <v>139</v>
      </c>
      <c r="E359" s="30" t="s">
        <v>139</v>
      </c>
      <c r="F359" s="30" t="s">
        <v>139</v>
      </c>
      <c r="G359" s="94" t="s">
        <v>139</v>
      </c>
      <c r="H359" s="128"/>
      <c r="I359" s="111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"/>
      <c r="AF359" s="1" t="str">
        <f t="shared" si="13"/>
        <v>√</v>
      </c>
    </row>
    <row r="360" spans="1:32" x14ac:dyDescent="0.25">
      <c r="A360" s="73">
        <v>43</v>
      </c>
      <c r="B360" s="158" t="s">
        <v>243</v>
      </c>
      <c r="C360" s="128"/>
      <c r="D360" s="111" t="s">
        <v>139</v>
      </c>
      <c r="E360" s="30" t="s">
        <v>139</v>
      </c>
      <c r="F360" s="30" t="s">
        <v>139</v>
      </c>
      <c r="G360" s="94" t="s">
        <v>139</v>
      </c>
      <c r="H360" s="128"/>
      <c r="I360" s="111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"/>
      <c r="AF360" s="1" t="str">
        <f t="shared" si="13"/>
        <v>√</v>
      </c>
    </row>
    <row r="361" spans="1:32" x14ac:dyDescent="0.25">
      <c r="A361" s="55" t="s">
        <v>519</v>
      </c>
      <c r="B361" s="144" t="s">
        <v>244</v>
      </c>
      <c r="C361" s="119"/>
      <c r="D361" s="102" t="s">
        <v>139</v>
      </c>
      <c r="E361" s="18" t="s">
        <v>139</v>
      </c>
      <c r="F361" s="18" t="s">
        <v>139</v>
      </c>
      <c r="G361" s="85" t="s">
        <v>139</v>
      </c>
      <c r="H361" s="119"/>
      <c r="I361" s="102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3"/>
      <c r="AF361" s="1"/>
    </row>
    <row r="362" spans="1:32" ht="24" x14ac:dyDescent="0.25">
      <c r="A362" s="73">
        <v>44</v>
      </c>
      <c r="B362" s="158" t="s">
        <v>256</v>
      </c>
      <c r="C362" s="128"/>
      <c r="D362" s="111" t="s">
        <v>139</v>
      </c>
      <c r="E362" s="30" t="s">
        <v>139</v>
      </c>
      <c r="F362" s="30" t="s">
        <v>139</v>
      </c>
      <c r="G362" s="94" t="s">
        <v>139</v>
      </c>
      <c r="H362" s="128"/>
      <c r="I362" s="111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"/>
      <c r="AF362" s="1" t="str">
        <f t="shared" si="13"/>
        <v>√</v>
      </c>
    </row>
    <row r="363" spans="1:32" ht="24" x14ac:dyDescent="0.25">
      <c r="A363" s="57">
        <v>45</v>
      </c>
      <c r="B363" s="136" t="s">
        <v>146</v>
      </c>
      <c r="C363" s="118"/>
      <c r="D363" s="101" t="s">
        <v>14</v>
      </c>
      <c r="E363" s="19" t="s">
        <v>14</v>
      </c>
      <c r="F363" s="19" t="s">
        <v>14</v>
      </c>
      <c r="G363" s="84" t="s">
        <v>14</v>
      </c>
      <c r="H363" s="118" t="s">
        <v>14</v>
      </c>
      <c r="I363" s="101" t="s">
        <v>14</v>
      </c>
      <c r="J363" s="19" t="s">
        <v>14</v>
      </c>
      <c r="K363" s="19" t="s">
        <v>14</v>
      </c>
      <c r="L363" s="19" t="s">
        <v>14</v>
      </c>
      <c r="M363" s="19" t="s">
        <v>14</v>
      </c>
      <c r="N363" s="19" t="s">
        <v>14</v>
      </c>
      <c r="O363" s="19" t="s">
        <v>14</v>
      </c>
      <c r="P363" s="19" t="s">
        <v>14</v>
      </c>
      <c r="Q363" s="19" t="s">
        <v>14</v>
      </c>
      <c r="R363" s="19" t="s">
        <v>14</v>
      </c>
      <c r="S363" s="19" t="s">
        <v>14</v>
      </c>
      <c r="T363" s="19" t="s">
        <v>14</v>
      </c>
      <c r="U363" s="19" t="s">
        <v>14</v>
      </c>
      <c r="V363" s="19" t="s">
        <v>14</v>
      </c>
      <c r="W363" s="19" t="s">
        <v>14</v>
      </c>
      <c r="X363" s="19" t="s">
        <v>14</v>
      </c>
    </row>
    <row r="364" spans="1:32" x14ac:dyDescent="0.25">
      <c r="A364" s="59" t="s">
        <v>138</v>
      </c>
      <c r="B364" s="137" t="s">
        <v>140</v>
      </c>
      <c r="C364" s="119"/>
      <c r="D364" s="102" t="s">
        <v>139</v>
      </c>
      <c r="E364" s="18" t="s">
        <v>139</v>
      </c>
      <c r="F364" s="18" t="s">
        <v>139</v>
      </c>
      <c r="G364" s="85" t="s">
        <v>139</v>
      </c>
      <c r="H364" s="119" t="s">
        <v>139</v>
      </c>
      <c r="I364" s="102" t="s">
        <v>139</v>
      </c>
      <c r="J364" s="18" t="s">
        <v>139</v>
      </c>
      <c r="K364" s="18" t="s">
        <v>139</v>
      </c>
      <c r="L364" s="18" t="s">
        <v>139</v>
      </c>
      <c r="M364" s="18" t="s">
        <v>139</v>
      </c>
      <c r="N364" s="18" t="s">
        <v>139</v>
      </c>
      <c r="O364" s="18" t="s">
        <v>139</v>
      </c>
      <c r="P364" s="18" t="s">
        <v>139</v>
      </c>
      <c r="Q364" s="18" t="s">
        <v>139</v>
      </c>
      <c r="R364" s="18" t="s">
        <v>139</v>
      </c>
      <c r="S364" s="18" t="s">
        <v>139</v>
      </c>
      <c r="T364" s="18" t="s">
        <v>139</v>
      </c>
      <c r="U364" s="18" t="s">
        <v>139</v>
      </c>
      <c r="V364" s="18" t="s">
        <v>139</v>
      </c>
      <c r="W364" s="18" t="s">
        <v>139</v>
      </c>
      <c r="X364" s="18" t="s">
        <v>139</v>
      </c>
    </row>
    <row r="365" spans="1:32" ht="24" x14ac:dyDescent="0.25">
      <c r="A365" s="59" t="s">
        <v>520</v>
      </c>
      <c r="B365" s="143" t="s">
        <v>141</v>
      </c>
      <c r="C365" s="119"/>
      <c r="D365" s="102" t="s">
        <v>139</v>
      </c>
      <c r="E365" s="18" t="s">
        <v>139</v>
      </c>
      <c r="F365" s="18" t="s">
        <v>139</v>
      </c>
      <c r="G365" s="85" t="s">
        <v>139</v>
      </c>
      <c r="H365" s="119" t="s">
        <v>139</v>
      </c>
      <c r="I365" s="102" t="s">
        <v>139</v>
      </c>
      <c r="J365" s="18" t="s">
        <v>139</v>
      </c>
      <c r="K365" s="18" t="s">
        <v>139</v>
      </c>
      <c r="L365" s="18" t="s">
        <v>139</v>
      </c>
      <c r="M365" s="18" t="s">
        <v>139</v>
      </c>
      <c r="N365" s="18" t="s">
        <v>139</v>
      </c>
      <c r="O365" s="18" t="s">
        <v>139</v>
      </c>
      <c r="P365" s="18" t="s">
        <v>139</v>
      </c>
      <c r="Q365" s="18" t="s">
        <v>139</v>
      </c>
      <c r="R365" s="18" t="s">
        <v>139</v>
      </c>
      <c r="S365" s="18" t="s">
        <v>139</v>
      </c>
      <c r="T365" s="18" t="s">
        <v>139</v>
      </c>
      <c r="U365" s="18" t="s">
        <v>139</v>
      </c>
      <c r="V365" s="18" t="s">
        <v>139</v>
      </c>
      <c r="W365" s="18" t="s">
        <v>139</v>
      </c>
      <c r="X365" s="18" t="s">
        <v>139</v>
      </c>
    </row>
    <row r="366" spans="1:32" ht="24" x14ac:dyDescent="0.25">
      <c r="A366" s="58">
        <v>46</v>
      </c>
      <c r="B366" s="136" t="s">
        <v>226</v>
      </c>
      <c r="C366" s="118"/>
      <c r="D366" s="101" t="s">
        <v>14</v>
      </c>
      <c r="E366" s="19" t="s">
        <v>14</v>
      </c>
      <c r="F366" s="19" t="s">
        <v>14</v>
      </c>
      <c r="G366" s="84" t="s">
        <v>14</v>
      </c>
      <c r="H366" s="118" t="s">
        <v>14</v>
      </c>
      <c r="I366" s="101" t="s">
        <v>14</v>
      </c>
      <c r="J366" s="19" t="s">
        <v>14</v>
      </c>
      <c r="K366" s="19" t="s">
        <v>14</v>
      </c>
      <c r="L366" s="19" t="s">
        <v>14</v>
      </c>
      <c r="M366" s="19" t="s">
        <v>14</v>
      </c>
      <c r="N366" s="19" t="s">
        <v>14</v>
      </c>
      <c r="O366" s="19" t="s">
        <v>14</v>
      </c>
      <c r="P366" s="19" t="s">
        <v>14</v>
      </c>
      <c r="Q366" s="19" t="s">
        <v>14</v>
      </c>
      <c r="R366" s="19" t="s">
        <v>14</v>
      </c>
      <c r="S366" s="19" t="s">
        <v>14</v>
      </c>
      <c r="T366" s="19" t="s">
        <v>14</v>
      </c>
      <c r="U366" s="19" t="s">
        <v>14</v>
      </c>
      <c r="V366" s="19" t="s">
        <v>14</v>
      </c>
      <c r="W366" s="19" t="s">
        <v>14</v>
      </c>
      <c r="X366" s="19" t="s">
        <v>14</v>
      </c>
      <c r="Z366" s="41"/>
      <c r="AA366" s="41"/>
      <c r="AB366" s="41"/>
      <c r="AC366" s="41"/>
      <c r="AD366" s="41"/>
      <c r="AE366" s="41"/>
    </row>
    <row r="367" spans="1:32" x14ac:dyDescent="0.25">
      <c r="A367" s="59" t="s">
        <v>521</v>
      </c>
      <c r="B367" s="143" t="s">
        <v>24</v>
      </c>
      <c r="C367" s="119"/>
      <c r="D367" s="102" t="s">
        <v>139</v>
      </c>
      <c r="E367" s="18" t="s">
        <v>139</v>
      </c>
      <c r="F367" s="18" t="s">
        <v>139</v>
      </c>
      <c r="G367" s="85" t="s">
        <v>139</v>
      </c>
      <c r="H367" s="119" t="s">
        <v>139</v>
      </c>
      <c r="I367" s="102" t="s">
        <v>139</v>
      </c>
      <c r="J367" s="18" t="s">
        <v>139</v>
      </c>
      <c r="K367" s="18" t="s">
        <v>139</v>
      </c>
      <c r="L367" s="18" t="s">
        <v>139</v>
      </c>
      <c r="M367" s="18" t="s">
        <v>139</v>
      </c>
      <c r="N367" s="18" t="s">
        <v>139</v>
      </c>
      <c r="O367" s="18" t="s">
        <v>139</v>
      </c>
      <c r="P367" s="18" t="s">
        <v>139</v>
      </c>
      <c r="Q367" s="18" t="s">
        <v>139</v>
      </c>
      <c r="R367" s="18" t="s">
        <v>139</v>
      </c>
      <c r="S367" s="18" t="s">
        <v>139</v>
      </c>
      <c r="T367" s="18" t="s">
        <v>139</v>
      </c>
      <c r="U367" s="18" t="s">
        <v>139</v>
      </c>
      <c r="V367" s="18" t="s">
        <v>139</v>
      </c>
      <c r="W367" s="18" t="s">
        <v>139</v>
      </c>
      <c r="X367" s="18" t="s">
        <v>139</v>
      </c>
      <c r="Z367" s="41"/>
      <c r="AA367" s="41"/>
      <c r="AB367" s="41"/>
      <c r="AC367" s="41"/>
      <c r="AD367" s="41"/>
      <c r="AE367" s="41"/>
    </row>
    <row r="368" spans="1:32" x14ac:dyDescent="0.25">
      <c r="A368" s="59" t="s">
        <v>522</v>
      </c>
      <c r="B368" s="143" t="s">
        <v>35</v>
      </c>
      <c r="C368" s="119"/>
      <c r="D368" s="102" t="s">
        <v>139</v>
      </c>
      <c r="E368" s="18" t="s">
        <v>139</v>
      </c>
      <c r="F368" s="18" t="s">
        <v>139</v>
      </c>
      <c r="G368" s="85" t="s">
        <v>139</v>
      </c>
      <c r="H368" s="119" t="s">
        <v>139</v>
      </c>
      <c r="I368" s="102" t="s">
        <v>139</v>
      </c>
      <c r="J368" s="18" t="s">
        <v>139</v>
      </c>
      <c r="K368" s="18" t="s">
        <v>139</v>
      </c>
      <c r="L368" s="18" t="s">
        <v>139</v>
      </c>
      <c r="M368" s="18" t="s">
        <v>139</v>
      </c>
      <c r="N368" s="18" t="s">
        <v>139</v>
      </c>
      <c r="O368" s="18" t="s">
        <v>139</v>
      </c>
      <c r="P368" s="18" t="s">
        <v>139</v>
      </c>
      <c r="Q368" s="18" t="s">
        <v>139</v>
      </c>
      <c r="R368" s="18" t="s">
        <v>139</v>
      </c>
      <c r="S368" s="18" t="s">
        <v>139</v>
      </c>
      <c r="T368" s="18" t="s">
        <v>139</v>
      </c>
      <c r="U368" s="18" t="s">
        <v>139</v>
      </c>
      <c r="V368" s="18" t="s">
        <v>139</v>
      </c>
      <c r="W368" s="18" t="s">
        <v>139</v>
      </c>
      <c r="X368" s="18" t="s">
        <v>139</v>
      </c>
      <c r="Z368" s="41"/>
      <c r="AA368" s="41"/>
      <c r="AB368" s="41"/>
      <c r="AC368" s="41"/>
      <c r="AD368" s="41"/>
      <c r="AE368" s="41"/>
    </row>
    <row r="369" spans="1:32" ht="24" x14ac:dyDescent="0.25">
      <c r="A369" s="58">
        <v>47</v>
      </c>
      <c r="B369" s="136" t="s">
        <v>58</v>
      </c>
      <c r="C369" s="118"/>
      <c r="D369" s="101" t="s">
        <v>14</v>
      </c>
      <c r="E369" s="19" t="s">
        <v>14</v>
      </c>
      <c r="F369" s="19" t="s">
        <v>14</v>
      </c>
      <c r="G369" s="84" t="s">
        <v>14</v>
      </c>
      <c r="H369" s="118" t="s">
        <v>14</v>
      </c>
      <c r="I369" s="101" t="s">
        <v>14</v>
      </c>
      <c r="J369" s="19" t="s">
        <v>14</v>
      </c>
      <c r="K369" s="19" t="s">
        <v>14</v>
      </c>
      <c r="L369" s="19" t="s">
        <v>14</v>
      </c>
      <c r="M369" s="19" t="s">
        <v>14</v>
      </c>
      <c r="N369" s="19" t="s">
        <v>14</v>
      </c>
      <c r="O369" s="19" t="s">
        <v>14</v>
      </c>
      <c r="P369" s="19" t="s">
        <v>14</v>
      </c>
      <c r="Q369" s="19" t="s">
        <v>14</v>
      </c>
      <c r="R369" s="19" t="s">
        <v>14</v>
      </c>
      <c r="S369" s="19" t="s">
        <v>14</v>
      </c>
      <c r="T369" s="19" t="s">
        <v>14</v>
      </c>
      <c r="U369" s="19" t="s">
        <v>14</v>
      </c>
      <c r="V369" s="19" t="s">
        <v>14</v>
      </c>
      <c r="W369" s="19" t="s">
        <v>14</v>
      </c>
      <c r="X369" s="19" t="s">
        <v>14</v>
      </c>
      <c r="Z369" s="41"/>
      <c r="AA369" s="41"/>
      <c r="AB369" s="41"/>
      <c r="AC369" s="41"/>
      <c r="AD369" s="41"/>
      <c r="AE369" s="41"/>
    </row>
    <row r="370" spans="1:32" ht="36" x14ac:dyDescent="0.25">
      <c r="A370" s="64">
        <v>48</v>
      </c>
      <c r="B370" s="140" t="s">
        <v>184</v>
      </c>
      <c r="C370" s="120"/>
      <c r="D370" s="103" t="s">
        <v>14</v>
      </c>
      <c r="E370" s="21" t="s">
        <v>14</v>
      </c>
      <c r="F370" s="21" t="s">
        <v>14</v>
      </c>
      <c r="G370" s="86" t="s">
        <v>14</v>
      </c>
      <c r="H370" s="120" t="s">
        <v>14</v>
      </c>
      <c r="I370" s="103" t="s">
        <v>139</v>
      </c>
      <c r="J370" s="21" t="s">
        <v>139</v>
      </c>
      <c r="K370" s="21" t="s">
        <v>139</v>
      </c>
      <c r="L370" s="21" t="s">
        <v>139</v>
      </c>
      <c r="M370" s="21" t="s">
        <v>139</v>
      </c>
      <c r="N370" s="21" t="s">
        <v>139</v>
      </c>
      <c r="O370" s="21" t="s">
        <v>139</v>
      </c>
      <c r="P370" s="21" t="s">
        <v>139</v>
      </c>
      <c r="Q370" s="21" t="s">
        <v>139</v>
      </c>
      <c r="R370" s="21" t="s">
        <v>139</v>
      </c>
      <c r="S370" s="21" t="s">
        <v>139</v>
      </c>
      <c r="T370" s="21" t="s">
        <v>139</v>
      </c>
      <c r="U370" s="21" t="s">
        <v>139</v>
      </c>
      <c r="V370" s="21" t="s">
        <v>139</v>
      </c>
      <c r="W370" s="21" t="s">
        <v>139</v>
      </c>
      <c r="X370" s="21" t="s">
        <v>139</v>
      </c>
      <c r="Z370" s="41"/>
      <c r="AA370" s="41"/>
      <c r="AB370" s="41"/>
      <c r="AC370" s="41"/>
      <c r="AD370" s="41"/>
      <c r="AE370" s="41"/>
    </row>
    <row r="371" spans="1:32" x14ac:dyDescent="0.25">
      <c r="A371" s="193" t="s">
        <v>523</v>
      </c>
      <c r="B371" s="191" t="s">
        <v>186</v>
      </c>
      <c r="C371" s="119"/>
      <c r="D371" s="102" t="s">
        <v>139</v>
      </c>
      <c r="E371" s="18" t="s">
        <v>139</v>
      </c>
      <c r="F371" s="18" t="s">
        <v>139</v>
      </c>
      <c r="G371" s="85" t="s">
        <v>139</v>
      </c>
      <c r="H371" s="119" t="s">
        <v>139</v>
      </c>
      <c r="I371" s="102" t="s">
        <v>139</v>
      </c>
      <c r="J371" s="18" t="s">
        <v>139</v>
      </c>
      <c r="K371" s="18" t="s">
        <v>139</v>
      </c>
      <c r="L371" s="18" t="s">
        <v>139</v>
      </c>
      <c r="M371" s="18" t="s">
        <v>139</v>
      </c>
      <c r="N371" s="18" t="s">
        <v>139</v>
      </c>
      <c r="O371" s="18" t="s">
        <v>139</v>
      </c>
      <c r="P371" s="18" t="s">
        <v>139</v>
      </c>
      <c r="Q371" s="18" t="s">
        <v>139</v>
      </c>
      <c r="R371" s="18" t="s">
        <v>139</v>
      </c>
      <c r="S371" s="18" t="s">
        <v>139</v>
      </c>
      <c r="T371" s="18" t="s">
        <v>139</v>
      </c>
      <c r="U371" s="18" t="s">
        <v>139</v>
      </c>
      <c r="V371" s="18" t="s">
        <v>139</v>
      </c>
      <c r="W371" s="18" t="s">
        <v>139</v>
      </c>
      <c r="X371" s="18" t="s">
        <v>139</v>
      </c>
      <c r="Y371" s="12"/>
      <c r="Z371" s="41"/>
      <c r="AA371" s="41"/>
      <c r="AB371" s="41"/>
      <c r="AC371" s="41"/>
      <c r="AD371" s="41"/>
      <c r="AE371" s="41"/>
    </row>
    <row r="372" spans="1:32" x14ac:dyDescent="0.25">
      <c r="A372" s="64">
        <v>49</v>
      </c>
      <c r="B372" s="140" t="s">
        <v>185</v>
      </c>
      <c r="C372" s="120"/>
      <c r="D372" s="103"/>
      <c r="E372" s="21"/>
      <c r="F372" s="21"/>
      <c r="G372" s="86"/>
      <c r="H372" s="120" t="s">
        <v>139</v>
      </c>
      <c r="I372" s="103" t="s">
        <v>139</v>
      </c>
      <c r="J372" s="21" t="s">
        <v>139</v>
      </c>
      <c r="K372" s="21" t="s">
        <v>139</v>
      </c>
      <c r="L372" s="21" t="s">
        <v>139</v>
      </c>
      <c r="M372" s="21" t="s">
        <v>139</v>
      </c>
      <c r="N372" s="21" t="s">
        <v>139</v>
      </c>
      <c r="O372" s="21" t="s">
        <v>139</v>
      </c>
      <c r="P372" s="21" t="s">
        <v>139</v>
      </c>
      <c r="Q372" s="21" t="s">
        <v>139</v>
      </c>
      <c r="R372" s="21" t="s">
        <v>139</v>
      </c>
      <c r="S372" s="21" t="s">
        <v>139</v>
      </c>
      <c r="T372" s="21" t="s">
        <v>139</v>
      </c>
      <c r="U372" s="21" t="s">
        <v>139</v>
      </c>
      <c r="V372" s="21" t="s">
        <v>139</v>
      </c>
      <c r="W372" s="21" t="s">
        <v>139</v>
      </c>
      <c r="X372" s="21" t="s">
        <v>139</v>
      </c>
      <c r="Y372" s="12" t="str">
        <f t="shared" ref="Y372:Y374" si="14">IF(C372=SUM(D372:G372),"√","НЕТ")</f>
        <v>√</v>
      </c>
      <c r="Z372" s="41"/>
      <c r="AA372" s="41"/>
      <c r="AB372" s="41"/>
      <c r="AC372" s="41"/>
      <c r="AD372" s="41"/>
      <c r="AE372" s="41"/>
    </row>
    <row r="373" spans="1:32" x14ac:dyDescent="0.25">
      <c r="A373" s="193" t="s">
        <v>524</v>
      </c>
      <c r="B373" s="194" t="s">
        <v>186</v>
      </c>
      <c r="C373" s="119"/>
      <c r="D373" s="102"/>
      <c r="E373" s="18"/>
      <c r="F373" s="18"/>
      <c r="G373" s="85"/>
      <c r="H373" s="119" t="s">
        <v>139</v>
      </c>
      <c r="I373" s="102" t="s">
        <v>139</v>
      </c>
      <c r="J373" s="18" t="s">
        <v>139</v>
      </c>
      <c r="K373" s="18" t="s">
        <v>139</v>
      </c>
      <c r="L373" s="18" t="s">
        <v>139</v>
      </c>
      <c r="M373" s="18" t="s">
        <v>139</v>
      </c>
      <c r="N373" s="18" t="s">
        <v>139</v>
      </c>
      <c r="O373" s="18" t="s">
        <v>139</v>
      </c>
      <c r="P373" s="18" t="s">
        <v>139</v>
      </c>
      <c r="Q373" s="18" t="s">
        <v>139</v>
      </c>
      <c r="R373" s="18" t="s">
        <v>139</v>
      </c>
      <c r="S373" s="18" t="s">
        <v>139</v>
      </c>
      <c r="T373" s="18" t="s">
        <v>139</v>
      </c>
      <c r="U373" s="18" t="s">
        <v>139</v>
      </c>
      <c r="V373" s="18" t="s">
        <v>139</v>
      </c>
      <c r="W373" s="18" t="s">
        <v>139</v>
      </c>
      <c r="X373" s="18" t="s">
        <v>139</v>
      </c>
      <c r="Y373" s="12" t="str">
        <f t="shared" si="14"/>
        <v>√</v>
      </c>
      <c r="Z373" s="41"/>
      <c r="AA373" s="41"/>
      <c r="AB373" s="41"/>
      <c r="AC373" s="41"/>
      <c r="AD373" s="41"/>
      <c r="AE373" s="41"/>
    </row>
    <row r="374" spans="1:32" ht="60" x14ac:dyDescent="0.25">
      <c r="A374" s="64">
        <v>50</v>
      </c>
      <c r="B374" s="140" t="s">
        <v>251</v>
      </c>
      <c r="C374" s="120"/>
      <c r="D374" s="103"/>
      <c r="E374" s="21"/>
      <c r="F374" s="21"/>
      <c r="G374" s="86"/>
      <c r="H374" s="120"/>
      <c r="I374" s="103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12" t="str">
        <f t="shared" si="14"/>
        <v>√</v>
      </c>
      <c r="Z374" s="41"/>
      <c r="AA374" s="41"/>
      <c r="AB374" s="41"/>
      <c r="AC374" s="41"/>
      <c r="AD374" s="41"/>
      <c r="AE374" s="41"/>
    </row>
    <row r="375" spans="1:32" ht="36" x14ac:dyDescent="0.25">
      <c r="A375" s="64">
        <v>51</v>
      </c>
      <c r="B375" s="140" t="s">
        <v>119</v>
      </c>
      <c r="C375" s="120"/>
      <c r="D375" s="103"/>
      <c r="E375" s="21"/>
      <c r="F375" s="21"/>
      <c r="G375" s="86"/>
      <c r="H375" s="120" t="s">
        <v>139</v>
      </c>
      <c r="I375" s="103" t="s">
        <v>139</v>
      </c>
      <c r="J375" s="21" t="s">
        <v>139</v>
      </c>
      <c r="K375" s="21" t="s">
        <v>139</v>
      </c>
      <c r="L375" s="21" t="s">
        <v>139</v>
      </c>
      <c r="M375" s="21" t="s">
        <v>139</v>
      </c>
      <c r="N375" s="21" t="s">
        <v>139</v>
      </c>
      <c r="O375" s="21" t="s">
        <v>139</v>
      </c>
      <c r="P375" s="21" t="s">
        <v>139</v>
      </c>
      <c r="Q375" s="21" t="s">
        <v>139</v>
      </c>
      <c r="R375" s="21" t="s">
        <v>139</v>
      </c>
      <c r="S375" s="21" t="s">
        <v>139</v>
      </c>
      <c r="T375" s="21" t="s">
        <v>139</v>
      </c>
      <c r="U375" s="21" t="s">
        <v>139</v>
      </c>
      <c r="V375" s="21" t="s">
        <v>139</v>
      </c>
      <c r="W375" s="21" t="s">
        <v>139</v>
      </c>
      <c r="X375" s="21" t="s">
        <v>139</v>
      </c>
      <c r="Y375" s="12" t="str">
        <f>IF(C375=SUM(D375:G375),"√","НЕТ")</f>
        <v>√</v>
      </c>
      <c r="Z375" s="41"/>
      <c r="AA375" s="41"/>
      <c r="AB375" s="41"/>
      <c r="AC375" s="41"/>
      <c r="AD375" s="41"/>
      <c r="AE375" s="41"/>
    </row>
    <row r="376" spans="1:32" ht="24" x14ac:dyDescent="0.25">
      <c r="A376" s="68">
        <v>52</v>
      </c>
      <c r="B376" s="153" t="s">
        <v>250</v>
      </c>
      <c r="C376" s="125"/>
      <c r="D376" s="108" t="s">
        <v>139</v>
      </c>
      <c r="E376" s="26" t="s">
        <v>139</v>
      </c>
      <c r="F376" s="26" t="s">
        <v>139</v>
      </c>
      <c r="G376" s="91" t="s">
        <v>139</v>
      </c>
      <c r="H376" s="125" t="s">
        <v>139</v>
      </c>
      <c r="I376" s="108" t="s">
        <v>139</v>
      </c>
      <c r="J376" s="26" t="s">
        <v>139</v>
      </c>
      <c r="K376" s="26" t="s">
        <v>139</v>
      </c>
      <c r="L376" s="26" t="s">
        <v>139</v>
      </c>
      <c r="M376" s="26" t="s">
        <v>139</v>
      </c>
      <c r="N376" s="26" t="s">
        <v>139</v>
      </c>
      <c r="O376" s="26" t="s">
        <v>139</v>
      </c>
      <c r="P376" s="26" t="s">
        <v>139</v>
      </c>
      <c r="Q376" s="26" t="s">
        <v>139</v>
      </c>
      <c r="R376" s="26" t="s">
        <v>139</v>
      </c>
      <c r="S376" s="26" t="s">
        <v>139</v>
      </c>
      <c r="T376" s="26" t="s">
        <v>139</v>
      </c>
      <c r="U376" s="26" t="s">
        <v>139</v>
      </c>
      <c r="V376" s="26" t="s">
        <v>139</v>
      </c>
      <c r="W376" s="26" t="s">
        <v>139</v>
      </c>
      <c r="X376" s="26" t="s">
        <v>139</v>
      </c>
      <c r="Y376" s="12"/>
      <c r="Z376" s="41"/>
      <c r="AA376" s="41"/>
      <c r="AB376" s="41"/>
      <c r="AC376" s="41"/>
      <c r="AD376" s="41"/>
      <c r="AE376" s="41"/>
    </row>
    <row r="377" spans="1:32" ht="40.5" customHeight="1" x14ac:dyDescent="0.25">
      <c r="A377" s="193" t="s">
        <v>473</v>
      </c>
      <c r="B377" s="191" t="s">
        <v>248</v>
      </c>
      <c r="C377" s="119"/>
      <c r="D377" s="102" t="s">
        <v>139</v>
      </c>
      <c r="E377" s="18" t="s">
        <v>139</v>
      </c>
      <c r="F377" s="18" t="s">
        <v>139</v>
      </c>
      <c r="G377" s="85" t="s">
        <v>139</v>
      </c>
      <c r="H377" s="119" t="s">
        <v>139</v>
      </c>
      <c r="I377" s="102" t="s">
        <v>139</v>
      </c>
      <c r="J377" s="18" t="s">
        <v>139</v>
      </c>
      <c r="K377" s="18" t="s">
        <v>139</v>
      </c>
      <c r="L377" s="18" t="s">
        <v>139</v>
      </c>
      <c r="M377" s="18" t="s">
        <v>139</v>
      </c>
      <c r="N377" s="18" t="s">
        <v>139</v>
      </c>
      <c r="O377" s="18" t="s">
        <v>139</v>
      </c>
      <c r="P377" s="18" t="s">
        <v>139</v>
      </c>
      <c r="Q377" s="18" t="s">
        <v>139</v>
      </c>
      <c r="R377" s="18" t="s">
        <v>139</v>
      </c>
      <c r="S377" s="18" t="s">
        <v>139</v>
      </c>
      <c r="T377" s="18" t="s">
        <v>139</v>
      </c>
      <c r="U377" s="18" t="s">
        <v>139</v>
      </c>
      <c r="V377" s="18" t="s">
        <v>139</v>
      </c>
      <c r="W377" s="18" t="s">
        <v>139</v>
      </c>
      <c r="X377" s="18" t="s">
        <v>139</v>
      </c>
      <c r="Y377" s="12"/>
      <c r="Z377" s="41"/>
      <c r="AA377" s="41"/>
      <c r="AB377" s="41"/>
      <c r="AC377" s="41"/>
      <c r="AD377" s="41"/>
      <c r="AE377" s="41"/>
    </row>
    <row r="378" spans="1:32" ht="24" x14ac:dyDescent="0.25">
      <c r="A378" s="193" t="s">
        <v>525</v>
      </c>
      <c r="B378" s="192" t="s">
        <v>249</v>
      </c>
      <c r="C378" s="119"/>
      <c r="D378" s="102" t="s">
        <v>139</v>
      </c>
      <c r="E378" s="18" t="s">
        <v>139</v>
      </c>
      <c r="F378" s="18" t="s">
        <v>139</v>
      </c>
      <c r="G378" s="85" t="s">
        <v>139</v>
      </c>
      <c r="H378" s="119" t="s">
        <v>139</v>
      </c>
      <c r="I378" s="102" t="s">
        <v>139</v>
      </c>
      <c r="J378" s="18" t="s">
        <v>139</v>
      </c>
      <c r="K378" s="18" t="s">
        <v>139</v>
      </c>
      <c r="L378" s="18" t="s">
        <v>139</v>
      </c>
      <c r="M378" s="18" t="s">
        <v>139</v>
      </c>
      <c r="N378" s="18" t="s">
        <v>139</v>
      </c>
      <c r="O378" s="18" t="s">
        <v>139</v>
      </c>
      <c r="P378" s="18" t="s">
        <v>139</v>
      </c>
      <c r="Q378" s="18" t="s">
        <v>139</v>
      </c>
      <c r="R378" s="18" t="s">
        <v>139</v>
      </c>
      <c r="S378" s="18" t="s">
        <v>139</v>
      </c>
      <c r="T378" s="18" t="s">
        <v>139</v>
      </c>
      <c r="U378" s="18" t="s">
        <v>139</v>
      </c>
      <c r="V378" s="18" t="s">
        <v>139</v>
      </c>
      <c r="W378" s="18" t="s">
        <v>139</v>
      </c>
      <c r="X378" s="18" t="s">
        <v>139</v>
      </c>
      <c r="Y378" s="12"/>
      <c r="Z378" s="41"/>
      <c r="AA378" s="41"/>
      <c r="AB378" s="41"/>
      <c r="AC378" s="41"/>
      <c r="AD378" s="41"/>
      <c r="AE378" s="41"/>
    </row>
    <row r="379" spans="1:32" ht="24" x14ac:dyDescent="0.25">
      <c r="A379" s="75">
        <v>53</v>
      </c>
      <c r="B379" s="160" t="s">
        <v>195</v>
      </c>
      <c r="C379" s="130"/>
      <c r="D379" s="113" t="s">
        <v>14</v>
      </c>
      <c r="E379" s="32" t="s">
        <v>14</v>
      </c>
      <c r="F379" s="32" t="s">
        <v>14</v>
      </c>
      <c r="G379" s="96" t="s">
        <v>14</v>
      </c>
      <c r="H379" s="130" t="s">
        <v>14</v>
      </c>
      <c r="I379" s="113" t="s">
        <v>14</v>
      </c>
      <c r="J379" s="32" t="s">
        <v>14</v>
      </c>
      <c r="K379" s="32" t="s">
        <v>14</v>
      </c>
      <c r="L379" s="32" t="s">
        <v>14</v>
      </c>
      <c r="M379" s="32" t="s">
        <v>14</v>
      </c>
      <c r="N379" s="32" t="s">
        <v>14</v>
      </c>
      <c r="O379" s="32" t="s">
        <v>14</v>
      </c>
      <c r="P379" s="32" t="s">
        <v>14</v>
      </c>
      <c r="Q379" s="32" t="s">
        <v>14</v>
      </c>
      <c r="R379" s="32" t="s">
        <v>14</v>
      </c>
      <c r="S379" s="32" t="s">
        <v>14</v>
      </c>
      <c r="T379" s="32" t="s">
        <v>14</v>
      </c>
      <c r="U379" s="32" t="s">
        <v>14</v>
      </c>
      <c r="V379" s="32" t="s">
        <v>14</v>
      </c>
      <c r="W379" s="32" t="s">
        <v>14</v>
      </c>
      <c r="X379" s="32" t="s">
        <v>14</v>
      </c>
      <c r="Y379" s="12"/>
      <c r="Z379" s="41"/>
      <c r="AA379" s="41"/>
      <c r="AB379" s="41"/>
      <c r="AC379" s="41"/>
      <c r="AD379" s="41"/>
      <c r="AE379" s="41"/>
    </row>
    <row r="380" spans="1:32" x14ac:dyDescent="0.25">
      <c r="A380" s="193" t="s">
        <v>179</v>
      </c>
      <c r="B380" s="144" t="s">
        <v>196</v>
      </c>
      <c r="C380" s="119"/>
      <c r="D380" s="102" t="s">
        <v>139</v>
      </c>
      <c r="E380" s="18" t="s">
        <v>139</v>
      </c>
      <c r="F380" s="18" t="s">
        <v>139</v>
      </c>
      <c r="G380" s="85" t="s">
        <v>139</v>
      </c>
      <c r="H380" s="119" t="s">
        <v>139</v>
      </c>
      <c r="I380" s="102" t="s">
        <v>139</v>
      </c>
      <c r="J380" s="18" t="s">
        <v>139</v>
      </c>
      <c r="K380" s="18" t="s">
        <v>139</v>
      </c>
      <c r="L380" s="18" t="s">
        <v>139</v>
      </c>
      <c r="M380" s="18" t="s">
        <v>139</v>
      </c>
      <c r="N380" s="18" t="s">
        <v>139</v>
      </c>
      <c r="O380" s="18" t="s">
        <v>139</v>
      </c>
      <c r="P380" s="18" t="s">
        <v>139</v>
      </c>
      <c r="Q380" s="18" t="s">
        <v>139</v>
      </c>
      <c r="R380" s="18" t="s">
        <v>139</v>
      </c>
      <c r="S380" s="18" t="s">
        <v>139</v>
      </c>
      <c r="T380" s="18" t="s">
        <v>139</v>
      </c>
      <c r="U380" s="18" t="s">
        <v>139</v>
      </c>
      <c r="V380" s="18" t="s">
        <v>139</v>
      </c>
      <c r="W380" s="18" t="s">
        <v>139</v>
      </c>
      <c r="X380" s="18" t="s">
        <v>139</v>
      </c>
      <c r="Y380" s="12"/>
      <c r="Z380" s="41"/>
      <c r="AA380" s="41"/>
      <c r="AB380" s="41"/>
      <c r="AC380" s="41"/>
      <c r="AD380" s="41"/>
      <c r="AE380" s="41"/>
    </row>
    <row r="381" spans="1:32" ht="43.5" customHeight="1" x14ac:dyDescent="0.25">
      <c r="A381" s="193" t="s">
        <v>526</v>
      </c>
      <c r="B381" s="144" t="s">
        <v>197</v>
      </c>
      <c r="C381" s="119"/>
      <c r="D381" s="102" t="s">
        <v>139</v>
      </c>
      <c r="E381" s="18" t="s">
        <v>139</v>
      </c>
      <c r="F381" s="18" t="s">
        <v>139</v>
      </c>
      <c r="G381" s="85" t="s">
        <v>139</v>
      </c>
      <c r="H381" s="119" t="s">
        <v>139</v>
      </c>
      <c r="I381" s="102" t="s">
        <v>139</v>
      </c>
      <c r="J381" s="18" t="s">
        <v>139</v>
      </c>
      <c r="K381" s="18" t="s">
        <v>139</v>
      </c>
      <c r="L381" s="18" t="s">
        <v>139</v>
      </c>
      <c r="M381" s="18" t="s">
        <v>139</v>
      </c>
      <c r="N381" s="18" t="s">
        <v>139</v>
      </c>
      <c r="O381" s="18" t="s">
        <v>139</v>
      </c>
      <c r="P381" s="18" t="s">
        <v>139</v>
      </c>
      <c r="Q381" s="18" t="s">
        <v>139</v>
      </c>
      <c r="R381" s="18" t="s">
        <v>139</v>
      </c>
      <c r="S381" s="18" t="s">
        <v>139</v>
      </c>
      <c r="T381" s="18" t="s">
        <v>139</v>
      </c>
      <c r="U381" s="18" t="s">
        <v>139</v>
      </c>
      <c r="V381" s="18" t="s">
        <v>139</v>
      </c>
      <c r="W381" s="18" t="s">
        <v>139</v>
      </c>
      <c r="X381" s="18" t="s">
        <v>139</v>
      </c>
      <c r="Y381" s="12"/>
      <c r="Z381" s="41"/>
      <c r="AA381" s="41"/>
      <c r="AB381" s="41"/>
      <c r="AC381" s="41"/>
      <c r="AD381" s="41"/>
      <c r="AE381" s="41"/>
    </row>
    <row r="382" spans="1:32" ht="36" x14ac:dyDescent="0.25">
      <c r="A382" s="75">
        <v>54</v>
      </c>
      <c r="B382" s="160" t="s">
        <v>198</v>
      </c>
      <c r="C382" s="130"/>
      <c r="D382" s="113" t="s">
        <v>14</v>
      </c>
      <c r="E382" s="32" t="s">
        <v>14</v>
      </c>
      <c r="F382" s="32" t="s">
        <v>14</v>
      </c>
      <c r="G382" s="96" t="s">
        <v>14</v>
      </c>
      <c r="H382" s="130" t="s">
        <v>14</v>
      </c>
      <c r="I382" s="113" t="s">
        <v>14</v>
      </c>
      <c r="J382" s="32" t="s">
        <v>14</v>
      </c>
      <c r="K382" s="32" t="s">
        <v>14</v>
      </c>
      <c r="L382" s="32" t="s">
        <v>14</v>
      </c>
      <c r="M382" s="32" t="s">
        <v>14</v>
      </c>
      <c r="N382" s="32" t="s">
        <v>14</v>
      </c>
      <c r="O382" s="32" t="s">
        <v>14</v>
      </c>
      <c r="P382" s="32" t="s">
        <v>14</v>
      </c>
      <c r="Q382" s="32" t="s">
        <v>14</v>
      </c>
      <c r="R382" s="32" t="s">
        <v>14</v>
      </c>
      <c r="S382" s="32" t="s">
        <v>14</v>
      </c>
      <c r="T382" s="32" t="s">
        <v>14</v>
      </c>
      <c r="U382" s="32" t="s">
        <v>14</v>
      </c>
      <c r="V382" s="32" t="s">
        <v>14</v>
      </c>
      <c r="W382" s="32" t="s">
        <v>14</v>
      </c>
      <c r="X382" s="32" t="s">
        <v>14</v>
      </c>
      <c r="Y382" s="12"/>
      <c r="Z382" s="41"/>
      <c r="AA382" s="41"/>
      <c r="AB382" s="41"/>
      <c r="AC382" s="41"/>
      <c r="AD382" s="41"/>
      <c r="AE382" s="41"/>
    </row>
    <row r="383" spans="1:32" x14ac:dyDescent="0.25">
      <c r="A383" s="59" t="s">
        <v>474</v>
      </c>
      <c r="B383" s="144" t="s">
        <v>145</v>
      </c>
      <c r="C383" s="119"/>
      <c r="D383" s="102" t="s">
        <v>139</v>
      </c>
      <c r="E383" s="18" t="s">
        <v>139</v>
      </c>
      <c r="F383" s="18" t="s">
        <v>139</v>
      </c>
      <c r="G383" s="85" t="s">
        <v>139</v>
      </c>
      <c r="H383" s="119" t="s">
        <v>139</v>
      </c>
      <c r="I383" s="102" t="s">
        <v>139</v>
      </c>
      <c r="J383" s="18" t="s">
        <v>139</v>
      </c>
      <c r="K383" s="18" t="s">
        <v>139</v>
      </c>
      <c r="L383" s="18" t="s">
        <v>139</v>
      </c>
      <c r="M383" s="18" t="s">
        <v>139</v>
      </c>
      <c r="N383" s="18" t="s">
        <v>139</v>
      </c>
      <c r="O383" s="18" t="s">
        <v>139</v>
      </c>
      <c r="P383" s="18" t="s">
        <v>139</v>
      </c>
      <c r="Q383" s="18" t="s">
        <v>139</v>
      </c>
      <c r="R383" s="18" t="s">
        <v>139</v>
      </c>
      <c r="S383" s="18" t="s">
        <v>139</v>
      </c>
      <c r="T383" s="18" t="s">
        <v>139</v>
      </c>
      <c r="U383" s="18" t="s">
        <v>139</v>
      </c>
      <c r="V383" s="18" t="s">
        <v>139</v>
      </c>
      <c r="W383" s="18" t="s">
        <v>139</v>
      </c>
      <c r="X383" s="18" t="s">
        <v>139</v>
      </c>
      <c r="Y383" s="12"/>
      <c r="Z383" s="41"/>
      <c r="AA383" s="41"/>
      <c r="AB383" s="41"/>
      <c r="AC383" s="41"/>
      <c r="AD383" s="41"/>
      <c r="AE383" s="41"/>
    </row>
    <row r="384" spans="1:32" x14ac:dyDescent="0.25">
      <c r="A384" s="70">
        <v>55</v>
      </c>
      <c r="B384" s="161" t="s">
        <v>181</v>
      </c>
      <c r="C384" s="127"/>
      <c r="D384" s="110"/>
      <c r="E384" s="28"/>
      <c r="F384" s="28"/>
      <c r="G384" s="93"/>
      <c r="H384" s="127"/>
      <c r="I384" s="110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12" t="str">
        <f t="shared" ref="Y384:Y407" si="15">IF(C384=SUM(D384:G384),"√","НЕТ")</f>
        <v>√</v>
      </c>
      <c r="Z384" s="41"/>
      <c r="AA384" s="41"/>
      <c r="AB384" s="41"/>
      <c r="AC384" s="41"/>
      <c r="AD384" s="41"/>
      <c r="AE384" s="41"/>
      <c r="AF384" s="1" t="str">
        <f t="shared" ref="AF384:AF406" si="16">IF(H384=SUM(I384:X384),"√","НЕТ")</f>
        <v>√</v>
      </c>
    </row>
    <row r="385" spans="1:32" x14ac:dyDescent="0.25">
      <c r="A385" s="59" t="s">
        <v>527</v>
      </c>
      <c r="B385" s="143" t="s">
        <v>161</v>
      </c>
      <c r="C385" s="119"/>
      <c r="D385" s="102"/>
      <c r="E385" s="18"/>
      <c r="F385" s="18"/>
      <c r="G385" s="85"/>
      <c r="H385" s="119"/>
      <c r="I385" s="102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2" t="str">
        <f t="shared" si="15"/>
        <v>√</v>
      </c>
      <c r="Z385" s="41"/>
      <c r="AA385" s="41"/>
      <c r="AB385" s="41"/>
      <c r="AC385" s="41"/>
      <c r="AD385" s="41"/>
      <c r="AE385" s="41"/>
      <c r="AF385" s="1" t="str">
        <f t="shared" si="16"/>
        <v>√</v>
      </c>
    </row>
    <row r="386" spans="1:32" x14ac:dyDescent="0.25">
      <c r="A386" s="70">
        <v>56</v>
      </c>
      <c r="B386" s="161" t="s">
        <v>59</v>
      </c>
      <c r="C386" s="127"/>
      <c r="D386" s="110"/>
      <c r="E386" s="28"/>
      <c r="F386" s="28"/>
      <c r="G386" s="93"/>
      <c r="H386" s="127"/>
      <c r="I386" s="110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12" t="str">
        <f t="shared" si="15"/>
        <v>√</v>
      </c>
      <c r="Z386" s="41"/>
      <c r="AA386" s="41"/>
      <c r="AB386" s="41"/>
      <c r="AC386" s="41"/>
      <c r="AD386" s="41"/>
      <c r="AE386" s="41"/>
      <c r="AF386" s="1" t="str">
        <f t="shared" si="16"/>
        <v>√</v>
      </c>
    </row>
    <row r="387" spans="1:32" x14ac:dyDescent="0.25">
      <c r="A387" s="59" t="s">
        <v>475</v>
      </c>
      <c r="B387" s="143" t="s">
        <v>60</v>
      </c>
      <c r="C387" s="119"/>
      <c r="D387" s="102"/>
      <c r="E387" s="18"/>
      <c r="F387" s="18"/>
      <c r="G387" s="85"/>
      <c r="H387" s="119"/>
      <c r="I387" s="102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2" t="str">
        <f t="shared" si="15"/>
        <v>√</v>
      </c>
      <c r="Z387" s="41"/>
      <c r="AA387" s="41"/>
      <c r="AB387" s="41"/>
      <c r="AC387" s="41"/>
      <c r="AD387" s="41"/>
      <c r="AE387" s="41"/>
      <c r="AF387" s="1" t="str">
        <f t="shared" si="16"/>
        <v>√</v>
      </c>
    </row>
    <row r="388" spans="1:32" ht="36" x14ac:dyDescent="0.25">
      <c r="A388" s="59" t="s">
        <v>476</v>
      </c>
      <c r="B388" s="143" t="s">
        <v>61</v>
      </c>
      <c r="C388" s="119"/>
      <c r="D388" s="102"/>
      <c r="E388" s="18"/>
      <c r="F388" s="18"/>
      <c r="G388" s="85"/>
      <c r="H388" s="119"/>
      <c r="I388" s="102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2" t="str">
        <f t="shared" si="15"/>
        <v>√</v>
      </c>
      <c r="Z388" s="41"/>
      <c r="AA388" s="41"/>
      <c r="AB388" s="41"/>
      <c r="AC388" s="41"/>
      <c r="AD388" s="41"/>
      <c r="AE388" s="41"/>
      <c r="AF388" s="1" t="str">
        <f t="shared" si="16"/>
        <v>√</v>
      </c>
    </row>
    <row r="389" spans="1:32" ht="24" x14ac:dyDescent="0.25">
      <c r="A389" s="59" t="s">
        <v>528</v>
      </c>
      <c r="B389" s="143" t="s">
        <v>62</v>
      </c>
      <c r="C389" s="119"/>
      <c r="D389" s="102"/>
      <c r="E389" s="18"/>
      <c r="F389" s="18"/>
      <c r="G389" s="85"/>
      <c r="H389" s="119"/>
      <c r="I389" s="102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2" t="str">
        <f t="shared" si="15"/>
        <v>√</v>
      </c>
      <c r="Z389" s="41"/>
      <c r="AA389" s="41"/>
      <c r="AB389" s="41"/>
      <c r="AC389" s="41"/>
      <c r="AD389" s="41"/>
      <c r="AE389" s="41"/>
      <c r="AF389" s="1" t="str">
        <f t="shared" si="16"/>
        <v>√</v>
      </c>
    </row>
    <row r="390" spans="1:32" x14ac:dyDescent="0.25">
      <c r="A390" s="59" t="s">
        <v>529</v>
      </c>
      <c r="B390" s="143" t="s">
        <v>63</v>
      </c>
      <c r="C390" s="119"/>
      <c r="D390" s="102"/>
      <c r="E390" s="18"/>
      <c r="F390" s="18"/>
      <c r="G390" s="85"/>
      <c r="H390" s="119"/>
      <c r="I390" s="102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2" t="str">
        <f t="shared" si="15"/>
        <v>√</v>
      </c>
      <c r="Z390" s="41"/>
      <c r="AA390" s="41"/>
      <c r="AB390" s="41"/>
      <c r="AC390" s="41"/>
      <c r="AD390" s="41"/>
      <c r="AE390" s="41"/>
      <c r="AF390" s="1" t="str">
        <f t="shared" si="16"/>
        <v>√</v>
      </c>
    </row>
    <row r="391" spans="1:32" x14ac:dyDescent="0.25">
      <c r="A391" s="70">
        <v>57</v>
      </c>
      <c r="B391" s="161" t="s">
        <v>182</v>
      </c>
      <c r="C391" s="127"/>
      <c r="D391" s="110"/>
      <c r="E391" s="28"/>
      <c r="F391" s="28"/>
      <c r="G391" s="93"/>
      <c r="H391" s="127"/>
      <c r="I391" s="110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12" t="str">
        <f t="shared" si="15"/>
        <v>√</v>
      </c>
      <c r="Z391" s="41"/>
      <c r="AA391" s="41"/>
      <c r="AB391" s="41"/>
      <c r="AC391" s="41"/>
      <c r="AD391" s="41"/>
      <c r="AE391" s="41"/>
      <c r="AF391" s="1" t="str">
        <f t="shared" si="16"/>
        <v>√</v>
      </c>
    </row>
    <row r="392" spans="1:32" x14ac:dyDescent="0.25">
      <c r="A392" s="59" t="s">
        <v>477</v>
      </c>
      <c r="B392" s="143" t="s">
        <v>64</v>
      </c>
      <c r="C392" s="119"/>
      <c r="D392" s="102"/>
      <c r="E392" s="18"/>
      <c r="F392" s="18"/>
      <c r="G392" s="85"/>
      <c r="H392" s="119"/>
      <c r="I392" s="102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2" t="str">
        <f t="shared" si="15"/>
        <v>√</v>
      </c>
      <c r="Z392" s="41"/>
      <c r="AA392" s="41"/>
      <c r="AB392" s="41"/>
      <c r="AC392" s="41"/>
      <c r="AD392" s="41"/>
      <c r="AE392" s="41"/>
      <c r="AF392" s="1" t="str">
        <f t="shared" si="16"/>
        <v>√</v>
      </c>
    </row>
    <row r="393" spans="1:32" x14ac:dyDescent="0.25">
      <c r="A393" s="59" t="s">
        <v>478</v>
      </c>
      <c r="B393" s="143" t="s">
        <v>65</v>
      </c>
      <c r="C393" s="119"/>
      <c r="D393" s="102"/>
      <c r="E393" s="18"/>
      <c r="F393" s="18"/>
      <c r="G393" s="85"/>
      <c r="H393" s="119"/>
      <c r="I393" s="102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2" t="str">
        <f t="shared" si="15"/>
        <v>√</v>
      </c>
      <c r="Z393" s="41"/>
      <c r="AA393" s="41"/>
      <c r="AB393" s="41"/>
      <c r="AC393" s="41"/>
      <c r="AD393" s="41"/>
      <c r="AE393" s="41"/>
      <c r="AF393" s="1" t="str">
        <f t="shared" si="16"/>
        <v>√</v>
      </c>
    </row>
    <row r="394" spans="1:32" x14ac:dyDescent="0.25">
      <c r="A394" s="70">
        <v>58</v>
      </c>
      <c r="B394" s="161" t="s">
        <v>121</v>
      </c>
      <c r="C394" s="127"/>
      <c r="D394" s="110"/>
      <c r="E394" s="28"/>
      <c r="F394" s="28"/>
      <c r="G394" s="93"/>
      <c r="H394" s="127"/>
      <c r="I394" s="110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12" t="str">
        <f t="shared" si="15"/>
        <v>√</v>
      </c>
      <c r="Z394" s="41"/>
      <c r="AA394" s="41"/>
      <c r="AB394" s="41"/>
      <c r="AC394" s="41"/>
      <c r="AD394" s="41"/>
      <c r="AE394" s="41"/>
      <c r="AF394" s="1" t="str">
        <f t="shared" si="16"/>
        <v>√</v>
      </c>
    </row>
    <row r="395" spans="1:32" x14ac:dyDescent="0.25">
      <c r="A395" s="59" t="s">
        <v>479</v>
      </c>
      <c r="B395" s="143" t="s">
        <v>66</v>
      </c>
      <c r="C395" s="119"/>
      <c r="D395" s="102"/>
      <c r="E395" s="18"/>
      <c r="F395" s="18"/>
      <c r="G395" s="85"/>
      <c r="H395" s="119"/>
      <c r="I395" s="102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2" t="str">
        <f t="shared" si="15"/>
        <v>√</v>
      </c>
      <c r="Z395" s="41"/>
      <c r="AA395" s="41"/>
      <c r="AB395" s="41"/>
      <c r="AC395" s="41"/>
      <c r="AD395" s="41"/>
      <c r="AE395" s="41"/>
      <c r="AF395" s="1" t="str">
        <f t="shared" si="16"/>
        <v>√</v>
      </c>
    </row>
    <row r="396" spans="1:32" x14ac:dyDescent="0.25">
      <c r="A396" s="59" t="s">
        <v>480</v>
      </c>
      <c r="B396" s="143" t="s">
        <v>67</v>
      </c>
      <c r="C396" s="119"/>
      <c r="D396" s="102"/>
      <c r="E396" s="18"/>
      <c r="F396" s="18"/>
      <c r="G396" s="85"/>
      <c r="H396" s="119"/>
      <c r="I396" s="102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2" t="str">
        <f t="shared" si="15"/>
        <v>√</v>
      </c>
      <c r="Z396" s="41"/>
      <c r="AA396" s="41"/>
      <c r="AB396" s="41"/>
      <c r="AC396" s="41"/>
      <c r="AD396" s="41"/>
      <c r="AE396" s="41"/>
      <c r="AF396" s="1" t="str">
        <f t="shared" si="16"/>
        <v>√</v>
      </c>
    </row>
    <row r="397" spans="1:32" ht="24" x14ac:dyDescent="0.25">
      <c r="A397" s="70">
        <v>59</v>
      </c>
      <c r="B397" s="161" t="s">
        <v>68</v>
      </c>
      <c r="C397" s="127"/>
      <c r="D397" s="110"/>
      <c r="E397" s="28"/>
      <c r="F397" s="28"/>
      <c r="G397" s="93"/>
      <c r="H397" s="127"/>
      <c r="I397" s="110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12" t="str">
        <f t="shared" si="15"/>
        <v>√</v>
      </c>
      <c r="Z397" s="41"/>
      <c r="AA397" s="41"/>
      <c r="AB397" s="41"/>
      <c r="AC397" s="41"/>
      <c r="AD397" s="41"/>
      <c r="AE397" s="41"/>
      <c r="AF397" s="1" t="str">
        <f t="shared" si="16"/>
        <v>√</v>
      </c>
    </row>
    <row r="398" spans="1:32" x14ac:dyDescent="0.25">
      <c r="A398" s="59" t="s">
        <v>530</v>
      </c>
      <c r="B398" s="143" t="s">
        <v>66</v>
      </c>
      <c r="C398" s="119"/>
      <c r="D398" s="102"/>
      <c r="E398" s="18"/>
      <c r="F398" s="18"/>
      <c r="G398" s="85"/>
      <c r="H398" s="119"/>
      <c r="I398" s="102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2" t="str">
        <f t="shared" si="15"/>
        <v>√</v>
      </c>
      <c r="Z398" s="41"/>
      <c r="AA398" s="41"/>
      <c r="AB398" s="41"/>
      <c r="AC398" s="41"/>
      <c r="AD398" s="41"/>
      <c r="AE398" s="41"/>
      <c r="AF398" s="1" t="str">
        <f t="shared" si="16"/>
        <v>√</v>
      </c>
    </row>
    <row r="399" spans="1:32" x14ac:dyDescent="0.25">
      <c r="A399" s="59" t="s">
        <v>531</v>
      </c>
      <c r="B399" s="143" t="s">
        <v>67</v>
      </c>
      <c r="C399" s="119"/>
      <c r="D399" s="102"/>
      <c r="E399" s="18"/>
      <c r="F399" s="18"/>
      <c r="G399" s="85"/>
      <c r="H399" s="119"/>
      <c r="I399" s="102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2" t="str">
        <f t="shared" si="15"/>
        <v>√</v>
      </c>
      <c r="Z399" s="41"/>
      <c r="AA399" s="41"/>
      <c r="AB399" s="41"/>
      <c r="AC399" s="41"/>
      <c r="AD399" s="41"/>
      <c r="AE399" s="41"/>
      <c r="AF399" s="1" t="str">
        <f t="shared" si="16"/>
        <v>√</v>
      </c>
    </row>
    <row r="400" spans="1:32" x14ac:dyDescent="0.25">
      <c r="A400" s="70">
        <v>60</v>
      </c>
      <c r="B400" s="161" t="s">
        <v>183</v>
      </c>
      <c r="C400" s="127"/>
      <c r="D400" s="110"/>
      <c r="E400" s="28"/>
      <c r="F400" s="28"/>
      <c r="G400" s="93"/>
      <c r="H400" s="127"/>
      <c r="I400" s="110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12" t="str">
        <f t="shared" si="15"/>
        <v>√</v>
      </c>
      <c r="Z400" s="41"/>
      <c r="AA400" s="41"/>
      <c r="AB400" s="41"/>
      <c r="AC400" s="41"/>
      <c r="AD400" s="41"/>
      <c r="AE400" s="41"/>
      <c r="AF400" s="1" t="str">
        <f t="shared" si="16"/>
        <v>√</v>
      </c>
    </row>
    <row r="401" spans="1:32" x14ac:dyDescent="0.25">
      <c r="A401" s="70">
        <v>61</v>
      </c>
      <c r="B401" s="161" t="s">
        <v>69</v>
      </c>
      <c r="C401" s="127"/>
      <c r="D401" s="110"/>
      <c r="E401" s="28"/>
      <c r="F401" s="28"/>
      <c r="G401" s="93"/>
      <c r="H401" s="127"/>
      <c r="I401" s="110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12" t="str">
        <f t="shared" si="15"/>
        <v>√</v>
      </c>
      <c r="Z401" s="41"/>
      <c r="AA401" s="41"/>
      <c r="AB401" s="41"/>
      <c r="AC401" s="41"/>
      <c r="AD401" s="41"/>
      <c r="AE401" s="41"/>
      <c r="AF401" s="1" t="str">
        <f t="shared" si="16"/>
        <v>√</v>
      </c>
    </row>
    <row r="402" spans="1:32" ht="24" x14ac:dyDescent="0.25">
      <c r="A402" s="70">
        <v>62</v>
      </c>
      <c r="B402" s="161" t="s">
        <v>482</v>
      </c>
      <c r="C402" s="127"/>
      <c r="D402" s="110"/>
      <c r="E402" s="28"/>
      <c r="F402" s="28"/>
      <c r="G402" s="93"/>
      <c r="H402" s="127"/>
      <c r="I402" s="110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12" t="str">
        <f t="shared" si="15"/>
        <v>√</v>
      </c>
      <c r="Z402" s="41"/>
      <c r="AA402" s="41"/>
      <c r="AB402" s="41"/>
      <c r="AC402" s="41"/>
      <c r="AD402" s="41"/>
      <c r="AE402" s="41"/>
      <c r="AF402" s="1" t="str">
        <f t="shared" si="16"/>
        <v>√</v>
      </c>
    </row>
    <row r="403" spans="1:32" x14ac:dyDescent="0.25">
      <c r="A403" s="59" t="s">
        <v>532</v>
      </c>
      <c r="B403" s="143" t="s">
        <v>66</v>
      </c>
      <c r="C403" s="119"/>
      <c r="D403" s="102"/>
      <c r="E403" s="18"/>
      <c r="F403" s="18"/>
      <c r="G403" s="85"/>
      <c r="H403" s="119"/>
      <c r="I403" s="102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2" t="str">
        <f t="shared" si="15"/>
        <v>√</v>
      </c>
      <c r="Z403" s="41"/>
      <c r="AA403" s="41"/>
      <c r="AB403" s="41"/>
      <c r="AC403" s="41"/>
      <c r="AD403" s="41"/>
      <c r="AE403" s="41"/>
      <c r="AF403" s="1" t="str">
        <f t="shared" si="16"/>
        <v>√</v>
      </c>
    </row>
    <row r="404" spans="1:32" x14ac:dyDescent="0.25">
      <c r="A404" s="59" t="s">
        <v>533</v>
      </c>
      <c r="B404" s="143" t="s">
        <v>67</v>
      </c>
      <c r="C404" s="119"/>
      <c r="D404" s="102"/>
      <c r="E404" s="18"/>
      <c r="F404" s="18"/>
      <c r="G404" s="85"/>
      <c r="H404" s="119"/>
      <c r="I404" s="102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2" t="str">
        <f t="shared" si="15"/>
        <v>√</v>
      </c>
      <c r="Z404" s="41"/>
      <c r="AA404" s="41"/>
      <c r="AB404" s="41"/>
      <c r="AC404" s="41"/>
      <c r="AD404" s="41"/>
      <c r="AE404" s="41"/>
      <c r="AF404" s="1" t="str">
        <f t="shared" si="16"/>
        <v>√</v>
      </c>
    </row>
    <row r="405" spans="1:32" ht="24" x14ac:dyDescent="0.25">
      <c r="A405" s="76">
        <v>63</v>
      </c>
      <c r="B405" s="162" t="s">
        <v>556</v>
      </c>
      <c r="C405" s="131"/>
      <c r="D405" s="114"/>
      <c r="E405" s="33"/>
      <c r="F405" s="33"/>
      <c r="G405" s="97"/>
      <c r="H405" s="131"/>
      <c r="I405" s="114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12" t="str">
        <f t="shared" si="15"/>
        <v>√</v>
      </c>
      <c r="Z405" s="41"/>
      <c r="AA405" s="41"/>
      <c r="AB405" s="41"/>
      <c r="AC405" s="41"/>
      <c r="AD405" s="41"/>
      <c r="AE405" s="41"/>
      <c r="AF405" s="1" t="str">
        <f t="shared" si="16"/>
        <v>√</v>
      </c>
    </row>
    <row r="406" spans="1:32" ht="24" x14ac:dyDescent="0.25">
      <c r="A406" s="76">
        <v>64</v>
      </c>
      <c r="B406" s="162" t="s">
        <v>562</v>
      </c>
      <c r="C406" s="131"/>
      <c r="D406" s="114"/>
      <c r="E406" s="33"/>
      <c r="F406" s="33"/>
      <c r="G406" s="97"/>
      <c r="H406" s="131"/>
      <c r="I406" s="114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12" t="str">
        <f t="shared" si="15"/>
        <v>√</v>
      </c>
      <c r="Z406" s="41"/>
      <c r="AA406" s="41"/>
      <c r="AB406" s="41"/>
      <c r="AC406" s="41"/>
      <c r="AD406" s="41"/>
      <c r="AE406" s="41"/>
      <c r="AF406" s="1" t="str">
        <f t="shared" si="16"/>
        <v>√</v>
      </c>
    </row>
    <row r="407" spans="1:32" ht="24" x14ac:dyDescent="0.25">
      <c r="A407" s="76">
        <v>65</v>
      </c>
      <c r="B407" s="162" t="s">
        <v>540</v>
      </c>
      <c r="C407" s="131"/>
      <c r="D407" s="114"/>
      <c r="E407" s="33"/>
      <c r="F407" s="33"/>
      <c r="G407" s="97"/>
      <c r="H407" s="131" t="s">
        <v>14</v>
      </c>
      <c r="I407" s="114" t="s">
        <v>14</v>
      </c>
      <c r="J407" s="33" t="s">
        <v>14</v>
      </c>
      <c r="K407" s="33" t="s">
        <v>14</v>
      </c>
      <c r="L407" s="33" t="s">
        <v>14</v>
      </c>
      <c r="M407" s="33" t="s">
        <v>14</v>
      </c>
      <c r="N407" s="33" t="s">
        <v>14</v>
      </c>
      <c r="O407" s="33" t="s">
        <v>14</v>
      </c>
      <c r="P407" s="33" t="s">
        <v>14</v>
      </c>
      <c r="Q407" s="33" t="s">
        <v>14</v>
      </c>
      <c r="R407" s="33" t="s">
        <v>14</v>
      </c>
      <c r="S407" s="33" t="s">
        <v>14</v>
      </c>
      <c r="T407" s="33" t="s">
        <v>14</v>
      </c>
      <c r="U407" s="33" t="s">
        <v>14</v>
      </c>
      <c r="V407" s="33" t="s">
        <v>14</v>
      </c>
      <c r="W407" s="33" t="s">
        <v>14</v>
      </c>
      <c r="X407" s="33" t="s">
        <v>14</v>
      </c>
      <c r="Y407" s="12" t="str">
        <f t="shared" si="15"/>
        <v>√</v>
      </c>
      <c r="Z407" s="41"/>
      <c r="AA407" s="41"/>
      <c r="AB407" s="41"/>
      <c r="AC407" s="41"/>
      <c r="AD407" s="41"/>
      <c r="AE407" s="41"/>
    </row>
    <row r="408" spans="1:32" ht="36" x14ac:dyDescent="0.25">
      <c r="A408" s="223">
        <v>66</v>
      </c>
      <c r="B408" s="224" t="s">
        <v>577</v>
      </c>
      <c r="C408" s="225"/>
      <c r="D408" s="226" t="s">
        <v>139</v>
      </c>
      <c r="E408" s="227" t="s">
        <v>139</v>
      </c>
      <c r="F408" s="227" t="s">
        <v>139</v>
      </c>
      <c r="G408" s="228" t="s">
        <v>139</v>
      </c>
      <c r="H408" s="225" t="s">
        <v>139</v>
      </c>
      <c r="I408" s="226" t="s">
        <v>139</v>
      </c>
      <c r="J408" s="227" t="s">
        <v>139</v>
      </c>
      <c r="K408" s="227" t="s">
        <v>139</v>
      </c>
      <c r="L408" s="227" t="s">
        <v>139</v>
      </c>
      <c r="M408" s="227" t="s">
        <v>139</v>
      </c>
      <c r="N408" s="227" t="s">
        <v>139</v>
      </c>
      <c r="O408" s="227" t="s">
        <v>139</v>
      </c>
      <c r="P408" s="227" t="s">
        <v>139</v>
      </c>
      <c r="Q408" s="227" t="s">
        <v>139</v>
      </c>
      <c r="R408" s="227" t="s">
        <v>139</v>
      </c>
      <c r="S408" s="227" t="s">
        <v>139</v>
      </c>
      <c r="T408" s="227" t="s">
        <v>139</v>
      </c>
      <c r="U408" s="227" t="s">
        <v>139</v>
      </c>
      <c r="V408" s="227" t="s">
        <v>139</v>
      </c>
      <c r="W408" s="227" t="s">
        <v>139</v>
      </c>
      <c r="X408" s="227" t="s">
        <v>139</v>
      </c>
      <c r="Y408" s="12"/>
      <c r="Z408" s="41"/>
      <c r="AA408" s="41"/>
      <c r="AB408" s="41"/>
      <c r="AC408" s="41"/>
      <c r="AD408" s="41"/>
      <c r="AE408" s="41"/>
    </row>
    <row r="409" spans="1:32" ht="48" x14ac:dyDescent="0.25">
      <c r="A409" s="223" t="s">
        <v>579</v>
      </c>
      <c r="B409" s="224" t="s">
        <v>578</v>
      </c>
      <c r="C409" s="225"/>
      <c r="D409" s="226" t="s">
        <v>139</v>
      </c>
      <c r="E409" s="227" t="s">
        <v>139</v>
      </c>
      <c r="F409" s="227" t="s">
        <v>139</v>
      </c>
      <c r="G409" s="228" t="s">
        <v>139</v>
      </c>
      <c r="H409" s="225" t="s">
        <v>139</v>
      </c>
      <c r="I409" s="226" t="s">
        <v>139</v>
      </c>
      <c r="J409" s="227" t="s">
        <v>139</v>
      </c>
      <c r="K409" s="227" t="s">
        <v>139</v>
      </c>
      <c r="L409" s="227" t="s">
        <v>139</v>
      </c>
      <c r="M409" s="227" t="s">
        <v>139</v>
      </c>
      <c r="N409" s="227" t="s">
        <v>139</v>
      </c>
      <c r="O409" s="227" t="s">
        <v>139</v>
      </c>
      <c r="P409" s="227" t="s">
        <v>139</v>
      </c>
      <c r="Q409" s="227" t="s">
        <v>139</v>
      </c>
      <c r="R409" s="227" t="s">
        <v>139</v>
      </c>
      <c r="S409" s="227" t="s">
        <v>139</v>
      </c>
      <c r="T409" s="227" t="s">
        <v>139</v>
      </c>
      <c r="U409" s="227" t="s">
        <v>139</v>
      </c>
      <c r="V409" s="227" t="s">
        <v>139</v>
      </c>
      <c r="W409" s="227" t="s">
        <v>139</v>
      </c>
      <c r="X409" s="227" t="s">
        <v>139</v>
      </c>
      <c r="Y409" s="12"/>
      <c r="Z409" s="41"/>
      <c r="AA409" s="41"/>
      <c r="AB409" s="41"/>
      <c r="AC409" s="41"/>
      <c r="AD409" s="41"/>
      <c r="AE409" s="41"/>
    </row>
    <row r="411" spans="1:32" ht="15.75" x14ac:dyDescent="0.25">
      <c r="B411" s="36"/>
      <c r="D411" s="200"/>
      <c r="Z411" s="41"/>
      <c r="AA411" s="41"/>
      <c r="AB411" s="41"/>
      <c r="AC411" s="41"/>
      <c r="AD411" s="41"/>
      <c r="AE411" s="41"/>
    </row>
    <row r="412" spans="1:32" x14ac:dyDescent="0.25">
      <c r="B412" s="77" t="s">
        <v>71</v>
      </c>
      <c r="Z412" s="41"/>
      <c r="AA412" s="41"/>
      <c r="AB412" s="41"/>
      <c r="AC412" s="41"/>
      <c r="AD412" s="41"/>
      <c r="AE412" s="41"/>
    </row>
    <row r="413" spans="1:32" x14ac:dyDescent="0.25">
      <c r="Y413" s="41"/>
      <c r="Z413" s="41"/>
      <c r="AA413" s="41"/>
      <c r="AB413" s="41"/>
      <c r="AC413" s="41"/>
      <c r="AD413" s="41"/>
      <c r="AE413" s="41"/>
    </row>
    <row r="414" spans="1:32" x14ac:dyDescent="0.25">
      <c r="A414" s="41" t="s">
        <v>72</v>
      </c>
      <c r="Y414" s="41"/>
      <c r="Z414" s="41"/>
      <c r="AA414" s="41"/>
      <c r="AB414" s="41"/>
      <c r="AC414" s="41"/>
      <c r="AD414" s="41"/>
      <c r="AE414" s="41"/>
    </row>
    <row r="415" spans="1:32" ht="31.5" customHeight="1" x14ac:dyDescent="0.25">
      <c r="A415" s="248" t="s">
        <v>213</v>
      </c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41"/>
      <c r="Z415" s="41"/>
      <c r="AA415" s="41"/>
      <c r="AB415" s="41"/>
      <c r="AC415" s="41"/>
      <c r="AD415" s="41"/>
      <c r="AE415" s="41"/>
    </row>
    <row r="416" spans="1:32" x14ac:dyDescent="0.25">
      <c r="A416" s="41" t="s">
        <v>215</v>
      </c>
      <c r="Y416" s="41"/>
      <c r="Z416" s="41"/>
      <c r="AA416" s="41"/>
      <c r="AB416" s="41"/>
      <c r="AC416" s="41"/>
      <c r="AD416" s="41"/>
      <c r="AE416" s="41"/>
    </row>
    <row r="417" spans="1:31" x14ac:dyDescent="0.25">
      <c r="A417" s="41" t="s">
        <v>73</v>
      </c>
      <c r="B417" s="41" t="s">
        <v>74</v>
      </c>
      <c r="Y417" s="41"/>
      <c r="Z417" s="41"/>
      <c r="AA417" s="41"/>
      <c r="AB417" s="41"/>
      <c r="AC417" s="41"/>
      <c r="AD417" s="41"/>
      <c r="AE417" s="41"/>
    </row>
    <row r="418" spans="1:31" x14ac:dyDescent="0.25">
      <c r="A418" s="41" t="s">
        <v>75</v>
      </c>
      <c r="B418" s="41" t="s">
        <v>76</v>
      </c>
      <c r="Y418" s="41"/>
      <c r="Z418" s="41"/>
      <c r="AA418" s="41"/>
      <c r="AB418" s="41"/>
      <c r="AC418" s="41"/>
      <c r="AD418" s="41"/>
      <c r="AE418" s="41"/>
    </row>
    <row r="419" spans="1:31" x14ac:dyDescent="0.25">
      <c r="A419" s="41" t="s">
        <v>77</v>
      </c>
      <c r="B419" s="41" t="s">
        <v>78</v>
      </c>
      <c r="Y419" s="41"/>
      <c r="Z419" s="41"/>
      <c r="AA419" s="41"/>
      <c r="AB419" s="41"/>
      <c r="AC419" s="41"/>
      <c r="AD419" s="41"/>
      <c r="AE419" s="41"/>
    </row>
    <row r="420" spans="1:31" x14ac:dyDescent="0.25">
      <c r="A420" s="41" t="s">
        <v>79</v>
      </c>
      <c r="B420" s="41" t="s">
        <v>80</v>
      </c>
      <c r="Y420" s="41"/>
      <c r="Z420" s="41"/>
      <c r="AA420" s="41"/>
      <c r="AB420" s="41"/>
      <c r="AC420" s="41"/>
      <c r="AD420" s="41"/>
      <c r="AE420" s="41"/>
    </row>
    <row r="421" spans="1:31" x14ac:dyDescent="0.25">
      <c r="A421" s="41" t="s">
        <v>81</v>
      </c>
      <c r="B421" s="41" t="s">
        <v>82</v>
      </c>
      <c r="Y421" s="41"/>
      <c r="Z421" s="41"/>
      <c r="AA421" s="41"/>
      <c r="AB421" s="41"/>
      <c r="AC421" s="41"/>
      <c r="AD421" s="41"/>
      <c r="AE421" s="41"/>
    </row>
    <row r="422" spans="1:31" x14ac:dyDescent="0.25">
      <c r="A422" s="41" t="s">
        <v>83</v>
      </c>
      <c r="B422" s="41" t="s">
        <v>84</v>
      </c>
      <c r="Y422" s="41"/>
      <c r="Z422" s="41"/>
      <c r="AA422" s="41"/>
      <c r="AB422" s="41"/>
      <c r="AC422" s="41"/>
      <c r="AD422" s="41"/>
      <c r="AE422" s="41"/>
    </row>
    <row r="423" spans="1:31" x14ac:dyDescent="0.25">
      <c r="A423" s="41" t="s">
        <v>85</v>
      </c>
      <c r="B423" s="41" t="s">
        <v>86</v>
      </c>
      <c r="Y423" s="41"/>
      <c r="Z423" s="41"/>
      <c r="AA423" s="41"/>
      <c r="AB423" s="41"/>
      <c r="AC423" s="41"/>
      <c r="AD423" s="41"/>
      <c r="AE423" s="41"/>
    </row>
    <row r="424" spans="1:31" x14ac:dyDescent="0.25">
      <c r="A424" s="41" t="s">
        <v>87</v>
      </c>
      <c r="B424" s="41" t="s">
        <v>88</v>
      </c>
      <c r="Y424" s="41"/>
      <c r="Z424" s="41"/>
      <c r="AA424" s="41"/>
      <c r="AB424" s="41"/>
      <c r="AC424" s="41"/>
      <c r="AD424" s="41"/>
      <c r="AE424" s="41"/>
    </row>
    <row r="425" spans="1:31" x14ac:dyDescent="0.25">
      <c r="A425" s="41" t="s">
        <v>89</v>
      </c>
      <c r="B425" s="41" t="s">
        <v>539</v>
      </c>
      <c r="Y425" s="41"/>
      <c r="Z425" s="41"/>
      <c r="AA425" s="41"/>
      <c r="AB425" s="41"/>
      <c r="AC425" s="41"/>
      <c r="AD425" s="41"/>
      <c r="AE425" s="41"/>
    </row>
    <row r="426" spans="1:31" x14ac:dyDescent="0.25">
      <c r="A426" s="41" t="s">
        <v>90</v>
      </c>
      <c r="B426" s="41" t="s">
        <v>91</v>
      </c>
      <c r="Y426" s="41"/>
      <c r="Z426" s="41"/>
      <c r="AA426" s="41"/>
      <c r="AB426" s="41"/>
      <c r="AC426" s="41"/>
      <c r="AD426" s="41"/>
      <c r="AE426" s="41"/>
    </row>
    <row r="427" spans="1:31" x14ac:dyDescent="0.25">
      <c r="A427" s="41" t="s">
        <v>92</v>
      </c>
      <c r="B427" s="41" t="s">
        <v>93</v>
      </c>
      <c r="Y427" s="41"/>
      <c r="Z427" s="41"/>
      <c r="AA427" s="41"/>
      <c r="AB427" s="41"/>
      <c r="AC427" s="41"/>
      <c r="AD427" s="41"/>
      <c r="AE427" s="41"/>
    </row>
    <row r="428" spans="1:31" x14ac:dyDescent="0.25">
      <c r="A428" s="41" t="s">
        <v>94</v>
      </c>
      <c r="B428" s="41" t="s">
        <v>95</v>
      </c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Y428" s="41"/>
      <c r="Z428" s="41"/>
      <c r="AA428" s="41"/>
      <c r="AB428" s="41"/>
      <c r="AC428" s="41"/>
      <c r="AD428" s="41"/>
      <c r="AE428" s="41"/>
    </row>
    <row r="429" spans="1:31" x14ac:dyDescent="0.25">
      <c r="A429" s="41" t="s">
        <v>96</v>
      </c>
      <c r="B429" s="41" t="s">
        <v>97</v>
      </c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Y429" s="41"/>
      <c r="Z429" s="41"/>
      <c r="AA429" s="41"/>
      <c r="AB429" s="41"/>
      <c r="AC429" s="41"/>
      <c r="AD429" s="41"/>
      <c r="AE429" s="41"/>
    </row>
    <row r="430" spans="1:31" x14ac:dyDescent="0.25">
      <c r="A430" s="41" t="s">
        <v>98</v>
      </c>
      <c r="B430" s="41" t="s">
        <v>99</v>
      </c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Y430" s="41"/>
      <c r="Z430" s="41"/>
      <c r="AA430" s="41"/>
      <c r="AB430" s="41"/>
      <c r="AC430" s="41"/>
      <c r="AD430" s="41"/>
      <c r="AE430" s="41"/>
    </row>
    <row r="431" spans="1:31" x14ac:dyDescent="0.25">
      <c r="A431" s="41" t="s">
        <v>100</v>
      </c>
      <c r="B431" s="41" t="s">
        <v>101</v>
      </c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Y431" s="41"/>
      <c r="Z431" s="41"/>
      <c r="AA431" s="41"/>
      <c r="AB431" s="41"/>
      <c r="AC431" s="41"/>
      <c r="AD431" s="41"/>
      <c r="AE431" s="41"/>
    </row>
    <row r="432" spans="1:31" x14ac:dyDescent="0.25">
      <c r="A432" s="41" t="s">
        <v>554</v>
      </c>
      <c r="B432" s="41" t="s">
        <v>555</v>
      </c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Y432" s="41"/>
      <c r="Z432" s="41"/>
      <c r="AA432" s="41"/>
      <c r="AB432" s="41"/>
      <c r="AC432" s="41"/>
      <c r="AD432" s="41"/>
      <c r="AE432" s="41"/>
    </row>
    <row r="433" spans="1:1" x14ac:dyDescent="0.25">
      <c r="A433" s="41" t="s">
        <v>214</v>
      </c>
    </row>
  </sheetData>
  <sheetProtection autoFilter="0"/>
  <autoFilter ref="A10:X407"/>
  <mergeCells count="9">
    <mergeCell ref="AA81:AE81"/>
    <mergeCell ref="A415:X415"/>
    <mergeCell ref="W1:X1"/>
    <mergeCell ref="Y7:Y9"/>
    <mergeCell ref="AF7:AF9"/>
    <mergeCell ref="A8:A9"/>
    <mergeCell ref="B8:B9"/>
    <mergeCell ref="C8:G8"/>
    <mergeCell ref="H8:X8"/>
  </mergeCells>
  <conditionalFormatting sqref="AF7:AF9 AC21:AF22 AD20:AF20 AC19">
    <cfRule type="containsText" dxfId="124" priority="91" operator="containsText" text="нет">
      <formula>NOT(ISERROR(SEARCH("нет",AC7)))</formula>
    </cfRule>
  </conditionalFormatting>
  <conditionalFormatting sqref="AA84 Z81 Y84 Y85:Z85 Y83:AA83 Y86:AA91 Y231:AA331 Y333:AA352 Y93:AA114 Y92 AA92 Y82 AA82 AC333:AF352 AC82:AF114 AC231:AF331">
    <cfRule type="containsText" dxfId="123" priority="65" operator="containsText" text="нет">
      <formula>NOT(ISERROR(SEARCH("нет",Y81)))</formula>
    </cfRule>
  </conditionalFormatting>
  <conditionalFormatting sqref="Z153:AA153 Z41:Z42 Y40:AA40 Z160:AA164 Y132:Y153 Y353 Z359:AA359 Y363:AA370 Y372:AA372 Y379:AA381 Y375:AA376 Y383:AA407 Y29:AA37 Y119:AA131 Y43:AA55 Y57:AA58 Z132:AA149 Y61:AA80 Y81 AA81 Y155:Y164 Z155:AA156 Y166:AA178 Y180:AA190 Y192:AA230 Y357:Y362 Y11:AA22 Y354:AA356 AC354:AF356 AC192:AF230 AC180:AF190 AC166:AF178 AC155:AF156 AC61:AF81 AC57:AF58 AC43:AF55 AC119:AF149 AC29:AF37 AC383:AF407 AC375:AF376 AC379:AF381 AC372:AF372 AC363:AF370 AC359:AF359 AC160:AF164 AC40:AF40 AC153:AF153 AC24:AF27 Y24:AA27 AC11:AF18 AD19:AF19">
    <cfRule type="containsText" dxfId="122" priority="64" operator="containsText" text="нет">
      <formula>NOT(ISERROR(SEARCH("нет",Y11)))</formula>
    </cfRule>
  </conditionalFormatting>
  <conditionalFormatting sqref="Z360:AA360 Z362:AA362 AC362:AF362 AC360:AF360">
    <cfRule type="containsText" dxfId="121" priority="62" operator="containsText" text="нет">
      <formula>NOT(ISERROR(SEARCH("нет",Z360)))</formula>
    </cfRule>
  </conditionalFormatting>
  <conditionalFormatting sqref="Z150:AA152 AC150:AF152">
    <cfRule type="containsText" dxfId="120" priority="61" operator="containsText" text="нет">
      <formula>NOT(ISERROR(SEARCH("нет",Z150)))</formula>
    </cfRule>
  </conditionalFormatting>
  <conditionalFormatting sqref="Z157:AA159 AC157:AF159">
    <cfRule type="containsText" dxfId="119" priority="60" operator="containsText" text="нет">
      <formula>NOT(ISERROR(SEARCH("нет",Z157)))</formula>
    </cfRule>
  </conditionalFormatting>
  <conditionalFormatting sqref="Z38:Z39">
    <cfRule type="containsText" dxfId="118" priority="56" operator="containsText" text="нет">
      <formula>NOT(ISERROR(SEARCH("нет",Z38)))</formula>
    </cfRule>
  </conditionalFormatting>
  <conditionalFormatting sqref="Y115:AA118 AC115:AF118">
    <cfRule type="containsText" dxfId="117" priority="54" operator="containsText" text="нет">
      <formula>NOT(ISERROR(SEARCH("нет",Y115)))</formula>
    </cfRule>
  </conditionalFormatting>
  <conditionalFormatting sqref="Z361:AA361 AC361:AF361">
    <cfRule type="containsText" dxfId="116" priority="53" operator="containsText" text="нет">
      <formula>NOT(ISERROR(SEARCH("нет",Z361)))</formula>
    </cfRule>
  </conditionalFormatting>
  <conditionalFormatting sqref="Z357:AA358 AC357:AF358">
    <cfRule type="containsText" dxfId="115" priority="52" operator="containsText" text="нет">
      <formula>NOT(ISERROR(SEARCH("нет",Z357)))</formula>
    </cfRule>
  </conditionalFormatting>
  <conditionalFormatting sqref="Y377:AA377 AC377:AF377">
    <cfRule type="containsText" dxfId="114" priority="51" operator="containsText" text="нет">
      <formula>NOT(ISERROR(SEARCH("нет",Y377)))</formula>
    </cfRule>
  </conditionalFormatting>
  <conditionalFormatting sqref="Y378:AA378 AC378:AF378">
    <cfRule type="containsText" dxfId="113" priority="50" operator="containsText" text="нет">
      <formula>NOT(ISERROR(SEARCH("нет",Y378)))</formula>
    </cfRule>
  </conditionalFormatting>
  <conditionalFormatting sqref="Y373:AA373 Y374 AC373:AF373">
    <cfRule type="containsText" dxfId="112" priority="48" operator="containsText" text="нет">
      <formula>NOT(ISERROR(SEARCH("нет",Y373)))</formula>
    </cfRule>
  </conditionalFormatting>
  <conditionalFormatting sqref="Z374:AA374 AC374:AF374">
    <cfRule type="containsText" dxfId="111" priority="47" operator="containsText" text="нет">
      <formula>NOT(ISERROR(SEARCH("нет",Z374)))</formula>
    </cfRule>
  </conditionalFormatting>
  <conditionalFormatting sqref="Y28:AA28 AC28:AF28">
    <cfRule type="containsText" dxfId="110" priority="46" operator="containsText" text="нет">
      <formula>NOT(ISERROR(SEARCH("нет",Y28)))</formula>
    </cfRule>
  </conditionalFormatting>
  <conditionalFormatting sqref="Y56:AA56 AC56:AF56">
    <cfRule type="containsText" dxfId="109" priority="45" operator="containsText" text="нет">
      <formula>NOT(ISERROR(SEARCH("нет",Y56)))</formula>
    </cfRule>
  </conditionalFormatting>
  <conditionalFormatting sqref="Z353:AA353 AC353:AF353">
    <cfRule type="containsText" dxfId="108" priority="63" operator="containsText" text="нет">
      <formula>NOT(ISERROR(SEARCH("нет",Z353)))</formula>
    </cfRule>
  </conditionalFormatting>
  <conditionalFormatting sqref="Y382:AA382 AC382:AF382">
    <cfRule type="containsText" dxfId="107" priority="59" operator="containsText" text="нет">
      <formula>NOT(ISERROR(SEARCH("нет",Y382)))</formula>
    </cfRule>
  </conditionalFormatting>
  <conditionalFormatting sqref="Y332:AA332 AC332:AF332">
    <cfRule type="containsText" dxfId="106" priority="58" operator="containsText" text="нет">
      <formula>NOT(ISERROR(SEARCH("нет",#REF!)))</formula>
    </cfRule>
  </conditionalFormatting>
  <conditionalFormatting sqref="Y41:Y42 AA41:AA42 AC41:AF42">
    <cfRule type="containsText" dxfId="105" priority="57" operator="containsText" text="нет">
      <formula>NOT(ISERROR(SEARCH("нет",Y41)))</formula>
    </cfRule>
  </conditionalFormatting>
  <conditionalFormatting sqref="Y38:Y39 AA38:AA39 AC38:AF39">
    <cfRule type="containsText" dxfId="104" priority="55" operator="containsText" text="нет">
      <formula>NOT(ISERROR(SEARCH("нет",Y38)))</formula>
    </cfRule>
  </conditionalFormatting>
  <conditionalFormatting sqref="Y371:AA371 AC371:AF371">
    <cfRule type="containsText" dxfId="103" priority="49" operator="containsText" text="нет">
      <formula>NOT(ISERROR(SEARCH("нет",Y371)))</formula>
    </cfRule>
  </conditionalFormatting>
  <conditionalFormatting sqref="Y59:AA60 AC59:AF60">
    <cfRule type="containsText" dxfId="102" priority="44" operator="containsText" text="нет">
      <formula>NOT(ISERROR(SEARCH("нет",Y59)))</formula>
    </cfRule>
  </conditionalFormatting>
  <conditionalFormatting sqref="Y154:AA154 AC154:AF154">
    <cfRule type="containsText" dxfId="101" priority="43" operator="containsText" text="нет">
      <formula>NOT(ISERROR(SEARCH("нет",Y154)))</formula>
    </cfRule>
  </conditionalFormatting>
  <conditionalFormatting sqref="Y165:AA165 AC165:AF165">
    <cfRule type="containsText" dxfId="100" priority="42" operator="containsText" text="нет">
      <formula>NOT(ISERROR(SEARCH("нет",Y165)))</formula>
    </cfRule>
  </conditionalFormatting>
  <conditionalFormatting sqref="Y179:AA179 AC179:AF179">
    <cfRule type="containsText" dxfId="99" priority="41" operator="containsText" text="нет">
      <formula>NOT(ISERROR(SEARCH("нет",Y179)))</formula>
    </cfRule>
  </conditionalFormatting>
  <conditionalFormatting sqref="Y191:AA191 AC191:AF191">
    <cfRule type="containsText" dxfId="98" priority="40" operator="containsText" text="нет">
      <formula>NOT(ISERROR(SEARCH("нет",Y191)))</formula>
    </cfRule>
  </conditionalFormatting>
  <conditionalFormatting sqref="Z82">
    <cfRule type="containsText" dxfId="97" priority="39" operator="containsText" text="нет">
      <formula>NOT(ISERROR(SEARCH("нет",Z82)))</formula>
    </cfRule>
  </conditionalFormatting>
  <conditionalFormatting sqref="AB231:AB331 AB333:AB352 AB82:AB114 AB132:AB140 AB142:AB149 AB180:AB191">
    <cfRule type="containsText" dxfId="96" priority="34" operator="containsText" text="нет">
      <formula>NOT(ISERROR(SEARCH("нет",AB82)))</formula>
    </cfRule>
  </conditionalFormatting>
  <conditionalFormatting sqref="AB153 AB40 AB160:AB164 AB354:AB356 AB359 AB363:AB370 AB372 AB379:AB381 AB375:AB376 AB383:AB407 AB119:AB131 AB43:AB55 AB57:AB58 AB12:AB22 AB61:AB81 AB155:AB156 AB166:AB178 AB193:AB230 AB29:AB37 AB24:AB27">
    <cfRule type="containsText" dxfId="95" priority="33" operator="containsText" text="нет">
      <formula>NOT(ISERROR(SEARCH("нет",AB12)))</formula>
    </cfRule>
  </conditionalFormatting>
  <conditionalFormatting sqref="AB360 AB362">
    <cfRule type="containsText" dxfId="94" priority="31" operator="containsText" text="нет">
      <formula>NOT(ISERROR(SEARCH("нет",AB360)))</formula>
    </cfRule>
  </conditionalFormatting>
  <conditionalFormatting sqref="AB150:AB152">
    <cfRule type="containsText" dxfId="93" priority="30" operator="containsText" text="нет">
      <formula>NOT(ISERROR(SEARCH("нет",AB150)))</formula>
    </cfRule>
  </conditionalFormatting>
  <conditionalFormatting sqref="AB157:AB159">
    <cfRule type="containsText" dxfId="92" priority="29" operator="containsText" text="нет">
      <formula>NOT(ISERROR(SEARCH("нет",AB157)))</formula>
    </cfRule>
  </conditionalFormatting>
  <conditionalFormatting sqref="AB115:AB118">
    <cfRule type="containsText" dxfId="91" priority="24" operator="containsText" text="нет">
      <formula>NOT(ISERROR(SEARCH("нет",AB115)))</formula>
    </cfRule>
  </conditionalFormatting>
  <conditionalFormatting sqref="AB361">
    <cfRule type="containsText" dxfId="90" priority="23" operator="containsText" text="нет">
      <formula>NOT(ISERROR(SEARCH("нет",AB361)))</formula>
    </cfRule>
  </conditionalFormatting>
  <conditionalFormatting sqref="AB357:AB358">
    <cfRule type="containsText" dxfId="89" priority="22" operator="containsText" text="нет">
      <formula>NOT(ISERROR(SEARCH("нет",AB357)))</formula>
    </cfRule>
  </conditionalFormatting>
  <conditionalFormatting sqref="AB377">
    <cfRule type="containsText" dxfId="88" priority="21" operator="containsText" text="нет">
      <formula>NOT(ISERROR(SEARCH("нет",AB377)))</formula>
    </cfRule>
  </conditionalFormatting>
  <conditionalFormatting sqref="AB378">
    <cfRule type="containsText" dxfId="87" priority="20" operator="containsText" text="нет">
      <formula>NOT(ISERROR(SEARCH("нет",AB378)))</formula>
    </cfRule>
  </conditionalFormatting>
  <conditionalFormatting sqref="AB373">
    <cfRule type="containsText" dxfId="86" priority="18" operator="containsText" text="нет">
      <formula>NOT(ISERROR(SEARCH("нет",AB373)))</formula>
    </cfRule>
  </conditionalFormatting>
  <conditionalFormatting sqref="AB374">
    <cfRule type="containsText" dxfId="85" priority="17" operator="containsText" text="нет">
      <formula>NOT(ISERROR(SEARCH("нет",AB374)))</formula>
    </cfRule>
  </conditionalFormatting>
  <conditionalFormatting sqref="AB28">
    <cfRule type="containsText" dxfId="84" priority="16" operator="containsText" text="нет">
      <formula>NOT(ISERROR(SEARCH("нет",AB28)))</formula>
    </cfRule>
  </conditionalFormatting>
  <conditionalFormatting sqref="AB56">
    <cfRule type="containsText" dxfId="83" priority="15" operator="containsText" text="нет">
      <formula>NOT(ISERROR(SEARCH("нет",AB56)))</formula>
    </cfRule>
  </conditionalFormatting>
  <conditionalFormatting sqref="AB353">
    <cfRule type="containsText" dxfId="82" priority="32" operator="containsText" text="нет">
      <formula>NOT(ISERROR(SEARCH("нет",AB353)))</formula>
    </cfRule>
  </conditionalFormatting>
  <conditionalFormatting sqref="AB382">
    <cfRule type="containsText" dxfId="81" priority="28" operator="containsText" text="нет">
      <formula>NOT(ISERROR(SEARCH("нет",AB382)))</formula>
    </cfRule>
  </conditionalFormatting>
  <conditionalFormatting sqref="AB332">
    <cfRule type="containsText" dxfId="80" priority="27" operator="containsText" text="нет">
      <formula>NOT(ISERROR(SEARCH("нет",#REF!)))</formula>
    </cfRule>
  </conditionalFormatting>
  <conditionalFormatting sqref="AB41:AB42">
    <cfRule type="containsText" dxfId="79" priority="26" operator="containsText" text="нет">
      <formula>NOT(ISERROR(SEARCH("нет",AB41)))</formula>
    </cfRule>
  </conditionalFormatting>
  <conditionalFormatting sqref="AB38:AB39">
    <cfRule type="containsText" dxfId="78" priority="25" operator="containsText" text="нет">
      <formula>NOT(ISERROR(SEARCH("нет",AB38)))</formula>
    </cfRule>
  </conditionalFormatting>
  <conditionalFormatting sqref="AB371">
    <cfRule type="containsText" dxfId="77" priority="19" operator="containsText" text="нет">
      <formula>NOT(ISERROR(SEARCH("нет",AB371)))</formula>
    </cfRule>
  </conditionalFormatting>
  <conditionalFormatting sqref="AB59:AB60">
    <cfRule type="containsText" dxfId="76" priority="14" operator="containsText" text="нет">
      <formula>NOT(ISERROR(SEARCH("нет",AB59)))</formula>
    </cfRule>
  </conditionalFormatting>
  <conditionalFormatting sqref="AB154">
    <cfRule type="containsText" dxfId="75" priority="13" operator="containsText" text="нет">
      <formula>NOT(ISERROR(SEARCH("нет",AB154)))</formula>
    </cfRule>
  </conditionalFormatting>
  <conditionalFormatting sqref="AB165">
    <cfRule type="containsText" dxfId="74" priority="12" operator="containsText" text="нет">
      <formula>NOT(ISERROR(SEARCH("нет",AB165)))</formula>
    </cfRule>
  </conditionalFormatting>
  <conditionalFormatting sqref="AB179">
    <cfRule type="containsText" dxfId="73" priority="11" operator="containsText" text="нет">
      <formula>NOT(ISERROR(SEARCH("нет",AB179)))</formula>
    </cfRule>
  </conditionalFormatting>
  <conditionalFormatting sqref="AB11">
    <cfRule type="containsText" dxfId="72" priority="10" operator="containsText" text="нет">
      <formula>NOT(ISERROR(SEARCH("нет",AB11)))</formula>
    </cfRule>
  </conditionalFormatting>
  <conditionalFormatting sqref="Y23:AA23 AC23:AF23">
    <cfRule type="containsText" dxfId="71" priority="9" operator="containsText" text="нет">
      <formula>NOT(ISERROR(SEARCH("нет",Y23)))</formula>
    </cfRule>
  </conditionalFormatting>
  <conditionalFormatting sqref="AB23">
    <cfRule type="containsText" dxfId="70" priority="8" operator="containsText" text="нет">
      <formula>NOT(ISERROR(SEARCH("нет",AB23)))</formula>
    </cfRule>
  </conditionalFormatting>
  <conditionalFormatting sqref="Y408:AA408 AC408:AF408">
    <cfRule type="containsText" dxfId="69" priority="7" operator="containsText" text="нет">
      <formula>NOT(ISERROR(SEARCH("нет",Y408)))</formula>
    </cfRule>
  </conditionalFormatting>
  <conditionalFormatting sqref="AB408">
    <cfRule type="containsText" dxfId="68" priority="6" operator="containsText" text="нет">
      <formula>NOT(ISERROR(SEARCH("нет",AB408)))</formula>
    </cfRule>
  </conditionalFormatting>
  <conditionalFormatting sqref="Y409:AA409 AC409:AF409">
    <cfRule type="containsText" dxfId="67" priority="5" operator="containsText" text="нет">
      <formula>NOT(ISERROR(SEARCH("нет",Y409)))</formula>
    </cfRule>
  </conditionalFormatting>
  <conditionalFormatting sqref="AB409">
    <cfRule type="containsText" dxfId="66" priority="4" operator="containsText" text="нет">
      <formula>NOT(ISERROR(SEARCH("нет",AB409)))</formula>
    </cfRule>
  </conditionalFormatting>
  <conditionalFormatting sqref="B411">
    <cfRule type="containsBlanks" dxfId="65" priority="3">
      <formula>LEN(TRIM(B411))=0</formula>
    </cfRule>
  </conditionalFormatting>
  <conditionalFormatting sqref="D411">
    <cfRule type="containsBlanks" dxfId="64" priority="2">
      <formula>LEN(TRIM(D411))=0</formula>
    </cfRule>
  </conditionalFormatting>
  <conditionalFormatting sqref="B4 H4 K4">
    <cfRule type="containsBlanks" dxfId="63" priority="1">
      <formula>LEN(TRIM(B4))=0</formula>
    </cfRule>
  </conditionalFormatting>
  <pageMargins left="0.63" right="0.25" top="0.51" bottom="0.17" header="0.3" footer="0.17"/>
  <pageSetup paperSize="256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rgb="FFC00000"/>
  </sheetPr>
  <dimension ref="A1:AF433"/>
  <sheetViews>
    <sheetView showZeros="0" zoomScale="87" zoomScaleNormal="87" workbookViewId="0">
      <pane ySplit="10" topLeftCell="A38" activePane="bottomLeft" state="frozen"/>
      <selection pane="bottomLeft" activeCell="A329" sqref="A329:X329"/>
    </sheetView>
  </sheetViews>
  <sheetFormatPr defaultRowHeight="15" outlineLevelRow="1" outlineLevelCol="1" x14ac:dyDescent="0.25"/>
  <cols>
    <col min="1" max="1" width="9.85546875" style="41" customWidth="1"/>
    <col min="2" max="2" width="56.7109375" style="41" customWidth="1"/>
    <col min="3" max="3" width="7.5703125" style="42" customWidth="1"/>
    <col min="4" max="4" width="7" style="42" customWidth="1"/>
    <col min="5" max="6" width="6.7109375" style="42" customWidth="1"/>
    <col min="7" max="7" width="7.5703125" style="42" customWidth="1"/>
    <col min="8" max="8" width="7.5703125" style="42" customWidth="1" outlineLevel="1"/>
    <col min="9" max="9" width="7.42578125" style="42" customWidth="1" outlineLevel="1"/>
    <col min="10" max="10" width="6.7109375" style="42" customWidth="1" outlineLevel="1"/>
    <col min="11" max="12" width="7.28515625" style="42" customWidth="1" outlineLevel="1"/>
    <col min="13" max="13" width="6.7109375" style="42" customWidth="1" outlineLevel="1"/>
    <col min="14" max="14" width="7.7109375" style="42" customWidth="1" outlineLevel="1"/>
    <col min="15" max="17" width="7.28515625" style="42" customWidth="1" outlineLevel="1"/>
    <col min="18" max="18" width="7" style="42" customWidth="1" outlineLevel="1"/>
    <col min="19" max="20" width="7.7109375" style="42" customWidth="1" outlineLevel="1"/>
    <col min="21" max="22" width="7.28515625" style="42" customWidth="1" outlineLevel="1"/>
    <col min="23" max="23" width="7.7109375" style="42" customWidth="1" outlineLevel="1"/>
    <col min="24" max="24" width="7.7109375" style="41" customWidth="1" outlineLevel="1"/>
    <col min="25" max="25" width="10" style="10" customWidth="1"/>
    <col min="26" max="26" width="6" style="10" customWidth="1"/>
    <col min="27" max="27" width="5" style="10" customWidth="1"/>
    <col min="28" max="31" width="5.7109375" style="10" customWidth="1"/>
    <col min="32" max="32" width="9.5703125" style="41" customWidth="1"/>
    <col min="33" max="33" width="9.140625" style="41" customWidth="1"/>
    <col min="34" max="16384" width="9.140625" style="41"/>
  </cols>
  <sheetData>
    <row r="1" spans="1:32" ht="15.75" outlineLevel="1" x14ac:dyDescent="0.25"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W1" s="249" t="s">
        <v>0</v>
      </c>
      <c r="X1" s="249"/>
    </row>
    <row r="2" spans="1:32" ht="15.75" outlineLevel="1" x14ac:dyDescent="0.25">
      <c r="C2" s="196" t="s">
        <v>1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</row>
    <row r="3" spans="1:32" ht="15.75" outlineLevel="1" x14ac:dyDescent="0.25"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</row>
    <row r="4" spans="1:32" ht="15.75" outlineLevel="1" x14ac:dyDescent="0.25">
      <c r="B4" s="235" t="s">
        <v>591</v>
      </c>
      <c r="C4" s="202" t="s">
        <v>551</v>
      </c>
      <c r="G4" s="44" t="s">
        <v>2</v>
      </c>
      <c r="H4" s="236">
        <v>12</v>
      </c>
      <c r="I4" s="201" t="s">
        <v>211</v>
      </c>
      <c r="J4" s="45">
        <v>20</v>
      </c>
      <c r="K4" s="237">
        <v>23</v>
      </c>
      <c r="L4" s="44" t="s">
        <v>3</v>
      </c>
      <c r="P4" s="46"/>
      <c r="Q4" s="46"/>
      <c r="R4" s="46"/>
      <c r="S4" s="46"/>
      <c r="T4" s="46"/>
      <c r="V4" s="47"/>
      <c r="W4" s="10"/>
      <c r="X4" s="10"/>
      <c r="AD4" s="41"/>
      <c r="AE4" s="41"/>
    </row>
    <row r="5" spans="1:32" outlineLevel="1" x14ac:dyDescent="0.25">
      <c r="B5" s="195" t="s">
        <v>550</v>
      </c>
      <c r="C5" s="195"/>
      <c r="D5" s="195"/>
      <c r="G5" s="195"/>
      <c r="H5" s="195" t="s">
        <v>553</v>
      </c>
      <c r="I5" s="195"/>
      <c r="J5" s="195"/>
      <c r="K5" s="195"/>
      <c r="L5" s="195"/>
      <c r="O5" s="195"/>
      <c r="P5" s="195"/>
      <c r="Q5" s="195"/>
      <c r="R5" s="195"/>
      <c r="S5" s="195"/>
      <c r="T5" s="195"/>
      <c r="U5" s="195"/>
      <c r="V5" s="195"/>
    </row>
    <row r="6" spans="1:32" outlineLevel="1" x14ac:dyDescent="0.25"/>
    <row r="7" spans="1:32" outlineLevel="1" x14ac:dyDescent="0.25">
      <c r="A7" s="79"/>
      <c r="B7" s="79"/>
      <c r="C7" s="79"/>
      <c r="D7" s="80"/>
      <c r="E7" s="80"/>
      <c r="F7" s="80"/>
      <c r="G7" s="80"/>
      <c r="H7" s="79"/>
      <c r="I7" s="79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250" t="s">
        <v>180</v>
      </c>
      <c r="Z7" s="39"/>
      <c r="AA7" s="40"/>
      <c r="AB7" s="40"/>
      <c r="AC7" s="40"/>
      <c r="AD7" s="40"/>
      <c r="AE7" s="6"/>
      <c r="AF7" s="250" t="s">
        <v>216</v>
      </c>
    </row>
    <row r="8" spans="1:32" outlineLevel="1" x14ac:dyDescent="0.25">
      <c r="A8" s="253" t="s">
        <v>4</v>
      </c>
      <c r="B8" s="253" t="s">
        <v>5</v>
      </c>
      <c r="C8" s="253" t="s">
        <v>217</v>
      </c>
      <c r="D8" s="253"/>
      <c r="E8" s="253"/>
      <c r="F8" s="253"/>
      <c r="G8" s="253"/>
      <c r="H8" s="253" t="s">
        <v>218</v>
      </c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4"/>
      <c r="Y8" s="251"/>
      <c r="Z8" s="5"/>
      <c r="AA8" s="37" t="s">
        <v>212</v>
      </c>
      <c r="AB8" s="37"/>
      <c r="AC8" s="37"/>
      <c r="AD8" s="37"/>
      <c r="AE8" s="38"/>
      <c r="AF8" s="251"/>
    </row>
    <row r="9" spans="1:32" s="49" customFormat="1" ht="12" x14ac:dyDescent="0.25">
      <c r="A9" s="253"/>
      <c r="B9" s="253"/>
      <c r="C9" s="78" t="s">
        <v>22</v>
      </c>
      <c r="D9" s="48" t="s">
        <v>132</v>
      </c>
      <c r="E9" s="48" t="s">
        <v>133</v>
      </c>
      <c r="F9" s="48" t="s">
        <v>134</v>
      </c>
      <c r="G9" s="48" t="s">
        <v>135</v>
      </c>
      <c r="H9" s="78" t="s">
        <v>22</v>
      </c>
      <c r="I9" s="198" t="s">
        <v>6</v>
      </c>
      <c r="J9" s="198" t="s">
        <v>7</v>
      </c>
      <c r="K9" s="198" t="s">
        <v>8</v>
      </c>
      <c r="L9" s="198" t="s">
        <v>9</v>
      </c>
      <c r="M9" s="198" t="s">
        <v>10</v>
      </c>
      <c r="N9" s="198" t="s">
        <v>11</v>
      </c>
      <c r="O9" s="198" t="s">
        <v>12</v>
      </c>
      <c r="P9" s="198" t="s">
        <v>13</v>
      </c>
      <c r="Q9" s="198" t="s">
        <v>14</v>
      </c>
      <c r="R9" s="198" t="s">
        <v>15</v>
      </c>
      <c r="S9" s="198" t="s">
        <v>16</v>
      </c>
      <c r="T9" s="198" t="s">
        <v>17</v>
      </c>
      <c r="U9" s="198" t="s">
        <v>18</v>
      </c>
      <c r="V9" s="198" t="s">
        <v>19</v>
      </c>
      <c r="W9" s="198" t="s">
        <v>20</v>
      </c>
      <c r="X9" s="199" t="s">
        <v>21</v>
      </c>
      <c r="Y9" s="252"/>
      <c r="Z9" s="7"/>
      <c r="AA9" s="8"/>
      <c r="AB9" s="8"/>
      <c r="AC9" s="8"/>
      <c r="AD9" s="8"/>
      <c r="AE9" s="9"/>
      <c r="AF9" s="252"/>
    </row>
    <row r="10" spans="1:32" s="51" customFormat="1" ht="12" x14ac:dyDescent="0.25">
      <c r="A10" s="50">
        <v>1</v>
      </c>
      <c r="B10" s="50">
        <v>2</v>
      </c>
      <c r="C10" s="50">
        <v>3</v>
      </c>
      <c r="D10" s="50">
        <v>4</v>
      </c>
      <c r="E10" s="50">
        <v>5</v>
      </c>
      <c r="F10" s="50">
        <v>6</v>
      </c>
      <c r="G10" s="50">
        <v>7</v>
      </c>
      <c r="H10" s="50">
        <v>8</v>
      </c>
      <c r="I10" s="50">
        <v>9</v>
      </c>
      <c r="J10" s="50">
        <v>10</v>
      </c>
      <c r="K10" s="50">
        <v>11</v>
      </c>
      <c r="L10" s="50">
        <v>12</v>
      </c>
      <c r="M10" s="50">
        <v>13</v>
      </c>
      <c r="N10" s="50">
        <v>14</v>
      </c>
      <c r="O10" s="50">
        <v>15</v>
      </c>
      <c r="P10" s="50">
        <v>16</v>
      </c>
      <c r="Q10" s="50">
        <v>17</v>
      </c>
      <c r="R10" s="50">
        <v>18</v>
      </c>
      <c r="S10" s="50">
        <v>19</v>
      </c>
      <c r="T10" s="50">
        <v>20</v>
      </c>
      <c r="U10" s="50">
        <v>21</v>
      </c>
      <c r="V10" s="50">
        <v>22</v>
      </c>
      <c r="W10" s="50">
        <v>23</v>
      </c>
      <c r="X10" s="50">
        <v>24</v>
      </c>
      <c r="Y10" s="11"/>
      <c r="Z10" s="11"/>
      <c r="AA10" s="11"/>
      <c r="AB10" s="11"/>
      <c r="AC10" s="11"/>
      <c r="AD10" s="11"/>
      <c r="AE10" s="11"/>
    </row>
    <row r="11" spans="1:32" ht="48" x14ac:dyDescent="0.25">
      <c r="A11" s="52">
        <v>1</v>
      </c>
      <c r="B11" s="132" t="s">
        <v>549</v>
      </c>
      <c r="C11" s="115">
        <f>SUM('СК:10'!C11)</f>
        <v>339</v>
      </c>
      <c r="D11" s="98">
        <f>SUM('СК:10'!D11)</f>
        <v>0</v>
      </c>
      <c r="E11" s="2">
        <f>SUM('СК:10'!E11)</f>
        <v>318</v>
      </c>
      <c r="F11" s="2">
        <f>SUM('СК:10'!F11)</f>
        <v>20</v>
      </c>
      <c r="G11" s="81">
        <f>SUM('СК:10'!G11)</f>
        <v>1</v>
      </c>
      <c r="H11" s="115">
        <f>SUM('СК:10'!H11)</f>
        <v>339</v>
      </c>
      <c r="I11" s="98">
        <f>SUM('СК:10'!I11)</f>
        <v>0</v>
      </c>
      <c r="J11" s="2">
        <f>SUM('СК:10'!J11)</f>
        <v>1</v>
      </c>
      <c r="K11" s="2">
        <f>SUM('СК:10'!K11)</f>
        <v>0</v>
      </c>
      <c r="L11" s="2">
        <f>SUM('СК:10'!L11)</f>
        <v>4</v>
      </c>
      <c r="M11" s="2">
        <f>SUM('СК:10'!M11)</f>
        <v>0</v>
      </c>
      <c r="N11" s="2">
        <f>SUM('СК:10'!N11)</f>
        <v>1</v>
      </c>
      <c r="O11" s="2">
        <f>SUM('СК:10'!O11)</f>
        <v>1</v>
      </c>
      <c r="P11" s="2">
        <f>SUM('СК:10'!P11)</f>
        <v>6</v>
      </c>
      <c r="Q11" s="2">
        <f>SUM('СК:10'!Q11)</f>
        <v>4</v>
      </c>
      <c r="R11" s="2">
        <f>SUM('СК:10'!R11)</f>
        <v>230</v>
      </c>
      <c r="S11" s="2">
        <f>SUM('СК:10'!S11)</f>
        <v>50</v>
      </c>
      <c r="T11" s="2">
        <f>SUM('СК:10'!T11)</f>
        <v>3</v>
      </c>
      <c r="U11" s="2">
        <f>SUM('СК:10'!U11)</f>
        <v>1</v>
      </c>
      <c r="V11" s="2">
        <f>SUM('СК:10'!V11)</f>
        <v>31</v>
      </c>
      <c r="W11" s="2">
        <f>SUM('СК:10'!W11)</f>
        <v>7</v>
      </c>
      <c r="X11" s="2">
        <f>SUM('СК:10'!X11)</f>
        <v>0</v>
      </c>
      <c r="Y11" s="1" t="str">
        <f t="shared" ref="Y11:Y19" si="0">IF(C11=SUM(D11:G11),"√","НЕТ")</f>
        <v>√</v>
      </c>
      <c r="Z11" s="1" t="str">
        <f>IF(C11=SUM(C12,C13),"√","НЕТ")</f>
        <v>√</v>
      </c>
      <c r="AA11" s="1" t="str">
        <f>IF(C11=(C12+C13)=(C11=SUM(D11:G11)),"√","НЕТ")</f>
        <v>√</v>
      </c>
      <c r="AB11" s="1" t="str">
        <f>IF(SUM(C11,C19)=SUM(C68,C72),"√","НЕТ")</f>
        <v>√</v>
      </c>
      <c r="AC11" s="1" t="str">
        <f>IF(C11=H11,"√","НЕТ")</f>
        <v>√</v>
      </c>
      <c r="AD11" s="1"/>
      <c r="AE11" s="1"/>
      <c r="AF11" s="1" t="str">
        <f>IF(H11=SUM(I11:X11),"√","НЕТ")</f>
        <v>√</v>
      </c>
    </row>
    <row r="12" spans="1:32" x14ac:dyDescent="0.25">
      <c r="A12" s="53" t="s">
        <v>23</v>
      </c>
      <c r="B12" s="133" t="s">
        <v>24</v>
      </c>
      <c r="C12" s="116">
        <f>SUM('СК:10'!C12)</f>
        <v>311</v>
      </c>
      <c r="D12" s="99">
        <f>SUM('СК:10'!D12)</f>
        <v>0</v>
      </c>
      <c r="E12" s="17">
        <f>SUM('СК:10'!E12)</f>
        <v>311</v>
      </c>
      <c r="F12" s="17">
        <f>SUM('СК:10'!F12)</f>
        <v>0</v>
      </c>
      <c r="G12" s="82">
        <f>SUM('СК:10'!G12)</f>
        <v>0</v>
      </c>
      <c r="H12" s="116">
        <f>SUM('СК:10'!H12)</f>
        <v>311</v>
      </c>
      <c r="I12" s="99">
        <f>SUM('СК:10'!I12)</f>
        <v>0</v>
      </c>
      <c r="J12" s="17">
        <f>SUM('СК:10'!J12)</f>
        <v>1</v>
      </c>
      <c r="K12" s="17">
        <f>SUM('СК:10'!K12)</f>
        <v>0</v>
      </c>
      <c r="L12" s="17">
        <f>SUM('СК:10'!L12)</f>
        <v>4</v>
      </c>
      <c r="M12" s="17">
        <f>SUM('СК:10'!M12)</f>
        <v>0</v>
      </c>
      <c r="N12" s="17">
        <f>SUM('СК:10'!N12)</f>
        <v>0</v>
      </c>
      <c r="O12" s="17">
        <f>SUM('СК:10'!O12)</f>
        <v>1</v>
      </c>
      <c r="P12" s="17">
        <f>SUM('СК:10'!P12)</f>
        <v>6</v>
      </c>
      <c r="Q12" s="17">
        <f>SUM('СК:10'!Q12)</f>
        <v>3</v>
      </c>
      <c r="R12" s="17">
        <f>SUM('СК:10'!R12)</f>
        <v>230</v>
      </c>
      <c r="S12" s="17">
        <f>SUM('СК:10'!S12)</f>
        <v>31</v>
      </c>
      <c r="T12" s="17">
        <f>SUM('СК:10'!T12)</f>
        <v>0</v>
      </c>
      <c r="U12" s="17">
        <f>SUM('СК:10'!U12)</f>
        <v>1</v>
      </c>
      <c r="V12" s="17">
        <f>SUM('СК:10'!V12)</f>
        <v>27</v>
      </c>
      <c r="W12" s="17">
        <f>SUM('СК:10'!W12)</f>
        <v>7</v>
      </c>
      <c r="X12" s="17">
        <f>SUM('СК:10'!X12)</f>
        <v>0</v>
      </c>
      <c r="Y12" s="1" t="str">
        <f t="shared" si="0"/>
        <v>√</v>
      </c>
      <c r="Z12" s="1"/>
      <c r="AA12" s="1"/>
      <c r="AB12" s="1"/>
      <c r="AC12" s="1" t="str">
        <f>IF(C12=H12,"√","НЕТ")</f>
        <v>√</v>
      </c>
      <c r="AD12" s="1" t="str">
        <f>IF(C13=H13,"√","НЕТ")</f>
        <v>√</v>
      </c>
      <c r="AE12" s="1"/>
      <c r="AF12" s="1" t="str">
        <f t="shared" ref="AF12:AF86" si="1">IF(H12=SUM(I12:X12),"√","НЕТ")</f>
        <v>√</v>
      </c>
    </row>
    <row r="13" spans="1:32" x14ac:dyDescent="0.25">
      <c r="A13" s="53" t="s">
        <v>25</v>
      </c>
      <c r="B13" s="134" t="s">
        <v>26</v>
      </c>
      <c r="C13" s="116">
        <f>SUM('СК:10'!C13)</f>
        <v>28</v>
      </c>
      <c r="D13" s="99">
        <f>SUM('СК:10'!D13)</f>
        <v>0</v>
      </c>
      <c r="E13" s="17">
        <f>SUM('СК:10'!E13)</f>
        <v>7</v>
      </c>
      <c r="F13" s="17">
        <f>SUM('СК:10'!F13)</f>
        <v>20</v>
      </c>
      <c r="G13" s="82">
        <f>SUM('СК:10'!G13)</f>
        <v>1</v>
      </c>
      <c r="H13" s="116">
        <f>SUM('СК:10'!H13)</f>
        <v>28</v>
      </c>
      <c r="I13" s="99">
        <f>SUM('СК:10'!I13)</f>
        <v>0</v>
      </c>
      <c r="J13" s="17">
        <f>SUM('СК:10'!J13)</f>
        <v>0</v>
      </c>
      <c r="K13" s="17">
        <f>SUM('СК:10'!K13)</f>
        <v>0</v>
      </c>
      <c r="L13" s="17">
        <f>SUM('СК:10'!L13)</f>
        <v>0</v>
      </c>
      <c r="M13" s="17">
        <f>SUM('СК:10'!M13)</f>
        <v>0</v>
      </c>
      <c r="N13" s="17">
        <f>SUM('СК:10'!N13)</f>
        <v>1</v>
      </c>
      <c r="O13" s="17">
        <f>SUM('СК:10'!O13)</f>
        <v>0</v>
      </c>
      <c r="P13" s="17">
        <f>SUM('СК:10'!P13)</f>
        <v>0</v>
      </c>
      <c r="Q13" s="17">
        <f>SUM('СК:10'!Q13)</f>
        <v>1</v>
      </c>
      <c r="R13" s="17">
        <f>SUM('СК:10'!R13)</f>
        <v>0</v>
      </c>
      <c r="S13" s="17">
        <f>SUM('СК:10'!S13)</f>
        <v>19</v>
      </c>
      <c r="T13" s="17">
        <f>SUM('СК:10'!T13)</f>
        <v>3</v>
      </c>
      <c r="U13" s="17">
        <f>SUM('СК:10'!U13)</f>
        <v>0</v>
      </c>
      <c r="V13" s="17">
        <f>SUM('СК:10'!V13)</f>
        <v>4</v>
      </c>
      <c r="W13" s="17">
        <f>SUM('СК:10'!W13)</f>
        <v>0</v>
      </c>
      <c r="X13" s="17">
        <f>SUM('СК:10'!X13)</f>
        <v>0</v>
      </c>
      <c r="Y13" s="1" t="str">
        <f t="shared" si="0"/>
        <v>√</v>
      </c>
      <c r="Z13" s="1" t="str">
        <f t="shared" ref="Z13:AE13" si="2">IF(C13=SUM(C14:C18),"√","НЕТ")</f>
        <v>√</v>
      </c>
      <c r="AA13" s="1" t="str">
        <f t="shared" si="2"/>
        <v>√</v>
      </c>
      <c r="AB13" s="1" t="str">
        <f t="shared" si="2"/>
        <v>√</v>
      </c>
      <c r="AC13" s="1" t="str">
        <f t="shared" si="2"/>
        <v>√</v>
      </c>
      <c r="AD13" s="1" t="str">
        <f t="shared" si="2"/>
        <v>√</v>
      </c>
      <c r="AE13" s="1" t="str">
        <f t="shared" si="2"/>
        <v>√</v>
      </c>
      <c r="AF13" s="1" t="str">
        <f t="shared" si="1"/>
        <v>√</v>
      </c>
    </row>
    <row r="14" spans="1:32" s="56" customFormat="1" ht="24" x14ac:dyDescent="0.25">
      <c r="A14" s="54" t="s">
        <v>27</v>
      </c>
      <c r="B14" s="135" t="s">
        <v>542</v>
      </c>
      <c r="C14" s="117">
        <f>SUM('СК:10'!C14)</f>
        <v>8</v>
      </c>
      <c r="D14" s="100">
        <f>SUM('СК:10'!D14)</f>
        <v>0</v>
      </c>
      <c r="E14" s="20">
        <f>SUM('СК:10'!E14)</f>
        <v>1</v>
      </c>
      <c r="F14" s="20">
        <f>SUM('СК:10'!F14)</f>
        <v>6</v>
      </c>
      <c r="G14" s="83">
        <f>SUM('СК:10'!G14)</f>
        <v>1</v>
      </c>
      <c r="H14" s="117">
        <f>SUM('СК:10'!H14)</f>
        <v>8</v>
      </c>
      <c r="I14" s="100">
        <f>SUM('СК:10'!I14)</f>
        <v>0</v>
      </c>
      <c r="J14" s="20">
        <f>SUM('СК:10'!J14)</f>
        <v>0</v>
      </c>
      <c r="K14" s="20">
        <f>SUM('СК:10'!K14)</f>
        <v>0</v>
      </c>
      <c r="L14" s="20">
        <f>SUM('СК:10'!L14)</f>
        <v>0</v>
      </c>
      <c r="M14" s="20">
        <f>SUM('СК:10'!M14)</f>
        <v>0</v>
      </c>
      <c r="N14" s="20">
        <f>SUM('СК:10'!N14)</f>
        <v>0</v>
      </c>
      <c r="O14" s="20">
        <f>SUM('СК:10'!O14)</f>
        <v>0</v>
      </c>
      <c r="P14" s="20">
        <f>SUM('СК:10'!P14)</f>
        <v>0</v>
      </c>
      <c r="Q14" s="20">
        <f>SUM('СК:10'!Q14)</f>
        <v>0</v>
      </c>
      <c r="R14" s="20">
        <f>SUM('СК:10'!R14)</f>
        <v>0</v>
      </c>
      <c r="S14" s="20">
        <f>SUM('СК:10'!S14)</f>
        <v>4</v>
      </c>
      <c r="T14" s="20">
        <f>SUM('СК:10'!T14)</f>
        <v>3</v>
      </c>
      <c r="U14" s="20">
        <f>SUM('СК:10'!U14)</f>
        <v>0</v>
      </c>
      <c r="V14" s="20">
        <f>SUM('СК:10'!V14)</f>
        <v>1</v>
      </c>
      <c r="W14" s="20">
        <f>SUM('СК:10'!W14)</f>
        <v>0</v>
      </c>
      <c r="X14" s="20">
        <f>SUM('СК:10'!X14)</f>
        <v>0</v>
      </c>
      <c r="Y14" s="1" t="str">
        <f t="shared" si="0"/>
        <v>√</v>
      </c>
      <c r="Z14" s="1"/>
      <c r="AA14" s="1"/>
      <c r="AB14" s="1"/>
      <c r="AC14" s="1"/>
      <c r="AD14" s="1"/>
      <c r="AE14" s="1"/>
      <c r="AF14" s="1" t="str">
        <f t="shared" si="1"/>
        <v>√</v>
      </c>
    </row>
    <row r="15" spans="1:32" s="56" customFormat="1" ht="24" x14ac:dyDescent="0.25">
      <c r="A15" s="54" t="s">
        <v>28</v>
      </c>
      <c r="B15" s="135" t="s">
        <v>541</v>
      </c>
      <c r="C15" s="117">
        <f>SUM('СК:10'!C15)</f>
        <v>13</v>
      </c>
      <c r="D15" s="100">
        <f>SUM('СК:10'!D15)</f>
        <v>0</v>
      </c>
      <c r="E15" s="20">
        <f>SUM('СК:10'!E15)</f>
        <v>2</v>
      </c>
      <c r="F15" s="20">
        <f>SUM('СК:10'!F15)</f>
        <v>11</v>
      </c>
      <c r="G15" s="83">
        <f>SUM('СК:10'!G15)</f>
        <v>0</v>
      </c>
      <c r="H15" s="117">
        <f>SUM('СК:10'!H15)</f>
        <v>13</v>
      </c>
      <c r="I15" s="100">
        <f>SUM('СК:10'!I15)</f>
        <v>0</v>
      </c>
      <c r="J15" s="20">
        <f>SUM('СК:10'!J15)</f>
        <v>0</v>
      </c>
      <c r="K15" s="20">
        <f>SUM('СК:10'!K15)</f>
        <v>0</v>
      </c>
      <c r="L15" s="20">
        <f>SUM('СК:10'!L15)</f>
        <v>0</v>
      </c>
      <c r="M15" s="20">
        <f>SUM('СК:10'!M15)</f>
        <v>0</v>
      </c>
      <c r="N15" s="20">
        <f>SUM('СК:10'!N15)</f>
        <v>1</v>
      </c>
      <c r="O15" s="20">
        <f>SUM('СК:10'!O15)</f>
        <v>0</v>
      </c>
      <c r="P15" s="20">
        <f>SUM('СК:10'!P15)</f>
        <v>0</v>
      </c>
      <c r="Q15" s="20">
        <f>SUM('СК:10'!Q15)</f>
        <v>1</v>
      </c>
      <c r="R15" s="20">
        <f>SUM('СК:10'!R15)</f>
        <v>0</v>
      </c>
      <c r="S15" s="20">
        <f>SUM('СК:10'!S15)</f>
        <v>9</v>
      </c>
      <c r="T15" s="20">
        <f>SUM('СК:10'!T15)</f>
        <v>0</v>
      </c>
      <c r="U15" s="20">
        <f>SUM('СК:10'!U15)</f>
        <v>0</v>
      </c>
      <c r="V15" s="20">
        <f>SUM('СК:10'!V15)</f>
        <v>2</v>
      </c>
      <c r="W15" s="20">
        <f>SUM('СК:10'!W15)</f>
        <v>0</v>
      </c>
      <c r="X15" s="20">
        <f>SUM('СК:10'!X15)</f>
        <v>0</v>
      </c>
      <c r="Y15" s="1" t="str">
        <f t="shared" si="0"/>
        <v>√</v>
      </c>
      <c r="Z15" s="1"/>
      <c r="AA15" s="1"/>
      <c r="AB15" s="1"/>
      <c r="AC15" s="1"/>
      <c r="AD15" s="1"/>
      <c r="AE15" s="1"/>
      <c r="AF15" s="1" t="str">
        <f t="shared" si="1"/>
        <v>√</v>
      </c>
    </row>
    <row r="16" spans="1:32" s="56" customFormat="1" ht="46.5" customHeight="1" x14ac:dyDescent="0.25">
      <c r="A16" s="54" t="s">
        <v>29</v>
      </c>
      <c r="B16" s="135" t="s">
        <v>142</v>
      </c>
      <c r="C16" s="117">
        <f>SUM('СК:10'!C16)</f>
        <v>0</v>
      </c>
      <c r="D16" s="100">
        <f>SUM('СК:10'!D16)</f>
        <v>0</v>
      </c>
      <c r="E16" s="20">
        <f>SUM('СК:10'!E16)</f>
        <v>0</v>
      </c>
      <c r="F16" s="20">
        <f>SUM('СК:10'!F16)</f>
        <v>0</v>
      </c>
      <c r="G16" s="83">
        <f>SUM('СК:10'!G16)</f>
        <v>0</v>
      </c>
      <c r="H16" s="117">
        <f>SUM('СК:10'!H16)</f>
        <v>0</v>
      </c>
      <c r="I16" s="100">
        <f>SUM('СК:10'!I16)</f>
        <v>0</v>
      </c>
      <c r="J16" s="20">
        <f>SUM('СК:10'!J16)</f>
        <v>0</v>
      </c>
      <c r="K16" s="20">
        <f>SUM('СК:10'!K16)</f>
        <v>0</v>
      </c>
      <c r="L16" s="20">
        <f>SUM('СК:10'!L16)</f>
        <v>0</v>
      </c>
      <c r="M16" s="20">
        <f>SUM('СК:10'!M16)</f>
        <v>0</v>
      </c>
      <c r="N16" s="20">
        <f>SUM('СК:10'!N16)</f>
        <v>0</v>
      </c>
      <c r="O16" s="20">
        <f>SUM('СК:10'!O16)</f>
        <v>0</v>
      </c>
      <c r="P16" s="20">
        <f>SUM('СК:10'!P16)</f>
        <v>0</v>
      </c>
      <c r="Q16" s="20">
        <f>SUM('СК:10'!Q16)</f>
        <v>0</v>
      </c>
      <c r="R16" s="20">
        <f>SUM('СК:10'!R16)</f>
        <v>0</v>
      </c>
      <c r="S16" s="20">
        <f>SUM('СК:10'!S16)</f>
        <v>0</v>
      </c>
      <c r="T16" s="20">
        <f>SUM('СК:10'!T16)</f>
        <v>0</v>
      </c>
      <c r="U16" s="20">
        <f>SUM('СК:10'!U16)</f>
        <v>0</v>
      </c>
      <c r="V16" s="20">
        <f>SUM('СК:10'!V16)</f>
        <v>0</v>
      </c>
      <c r="W16" s="20">
        <f>SUM('СК:10'!W16)</f>
        <v>0</v>
      </c>
      <c r="X16" s="20">
        <f>SUM('СК:10'!X16)</f>
        <v>0</v>
      </c>
      <c r="Y16" s="1" t="str">
        <f t="shared" si="0"/>
        <v>√</v>
      </c>
      <c r="Z16" s="1"/>
      <c r="AA16" s="1"/>
      <c r="AB16" s="1"/>
      <c r="AC16" s="1"/>
      <c r="AD16" s="1"/>
      <c r="AE16" s="1"/>
      <c r="AF16" s="1" t="str">
        <f t="shared" si="1"/>
        <v>√</v>
      </c>
    </row>
    <row r="17" spans="1:32" s="56" customFormat="1" ht="48" x14ac:dyDescent="0.25">
      <c r="A17" s="54" t="s">
        <v>30</v>
      </c>
      <c r="B17" s="135" t="s">
        <v>143</v>
      </c>
      <c r="C17" s="117">
        <f>SUM('СК:10'!C17)</f>
        <v>1</v>
      </c>
      <c r="D17" s="100">
        <f>SUM('СК:10'!D17)</f>
        <v>0</v>
      </c>
      <c r="E17" s="20">
        <f>SUM('СК:10'!E17)</f>
        <v>0</v>
      </c>
      <c r="F17" s="20">
        <f>SUM('СК:10'!F17)</f>
        <v>1</v>
      </c>
      <c r="G17" s="83">
        <f>SUM('СК:10'!G17)</f>
        <v>0</v>
      </c>
      <c r="H17" s="117">
        <f>SUM('СК:10'!H17)</f>
        <v>1</v>
      </c>
      <c r="I17" s="100">
        <f>SUM('СК:10'!I17)</f>
        <v>0</v>
      </c>
      <c r="J17" s="20">
        <f>SUM('СК:10'!J17)</f>
        <v>0</v>
      </c>
      <c r="K17" s="20">
        <f>SUM('СК:10'!K17)</f>
        <v>0</v>
      </c>
      <c r="L17" s="20">
        <f>SUM('СК:10'!L17)</f>
        <v>0</v>
      </c>
      <c r="M17" s="20">
        <f>SUM('СК:10'!M17)</f>
        <v>0</v>
      </c>
      <c r="N17" s="20">
        <f>SUM('СК:10'!N17)</f>
        <v>0</v>
      </c>
      <c r="O17" s="20">
        <f>SUM('СК:10'!O17)</f>
        <v>0</v>
      </c>
      <c r="P17" s="20">
        <f>SUM('СК:10'!P17)</f>
        <v>0</v>
      </c>
      <c r="Q17" s="20">
        <f>SUM('СК:10'!Q17)</f>
        <v>0</v>
      </c>
      <c r="R17" s="20">
        <f>SUM('СК:10'!R17)</f>
        <v>0</v>
      </c>
      <c r="S17" s="20">
        <f>SUM('СК:10'!S17)</f>
        <v>1</v>
      </c>
      <c r="T17" s="20">
        <f>SUM('СК:10'!T17)</f>
        <v>0</v>
      </c>
      <c r="U17" s="20">
        <f>SUM('СК:10'!U17)</f>
        <v>0</v>
      </c>
      <c r="V17" s="20">
        <f>SUM('СК:10'!V17)</f>
        <v>0</v>
      </c>
      <c r="W17" s="20">
        <f>SUM('СК:10'!W17)</f>
        <v>0</v>
      </c>
      <c r="X17" s="20">
        <f>SUM('СК:10'!X17)</f>
        <v>0</v>
      </c>
      <c r="Y17" s="1" t="str">
        <f t="shared" si="0"/>
        <v>√</v>
      </c>
      <c r="Z17" s="1"/>
      <c r="AA17" s="1"/>
      <c r="AB17" s="1"/>
      <c r="AC17" s="1"/>
      <c r="AD17" s="1"/>
      <c r="AE17" s="1"/>
      <c r="AF17" s="1" t="str">
        <f t="shared" si="1"/>
        <v>√</v>
      </c>
    </row>
    <row r="18" spans="1:32" s="56" customFormat="1" ht="24" x14ac:dyDescent="0.25">
      <c r="A18" s="54" t="s">
        <v>543</v>
      </c>
      <c r="B18" s="135" t="s">
        <v>144</v>
      </c>
      <c r="C18" s="117">
        <f>SUM('СК:10'!C18)</f>
        <v>6</v>
      </c>
      <c r="D18" s="100">
        <f>SUM('СК:10'!D18)</f>
        <v>0</v>
      </c>
      <c r="E18" s="20">
        <f>SUM('СК:10'!E18)</f>
        <v>4</v>
      </c>
      <c r="F18" s="20">
        <f>SUM('СК:10'!F18)</f>
        <v>2</v>
      </c>
      <c r="G18" s="83">
        <f>SUM('СК:10'!G18)</f>
        <v>0</v>
      </c>
      <c r="H18" s="117">
        <f>SUM('СК:10'!H18)</f>
        <v>6</v>
      </c>
      <c r="I18" s="100">
        <f>SUM('СК:10'!I18)</f>
        <v>0</v>
      </c>
      <c r="J18" s="20">
        <f>SUM('СК:10'!J18)</f>
        <v>0</v>
      </c>
      <c r="K18" s="20">
        <f>SUM('СК:10'!K18)</f>
        <v>0</v>
      </c>
      <c r="L18" s="20">
        <f>SUM('СК:10'!L18)</f>
        <v>0</v>
      </c>
      <c r="M18" s="20">
        <f>SUM('СК:10'!M18)</f>
        <v>0</v>
      </c>
      <c r="N18" s="20">
        <f>SUM('СК:10'!N18)</f>
        <v>0</v>
      </c>
      <c r="O18" s="20">
        <f>SUM('СК:10'!O18)</f>
        <v>0</v>
      </c>
      <c r="P18" s="20">
        <f>SUM('СК:10'!P18)</f>
        <v>0</v>
      </c>
      <c r="Q18" s="20">
        <f>SUM('СК:10'!Q18)</f>
        <v>0</v>
      </c>
      <c r="R18" s="20">
        <f>SUM('СК:10'!R18)</f>
        <v>0</v>
      </c>
      <c r="S18" s="20">
        <f>SUM('СК:10'!S18)</f>
        <v>5</v>
      </c>
      <c r="T18" s="20">
        <f>SUM('СК:10'!T18)</f>
        <v>0</v>
      </c>
      <c r="U18" s="20">
        <f>SUM('СК:10'!U18)</f>
        <v>0</v>
      </c>
      <c r="V18" s="20">
        <f>SUM('СК:10'!V18)</f>
        <v>1</v>
      </c>
      <c r="W18" s="20">
        <f>SUM('СК:10'!W18)</f>
        <v>0</v>
      </c>
      <c r="X18" s="20">
        <f>SUM('СК:10'!X18)</f>
        <v>0</v>
      </c>
      <c r="Y18" s="1" t="str">
        <f t="shared" si="0"/>
        <v>√</v>
      </c>
      <c r="Z18" s="1"/>
      <c r="AA18" s="1"/>
      <c r="AB18" s="1"/>
      <c r="AC18" s="1"/>
      <c r="AD18" s="1"/>
      <c r="AE18" s="1"/>
      <c r="AF18" s="1" t="str">
        <f t="shared" si="1"/>
        <v>√</v>
      </c>
    </row>
    <row r="19" spans="1:32" ht="36" x14ac:dyDescent="0.25">
      <c r="A19" s="168" t="s">
        <v>102</v>
      </c>
      <c r="B19" s="163" t="s">
        <v>547</v>
      </c>
      <c r="C19" s="164">
        <f>SUM('СК:10'!C19)</f>
        <v>180</v>
      </c>
      <c r="D19" s="165">
        <f>SUM('СК:10'!D19)</f>
        <v>180</v>
      </c>
      <c r="E19" s="166">
        <f>SUM('СК:10'!E19)</f>
        <v>0</v>
      </c>
      <c r="F19" s="166">
        <f>SUM('СК:10'!F19)</f>
        <v>0</v>
      </c>
      <c r="G19" s="167">
        <f>SUM('СК:10'!G19)</f>
        <v>0</v>
      </c>
      <c r="H19" s="164">
        <f>SUM('СК:10'!H19)</f>
        <v>180</v>
      </c>
      <c r="I19" s="165">
        <f>SUM('СК:10'!I19)</f>
        <v>0</v>
      </c>
      <c r="J19" s="166">
        <f>SUM('СК:10'!J19)</f>
        <v>0</v>
      </c>
      <c r="K19" s="166">
        <f>SUM('СК:10'!K19)</f>
        <v>0</v>
      </c>
      <c r="L19" s="166">
        <f>SUM('СК:10'!L19)</f>
        <v>7</v>
      </c>
      <c r="M19" s="166">
        <f>SUM('СК:10'!M19)</f>
        <v>0</v>
      </c>
      <c r="N19" s="166">
        <f>SUM('СК:10'!N19)</f>
        <v>0</v>
      </c>
      <c r="O19" s="166">
        <f>SUM('СК:10'!O19)</f>
        <v>0</v>
      </c>
      <c r="P19" s="166">
        <f>SUM('СК:10'!P19)</f>
        <v>18</v>
      </c>
      <c r="Q19" s="166">
        <f>SUM('СК:10'!Q19)</f>
        <v>29</v>
      </c>
      <c r="R19" s="166">
        <f>SUM('СК:10'!R19)</f>
        <v>126</v>
      </c>
      <c r="S19" s="166">
        <f>SUM('СК:10'!S19)</f>
        <v>0</v>
      </c>
      <c r="T19" s="166">
        <f>SUM('СК:10'!T19)</f>
        <v>0</v>
      </c>
      <c r="U19" s="166">
        <f>SUM('СК:10'!U19)</f>
        <v>0</v>
      </c>
      <c r="V19" s="166">
        <f>SUM('СК:10'!V19)</f>
        <v>0</v>
      </c>
      <c r="W19" s="166">
        <f>SUM('СК:10'!W19)</f>
        <v>0</v>
      </c>
      <c r="X19" s="166">
        <f>SUM('СК:10'!X19)</f>
        <v>0</v>
      </c>
      <c r="Y19" s="3" t="str">
        <f t="shared" si="0"/>
        <v>√</v>
      </c>
      <c r="Z19" s="3"/>
      <c r="AA19" s="3"/>
      <c r="AB19" s="3"/>
      <c r="AC19" s="3" t="str">
        <f>IF(C19=H19,"√","НЕТ")</f>
        <v>√</v>
      </c>
      <c r="AD19" s="3"/>
      <c r="AE19" s="3"/>
      <c r="AF19" s="1" t="str">
        <f>IF(H19=SUM(I19:X19),"√","НЕТ")</f>
        <v>√</v>
      </c>
    </row>
    <row r="20" spans="1:32" ht="24" x14ac:dyDescent="0.25">
      <c r="A20" s="168" t="s">
        <v>233</v>
      </c>
      <c r="B20" s="163" t="s">
        <v>234</v>
      </c>
      <c r="C20" s="164">
        <f>SUM('СК:10'!C20)</f>
        <v>0</v>
      </c>
      <c r="D20" s="165">
        <f>SUM('СК:10'!D20)</f>
        <v>0</v>
      </c>
      <c r="E20" s="166">
        <f>SUM('СК:10'!E20)</f>
        <v>0</v>
      </c>
      <c r="F20" s="166">
        <f>SUM('СК:10'!F20)</f>
        <v>0</v>
      </c>
      <c r="G20" s="167">
        <f>SUM('СК:10'!G20)</f>
        <v>0</v>
      </c>
      <c r="H20" s="164">
        <f>SUM('СК:10'!H20)</f>
        <v>0</v>
      </c>
      <c r="I20" s="165">
        <f>SUM('СК:10'!I20)</f>
        <v>0</v>
      </c>
      <c r="J20" s="166">
        <f>SUM('СК:10'!J20)</f>
        <v>0</v>
      </c>
      <c r="K20" s="166">
        <f>SUM('СК:10'!K20)</f>
        <v>0</v>
      </c>
      <c r="L20" s="166">
        <f>SUM('СК:10'!L20)</f>
        <v>0</v>
      </c>
      <c r="M20" s="166">
        <f>SUM('СК:10'!M20)</f>
        <v>0</v>
      </c>
      <c r="N20" s="166">
        <f>SUM('СК:10'!N20)</f>
        <v>0</v>
      </c>
      <c r="O20" s="166">
        <f>SUM('СК:10'!O20)</f>
        <v>0</v>
      </c>
      <c r="P20" s="166">
        <f>SUM('СК:10'!P20)</f>
        <v>0</v>
      </c>
      <c r="Q20" s="166">
        <f>SUM('СК:10'!Q20)</f>
        <v>0</v>
      </c>
      <c r="R20" s="166">
        <f>SUM('СК:10'!R20)</f>
        <v>0</v>
      </c>
      <c r="S20" s="166">
        <f>SUM('СК:10'!S20)</f>
        <v>0</v>
      </c>
      <c r="T20" s="166">
        <f>SUM('СК:10'!T20)</f>
        <v>0</v>
      </c>
      <c r="U20" s="166">
        <f>SUM('СК:10'!U20)</f>
        <v>0</v>
      </c>
      <c r="V20" s="166">
        <f>SUM('СК:10'!V20)</f>
        <v>0</v>
      </c>
      <c r="W20" s="166">
        <f>SUM('СК:10'!W20)</f>
        <v>0</v>
      </c>
      <c r="X20" s="166">
        <f>SUM('СК:10'!X20)</f>
        <v>0</v>
      </c>
      <c r="Y20" s="3" t="str">
        <f t="shared" ref="Y20:Y37" si="3">IF(C20=SUM(D20:G20),"√","НЕТ")</f>
        <v>√</v>
      </c>
      <c r="Z20" s="3"/>
      <c r="AA20" s="3"/>
      <c r="AB20" s="3"/>
      <c r="AD20" s="3"/>
      <c r="AE20" s="3"/>
      <c r="AF20" s="1" t="str">
        <f>IF(H20=SUM(I20:X20),"√","НЕТ")</f>
        <v>√</v>
      </c>
    </row>
    <row r="21" spans="1:32" x14ac:dyDescent="0.25">
      <c r="A21" s="59" t="s">
        <v>237</v>
      </c>
      <c r="B21" s="189" t="s">
        <v>235</v>
      </c>
      <c r="C21" s="119">
        <f>SUM('СК:10'!C21)</f>
        <v>0</v>
      </c>
      <c r="D21" s="102">
        <f>SUM('СК:10'!D21)</f>
        <v>0</v>
      </c>
      <c r="E21" s="18">
        <f>SUM('СК:10'!E21)</f>
        <v>0</v>
      </c>
      <c r="F21" s="18">
        <f>SUM('СК:10'!F21)</f>
        <v>0</v>
      </c>
      <c r="G21" s="85">
        <f>SUM('СК:10'!G21)</f>
        <v>0</v>
      </c>
      <c r="H21" s="119">
        <f>SUM('СК:10'!H21)</f>
        <v>0</v>
      </c>
      <c r="I21" s="102">
        <f>SUM('СК:10'!I21)</f>
        <v>0</v>
      </c>
      <c r="J21" s="18">
        <f>SUM('СК:10'!J21)</f>
        <v>0</v>
      </c>
      <c r="K21" s="18">
        <f>SUM('СК:10'!K21)</f>
        <v>0</v>
      </c>
      <c r="L21" s="18">
        <f>SUM('СК:10'!L21)</f>
        <v>0</v>
      </c>
      <c r="M21" s="18">
        <f>SUM('СК:10'!M21)</f>
        <v>0</v>
      </c>
      <c r="N21" s="18">
        <f>SUM('СК:10'!N21)</f>
        <v>0</v>
      </c>
      <c r="O21" s="18">
        <f>SUM('СК:10'!O21)</f>
        <v>0</v>
      </c>
      <c r="P21" s="18">
        <f>SUM('СК:10'!P21)</f>
        <v>0</v>
      </c>
      <c r="Q21" s="18">
        <f>SUM('СК:10'!Q21)</f>
        <v>0</v>
      </c>
      <c r="R21" s="18">
        <f>SUM('СК:10'!R21)</f>
        <v>0</v>
      </c>
      <c r="S21" s="18">
        <f>SUM('СК:10'!S21)</f>
        <v>0</v>
      </c>
      <c r="T21" s="18">
        <f>SUM('СК:10'!T21)</f>
        <v>0</v>
      </c>
      <c r="U21" s="18">
        <f>SUM('СК:10'!U21)</f>
        <v>0</v>
      </c>
      <c r="V21" s="18">
        <f>SUM('СК:10'!V21)</f>
        <v>0</v>
      </c>
      <c r="W21" s="18">
        <f>SUM('СК:10'!W21)</f>
        <v>0</v>
      </c>
      <c r="X21" s="18">
        <f>SUM('СК:10'!X21)</f>
        <v>0</v>
      </c>
      <c r="Y21" s="3" t="str">
        <f t="shared" si="3"/>
        <v>√</v>
      </c>
      <c r="Z21" s="3"/>
      <c r="AA21" s="3"/>
      <c r="AB21" s="3"/>
      <c r="AC21" s="3"/>
      <c r="AD21" s="3"/>
      <c r="AE21" s="3"/>
      <c r="AF21" s="1" t="str">
        <f>IF(H21=SUM(I21:X21),"√","НЕТ")</f>
        <v>√</v>
      </c>
    </row>
    <row r="22" spans="1:32" x14ac:dyDescent="0.25">
      <c r="A22" s="59" t="s">
        <v>238</v>
      </c>
      <c r="B22" s="189" t="s">
        <v>236</v>
      </c>
      <c r="C22" s="119">
        <f>SUM('СК:10'!C22)</f>
        <v>0</v>
      </c>
      <c r="D22" s="102">
        <f>SUM('СК:10'!D22)</f>
        <v>0</v>
      </c>
      <c r="E22" s="18">
        <f>SUM('СК:10'!E22)</f>
        <v>0</v>
      </c>
      <c r="F22" s="18">
        <f>SUM('СК:10'!F22)</f>
        <v>0</v>
      </c>
      <c r="G22" s="85">
        <f>SUM('СК:10'!G22)</f>
        <v>0</v>
      </c>
      <c r="H22" s="119">
        <f>SUM('СК:10'!H22)</f>
        <v>0</v>
      </c>
      <c r="I22" s="102">
        <f>SUM('СК:10'!I22)</f>
        <v>0</v>
      </c>
      <c r="J22" s="18">
        <f>SUM('СК:10'!J22)</f>
        <v>0</v>
      </c>
      <c r="K22" s="18">
        <f>SUM('СК:10'!K22)</f>
        <v>0</v>
      </c>
      <c r="L22" s="18">
        <f>SUM('СК:10'!L22)</f>
        <v>0</v>
      </c>
      <c r="M22" s="18">
        <f>SUM('СК:10'!M22)</f>
        <v>0</v>
      </c>
      <c r="N22" s="18">
        <f>SUM('СК:10'!N22)</f>
        <v>0</v>
      </c>
      <c r="O22" s="18">
        <f>SUM('СК:10'!O22)</f>
        <v>0</v>
      </c>
      <c r="P22" s="18">
        <f>SUM('СК:10'!P22)</f>
        <v>0</v>
      </c>
      <c r="Q22" s="18">
        <f>SUM('СК:10'!Q22)</f>
        <v>0</v>
      </c>
      <c r="R22" s="18">
        <f>SUM('СК:10'!R22)</f>
        <v>0</v>
      </c>
      <c r="S22" s="18">
        <f>SUM('СК:10'!S22)</f>
        <v>0</v>
      </c>
      <c r="T22" s="18">
        <f>SUM('СК:10'!T22)</f>
        <v>0</v>
      </c>
      <c r="U22" s="18">
        <f>SUM('СК:10'!U22)</f>
        <v>0</v>
      </c>
      <c r="V22" s="18">
        <f>SUM('СК:10'!V22)</f>
        <v>0</v>
      </c>
      <c r="W22" s="18">
        <f>SUM('СК:10'!W22)</f>
        <v>0</v>
      </c>
      <c r="X22" s="18">
        <f>SUM('СК:10'!X22)</f>
        <v>0</v>
      </c>
      <c r="Y22" s="3" t="str">
        <f t="shared" si="3"/>
        <v>√</v>
      </c>
      <c r="Z22" s="3"/>
      <c r="AA22" s="3"/>
      <c r="AB22" s="3"/>
      <c r="AC22" s="3"/>
      <c r="AD22" s="3"/>
      <c r="AE22" s="3"/>
      <c r="AF22" s="1" t="str">
        <f>IF(H22=SUM(I22:X22),"√","НЕТ")</f>
        <v>√</v>
      </c>
    </row>
    <row r="23" spans="1:32" ht="24" x14ac:dyDescent="0.25">
      <c r="A23" s="221" t="s">
        <v>575</v>
      </c>
      <c r="B23" s="222" t="s">
        <v>576</v>
      </c>
      <c r="C23" s="123" t="s">
        <v>139</v>
      </c>
      <c r="D23" s="106" t="s">
        <v>139</v>
      </c>
      <c r="E23" s="35" t="s">
        <v>139</v>
      </c>
      <c r="F23" s="35" t="s">
        <v>139</v>
      </c>
      <c r="G23" s="89" t="s">
        <v>139</v>
      </c>
      <c r="H23" s="123">
        <f>SUM('СК:10'!H23)</f>
        <v>4</v>
      </c>
      <c r="I23" s="106">
        <f>SUM('СК:10'!I23)</f>
        <v>0</v>
      </c>
      <c r="J23" s="35">
        <f>SUM('СК:10'!J23)</f>
        <v>0</v>
      </c>
      <c r="K23" s="35">
        <f>SUM('СК:10'!K23)</f>
        <v>0</v>
      </c>
      <c r="L23" s="35">
        <f>SUM('СК:10'!L23)</f>
        <v>0</v>
      </c>
      <c r="M23" s="35">
        <f>SUM('СК:10'!M23)</f>
        <v>0</v>
      </c>
      <c r="N23" s="35">
        <f>SUM('СК:10'!N23)</f>
        <v>0</v>
      </c>
      <c r="O23" s="35">
        <f>SUM('СК:10'!O23)</f>
        <v>0</v>
      </c>
      <c r="P23" s="35">
        <f>SUM('СК:10'!P23)</f>
        <v>0</v>
      </c>
      <c r="Q23" s="35">
        <f>SUM('СК:10'!Q23)</f>
        <v>0</v>
      </c>
      <c r="R23" s="35">
        <f>SUM('СК:10'!R23)</f>
        <v>0</v>
      </c>
      <c r="S23" s="35">
        <f>SUM('СК:10'!S23)</f>
        <v>4</v>
      </c>
      <c r="T23" s="35">
        <f>SUM('СК:10'!T23)</f>
        <v>0</v>
      </c>
      <c r="U23" s="35">
        <f>SUM('СК:10'!U23)</f>
        <v>0</v>
      </c>
      <c r="V23" s="35">
        <f>SUM('СК:10'!V23)</f>
        <v>0</v>
      </c>
      <c r="W23" s="35">
        <f>SUM('СК:10'!W23)</f>
        <v>0</v>
      </c>
      <c r="X23" s="35">
        <f>SUM('СК:10'!X23)</f>
        <v>0</v>
      </c>
      <c r="Y23" s="3"/>
      <c r="Z23" s="3"/>
      <c r="AA23" s="3"/>
      <c r="AB23" s="3"/>
      <c r="AC23" s="3"/>
      <c r="AD23" s="3"/>
      <c r="AE23" s="3"/>
      <c r="AF23" s="1" t="str">
        <f>IF(H23=SUM(I23:X23),"√","НЕТ")</f>
        <v>√</v>
      </c>
    </row>
    <row r="24" spans="1:32" ht="24" x14ac:dyDescent="0.25">
      <c r="A24" s="57">
        <v>2</v>
      </c>
      <c r="B24" s="136" t="s">
        <v>557</v>
      </c>
      <c r="C24" s="118">
        <f>SUM('СК:10'!C24)</f>
        <v>670</v>
      </c>
      <c r="D24" s="101">
        <f>SUM('СК:10'!D24)</f>
        <v>0</v>
      </c>
      <c r="E24" s="19">
        <f>SUM('СК:10'!E24)</f>
        <v>8</v>
      </c>
      <c r="F24" s="19">
        <f>SUM('СК:10'!F24)</f>
        <v>660</v>
      </c>
      <c r="G24" s="84">
        <f>SUM('СК:10'!G24)</f>
        <v>2</v>
      </c>
      <c r="H24" s="118">
        <f>SUM('СК:10'!H24)</f>
        <v>670</v>
      </c>
      <c r="I24" s="101">
        <f>SUM('СК:10'!I24)</f>
        <v>0</v>
      </c>
      <c r="J24" s="19">
        <f>SUM('СК:10'!J24)</f>
        <v>0</v>
      </c>
      <c r="K24" s="19">
        <f>SUM('СК:10'!K24)</f>
        <v>0</v>
      </c>
      <c r="L24" s="19">
        <f>SUM('СК:10'!L24)</f>
        <v>0</v>
      </c>
      <c r="M24" s="19">
        <f>SUM('СК:10'!M24)</f>
        <v>0</v>
      </c>
      <c r="N24" s="19">
        <f>SUM('СК:10'!N24)</f>
        <v>0</v>
      </c>
      <c r="O24" s="19">
        <f>SUM('СК:10'!O24)</f>
        <v>0</v>
      </c>
      <c r="P24" s="19">
        <f>SUM('СК:10'!P24)</f>
        <v>0</v>
      </c>
      <c r="Q24" s="19">
        <f>SUM('СК:10'!Q24)</f>
        <v>0</v>
      </c>
      <c r="R24" s="19">
        <f>SUM('СК:10'!R24)</f>
        <v>0</v>
      </c>
      <c r="S24" s="19">
        <f>SUM('СК:10'!S24)</f>
        <v>661</v>
      </c>
      <c r="T24" s="19">
        <f>SUM('СК:10'!T24)</f>
        <v>0</v>
      </c>
      <c r="U24" s="19">
        <f>SUM('СК:10'!U24)</f>
        <v>0</v>
      </c>
      <c r="V24" s="19">
        <f>SUM('СК:10'!V24)</f>
        <v>6</v>
      </c>
      <c r="W24" s="19">
        <f>SUM('СК:10'!W24)</f>
        <v>3</v>
      </c>
      <c r="X24" s="19">
        <f>SUM('СК:10'!X24)</f>
        <v>0</v>
      </c>
      <c r="Y24" s="1" t="str">
        <f t="shared" si="3"/>
        <v>√</v>
      </c>
      <c r="Z24" s="1" t="str">
        <f>IF(C24=(C25+C26),"√","НЕТ")</f>
        <v>√</v>
      </c>
      <c r="AA24" s="1"/>
      <c r="AB24" s="1"/>
      <c r="AC24" s="1"/>
      <c r="AD24" s="1"/>
      <c r="AE24" s="1" t="str">
        <f>IF(H24=(H25+H26),"√","НЕТ")</f>
        <v>√</v>
      </c>
      <c r="AF24" s="1" t="str">
        <f t="shared" si="1"/>
        <v>√</v>
      </c>
    </row>
    <row r="25" spans="1:32" s="56" customFormat="1" x14ac:dyDescent="0.25">
      <c r="A25" s="59" t="s">
        <v>31</v>
      </c>
      <c r="B25" s="137" t="s">
        <v>33</v>
      </c>
      <c r="C25" s="119">
        <f>SUM('СК:10'!C25)</f>
        <v>647</v>
      </c>
      <c r="D25" s="102">
        <f>SUM('СК:10'!D25)</f>
        <v>0</v>
      </c>
      <c r="E25" s="18">
        <f>SUM('СК:10'!E25)</f>
        <v>1</v>
      </c>
      <c r="F25" s="18">
        <f>SUM('СК:10'!F25)</f>
        <v>644</v>
      </c>
      <c r="G25" s="85">
        <f>SUM('СК:10'!G25)</f>
        <v>2</v>
      </c>
      <c r="H25" s="119">
        <f>SUM('СК:10'!H25)</f>
        <v>647</v>
      </c>
      <c r="I25" s="102">
        <f>SUM('СК:10'!I25)</f>
        <v>0</v>
      </c>
      <c r="J25" s="18">
        <f>SUM('СК:10'!J25)</f>
        <v>0</v>
      </c>
      <c r="K25" s="18">
        <f>SUM('СК:10'!K25)</f>
        <v>0</v>
      </c>
      <c r="L25" s="18">
        <f>SUM('СК:10'!L25)</f>
        <v>0</v>
      </c>
      <c r="M25" s="18">
        <f>SUM('СК:10'!M25)</f>
        <v>0</v>
      </c>
      <c r="N25" s="18">
        <f>SUM('СК:10'!N25)</f>
        <v>0</v>
      </c>
      <c r="O25" s="18">
        <f>SUM('СК:10'!O25)</f>
        <v>0</v>
      </c>
      <c r="P25" s="18">
        <f>SUM('СК:10'!P25)</f>
        <v>0</v>
      </c>
      <c r="Q25" s="18">
        <f>SUM('СК:10'!Q25)</f>
        <v>0</v>
      </c>
      <c r="R25" s="18">
        <f>SUM('СК:10'!R25)</f>
        <v>0</v>
      </c>
      <c r="S25" s="18">
        <f>SUM('СК:10'!S25)</f>
        <v>644</v>
      </c>
      <c r="T25" s="18">
        <f>SUM('СК:10'!T25)</f>
        <v>0</v>
      </c>
      <c r="U25" s="18">
        <f>SUM('СК:10'!U25)</f>
        <v>0</v>
      </c>
      <c r="V25" s="18">
        <f>SUM('СК:10'!V25)</f>
        <v>0</v>
      </c>
      <c r="W25" s="18">
        <f>SUM('СК:10'!W25)</f>
        <v>3</v>
      </c>
      <c r="X25" s="18">
        <f>SUM('СК:10'!X25)</f>
        <v>0</v>
      </c>
      <c r="Y25" s="3" t="str">
        <f>IF(C25=SUM(D25:G25),"√","НЕТ")</f>
        <v>√</v>
      </c>
      <c r="Z25" s="3"/>
      <c r="AA25" s="3"/>
      <c r="AB25" s="3"/>
      <c r="AC25" s="3"/>
      <c r="AD25" s="3"/>
      <c r="AE25" s="3"/>
      <c r="AF25" s="1" t="str">
        <f t="shared" si="1"/>
        <v>√</v>
      </c>
    </row>
    <row r="26" spans="1:32" s="56" customFormat="1" x14ac:dyDescent="0.25">
      <c r="A26" s="59" t="s">
        <v>32</v>
      </c>
      <c r="B26" s="137" t="s">
        <v>34</v>
      </c>
      <c r="C26" s="119">
        <f>SUM('СК:10'!C26)</f>
        <v>23</v>
      </c>
      <c r="D26" s="102">
        <f>SUM('СК:10'!D26)</f>
        <v>0</v>
      </c>
      <c r="E26" s="18">
        <f>SUM('СК:10'!E26)</f>
        <v>7</v>
      </c>
      <c r="F26" s="18">
        <f>SUM('СК:10'!F26)</f>
        <v>16</v>
      </c>
      <c r="G26" s="85">
        <f>SUM('СК:10'!G26)</f>
        <v>0</v>
      </c>
      <c r="H26" s="119">
        <f>SUM('СК:10'!H26)</f>
        <v>23</v>
      </c>
      <c r="I26" s="102">
        <f>SUM('СК:10'!I26)</f>
        <v>0</v>
      </c>
      <c r="J26" s="18">
        <f>SUM('СК:10'!J26)</f>
        <v>0</v>
      </c>
      <c r="K26" s="18">
        <f>SUM('СК:10'!K26)</f>
        <v>0</v>
      </c>
      <c r="L26" s="18">
        <f>SUM('СК:10'!L26)</f>
        <v>0</v>
      </c>
      <c r="M26" s="18">
        <f>SUM('СК:10'!M26)</f>
        <v>0</v>
      </c>
      <c r="N26" s="18">
        <f>SUM('СК:10'!N26)</f>
        <v>0</v>
      </c>
      <c r="O26" s="18">
        <f>SUM('СК:10'!O26)</f>
        <v>0</v>
      </c>
      <c r="P26" s="18">
        <f>SUM('СК:10'!P26)</f>
        <v>0</v>
      </c>
      <c r="Q26" s="18">
        <f>SUM('СК:10'!Q26)</f>
        <v>0</v>
      </c>
      <c r="R26" s="18">
        <f>SUM('СК:10'!R26)</f>
        <v>0</v>
      </c>
      <c r="S26" s="18">
        <f>SUM('СК:10'!S26)</f>
        <v>17</v>
      </c>
      <c r="T26" s="18">
        <f>SUM('СК:10'!T26)</f>
        <v>0</v>
      </c>
      <c r="U26" s="18">
        <f>SUM('СК:10'!U26)</f>
        <v>0</v>
      </c>
      <c r="V26" s="18">
        <f>SUM('СК:10'!V26)</f>
        <v>6</v>
      </c>
      <c r="W26" s="18">
        <f>SUM('СК:10'!W26)</f>
        <v>0</v>
      </c>
      <c r="X26" s="18">
        <f>SUM('СК:10'!X26)</f>
        <v>0</v>
      </c>
      <c r="Y26" s="3" t="str">
        <f t="shared" si="3"/>
        <v>√</v>
      </c>
      <c r="Z26" s="3"/>
      <c r="AA26" s="3"/>
      <c r="AB26" s="3"/>
      <c r="AC26" s="3"/>
      <c r="AD26" s="3"/>
      <c r="AE26" s="3"/>
      <c r="AF26" s="1" t="str">
        <f t="shared" si="1"/>
        <v>√</v>
      </c>
    </row>
    <row r="27" spans="1:32" ht="36" x14ac:dyDescent="0.25">
      <c r="A27" s="58">
        <v>3</v>
      </c>
      <c r="B27" s="136" t="s">
        <v>247</v>
      </c>
      <c r="C27" s="118">
        <f>SUM('СК:10'!C27)</f>
        <v>921</v>
      </c>
      <c r="D27" s="101">
        <f>SUM('СК:10'!D27)</f>
        <v>0</v>
      </c>
      <c r="E27" s="19">
        <f>SUM('СК:10'!E27)</f>
        <v>0</v>
      </c>
      <c r="F27" s="19">
        <f>SUM('СК:10'!F27)</f>
        <v>834</v>
      </c>
      <c r="G27" s="84">
        <f>SUM('СК:10'!G27)</f>
        <v>87</v>
      </c>
      <c r="H27" s="118">
        <f>SUM('СК:10'!H27)</f>
        <v>921</v>
      </c>
      <c r="I27" s="101">
        <f>SUM('СК:10'!I27)</f>
        <v>0</v>
      </c>
      <c r="J27" s="19">
        <f>SUM('СК:10'!J27)</f>
        <v>0</v>
      </c>
      <c r="K27" s="19">
        <f>SUM('СК:10'!K27)</f>
        <v>0</v>
      </c>
      <c r="L27" s="19">
        <f>SUM('СК:10'!L27)</f>
        <v>0</v>
      </c>
      <c r="M27" s="19">
        <f>SUM('СК:10'!M27)</f>
        <v>0</v>
      </c>
      <c r="N27" s="19">
        <f>SUM('СК:10'!N27)</f>
        <v>0</v>
      </c>
      <c r="O27" s="19">
        <f>SUM('СК:10'!O27)</f>
        <v>0</v>
      </c>
      <c r="P27" s="19">
        <f>SUM('СК:10'!P27)</f>
        <v>0</v>
      </c>
      <c r="Q27" s="19">
        <f>SUM('СК:10'!Q27)</f>
        <v>6</v>
      </c>
      <c r="R27" s="19">
        <f>SUM('СК:10'!R27)</f>
        <v>0</v>
      </c>
      <c r="S27" s="19">
        <f>SUM('СК:10'!S27)</f>
        <v>668</v>
      </c>
      <c r="T27" s="19">
        <f>SUM('СК:10'!T27)</f>
        <v>0</v>
      </c>
      <c r="U27" s="19">
        <f>SUM('СК:10'!U27)</f>
        <v>0</v>
      </c>
      <c r="V27" s="19">
        <f>SUM('СК:10'!V27)</f>
        <v>175</v>
      </c>
      <c r="W27" s="19">
        <f>SUM('СК:10'!W27)</f>
        <v>72</v>
      </c>
      <c r="X27" s="19">
        <f>SUM('СК:10'!X27)</f>
        <v>0</v>
      </c>
      <c r="Y27" s="3" t="str">
        <f t="shared" si="3"/>
        <v>√</v>
      </c>
      <c r="Z27" s="3"/>
      <c r="AA27" s="3"/>
      <c r="AB27" s="3"/>
      <c r="AC27" s="3"/>
      <c r="AD27" s="3"/>
      <c r="AE27" s="3"/>
      <c r="AF27" s="1" t="str">
        <f t="shared" si="1"/>
        <v>√</v>
      </c>
    </row>
    <row r="28" spans="1:32" ht="36" x14ac:dyDescent="0.25">
      <c r="A28" s="59">
        <v>4</v>
      </c>
      <c r="B28" s="143" t="s">
        <v>258</v>
      </c>
      <c r="C28" s="119">
        <f>SUM('СК:10'!C28)</f>
        <v>8</v>
      </c>
      <c r="D28" s="102">
        <f>SUM('СК:10'!D28)</f>
        <v>0</v>
      </c>
      <c r="E28" s="18">
        <f>SUM('СК:10'!E28)</f>
        <v>0</v>
      </c>
      <c r="F28" s="18">
        <f>SUM('СК:10'!F28)</f>
        <v>8</v>
      </c>
      <c r="G28" s="85">
        <f>SUM('СК:10'!G28)</f>
        <v>0</v>
      </c>
      <c r="H28" s="119">
        <f>SUM('СК:10'!H28)</f>
        <v>8</v>
      </c>
      <c r="I28" s="102">
        <f>SUM('СК:10'!I28)</f>
        <v>0</v>
      </c>
      <c r="J28" s="18">
        <f>SUM('СК:10'!J28)</f>
        <v>0</v>
      </c>
      <c r="K28" s="18">
        <f>SUM('СК:10'!K28)</f>
        <v>0</v>
      </c>
      <c r="L28" s="18">
        <f>SUM('СК:10'!L28)</f>
        <v>0</v>
      </c>
      <c r="M28" s="18">
        <f>SUM('СК:10'!M28)</f>
        <v>0</v>
      </c>
      <c r="N28" s="18">
        <f>SUM('СК:10'!N28)</f>
        <v>0</v>
      </c>
      <c r="O28" s="18">
        <f>SUM('СК:10'!O28)</f>
        <v>0</v>
      </c>
      <c r="P28" s="18">
        <f>SUM('СК:10'!P28)</f>
        <v>0</v>
      </c>
      <c r="Q28" s="18">
        <f>SUM('СК:10'!Q28)</f>
        <v>0</v>
      </c>
      <c r="R28" s="18">
        <f>SUM('СК:10'!R28)</f>
        <v>0</v>
      </c>
      <c r="S28" s="18">
        <f>SUM('СК:10'!S28)</f>
        <v>7</v>
      </c>
      <c r="T28" s="18">
        <f>SUM('СК:10'!T28)</f>
        <v>1</v>
      </c>
      <c r="U28" s="18">
        <f>SUM('СК:10'!U28)</f>
        <v>0</v>
      </c>
      <c r="V28" s="18">
        <f>SUM('СК:10'!V28)</f>
        <v>0</v>
      </c>
      <c r="W28" s="18">
        <f>SUM('СК:10'!W28)</f>
        <v>0</v>
      </c>
      <c r="X28" s="18">
        <f>SUM('СК:10'!X28)</f>
        <v>0</v>
      </c>
      <c r="Y28" s="3"/>
      <c r="Z28" s="3"/>
      <c r="AA28" s="3"/>
      <c r="AB28" s="3"/>
      <c r="AC28" s="3"/>
      <c r="AD28" s="3"/>
      <c r="AE28" s="3"/>
      <c r="AF28" s="1"/>
    </row>
    <row r="29" spans="1:32" ht="24" x14ac:dyDescent="0.25">
      <c r="A29" s="58">
        <v>5</v>
      </c>
      <c r="B29" s="136" t="s">
        <v>225</v>
      </c>
      <c r="C29" s="118">
        <f>SUM('СК:10'!C29)</f>
        <v>519</v>
      </c>
      <c r="D29" s="101">
        <f>SUM('СК:10'!D29)</f>
        <v>180</v>
      </c>
      <c r="E29" s="19">
        <f>SUM('СК:10'!E29)</f>
        <v>318</v>
      </c>
      <c r="F29" s="19">
        <f>SUM('СК:10'!F29)</f>
        <v>20</v>
      </c>
      <c r="G29" s="84">
        <f>SUM('СК:10'!G29)</f>
        <v>1</v>
      </c>
      <c r="H29" s="118">
        <f>SUM('СК:10'!H29)</f>
        <v>519</v>
      </c>
      <c r="I29" s="101">
        <f>SUM('СК:10'!I29)</f>
        <v>0</v>
      </c>
      <c r="J29" s="19">
        <f>SUM('СК:10'!J29)</f>
        <v>1</v>
      </c>
      <c r="K29" s="19">
        <f>SUM('СК:10'!K29)</f>
        <v>0</v>
      </c>
      <c r="L29" s="19">
        <f>SUM('СК:10'!L29)</f>
        <v>11</v>
      </c>
      <c r="M29" s="19">
        <f>SUM('СК:10'!M29)</f>
        <v>0</v>
      </c>
      <c r="N29" s="19">
        <f>SUM('СК:10'!N29)</f>
        <v>1</v>
      </c>
      <c r="O29" s="19">
        <f>SUM('СК:10'!O29)</f>
        <v>1</v>
      </c>
      <c r="P29" s="19">
        <f>SUM('СК:10'!P29)</f>
        <v>24</v>
      </c>
      <c r="Q29" s="19">
        <f>SUM('СК:10'!Q29)</f>
        <v>33</v>
      </c>
      <c r="R29" s="19">
        <f>SUM('СК:10'!R29)</f>
        <v>356</v>
      </c>
      <c r="S29" s="19">
        <f>SUM('СК:10'!S29)</f>
        <v>50</v>
      </c>
      <c r="T29" s="19">
        <f>SUM('СК:10'!T29)</f>
        <v>3</v>
      </c>
      <c r="U29" s="19">
        <f>SUM('СК:10'!U29)</f>
        <v>0</v>
      </c>
      <c r="V29" s="19">
        <f>SUM('СК:10'!V29)</f>
        <v>32</v>
      </c>
      <c r="W29" s="19">
        <f>SUM('СК:10'!W29)</f>
        <v>7</v>
      </c>
      <c r="X29" s="19">
        <f>SUM('СК:10'!X29)</f>
        <v>0</v>
      </c>
      <c r="Y29" s="13" t="str">
        <f t="shared" si="3"/>
        <v>√</v>
      </c>
      <c r="Z29" s="3" t="str">
        <f>IF(C29=(C30+C31),"√","НЕТ")</f>
        <v>√</v>
      </c>
      <c r="AA29" s="3" t="str">
        <f>IF(C29=SUM(C11,C19),"√","НЕТ")</f>
        <v>√</v>
      </c>
      <c r="AB29" s="3"/>
      <c r="AC29" s="3"/>
      <c r="AD29" s="3"/>
      <c r="AE29" s="3" t="str">
        <f>IF(H29=(H30+H31),"√","НЕТ")</f>
        <v>√</v>
      </c>
      <c r="AF29" s="1" t="str">
        <f t="shared" si="1"/>
        <v>√</v>
      </c>
    </row>
    <row r="30" spans="1:32" x14ac:dyDescent="0.25">
      <c r="A30" s="55" t="s">
        <v>162</v>
      </c>
      <c r="B30" s="138" t="s">
        <v>108</v>
      </c>
      <c r="C30" s="117">
        <f>SUM('СК:10'!C30)</f>
        <v>0</v>
      </c>
      <c r="D30" s="100">
        <f>SUM('СК:10'!D30)</f>
        <v>0</v>
      </c>
      <c r="E30" s="20">
        <f>SUM('СК:10'!E30)</f>
        <v>0</v>
      </c>
      <c r="F30" s="20">
        <f>SUM('СК:10'!F30)</f>
        <v>0</v>
      </c>
      <c r="G30" s="83">
        <f>SUM('СК:10'!G30)</f>
        <v>0</v>
      </c>
      <c r="H30" s="117">
        <f>SUM('СК:10'!H30)</f>
        <v>0</v>
      </c>
      <c r="I30" s="100">
        <f>SUM('СК:10'!I30)</f>
        <v>0</v>
      </c>
      <c r="J30" s="20">
        <f>SUM('СК:10'!J30)</f>
        <v>0</v>
      </c>
      <c r="K30" s="20">
        <f>SUM('СК:10'!K30)</f>
        <v>0</v>
      </c>
      <c r="L30" s="20">
        <f>SUM('СК:10'!L30)</f>
        <v>0</v>
      </c>
      <c r="M30" s="20">
        <f>SUM('СК:10'!M30)</f>
        <v>0</v>
      </c>
      <c r="N30" s="20">
        <f>SUM('СК:10'!N30)</f>
        <v>0</v>
      </c>
      <c r="O30" s="20">
        <f>SUM('СК:10'!O30)</f>
        <v>0</v>
      </c>
      <c r="P30" s="20">
        <f>SUM('СК:10'!P30)</f>
        <v>0</v>
      </c>
      <c r="Q30" s="20">
        <f>SUM('СК:10'!Q30)</f>
        <v>0</v>
      </c>
      <c r="R30" s="20">
        <f>SUM('СК:10'!R30)</f>
        <v>0</v>
      </c>
      <c r="S30" s="20">
        <f>SUM('СК:10'!S30)</f>
        <v>0</v>
      </c>
      <c r="T30" s="20">
        <f>SUM('СК:10'!T30)</f>
        <v>0</v>
      </c>
      <c r="U30" s="20">
        <f>SUM('СК:10'!U30)</f>
        <v>0</v>
      </c>
      <c r="V30" s="20">
        <f>SUM('СК:10'!V30)</f>
        <v>0</v>
      </c>
      <c r="W30" s="20">
        <f>SUM('СК:10'!W30)</f>
        <v>0</v>
      </c>
      <c r="X30" s="20">
        <f>SUM('СК:10'!X30)</f>
        <v>0</v>
      </c>
      <c r="Y30" s="13" t="str">
        <f t="shared" si="3"/>
        <v>√</v>
      </c>
      <c r="Z30" s="3"/>
      <c r="AA30" s="3"/>
      <c r="AB30" s="3"/>
      <c r="AC30" s="3"/>
      <c r="AD30" s="3"/>
      <c r="AE30" s="3"/>
      <c r="AF30" s="1" t="str">
        <f t="shared" si="1"/>
        <v>√</v>
      </c>
    </row>
    <row r="31" spans="1:32" x14ac:dyDescent="0.25">
      <c r="A31" s="55" t="s">
        <v>163</v>
      </c>
      <c r="B31" s="138" t="s">
        <v>157</v>
      </c>
      <c r="C31" s="117">
        <f>SUM('СК:10'!C31)</f>
        <v>519</v>
      </c>
      <c r="D31" s="100">
        <f>SUM('СК:10'!D31)</f>
        <v>180</v>
      </c>
      <c r="E31" s="20">
        <f>SUM('СК:10'!E31)</f>
        <v>318</v>
      </c>
      <c r="F31" s="20">
        <f>SUM('СК:10'!F31)</f>
        <v>20</v>
      </c>
      <c r="G31" s="83">
        <f>SUM('СК:10'!G31)</f>
        <v>1</v>
      </c>
      <c r="H31" s="117">
        <f>SUM('СК:10'!H31)</f>
        <v>519</v>
      </c>
      <c r="I31" s="100">
        <f>SUM('СК:10'!I31)</f>
        <v>0</v>
      </c>
      <c r="J31" s="20">
        <f>SUM('СК:10'!J31)</f>
        <v>1</v>
      </c>
      <c r="K31" s="20">
        <f>SUM('СК:10'!K31)</f>
        <v>0</v>
      </c>
      <c r="L31" s="20">
        <f>SUM('СК:10'!L31)</f>
        <v>11</v>
      </c>
      <c r="M31" s="20">
        <f>SUM('СК:10'!M31)</f>
        <v>0</v>
      </c>
      <c r="N31" s="20">
        <f>SUM('СК:10'!N31)</f>
        <v>1</v>
      </c>
      <c r="O31" s="20">
        <f>SUM('СК:10'!O31)</f>
        <v>1</v>
      </c>
      <c r="P31" s="20">
        <f>SUM('СК:10'!P31)</f>
        <v>24</v>
      </c>
      <c r="Q31" s="20">
        <f>SUM('СК:10'!Q31)</f>
        <v>33</v>
      </c>
      <c r="R31" s="20">
        <f>SUM('СК:10'!R31)</f>
        <v>356</v>
      </c>
      <c r="S31" s="20">
        <f>SUM('СК:10'!S31)</f>
        <v>50</v>
      </c>
      <c r="T31" s="20">
        <f>SUM('СК:10'!T31)</f>
        <v>3</v>
      </c>
      <c r="U31" s="20">
        <f>SUM('СК:10'!U31)</f>
        <v>0</v>
      </c>
      <c r="V31" s="20">
        <f>SUM('СК:10'!V31)</f>
        <v>32</v>
      </c>
      <c r="W31" s="20">
        <f>SUM('СК:10'!W31)</f>
        <v>7</v>
      </c>
      <c r="X31" s="20">
        <f>SUM('СК:10'!X31)</f>
        <v>0</v>
      </c>
      <c r="Y31" s="13" t="str">
        <f t="shared" si="3"/>
        <v>√</v>
      </c>
      <c r="Z31" s="3" t="str">
        <f>IF(C31&gt;=SUM(C12),"√","НЕТ")</f>
        <v>√</v>
      </c>
      <c r="AA31" s="3"/>
      <c r="AB31" s="3"/>
      <c r="AC31" s="3"/>
      <c r="AD31" s="3"/>
      <c r="AE31" s="3"/>
      <c r="AF31" s="1" t="str">
        <f t="shared" si="1"/>
        <v>√</v>
      </c>
    </row>
    <row r="32" spans="1:32" x14ac:dyDescent="0.25">
      <c r="A32" s="55" t="s">
        <v>164</v>
      </c>
      <c r="B32" s="139" t="s">
        <v>158</v>
      </c>
      <c r="C32" s="117">
        <f>SUM('СК:10'!C32)</f>
        <v>0</v>
      </c>
      <c r="D32" s="100">
        <f>SUM('СК:10'!D32)</f>
        <v>0</v>
      </c>
      <c r="E32" s="20">
        <f>SUM('СК:10'!E32)</f>
        <v>0</v>
      </c>
      <c r="F32" s="20">
        <f>SUM('СК:10'!F32)</f>
        <v>0</v>
      </c>
      <c r="G32" s="83">
        <f>SUM('СК:10'!G32)</f>
        <v>0</v>
      </c>
      <c r="H32" s="117">
        <f>SUM('СК:10'!H32)</f>
        <v>0</v>
      </c>
      <c r="I32" s="100">
        <f>SUM('СК:10'!I32)</f>
        <v>0</v>
      </c>
      <c r="J32" s="20">
        <f>SUM('СК:10'!J32)</f>
        <v>0</v>
      </c>
      <c r="K32" s="20">
        <f>SUM('СК:10'!K32)</f>
        <v>0</v>
      </c>
      <c r="L32" s="20">
        <f>SUM('СК:10'!L32)</f>
        <v>0</v>
      </c>
      <c r="M32" s="20">
        <f>SUM('СК:10'!M32)</f>
        <v>0</v>
      </c>
      <c r="N32" s="20">
        <f>SUM('СК:10'!N32)</f>
        <v>0</v>
      </c>
      <c r="O32" s="20">
        <f>SUM('СК:10'!O32)</f>
        <v>0</v>
      </c>
      <c r="P32" s="20">
        <f>SUM('СК:10'!P32)</f>
        <v>0</v>
      </c>
      <c r="Q32" s="20">
        <f>SUM('СК:10'!Q32)</f>
        <v>0</v>
      </c>
      <c r="R32" s="20">
        <f>SUM('СК:10'!R32)</f>
        <v>0</v>
      </c>
      <c r="S32" s="20">
        <f>SUM('СК:10'!S32)</f>
        <v>0</v>
      </c>
      <c r="T32" s="20">
        <f>SUM('СК:10'!T32)</f>
        <v>0</v>
      </c>
      <c r="U32" s="20">
        <f>SUM('СК:10'!U32)</f>
        <v>0</v>
      </c>
      <c r="V32" s="20">
        <f>SUM('СК:10'!V32)</f>
        <v>0</v>
      </c>
      <c r="W32" s="20">
        <f>SUM('СК:10'!W32)</f>
        <v>0</v>
      </c>
      <c r="X32" s="20">
        <f>SUM('СК:10'!X32)</f>
        <v>0</v>
      </c>
      <c r="Y32" s="13" t="str">
        <f t="shared" si="3"/>
        <v>√</v>
      </c>
      <c r="Z32" s="3"/>
      <c r="AA32" s="3"/>
      <c r="AB32" s="3"/>
      <c r="AC32" s="3"/>
      <c r="AD32" s="3"/>
      <c r="AE32" s="3"/>
      <c r="AF32" s="1" t="str">
        <f t="shared" si="1"/>
        <v>√</v>
      </c>
    </row>
    <row r="33" spans="1:32" ht="24" x14ac:dyDescent="0.25">
      <c r="A33" s="58">
        <v>6</v>
      </c>
      <c r="B33" s="136" t="s">
        <v>558</v>
      </c>
      <c r="C33" s="118">
        <f>SUM('СК:10'!C33)</f>
        <v>3148</v>
      </c>
      <c r="D33" s="101" t="s">
        <v>14</v>
      </c>
      <c r="E33" s="19" t="s">
        <v>14</v>
      </c>
      <c r="F33" s="19" t="s">
        <v>14</v>
      </c>
      <c r="G33" s="84" t="s">
        <v>14</v>
      </c>
      <c r="H33" s="118" t="s">
        <v>14</v>
      </c>
      <c r="I33" s="101" t="s">
        <v>14</v>
      </c>
      <c r="J33" s="19" t="s">
        <v>14</v>
      </c>
      <c r="K33" s="19" t="s">
        <v>14</v>
      </c>
      <c r="L33" s="19" t="s">
        <v>14</v>
      </c>
      <c r="M33" s="19" t="s">
        <v>14</v>
      </c>
      <c r="N33" s="19" t="s">
        <v>14</v>
      </c>
      <c r="O33" s="19" t="s">
        <v>14</v>
      </c>
      <c r="P33" s="19" t="s">
        <v>14</v>
      </c>
      <c r="Q33" s="19" t="s">
        <v>14</v>
      </c>
      <c r="R33" s="19" t="s">
        <v>14</v>
      </c>
      <c r="S33" s="19" t="s">
        <v>14</v>
      </c>
      <c r="T33" s="19" t="s">
        <v>14</v>
      </c>
      <c r="U33" s="19" t="s">
        <v>14</v>
      </c>
      <c r="V33" s="19" t="s">
        <v>14</v>
      </c>
      <c r="W33" s="19" t="s">
        <v>14</v>
      </c>
      <c r="X33" s="19" t="s">
        <v>14</v>
      </c>
      <c r="Y33" s="13"/>
      <c r="Z33" s="1" t="str">
        <f>IF(C33=(C34+C35),"√","НЕТ")</f>
        <v>√</v>
      </c>
      <c r="AA33" s="1"/>
      <c r="AB33" s="1"/>
      <c r="AC33" s="1"/>
      <c r="AD33" s="1"/>
      <c r="AE33" s="1"/>
      <c r="AF33" s="1"/>
    </row>
    <row r="34" spans="1:32" x14ac:dyDescent="0.25">
      <c r="A34" s="54" t="s">
        <v>103</v>
      </c>
      <c r="B34" s="138" t="s">
        <v>24</v>
      </c>
      <c r="C34" s="117">
        <f>SUM('СК:10'!C34)</f>
        <v>2666</v>
      </c>
      <c r="D34" s="100" t="s">
        <v>139</v>
      </c>
      <c r="E34" s="20" t="s">
        <v>139</v>
      </c>
      <c r="F34" s="20" t="s">
        <v>139</v>
      </c>
      <c r="G34" s="83" t="s">
        <v>139</v>
      </c>
      <c r="H34" s="117" t="s">
        <v>14</v>
      </c>
      <c r="I34" s="100" t="s">
        <v>139</v>
      </c>
      <c r="J34" s="20" t="s">
        <v>139</v>
      </c>
      <c r="K34" s="20" t="s">
        <v>139</v>
      </c>
      <c r="L34" s="20" t="s">
        <v>139</v>
      </c>
      <c r="M34" s="20" t="s">
        <v>139</v>
      </c>
      <c r="N34" s="20" t="s">
        <v>139</v>
      </c>
      <c r="O34" s="20" t="s">
        <v>139</v>
      </c>
      <c r="P34" s="20" t="s">
        <v>139</v>
      </c>
      <c r="Q34" s="20" t="s">
        <v>139</v>
      </c>
      <c r="R34" s="20" t="s">
        <v>139</v>
      </c>
      <c r="S34" s="20" t="s">
        <v>139</v>
      </c>
      <c r="T34" s="20" t="s">
        <v>139</v>
      </c>
      <c r="U34" s="20" t="s">
        <v>139</v>
      </c>
      <c r="V34" s="20" t="s">
        <v>139</v>
      </c>
      <c r="W34" s="20" t="s">
        <v>139</v>
      </c>
      <c r="X34" s="20" t="s">
        <v>139</v>
      </c>
      <c r="Y34" s="171"/>
      <c r="Z34" s="3"/>
      <c r="AA34" s="3"/>
      <c r="AB34" s="3"/>
      <c r="AC34" s="3"/>
      <c r="AD34" s="3"/>
      <c r="AE34" s="3"/>
      <c r="AF34" s="1"/>
    </row>
    <row r="35" spans="1:32" x14ac:dyDescent="0.25">
      <c r="A35" s="54" t="s">
        <v>104</v>
      </c>
      <c r="B35" s="138" t="s">
        <v>35</v>
      </c>
      <c r="C35" s="117">
        <f>SUM('СК:10'!C35)</f>
        <v>482</v>
      </c>
      <c r="D35" s="100" t="s">
        <v>139</v>
      </c>
      <c r="E35" s="20" t="s">
        <v>139</v>
      </c>
      <c r="F35" s="20" t="s">
        <v>139</v>
      </c>
      <c r="G35" s="83" t="s">
        <v>139</v>
      </c>
      <c r="H35" s="117" t="s">
        <v>14</v>
      </c>
      <c r="I35" s="100" t="s">
        <v>139</v>
      </c>
      <c r="J35" s="20" t="s">
        <v>139</v>
      </c>
      <c r="K35" s="20" t="s">
        <v>139</v>
      </c>
      <c r="L35" s="20" t="s">
        <v>139</v>
      </c>
      <c r="M35" s="20" t="s">
        <v>139</v>
      </c>
      <c r="N35" s="20" t="s">
        <v>139</v>
      </c>
      <c r="O35" s="20" t="s">
        <v>139</v>
      </c>
      <c r="P35" s="20" t="s">
        <v>139</v>
      </c>
      <c r="Q35" s="20" t="s">
        <v>139</v>
      </c>
      <c r="R35" s="20" t="s">
        <v>139</v>
      </c>
      <c r="S35" s="20" t="s">
        <v>139</v>
      </c>
      <c r="T35" s="20" t="s">
        <v>139</v>
      </c>
      <c r="U35" s="20" t="s">
        <v>139</v>
      </c>
      <c r="V35" s="20" t="s">
        <v>139</v>
      </c>
      <c r="W35" s="20" t="s">
        <v>139</v>
      </c>
      <c r="X35" s="20" t="s">
        <v>139</v>
      </c>
      <c r="Y35" s="171"/>
      <c r="Z35" s="3"/>
      <c r="AA35" s="3"/>
      <c r="AB35" s="3"/>
      <c r="AC35" s="3"/>
      <c r="AD35" s="3"/>
      <c r="AE35" s="3"/>
      <c r="AF35" s="1"/>
    </row>
    <row r="36" spans="1:32" ht="24" x14ac:dyDescent="0.25">
      <c r="A36" s="58">
        <v>7</v>
      </c>
      <c r="B36" s="136" t="s">
        <v>56</v>
      </c>
      <c r="C36" s="118">
        <f>SUM('СК:10'!C36)</f>
        <v>312</v>
      </c>
      <c r="D36" s="101">
        <f>SUM('СК:10'!D36)</f>
        <v>0</v>
      </c>
      <c r="E36" s="19">
        <f>SUM('СК:10'!E36)</f>
        <v>312</v>
      </c>
      <c r="F36" s="19">
        <f>SUM('СК:10'!F36)</f>
        <v>0</v>
      </c>
      <c r="G36" s="84">
        <f>SUM('СК:10'!G36)</f>
        <v>0</v>
      </c>
      <c r="H36" s="118">
        <f>SUM('СК:10'!H36)</f>
        <v>312</v>
      </c>
      <c r="I36" s="101">
        <f>SUM('СК:10'!I36)</f>
        <v>0</v>
      </c>
      <c r="J36" s="19">
        <f>SUM('СК:10'!J36)</f>
        <v>1</v>
      </c>
      <c r="K36" s="19">
        <f>SUM('СК:10'!K36)</f>
        <v>0</v>
      </c>
      <c r="L36" s="19">
        <f>SUM('СК:10'!L36)</f>
        <v>4</v>
      </c>
      <c r="M36" s="19">
        <f>SUM('СК:10'!M36)</f>
        <v>0</v>
      </c>
      <c r="N36" s="19">
        <f>SUM('СК:10'!N36)</f>
        <v>0</v>
      </c>
      <c r="O36" s="19">
        <f>SUM('СК:10'!O36)</f>
        <v>1</v>
      </c>
      <c r="P36" s="19">
        <f>SUM('СК:10'!P36)</f>
        <v>6</v>
      </c>
      <c r="Q36" s="19">
        <f>SUM('СК:10'!Q36)</f>
        <v>3</v>
      </c>
      <c r="R36" s="19">
        <f>SUM('СК:10'!R36)</f>
        <v>230</v>
      </c>
      <c r="S36" s="19">
        <f>SUM('СК:10'!S36)</f>
        <v>32</v>
      </c>
      <c r="T36" s="19">
        <f>SUM('СК:10'!T36)</f>
        <v>0</v>
      </c>
      <c r="U36" s="19">
        <f>SUM('СК:10'!U36)</f>
        <v>0</v>
      </c>
      <c r="V36" s="19">
        <f>SUM('СК:10'!V36)</f>
        <v>28</v>
      </c>
      <c r="W36" s="19">
        <f>SUM('СК:10'!W36)</f>
        <v>7</v>
      </c>
      <c r="X36" s="19">
        <f>SUM('СК:10'!X36)</f>
        <v>0</v>
      </c>
      <c r="Y36" s="13" t="str">
        <f t="shared" si="3"/>
        <v>√</v>
      </c>
      <c r="Z36" s="1"/>
      <c r="AA36" s="1"/>
      <c r="AB36" s="1"/>
      <c r="AC36" s="1"/>
      <c r="AD36" s="1"/>
      <c r="AE36" s="1"/>
      <c r="AF36" s="1" t="str">
        <f t="shared" si="1"/>
        <v>√</v>
      </c>
    </row>
    <row r="37" spans="1:32" s="56" customFormat="1" ht="24" x14ac:dyDescent="0.25">
      <c r="A37" s="58">
        <v>8</v>
      </c>
      <c r="B37" s="136" t="s">
        <v>55</v>
      </c>
      <c r="C37" s="118">
        <f>SUM('СК:10'!C37)</f>
        <v>0</v>
      </c>
      <c r="D37" s="101">
        <f>SUM('СК:10'!D37)</f>
        <v>0</v>
      </c>
      <c r="E37" s="19">
        <f>SUM('СК:10'!E37)</f>
        <v>0</v>
      </c>
      <c r="F37" s="19">
        <f>SUM('СК:10'!F37)</f>
        <v>0</v>
      </c>
      <c r="G37" s="84">
        <f>SUM('СК:10'!G37)</f>
        <v>0</v>
      </c>
      <c r="H37" s="118">
        <f>SUM('СК:10'!H37)</f>
        <v>0</v>
      </c>
      <c r="I37" s="101">
        <f>SUM('СК:10'!I37)</f>
        <v>0</v>
      </c>
      <c r="J37" s="19">
        <f>SUM('СК:10'!J37)</f>
        <v>0</v>
      </c>
      <c r="K37" s="19">
        <f>SUM('СК:10'!K37)</f>
        <v>0</v>
      </c>
      <c r="L37" s="19">
        <f>SUM('СК:10'!L37)</f>
        <v>0</v>
      </c>
      <c r="M37" s="19">
        <f>SUM('СК:10'!M37)</f>
        <v>0</v>
      </c>
      <c r="N37" s="19">
        <f>SUM('СК:10'!N37)</f>
        <v>0</v>
      </c>
      <c r="O37" s="19">
        <f>SUM('СК:10'!O37)</f>
        <v>0</v>
      </c>
      <c r="P37" s="19">
        <f>SUM('СК:10'!P37)</f>
        <v>0</v>
      </c>
      <c r="Q37" s="19">
        <f>SUM('СК:10'!Q37)</f>
        <v>0</v>
      </c>
      <c r="R37" s="19">
        <f>SUM('СК:10'!R37)</f>
        <v>0</v>
      </c>
      <c r="S37" s="19">
        <f>SUM('СК:10'!S37)</f>
        <v>0</v>
      </c>
      <c r="T37" s="19">
        <f>SUM('СК:10'!T37)</f>
        <v>0</v>
      </c>
      <c r="U37" s="19">
        <f>SUM('СК:10'!U37)</f>
        <v>0</v>
      </c>
      <c r="V37" s="19">
        <f>SUM('СК:10'!V37)</f>
        <v>0</v>
      </c>
      <c r="W37" s="19">
        <f>SUM('СК:10'!W37)</f>
        <v>0</v>
      </c>
      <c r="X37" s="19">
        <f>SUM('СК:10'!X37)</f>
        <v>0</v>
      </c>
      <c r="Y37" s="13" t="str">
        <f t="shared" si="3"/>
        <v>√</v>
      </c>
      <c r="Z37" s="3"/>
      <c r="AA37" s="3" t="str">
        <f>IF(C37=SUM(C38,C39),"√","НЕТ")</f>
        <v>√</v>
      </c>
      <c r="AB37" s="3"/>
      <c r="AC37" s="3"/>
      <c r="AD37" s="3"/>
      <c r="AE37" s="3"/>
      <c r="AF37" s="1" t="str">
        <f t="shared" si="1"/>
        <v>√</v>
      </c>
    </row>
    <row r="38" spans="1:32" s="56" customFormat="1" x14ac:dyDescent="0.25">
      <c r="A38" s="188" t="s">
        <v>259</v>
      </c>
      <c r="B38" s="138" t="s">
        <v>24</v>
      </c>
      <c r="C38" s="117">
        <f>SUM('СК:10'!C38)</f>
        <v>0</v>
      </c>
      <c r="D38" s="100">
        <f>SUM('СК:10'!D38)</f>
        <v>0</v>
      </c>
      <c r="E38" s="20">
        <f>SUM('СК:10'!E38)</f>
        <v>0</v>
      </c>
      <c r="F38" s="20">
        <f>SUM('СК:10'!F38)</f>
        <v>0</v>
      </c>
      <c r="G38" s="83">
        <f>SUM('СК:10'!G38)</f>
        <v>0</v>
      </c>
      <c r="H38" s="117">
        <f>SUM('СК:10'!H38)</f>
        <v>0</v>
      </c>
      <c r="I38" s="100">
        <f>SUM('СК:10'!I38)</f>
        <v>0</v>
      </c>
      <c r="J38" s="20">
        <f>SUM('СК:10'!J38)</f>
        <v>0</v>
      </c>
      <c r="K38" s="20">
        <f>SUM('СК:10'!K38)</f>
        <v>0</v>
      </c>
      <c r="L38" s="20">
        <f>SUM('СК:10'!L38)</f>
        <v>0</v>
      </c>
      <c r="M38" s="20">
        <f>SUM('СК:10'!M38)</f>
        <v>0</v>
      </c>
      <c r="N38" s="20">
        <f>SUM('СК:10'!N38)</f>
        <v>0</v>
      </c>
      <c r="O38" s="20">
        <f>SUM('СК:10'!O38)</f>
        <v>0</v>
      </c>
      <c r="P38" s="20">
        <f>SUM('СК:10'!P38)</f>
        <v>0</v>
      </c>
      <c r="Q38" s="20">
        <f>SUM('СК:10'!Q38)</f>
        <v>0</v>
      </c>
      <c r="R38" s="20">
        <f>SUM('СК:10'!R38)</f>
        <v>0</v>
      </c>
      <c r="S38" s="20">
        <f>SUM('СК:10'!S38)</f>
        <v>0</v>
      </c>
      <c r="T38" s="20">
        <f>SUM('СК:10'!T38)</f>
        <v>0</v>
      </c>
      <c r="U38" s="20">
        <f>SUM('СК:10'!U38)</f>
        <v>0</v>
      </c>
      <c r="V38" s="20">
        <f>SUM('СК:10'!V38)</f>
        <v>0</v>
      </c>
      <c r="W38" s="20">
        <f>SUM('СК:10'!W38)</f>
        <v>0</v>
      </c>
      <c r="X38" s="20">
        <f>SUM('СК:10'!X38)</f>
        <v>0</v>
      </c>
      <c r="Y38" s="3" t="str">
        <f>IF(C38=SUM(D38:G38),"√","НЕТ")</f>
        <v>√</v>
      </c>
      <c r="Z38" s="3"/>
      <c r="AA38" s="3"/>
      <c r="AB38" s="3"/>
      <c r="AC38" s="3"/>
      <c r="AD38" s="3"/>
      <c r="AE38" s="3"/>
      <c r="AF38" s="1" t="str">
        <f t="shared" si="1"/>
        <v>√</v>
      </c>
    </row>
    <row r="39" spans="1:32" x14ac:dyDescent="0.25">
      <c r="A39" s="188" t="s">
        <v>260</v>
      </c>
      <c r="B39" s="138" t="s">
        <v>35</v>
      </c>
      <c r="C39" s="117">
        <f>SUM('СК:10'!C39)</f>
        <v>0</v>
      </c>
      <c r="D39" s="100">
        <f>SUM('СК:10'!D39)</f>
        <v>0</v>
      </c>
      <c r="E39" s="20">
        <f>SUM('СК:10'!E39)</f>
        <v>0</v>
      </c>
      <c r="F39" s="20">
        <f>SUM('СК:10'!F39)</f>
        <v>0</v>
      </c>
      <c r="G39" s="83">
        <f>SUM('СК:10'!G39)</f>
        <v>0</v>
      </c>
      <c r="H39" s="117">
        <f>SUM('СК:10'!H39)</f>
        <v>0</v>
      </c>
      <c r="I39" s="100">
        <f>SUM('СК:10'!I39)</f>
        <v>0</v>
      </c>
      <c r="J39" s="20">
        <f>SUM('СК:10'!J39)</f>
        <v>0</v>
      </c>
      <c r="K39" s="20">
        <f>SUM('СК:10'!K39)</f>
        <v>0</v>
      </c>
      <c r="L39" s="20">
        <f>SUM('СК:10'!L39)</f>
        <v>0</v>
      </c>
      <c r="M39" s="20">
        <f>SUM('СК:10'!M39)</f>
        <v>0</v>
      </c>
      <c r="N39" s="20">
        <f>SUM('СК:10'!N39)</f>
        <v>0</v>
      </c>
      <c r="O39" s="20">
        <f>SUM('СК:10'!O39)</f>
        <v>0</v>
      </c>
      <c r="P39" s="20">
        <f>SUM('СК:10'!P39)</f>
        <v>0</v>
      </c>
      <c r="Q39" s="20">
        <f>SUM('СК:10'!Q39)</f>
        <v>0</v>
      </c>
      <c r="R39" s="20">
        <f>SUM('СК:10'!R39)</f>
        <v>0</v>
      </c>
      <c r="S39" s="20">
        <f>SUM('СК:10'!S39)</f>
        <v>0</v>
      </c>
      <c r="T39" s="20">
        <f>SUM('СК:10'!T39)</f>
        <v>0</v>
      </c>
      <c r="U39" s="20">
        <f>SUM('СК:10'!U39)</f>
        <v>0</v>
      </c>
      <c r="V39" s="20">
        <f>SUM('СК:10'!V39)</f>
        <v>0</v>
      </c>
      <c r="W39" s="20">
        <f>SUM('СК:10'!W39)</f>
        <v>0</v>
      </c>
      <c r="X39" s="20">
        <f>SUM('СК:10'!X39)</f>
        <v>0</v>
      </c>
      <c r="Y39" s="3" t="str">
        <f>IF(C39=SUM(D39:G39),"√","НЕТ")</f>
        <v>√</v>
      </c>
      <c r="Z39" s="3"/>
      <c r="AA39" s="3"/>
      <c r="AB39" s="3"/>
      <c r="AC39" s="3"/>
      <c r="AD39" s="3"/>
      <c r="AE39" s="3"/>
      <c r="AF39" s="1" t="str">
        <f t="shared" si="1"/>
        <v>√</v>
      </c>
    </row>
    <row r="40" spans="1:32" ht="24" x14ac:dyDescent="0.25">
      <c r="A40" s="58">
        <v>9</v>
      </c>
      <c r="B40" s="136" t="s">
        <v>207</v>
      </c>
      <c r="C40" s="118">
        <f>SUM('СК:10'!C40)</f>
        <v>1</v>
      </c>
      <c r="D40" s="101">
        <f>SUM('СК:10'!D40)</f>
        <v>0</v>
      </c>
      <c r="E40" s="19">
        <f>SUM('СК:10'!E40)</f>
        <v>1</v>
      </c>
      <c r="F40" s="19">
        <f>SUM('СК:10'!F40)</f>
        <v>0</v>
      </c>
      <c r="G40" s="84">
        <f>SUM('СК:10'!G40)</f>
        <v>0</v>
      </c>
      <c r="H40" s="118">
        <f>SUM('СК:10'!H40)</f>
        <v>1</v>
      </c>
      <c r="I40" s="101">
        <f>SUM('СК:10'!I40)</f>
        <v>0</v>
      </c>
      <c r="J40" s="19">
        <f>SUM('СК:10'!J40)</f>
        <v>0</v>
      </c>
      <c r="K40" s="19">
        <f>SUM('СК:10'!K40)</f>
        <v>0</v>
      </c>
      <c r="L40" s="19">
        <f>SUM('СК:10'!L40)</f>
        <v>0</v>
      </c>
      <c r="M40" s="19">
        <f>SUM('СК:10'!M40)</f>
        <v>0</v>
      </c>
      <c r="N40" s="19">
        <f>SUM('СК:10'!N40)</f>
        <v>0</v>
      </c>
      <c r="O40" s="19">
        <f>SUM('СК:10'!O40)</f>
        <v>0</v>
      </c>
      <c r="P40" s="19">
        <f>SUM('СК:10'!P40)</f>
        <v>0</v>
      </c>
      <c r="Q40" s="19">
        <f>SUM('СК:10'!Q40)</f>
        <v>0</v>
      </c>
      <c r="R40" s="19">
        <f>SUM('СК:10'!R40)</f>
        <v>0</v>
      </c>
      <c r="S40" s="19">
        <f>SUM('СК:10'!S40)</f>
        <v>1</v>
      </c>
      <c r="T40" s="19">
        <f>SUM('СК:10'!T40)</f>
        <v>0</v>
      </c>
      <c r="U40" s="19">
        <f>SUM('СК:10'!U40)</f>
        <v>0</v>
      </c>
      <c r="V40" s="19">
        <f>SUM('СК:10'!V40)</f>
        <v>0</v>
      </c>
      <c r="W40" s="19">
        <f>SUM('СК:10'!W40)</f>
        <v>0</v>
      </c>
      <c r="X40" s="19">
        <f>SUM('СК:10'!X40)</f>
        <v>0</v>
      </c>
      <c r="Y40" s="3" t="str">
        <f>IF(C40=SUM(D40:G40),"√","НЕТ")</f>
        <v>√</v>
      </c>
      <c r="Z40" s="3" t="str">
        <f>IF(C40=SUM(C43,C46,C49),"√","НЕТ")</f>
        <v>√</v>
      </c>
      <c r="AA40" s="3" t="str">
        <f>IF(C40=SUM(C41,C42),"√","НЕТ")</f>
        <v>√</v>
      </c>
      <c r="AB40" s="3"/>
      <c r="AC40" s="3"/>
      <c r="AD40" s="3"/>
      <c r="AE40" s="3" t="str">
        <f>IF(H40=SUM(H43,H46,H49),"√","НЕТ")</f>
        <v>√</v>
      </c>
      <c r="AF40" s="1" t="str">
        <f t="shared" si="1"/>
        <v>√</v>
      </c>
    </row>
    <row r="41" spans="1:32" x14ac:dyDescent="0.25">
      <c r="A41" s="188" t="s">
        <v>228</v>
      </c>
      <c r="B41" s="138" t="s">
        <v>24</v>
      </c>
      <c r="C41" s="117">
        <f>SUM('СК:10'!C41)</f>
        <v>1</v>
      </c>
      <c r="D41" s="100">
        <f>SUM('СК:10'!D41)</f>
        <v>0</v>
      </c>
      <c r="E41" s="20">
        <f>SUM('СК:10'!E41)</f>
        <v>1</v>
      </c>
      <c r="F41" s="20">
        <f>SUM('СК:10'!F41)</f>
        <v>0</v>
      </c>
      <c r="G41" s="83">
        <f>SUM('СК:10'!G41)</f>
        <v>0</v>
      </c>
      <c r="H41" s="117">
        <f>SUM('СК:10'!H41)</f>
        <v>1</v>
      </c>
      <c r="I41" s="100">
        <f>SUM('СК:10'!I41)</f>
        <v>0</v>
      </c>
      <c r="J41" s="20">
        <f>SUM('СК:10'!J41)</f>
        <v>0</v>
      </c>
      <c r="K41" s="20">
        <f>SUM('СК:10'!K41)</f>
        <v>0</v>
      </c>
      <c r="L41" s="20">
        <f>SUM('СК:10'!L41)</f>
        <v>0</v>
      </c>
      <c r="M41" s="20">
        <f>SUM('СК:10'!M41)</f>
        <v>0</v>
      </c>
      <c r="N41" s="20">
        <f>SUM('СК:10'!N41)</f>
        <v>0</v>
      </c>
      <c r="O41" s="20">
        <f>SUM('СК:10'!O41)</f>
        <v>0</v>
      </c>
      <c r="P41" s="20">
        <f>SUM('СК:10'!P41)</f>
        <v>0</v>
      </c>
      <c r="Q41" s="20">
        <f>SUM('СК:10'!Q41)</f>
        <v>0</v>
      </c>
      <c r="R41" s="20">
        <f>SUM('СК:10'!R41)</f>
        <v>0</v>
      </c>
      <c r="S41" s="20">
        <f>SUM('СК:10'!S41)</f>
        <v>1</v>
      </c>
      <c r="T41" s="20">
        <f>SUM('СК:10'!T41)</f>
        <v>0</v>
      </c>
      <c r="U41" s="20">
        <f>SUM('СК:10'!U41)</f>
        <v>0</v>
      </c>
      <c r="V41" s="20">
        <f>SUM('СК:10'!V41)</f>
        <v>0</v>
      </c>
      <c r="W41" s="20">
        <f>SUM('СК:10'!W41)</f>
        <v>0</v>
      </c>
      <c r="X41" s="20">
        <f>SUM('СК:10'!X41)</f>
        <v>0</v>
      </c>
      <c r="Y41" s="3" t="str">
        <f>IF(C41=SUM(D41:G41),"√","НЕТ")</f>
        <v>√</v>
      </c>
      <c r="Z41" s="3" t="str">
        <f>IF(C41=SUM(C44,C47,C50),"√","НЕТ")</f>
        <v>√</v>
      </c>
      <c r="AA41" s="3"/>
      <c r="AB41" s="3"/>
      <c r="AC41" s="3"/>
      <c r="AD41" s="3"/>
      <c r="AE41" s="3"/>
      <c r="AF41" s="1" t="str">
        <f>IF(H41=SUM(I41:X41),"√","НЕТ")</f>
        <v>√</v>
      </c>
    </row>
    <row r="42" spans="1:32" x14ac:dyDescent="0.25">
      <c r="A42" s="188" t="s">
        <v>229</v>
      </c>
      <c r="B42" s="138" t="s">
        <v>35</v>
      </c>
      <c r="C42" s="117">
        <f>SUM('СК:10'!C42)</f>
        <v>0</v>
      </c>
      <c r="D42" s="100">
        <f>SUM('СК:10'!D42)</f>
        <v>0</v>
      </c>
      <c r="E42" s="20">
        <f>SUM('СК:10'!E42)</f>
        <v>0</v>
      </c>
      <c r="F42" s="20">
        <f>SUM('СК:10'!F42)</f>
        <v>0</v>
      </c>
      <c r="G42" s="83">
        <f>SUM('СК:10'!G42)</f>
        <v>0</v>
      </c>
      <c r="H42" s="117">
        <f>SUM('СК:10'!H42)</f>
        <v>0</v>
      </c>
      <c r="I42" s="100">
        <f>SUM('СК:10'!I42)</f>
        <v>0</v>
      </c>
      <c r="J42" s="20">
        <f>SUM('СК:10'!J42)</f>
        <v>0</v>
      </c>
      <c r="K42" s="20">
        <f>SUM('СК:10'!K42)</f>
        <v>0</v>
      </c>
      <c r="L42" s="20">
        <f>SUM('СК:10'!L42)</f>
        <v>0</v>
      </c>
      <c r="M42" s="20">
        <f>SUM('СК:10'!M42)</f>
        <v>0</v>
      </c>
      <c r="N42" s="20">
        <f>SUM('СК:10'!N42)</f>
        <v>0</v>
      </c>
      <c r="O42" s="20">
        <f>SUM('СК:10'!O42)</f>
        <v>0</v>
      </c>
      <c r="P42" s="20">
        <f>SUM('СК:10'!P42)</f>
        <v>0</v>
      </c>
      <c r="Q42" s="20">
        <f>SUM('СК:10'!Q42)</f>
        <v>0</v>
      </c>
      <c r="R42" s="20">
        <f>SUM('СК:10'!R42)</f>
        <v>0</v>
      </c>
      <c r="S42" s="20">
        <f>SUM('СК:10'!S42)</f>
        <v>0</v>
      </c>
      <c r="T42" s="20">
        <f>SUM('СК:10'!T42)</f>
        <v>0</v>
      </c>
      <c r="U42" s="20">
        <f>SUM('СК:10'!U42)</f>
        <v>0</v>
      </c>
      <c r="V42" s="20">
        <f>SUM('СК:10'!V42)</f>
        <v>0</v>
      </c>
      <c r="W42" s="20">
        <f>SUM('СК:10'!W42)</f>
        <v>0</v>
      </c>
      <c r="X42" s="20">
        <f>SUM('СК:10'!X42)</f>
        <v>0</v>
      </c>
      <c r="Y42" s="3" t="str">
        <f>IF(C42=SUM(D42:G42),"√","НЕТ")</f>
        <v>√</v>
      </c>
      <c r="Z42" s="3" t="str">
        <f>IF(C42=SUM(C45,C48,C51),"√","НЕТ")</f>
        <v>√</v>
      </c>
      <c r="AA42" s="3"/>
      <c r="AB42" s="3"/>
      <c r="AC42" s="3"/>
      <c r="AD42" s="3"/>
      <c r="AE42" s="3"/>
      <c r="AF42" s="1" t="str">
        <f>IF(H42=SUM(I42:X42),"√","НЕТ")</f>
        <v>√</v>
      </c>
    </row>
    <row r="43" spans="1:32" ht="24" x14ac:dyDescent="0.25">
      <c r="A43" s="53" t="s">
        <v>261</v>
      </c>
      <c r="B43" s="134" t="s">
        <v>204</v>
      </c>
      <c r="C43" s="116">
        <f>SUM('СК:10'!C43)</f>
        <v>0</v>
      </c>
      <c r="D43" s="99">
        <f>SUM('СК:10'!D43)</f>
        <v>0</v>
      </c>
      <c r="E43" s="17">
        <f>SUM('СК:10'!E43)</f>
        <v>0</v>
      </c>
      <c r="F43" s="17">
        <f>SUM('СК:10'!F43)</f>
        <v>0</v>
      </c>
      <c r="G43" s="82">
        <f>SUM('СК:10'!G43)</f>
        <v>0</v>
      </c>
      <c r="H43" s="116">
        <f>SUM('СК:10'!H43)</f>
        <v>0</v>
      </c>
      <c r="I43" s="99">
        <f>SUM('СК:10'!I43)</f>
        <v>0</v>
      </c>
      <c r="J43" s="17">
        <f>SUM('СК:10'!J43)</f>
        <v>0</v>
      </c>
      <c r="K43" s="17">
        <f>SUM('СК:10'!K43)</f>
        <v>0</v>
      </c>
      <c r="L43" s="17">
        <f>SUM('СК:10'!L43)</f>
        <v>0</v>
      </c>
      <c r="M43" s="17">
        <f>SUM('СК:10'!M43)</f>
        <v>0</v>
      </c>
      <c r="N43" s="17">
        <f>SUM('СК:10'!N43)</f>
        <v>0</v>
      </c>
      <c r="O43" s="17">
        <f>SUM('СК:10'!O43)</f>
        <v>0</v>
      </c>
      <c r="P43" s="17">
        <f>SUM('СК:10'!P43)</f>
        <v>0</v>
      </c>
      <c r="Q43" s="17">
        <f>SUM('СК:10'!Q43)</f>
        <v>0</v>
      </c>
      <c r="R43" s="17">
        <f>SUM('СК:10'!R43)</f>
        <v>0</v>
      </c>
      <c r="S43" s="17">
        <f>SUM('СК:10'!S43)</f>
        <v>0</v>
      </c>
      <c r="T43" s="17">
        <f>SUM('СК:10'!T43)</f>
        <v>0</v>
      </c>
      <c r="U43" s="17">
        <f>SUM('СК:10'!U43)</f>
        <v>0</v>
      </c>
      <c r="V43" s="17">
        <f>SUM('СК:10'!V43)</f>
        <v>0</v>
      </c>
      <c r="W43" s="17">
        <f>SUM('СК:10'!W43)</f>
        <v>0</v>
      </c>
      <c r="X43" s="17">
        <f>SUM('СК:10'!X43)</f>
        <v>0</v>
      </c>
      <c r="Y43" s="3" t="str">
        <f t="shared" ref="Y43:Y108" si="4">IF(C43=SUM(D43:G43),"√","НЕТ")</f>
        <v>√</v>
      </c>
      <c r="Z43" s="1" t="str">
        <f>IF(C43=(C44+C45),"√","НЕТ")</f>
        <v>√</v>
      </c>
      <c r="AA43" s="1"/>
      <c r="AB43" s="1"/>
      <c r="AC43" s="1"/>
      <c r="AD43" s="1"/>
      <c r="AE43" s="1" t="str">
        <f>IF(H43=(H44+H45),"√","НЕТ")</f>
        <v>√</v>
      </c>
      <c r="AF43" s="1" t="str">
        <f t="shared" si="1"/>
        <v>√</v>
      </c>
    </row>
    <row r="44" spans="1:32" x14ac:dyDescent="0.25">
      <c r="A44" s="55" t="s">
        <v>262</v>
      </c>
      <c r="B44" s="138" t="s">
        <v>24</v>
      </c>
      <c r="C44" s="117">
        <f>SUM('СК:10'!C44)</f>
        <v>0</v>
      </c>
      <c r="D44" s="100">
        <f>SUM('СК:10'!D44)</f>
        <v>0</v>
      </c>
      <c r="E44" s="20">
        <f>SUM('СК:10'!E44)</f>
        <v>0</v>
      </c>
      <c r="F44" s="20">
        <f>SUM('СК:10'!F44)</f>
        <v>0</v>
      </c>
      <c r="G44" s="83">
        <f>SUM('СК:10'!G44)</f>
        <v>0</v>
      </c>
      <c r="H44" s="117">
        <f>SUM('СК:10'!H44)</f>
        <v>0</v>
      </c>
      <c r="I44" s="100">
        <f>SUM('СК:10'!I44)</f>
        <v>0</v>
      </c>
      <c r="J44" s="20">
        <f>SUM('СК:10'!J44)</f>
        <v>0</v>
      </c>
      <c r="K44" s="20">
        <f>SUM('СК:10'!K44)</f>
        <v>0</v>
      </c>
      <c r="L44" s="20">
        <f>SUM('СК:10'!L44)</f>
        <v>0</v>
      </c>
      <c r="M44" s="20">
        <f>SUM('СК:10'!M44)</f>
        <v>0</v>
      </c>
      <c r="N44" s="20">
        <f>SUM('СК:10'!N44)</f>
        <v>0</v>
      </c>
      <c r="O44" s="20">
        <f>SUM('СК:10'!O44)</f>
        <v>0</v>
      </c>
      <c r="P44" s="20">
        <f>SUM('СК:10'!P44)</f>
        <v>0</v>
      </c>
      <c r="Q44" s="20">
        <f>SUM('СК:10'!Q44)</f>
        <v>0</v>
      </c>
      <c r="R44" s="20">
        <f>SUM('СК:10'!R44)</f>
        <v>0</v>
      </c>
      <c r="S44" s="20">
        <f>SUM('СК:10'!S44)</f>
        <v>0</v>
      </c>
      <c r="T44" s="20">
        <f>SUM('СК:10'!T44)</f>
        <v>0</v>
      </c>
      <c r="U44" s="20">
        <f>SUM('СК:10'!U44)</f>
        <v>0</v>
      </c>
      <c r="V44" s="20">
        <f>SUM('СК:10'!V44)</f>
        <v>0</v>
      </c>
      <c r="W44" s="20">
        <f>SUM('СК:10'!W44)</f>
        <v>0</v>
      </c>
      <c r="X44" s="20">
        <f>SUM('СК:10'!X44)</f>
        <v>0</v>
      </c>
      <c r="Y44" s="3" t="str">
        <f t="shared" si="4"/>
        <v>√</v>
      </c>
      <c r="Z44" s="3"/>
      <c r="AA44" s="3"/>
      <c r="AB44" s="3"/>
      <c r="AC44" s="3"/>
      <c r="AD44" s="3"/>
      <c r="AE44" s="3"/>
      <c r="AF44" s="1" t="str">
        <f t="shared" si="1"/>
        <v>√</v>
      </c>
    </row>
    <row r="45" spans="1:32" x14ac:dyDescent="0.25">
      <c r="A45" s="55" t="s">
        <v>263</v>
      </c>
      <c r="B45" s="138" t="s">
        <v>35</v>
      </c>
      <c r="C45" s="117">
        <f>SUM('СК:10'!C45)</f>
        <v>0</v>
      </c>
      <c r="D45" s="100">
        <f>SUM('СК:10'!D45)</f>
        <v>0</v>
      </c>
      <c r="E45" s="20">
        <f>SUM('СК:10'!E45)</f>
        <v>0</v>
      </c>
      <c r="F45" s="20">
        <f>SUM('СК:10'!F45)</f>
        <v>0</v>
      </c>
      <c r="G45" s="83">
        <f>SUM('СК:10'!G45)</f>
        <v>0</v>
      </c>
      <c r="H45" s="117">
        <f>SUM('СК:10'!H45)</f>
        <v>0</v>
      </c>
      <c r="I45" s="100">
        <f>SUM('СК:10'!I45)</f>
        <v>0</v>
      </c>
      <c r="J45" s="20">
        <f>SUM('СК:10'!J45)</f>
        <v>0</v>
      </c>
      <c r="K45" s="20">
        <f>SUM('СК:10'!K45)</f>
        <v>0</v>
      </c>
      <c r="L45" s="20">
        <f>SUM('СК:10'!L45)</f>
        <v>0</v>
      </c>
      <c r="M45" s="20">
        <f>SUM('СК:10'!M45)</f>
        <v>0</v>
      </c>
      <c r="N45" s="20">
        <f>SUM('СК:10'!N45)</f>
        <v>0</v>
      </c>
      <c r="O45" s="20">
        <f>SUM('СК:10'!O45)</f>
        <v>0</v>
      </c>
      <c r="P45" s="20">
        <f>SUM('СК:10'!P45)</f>
        <v>0</v>
      </c>
      <c r="Q45" s="20">
        <f>SUM('СК:10'!Q45)</f>
        <v>0</v>
      </c>
      <c r="R45" s="20">
        <f>SUM('СК:10'!R45)</f>
        <v>0</v>
      </c>
      <c r="S45" s="20">
        <f>SUM('СК:10'!S45)</f>
        <v>0</v>
      </c>
      <c r="T45" s="20">
        <f>SUM('СК:10'!T45)</f>
        <v>0</v>
      </c>
      <c r="U45" s="20">
        <f>SUM('СК:10'!U45)</f>
        <v>0</v>
      </c>
      <c r="V45" s="20">
        <f>SUM('СК:10'!V45)</f>
        <v>0</v>
      </c>
      <c r="W45" s="20">
        <f>SUM('СК:10'!W45)</f>
        <v>0</v>
      </c>
      <c r="X45" s="20">
        <f>SUM('СК:10'!X45)</f>
        <v>0</v>
      </c>
      <c r="Y45" s="3" t="str">
        <f t="shared" si="4"/>
        <v>√</v>
      </c>
      <c r="Z45" s="3"/>
      <c r="AA45" s="3"/>
      <c r="AB45" s="3"/>
      <c r="AC45" s="3"/>
      <c r="AD45" s="3"/>
      <c r="AE45" s="3"/>
      <c r="AF45" s="1" t="str">
        <f t="shared" si="1"/>
        <v>√</v>
      </c>
    </row>
    <row r="46" spans="1:32" ht="24" x14ac:dyDescent="0.25">
      <c r="A46" s="34" t="s">
        <v>563</v>
      </c>
      <c r="B46" s="134" t="s">
        <v>205</v>
      </c>
      <c r="C46" s="116">
        <f>SUM('СК:10'!C46)</f>
        <v>0</v>
      </c>
      <c r="D46" s="99">
        <f>SUM('СК:10'!D46)</f>
        <v>0</v>
      </c>
      <c r="E46" s="17">
        <f>SUM('СК:10'!E46)</f>
        <v>0</v>
      </c>
      <c r="F46" s="17">
        <f>SUM('СК:10'!F46)</f>
        <v>0</v>
      </c>
      <c r="G46" s="82">
        <f>SUM('СК:10'!G46)</f>
        <v>0</v>
      </c>
      <c r="H46" s="116">
        <f>SUM('СК:10'!H46)</f>
        <v>0</v>
      </c>
      <c r="I46" s="99">
        <f>SUM('СК:10'!I46)</f>
        <v>0</v>
      </c>
      <c r="J46" s="17">
        <f>SUM('СК:10'!J46)</f>
        <v>0</v>
      </c>
      <c r="K46" s="17">
        <f>SUM('СК:10'!K46)</f>
        <v>0</v>
      </c>
      <c r="L46" s="17">
        <f>SUM('СК:10'!L46)</f>
        <v>0</v>
      </c>
      <c r="M46" s="17">
        <f>SUM('СК:10'!M46)</f>
        <v>0</v>
      </c>
      <c r="N46" s="17">
        <f>SUM('СК:10'!N46)</f>
        <v>0</v>
      </c>
      <c r="O46" s="17">
        <f>SUM('СК:10'!O46)</f>
        <v>0</v>
      </c>
      <c r="P46" s="17">
        <f>SUM('СК:10'!P46)</f>
        <v>0</v>
      </c>
      <c r="Q46" s="17">
        <f>SUM('СК:10'!Q46)</f>
        <v>0</v>
      </c>
      <c r="R46" s="17">
        <f>SUM('СК:10'!R46)</f>
        <v>0</v>
      </c>
      <c r="S46" s="17">
        <f>SUM('СК:10'!S46)</f>
        <v>0</v>
      </c>
      <c r="T46" s="17">
        <f>SUM('СК:10'!T46)</f>
        <v>0</v>
      </c>
      <c r="U46" s="17">
        <f>SUM('СК:10'!U46)</f>
        <v>0</v>
      </c>
      <c r="V46" s="17">
        <f>SUM('СК:10'!V46)</f>
        <v>0</v>
      </c>
      <c r="W46" s="17">
        <f>SUM('СК:10'!W46)</f>
        <v>0</v>
      </c>
      <c r="X46" s="17">
        <f>SUM('СК:10'!X46)</f>
        <v>0</v>
      </c>
      <c r="Y46" s="3" t="str">
        <f t="shared" si="4"/>
        <v>√</v>
      </c>
      <c r="Z46" s="3" t="str">
        <f>IF(C46=(C47+C48),"√","НЕТ")</f>
        <v>√</v>
      </c>
      <c r="AA46" s="3"/>
      <c r="AB46" s="3"/>
      <c r="AC46" s="3"/>
      <c r="AD46" s="3"/>
      <c r="AE46" s="3" t="str">
        <f>IF(H46=(H47+H48),"√","НЕТ")</f>
        <v>√</v>
      </c>
      <c r="AF46" s="1" t="str">
        <f t="shared" si="1"/>
        <v>√</v>
      </c>
    </row>
    <row r="47" spans="1:32" x14ac:dyDescent="0.25">
      <c r="A47" s="55" t="s">
        <v>564</v>
      </c>
      <c r="B47" s="138" t="s">
        <v>24</v>
      </c>
      <c r="C47" s="117">
        <f>SUM('СК:10'!C47)</f>
        <v>0</v>
      </c>
      <c r="D47" s="100">
        <f>SUM('СК:10'!D47)</f>
        <v>0</v>
      </c>
      <c r="E47" s="20">
        <f>SUM('СК:10'!E47)</f>
        <v>0</v>
      </c>
      <c r="F47" s="20">
        <f>SUM('СК:10'!F47)</f>
        <v>0</v>
      </c>
      <c r="G47" s="83">
        <f>SUM('СК:10'!G47)</f>
        <v>0</v>
      </c>
      <c r="H47" s="117">
        <f>SUM('СК:10'!H47)</f>
        <v>0</v>
      </c>
      <c r="I47" s="100">
        <f>SUM('СК:10'!I47)</f>
        <v>0</v>
      </c>
      <c r="J47" s="20">
        <f>SUM('СК:10'!J47)</f>
        <v>0</v>
      </c>
      <c r="K47" s="20">
        <f>SUM('СК:10'!K47)</f>
        <v>0</v>
      </c>
      <c r="L47" s="20">
        <f>SUM('СК:10'!L47)</f>
        <v>0</v>
      </c>
      <c r="M47" s="20">
        <f>SUM('СК:10'!M47)</f>
        <v>0</v>
      </c>
      <c r="N47" s="20">
        <f>SUM('СК:10'!N47)</f>
        <v>0</v>
      </c>
      <c r="O47" s="20">
        <f>SUM('СК:10'!O47)</f>
        <v>0</v>
      </c>
      <c r="P47" s="20">
        <f>SUM('СК:10'!P47)</f>
        <v>0</v>
      </c>
      <c r="Q47" s="20">
        <f>SUM('СК:10'!Q47)</f>
        <v>0</v>
      </c>
      <c r="R47" s="20">
        <f>SUM('СК:10'!R47)</f>
        <v>0</v>
      </c>
      <c r="S47" s="20">
        <f>SUM('СК:10'!S47)</f>
        <v>0</v>
      </c>
      <c r="T47" s="20">
        <f>SUM('СК:10'!T47)</f>
        <v>0</v>
      </c>
      <c r="U47" s="20">
        <f>SUM('СК:10'!U47)</f>
        <v>0</v>
      </c>
      <c r="V47" s="20">
        <f>SUM('СК:10'!V47)</f>
        <v>0</v>
      </c>
      <c r="W47" s="20">
        <f>SUM('СК:10'!W47)</f>
        <v>0</v>
      </c>
      <c r="X47" s="20">
        <f>SUM('СК:10'!X47)</f>
        <v>0</v>
      </c>
      <c r="Y47" s="3" t="str">
        <f t="shared" si="4"/>
        <v>√</v>
      </c>
      <c r="Z47" s="3"/>
      <c r="AA47" s="3"/>
      <c r="AB47" s="3"/>
      <c r="AC47" s="3"/>
      <c r="AD47" s="3"/>
      <c r="AE47" s="3"/>
      <c r="AF47" s="1" t="str">
        <f t="shared" si="1"/>
        <v>√</v>
      </c>
    </row>
    <row r="48" spans="1:32" x14ac:dyDescent="0.25">
      <c r="A48" s="55" t="s">
        <v>565</v>
      </c>
      <c r="B48" s="138" t="s">
        <v>35</v>
      </c>
      <c r="C48" s="117">
        <f>SUM('СК:10'!C48)</f>
        <v>0</v>
      </c>
      <c r="D48" s="100">
        <f>SUM('СК:10'!D48)</f>
        <v>0</v>
      </c>
      <c r="E48" s="20">
        <f>SUM('СК:10'!E48)</f>
        <v>0</v>
      </c>
      <c r="F48" s="20">
        <f>SUM('СК:10'!F48)</f>
        <v>0</v>
      </c>
      <c r="G48" s="83">
        <f>SUM('СК:10'!G48)</f>
        <v>0</v>
      </c>
      <c r="H48" s="117">
        <f>SUM('СК:10'!H48)</f>
        <v>0</v>
      </c>
      <c r="I48" s="100">
        <f>SUM('СК:10'!I48)</f>
        <v>0</v>
      </c>
      <c r="J48" s="20">
        <f>SUM('СК:10'!J48)</f>
        <v>0</v>
      </c>
      <c r="K48" s="20">
        <f>SUM('СК:10'!K48)</f>
        <v>0</v>
      </c>
      <c r="L48" s="20">
        <f>SUM('СК:10'!L48)</f>
        <v>0</v>
      </c>
      <c r="M48" s="20">
        <f>SUM('СК:10'!M48)</f>
        <v>0</v>
      </c>
      <c r="N48" s="20">
        <f>SUM('СК:10'!N48)</f>
        <v>0</v>
      </c>
      <c r="O48" s="20">
        <f>SUM('СК:10'!O48)</f>
        <v>0</v>
      </c>
      <c r="P48" s="20">
        <f>SUM('СК:10'!P48)</f>
        <v>0</v>
      </c>
      <c r="Q48" s="20">
        <f>SUM('СК:10'!Q48)</f>
        <v>0</v>
      </c>
      <c r="R48" s="20">
        <f>SUM('СК:10'!R48)</f>
        <v>0</v>
      </c>
      <c r="S48" s="20">
        <f>SUM('СК:10'!S48)</f>
        <v>0</v>
      </c>
      <c r="T48" s="20">
        <f>SUM('СК:10'!T48)</f>
        <v>0</v>
      </c>
      <c r="U48" s="20">
        <f>SUM('СК:10'!U48)</f>
        <v>0</v>
      </c>
      <c r="V48" s="20">
        <f>SUM('СК:10'!V48)</f>
        <v>0</v>
      </c>
      <c r="W48" s="20">
        <f>SUM('СК:10'!W48)</f>
        <v>0</v>
      </c>
      <c r="X48" s="20">
        <f>SUM('СК:10'!X48)</f>
        <v>0</v>
      </c>
      <c r="Y48" s="3" t="str">
        <f t="shared" si="4"/>
        <v>√</v>
      </c>
      <c r="Z48" s="3"/>
      <c r="AA48" s="1"/>
      <c r="AB48" s="1"/>
      <c r="AC48" s="1"/>
      <c r="AD48" s="1"/>
      <c r="AE48" s="3"/>
      <c r="AF48" s="1" t="str">
        <f t="shared" si="1"/>
        <v>√</v>
      </c>
    </row>
    <row r="49" spans="1:32" ht="36" x14ac:dyDescent="0.25">
      <c r="A49" s="34" t="s">
        <v>566</v>
      </c>
      <c r="B49" s="134" t="s">
        <v>206</v>
      </c>
      <c r="C49" s="116">
        <f>SUM('СК:10'!C49)</f>
        <v>1</v>
      </c>
      <c r="D49" s="99">
        <f>SUM('СК:10'!D49)</f>
        <v>0</v>
      </c>
      <c r="E49" s="17">
        <f>SUM('СК:10'!E49)</f>
        <v>1</v>
      </c>
      <c r="F49" s="17">
        <f>SUM('СК:10'!F49)</f>
        <v>0</v>
      </c>
      <c r="G49" s="82">
        <f>SUM('СК:10'!G49)</f>
        <v>0</v>
      </c>
      <c r="H49" s="116">
        <f>SUM('СК:10'!H49)</f>
        <v>1</v>
      </c>
      <c r="I49" s="99">
        <f>SUM('СК:10'!I49)</f>
        <v>0</v>
      </c>
      <c r="J49" s="17">
        <f>SUM('СК:10'!J49)</f>
        <v>0</v>
      </c>
      <c r="K49" s="17">
        <f>SUM('СК:10'!K49)</f>
        <v>0</v>
      </c>
      <c r="L49" s="17">
        <f>SUM('СК:10'!L49)</f>
        <v>0</v>
      </c>
      <c r="M49" s="17">
        <f>SUM('СК:10'!M49)</f>
        <v>0</v>
      </c>
      <c r="N49" s="17">
        <f>SUM('СК:10'!N49)</f>
        <v>0</v>
      </c>
      <c r="O49" s="17">
        <f>SUM('СК:10'!O49)</f>
        <v>0</v>
      </c>
      <c r="P49" s="17">
        <f>SUM('СК:10'!P49)</f>
        <v>0</v>
      </c>
      <c r="Q49" s="17">
        <f>SUM('СК:10'!Q49)</f>
        <v>0</v>
      </c>
      <c r="R49" s="17">
        <f>SUM('СК:10'!R49)</f>
        <v>0</v>
      </c>
      <c r="S49" s="17">
        <f>SUM('СК:10'!S49)</f>
        <v>1</v>
      </c>
      <c r="T49" s="17">
        <f>SUM('СК:10'!T49)</f>
        <v>0</v>
      </c>
      <c r="U49" s="17">
        <f>SUM('СК:10'!U49)</f>
        <v>0</v>
      </c>
      <c r="V49" s="17">
        <f>SUM('СК:10'!V49)</f>
        <v>0</v>
      </c>
      <c r="W49" s="17">
        <f>SUM('СК:10'!W49)</f>
        <v>0</v>
      </c>
      <c r="X49" s="17">
        <f>SUM('СК:10'!X49)</f>
        <v>0</v>
      </c>
      <c r="Y49" s="3" t="str">
        <f t="shared" si="4"/>
        <v>√</v>
      </c>
      <c r="Z49" s="3" t="str">
        <f>IF(C49=(C50+C51),"√","НЕТ")</f>
        <v>√</v>
      </c>
      <c r="AA49" s="1"/>
      <c r="AB49" s="1"/>
      <c r="AC49" s="1"/>
      <c r="AD49" s="1"/>
      <c r="AE49" s="3" t="str">
        <f>IF(H49=(H50+H51),"√","НЕТ")</f>
        <v>√</v>
      </c>
      <c r="AF49" s="1" t="str">
        <f t="shared" si="1"/>
        <v>√</v>
      </c>
    </row>
    <row r="50" spans="1:32" x14ac:dyDescent="0.25">
      <c r="A50" s="55" t="s">
        <v>567</v>
      </c>
      <c r="B50" s="138" t="s">
        <v>24</v>
      </c>
      <c r="C50" s="117">
        <f>SUM('СК:10'!C50)</f>
        <v>1</v>
      </c>
      <c r="D50" s="100">
        <f>SUM('СК:10'!D50)</f>
        <v>0</v>
      </c>
      <c r="E50" s="20">
        <f>SUM('СК:10'!E50)</f>
        <v>1</v>
      </c>
      <c r="F50" s="20">
        <f>SUM('СК:10'!F50)</f>
        <v>0</v>
      </c>
      <c r="G50" s="83">
        <f>SUM('СК:10'!G50)</f>
        <v>0</v>
      </c>
      <c r="H50" s="117">
        <f>SUM('СК:10'!H50)</f>
        <v>1</v>
      </c>
      <c r="I50" s="100">
        <f>SUM('СК:10'!I50)</f>
        <v>0</v>
      </c>
      <c r="J50" s="20">
        <f>SUM('СК:10'!J50)</f>
        <v>0</v>
      </c>
      <c r="K50" s="20">
        <f>SUM('СК:10'!K50)</f>
        <v>0</v>
      </c>
      <c r="L50" s="20">
        <f>SUM('СК:10'!L50)</f>
        <v>0</v>
      </c>
      <c r="M50" s="20">
        <f>SUM('СК:10'!M50)</f>
        <v>0</v>
      </c>
      <c r="N50" s="20">
        <f>SUM('СК:10'!N50)</f>
        <v>0</v>
      </c>
      <c r="O50" s="20">
        <f>SUM('СК:10'!O50)</f>
        <v>0</v>
      </c>
      <c r="P50" s="20">
        <f>SUM('СК:10'!P50)</f>
        <v>0</v>
      </c>
      <c r="Q50" s="20">
        <f>SUM('СК:10'!Q50)</f>
        <v>0</v>
      </c>
      <c r="R50" s="20">
        <f>SUM('СК:10'!R50)</f>
        <v>0</v>
      </c>
      <c r="S50" s="20">
        <f>SUM('СК:10'!S50)</f>
        <v>1</v>
      </c>
      <c r="T50" s="20">
        <f>SUM('СК:10'!T50)</f>
        <v>0</v>
      </c>
      <c r="U50" s="20">
        <f>SUM('СК:10'!U50)</f>
        <v>0</v>
      </c>
      <c r="V50" s="20">
        <f>SUM('СК:10'!V50)</f>
        <v>0</v>
      </c>
      <c r="W50" s="20">
        <f>SUM('СК:10'!W50)</f>
        <v>0</v>
      </c>
      <c r="X50" s="20">
        <f>SUM('СК:10'!X50)</f>
        <v>0</v>
      </c>
      <c r="Y50" s="3" t="str">
        <f t="shared" si="4"/>
        <v>√</v>
      </c>
      <c r="Z50" s="3"/>
      <c r="AA50" s="1"/>
      <c r="AB50" s="1"/>
      <c r="AC50" s="1"/>
      <c r="AD50" s="1"/>
      <c r="AE50" s="1"/>
      <c r="AF50" s="1" t="str">
        <f t="shared" si="1"/>
        <v>√</v>
      </c>
    </row>
    <row r="51" spans="1:32" x14ac:dyDescent="0.25">
      <c r="A51" s="55" t="s">
        <v>568</v>
      </c>
      <c r="B51" s="138" t="s">
        <v>35</v>
      </c>
      <c r="C51" s="117">
        <f>SUM('СК:10'!C51)</f>
        <v>0</v>
      </c>
      <c r="D51" s="100">
        <f>SUM('СК:10'!D51)</f>
        <v>0</v>
      </c>
      <c r="E51" s="20">
        <f>SUM('СК:10'!E51)</f>
        <v>0</v>
      </c>
      <c r="F51" s="20">
        <f>SUM('СК:10'!F51)</f>
        <v>0</v>
      </c>
      <c r="G51" s="83">
        <f>SUM('СК:10'!G51)</f>
        <v>0</v>
      </c>
      <c r="H51" s="117">
        <f>SUM('СК:10'!H51)</f>
        <v>0</v>
      </c>
      <c r="I51" s="100">
        <f>SUM('СК:10'!I51)</f>
        <v>0</v>
      </c>
      <c r="J51" s="20">
        <f>SUM('СК:10'!J51)</f>
        <v>0</v>
      </c>
      <c r="K51" s="20">
        <f>SUM('СК:10'!K51)</f>
        <v>0</v>
      </c>
      <c r="L51" s="20">
        <f>SUM('СК:10'!L51)</f>
        <v>0</v>
      </c>
      <c r="M51" s="20">
        <f>SUM('СК:10'!M51)</f>
        <v>0</v>
      </c>
      <c r="N51" s="20">
        <f>SUM('СК:10'!N51)</f>
        <v>0</v>
      </c>
      <c r="O51" s="20">
        <f>SUM('СК:10'!O51)</f>
        <v>0</v>
      </c>
      <c r="P51" s="20">
        <f>SUM('СК:10'!P51)</f>
        <v>0</v>
      </c>
      <c r="Q51" s="20">
        <f>SUM('СК:10'!Q51)</f>
        <v>0</v>
      </c>
      <c r="R51" s="20">
        <f>SUM('СК:10'!R51)</f>
        <v>0</v>
      </c>
      <c r="S51" s="20">
        <f>SUM('СК:10'!S51)</f>
        <v>0</v>
      </c>
      <c r="T51" s="20">
        <f>SUM('СК:10'!T51)</f>
        <v>0</v>
      </c>
      <c r="U51" s="20">
        <f>SUM('СК:10'!U51)</f>
        <v>0</v>
      </c>
      <c r="V51" s="20">
        <f>SUM('СК:10'!V51)</f>
        <v>0</v>
      </c>
      <c r="W51" s="20">
        <f>SUM('СК:10'!W51)</f>
        <v>0</v>
      </c>
      <c r="X51" s="20">
        <f>SUM('СК:10'!X51)</f>
        <v>0</v>
      </c>
      <c r="Y51" s="3" t="str">
        <f t="shared" si="4"/>
        <v>√</v>
      </c>
      <c r="Z51" s="3"/>
      <c r="AA51" s="1"/>
      <c r="AB51" s="1"/>
      <c r="AC51" s="1"/>
      <c r="AD51" s="1"/>
      <c r="AE51" s="1"/>
      <c r="AF51" s="1" t="str">
        <f t="shared" si="1"/>
        <v>√</v>
      </c>
    </row>
    <row r="52" spans="1:32" ht="48" x14ac:dyDescent="0.25">
      <c r="A52" s="60">
        <v>10</v>
      </c>
      <c r="B52" s="140" t="s">
        <v>57</v>
      </c>
      <c r="C52" s="120">
        <f>SUM('СК:10'!C52)</f>
        <v>9</v>
      </c>
      <c r="D52" s="103" t="s">
        <v>14</v>
      </c>
      <c r="E52" s="21" t="s">
        <v>14</v>
      </c>
      <c r="F52" s="21" t="s">
        <v>14</v>
      </c>
      <c r="G52" s="86" t="s">
        <v>14</v>
      </c>
      <c r="H52" s="120" t="s">
        <v>14</v>
      </c>
      <c r="I52" s="103" t="s">
        <v>14</v>
      </c>
      <c r="J52" s="21" t="s">
        <v>14</v>
      </c>
      <c r="K52" s="21" t="s">
        <v>14</v>
      </c>
      <c r="L52" s="21" t="s">
        <v>14</v>
      </c>
      <c r="M52" s="21" t="s">
        <v>14</v>
      </c>
      <c r="N52" s="21" t="s">
        <v>14</v>
      </c>
      <c r="O52" s="21" t="s">
        <v>14</v>
      </c>
      <c r="P52" s="21" t="s">
        <v>14</v>
      </c>
      <c r="Q52" s="21" t="s">
        <v>14</v>
      </c>
      <c r="R52" s="21" t="s">
        <v>14</v>
      </c>
      <c r="S52" s="21" t="s">
        <v>14</v>
      </c>
      <c r="T52" s="21" t="s">
        <v>14</v>
      </c>
      <c r="U52" s="21" t="s">
        <v>14</v>
      </c>
      <c r="V52" s="21" t="s">
        <v>14</v>
      </c>
      <c r="W52" s="21" t="s">
        <v>14</v>
      </c>
      <c r="X52" s="21" t="s">
        <v>14</v>
      </c>
      <c r="Y52" s="3"/>
      <c r="Z52" s="3"/>
      <c r="AA52" s="3"/>
      <c r="AB52" s="3"/>
      <c r="AC52" s="3"/>
      <c r="AD52" s="3"/>
      <c r="AE52" s="3"/>
      <c r="AF52" s="1"/>
    </row>
    <row r="53" spans="1:32" ht="24" x14ac:dyDescent="0.25">
      <c r="A53" s="57">
        <v>11</v>
      </c>
      <c r="B53" s="136" t="s">
        <v>159</v>
      </c>
      <c r="C53" s="118">
        <f>SUM('СК:10'!C53)</f>
        <v>49</v>
      </c>
      <c r="D53" s="101" t="s">
        <v>139</v>
      </c>
      <c r="E53" s="19" t="s">
        <v>139</v>
      </c>
      <c r="F53" s="19" t="s">
        <v>139</v>
      </c>
      <c r="G53" s="84" t="s">
        <v>139</v>
      </c>
      <c r="H53" s="118">
        <f>SUM('СК:10'!H53)</f>
        <v>49</v>
      </c>
      <c r="I53" s="101">
        <f>SUM('СК:10'!I53)</f>
        <v>0</v>
      </c>
      <c r="J53" s="19">
        <f>SUM('СК:10'!J53)</f>
        <v>0</v>
      </c>
      <c r="K53" s="19">
        <f>SUM('СК:10'!K53)</f>
        <v>0</v>
      </c>
      <c r="L53" s="19">
        <f>SUM('СК:10'!L53)</f>
        <v>0</v>
      </c>
      <c r="M53" s="19">
        <f>SUM('СК:10'!M53)</f>
        <v>0</v>
      </c>
      <c r="N53" s="19">
        <f>SUM('СК:10'!N53)</f>
        <v>1</v>
      </c>
      <c r="O53" s="19">
        <f>SUM('СК:10'!O53)</f>
        <v>0</v>
      </c>
      <c r="P53" s="19">
        <f>SUM('СК:10'!P53)</f>
        <v>0</v>
      </c>
      <c r="Q53" s="19">
        <f>SUM('СК:10'!Q53)</f>
        <v>1</v>
      </c>
      <c r="R53" s="19">
        <f>SUM('СК:10'!R53)</f>
        <v>2</v>
      </c>
      <c r="S53" s="19">
        <f>SUM('СК:10'!S53)</f>
        <v>35</v>
      </c>
      <c r="T53" s="19">
        <f>SUM('СК:10'!T53)</f>
        <v>5</v>
      </c>
      <c r="U53" s="19">
        <f>SUM('СК:10'!U53)</f>
        <v>0</v>
      </c>
      <c r="V53" s="19">
        <f>SUM('СК:10'!V53)</f>
        <v>4</v>
      </c>
      <c r="W53" s="19">
        <f>SUM('СК:10'!W53)</f>
        <v>1</v>
      </c>
      <c r="X53" s="19">
        <f>SUM('СК:10'!X53)</f>
        <v>0</v>
      </c>
      <c r="Y53" s="3"/>
      <c r="Z53" s="3"/>
      <c r="AA53" s="3"/>
      <c r="AB53" s="3"/>
      <c r="AC53" s="3"/>
      <c r="AD53" s="3"/>
      <c r="AE53" s="3"/>
      <c r="AF53" s="1" t="str">
        <f t="shared" si="1"/>
        <v>√</v>
      </c>
    </row>
    <row r="54" spans="1:32" x14ac:dyDescent="0.25">
      <c r="A54" s="59" t="s">
        <v>458</v>
      </c>
      <c r="B54" s="137" t="s">
        <v>223</v>
      </c>
      <c r="C54" s="119">
        <f>SUM('СК:10'!C54)</f>
        <v>21</v>
      </c>
      <c r="D54" s="102" t="s">
        <v>139</v>
      </c>
      <c r="E54" s="18" t="s">
        <v>139</v>
      </c>
      <c r="F54" s="18" t="s">
        <v>139</v>
      </c>
      <c r="G54" s="85" t="s">
        <v>139</v>
      </c>
      <c r="H54" s="119">
        <f>SUM('СК:10'!H54)</f>
        <v>21</v>
      </c>
      <c r="I54" s="102">
        <f>SUM('СК:10'!I54)</f>
        <v>0</v>
      </c>
      <c r="J54" s="18">
        <f>SUM('СК:10'!J54)</f>
        <v>0</v>
      </c>
      <c r="K54" s="18">
        <f>SUM('СК:10'!K54)</f>
        <v>0</v>
      </c>
      <c r="L54" s="18">
        <f>SUM('СК:10'!L54)</f>
        <v>0</v>
      </c>
      <c r="M54" s="18">
        <f>SUM('СК:10'!M54)</f>
        <v>0</v>
      </c>
      <c r="N54" s="18">
        <f>SUM('СК:10'!N54)</f>
        <v>0</v>
      </c>
      <c r="O54" s="18">
        <f>SUM('СК:10'!O54)</f>
        <v>0</v>
      </c>
      <c r="P54" s="18">
        <f>SUM('СК:10'!P54)</f>
        <v>0</v>
      </c>
      <c r="Q54" s="18">
        <f>SUM('СК:10'!Q54)</f>
        <v>0</v>
      </c>
      <c r="R54" s="18">
        <f>SUM('СК:10'!R54)</f>
        <v>1</v>
      </c>
      <c r="S54" s="18">
        <f>SUM('СК:10'!S54)</f>
        <v>17</v>
      </c>
      <c r="T54" s="18">
        <f>SUM('СК:10'!T54)</f>
        <v>2</v>
      </c>
      <c r="U54" s="18">
        <f>SUM('СК:10'!U54)</f>
        <v>0</v>
      </c>
      <c r="V54" s="18">
        <f>SUM('СК:10'!V54)</f>
        <v>0</v>
      </c>
      <c r="W54" s="18">
        <f>SUM('СК:10'!W54)</f>
        <v>1</v>
      </c>
      <c r="X54" s="18">
        <f>SUM('СК:10'!X54)</f>
        <v>0</v>
      </c>
      <c r="Y54" s="3"/>
      <c r="Z54" s="3"/>
      <c r="AA54" s="3"/>
      <c r="AB54" s="3"/>
      <c r="AC54" s="3"/>
      <c r="AD54" s="3"/>
      <c r="AE54" s="3"/>
      <c r="AF54" s="1" t="str">
        <f t="shared" si="1"/>
        <v>√</v>
      </c>
    </row>
    <row r="55" spans="1:32" ht="24" x14ac:dyDescent="0.25">
      <c r="A55" s="59" t="s">
        <v>459</v>
      </c>
      <c r="B55" s="144" t="s">
        <v>255</v>
      </c>
      <c r="C55" s="119">
        <f>SUM('СК:10'!C55)</f>
        <v>11</v>
      </c>
      <c r="D55" s="102" t="s">
        <v>139</v>
      </c>
      <c r="E55" s="18" t="s">
        <v>139</v>
      </c>
      <c r="F55" s="18" t="s">
        <v>139</v>
      </c>
      <c r="G55" s="85" t="s">
        <v>139</v>
      </c>
      <c r="H55" s="119">
        <f>SUM('СК:10'!H55)</f>
        <v>11</v>
      </c>
      <c r="I55" s="102">
        <f>SUM('СК:10'!I55)</f>
        <v>0</v>
      </c>
      <c r="J55" s="18">
        <f>SUM('СК:10'!J55)</f>
        <v>0</v>
      </c>
      <c r="K55" s="18">
        <f>SUM('СК:10'!K55)</f>
        <v>0</v>
      </c>
      <c r="L55" s="18">
        <f>SUM('СК:10'!L55)</f>
        <v>0</v>
      </c>
      <c r="M55" s="18">
        <f>SUM('СК:10'!M55)</f>
        <v>0</v>
      </c>
      <c r="N55" s="18">
        <f>SUM('СК:10'!N55)</f>
        <v>0</v>
      </c>
      <c r="O55" s="18">
        <f>SUM('СК:10'!O55)</f>
        <v>0</v>
      </c>
      <c r="P55" s="18">
        <f>SUM('СК:10'!P55)</f>
        <v>0</v>
      </c>
      <c r="Q55" s="18">
        <f>SUM('СК:10'!Q55)</f>
        <v>0</v>
      </c>
      <c r="R55" s="18">
        <f>SUM('СК:10'!R55)</f>
        <v>0</v>
      </c>
      <c r="S55" s="18">
        <f>SUM('СК:10'!S55)</f>
        <v>9</v>
      </c>
      <c r="T55" s="18">
        <f>SUM('СК:10'!T55)</f>
        <v>2</v>
      </c>
      <c r="U55" s="18">
        <f>SUM('СК:10'!U55)</f>
        <v>0</v>
      </c>
      <c r="V55" s="18">
        <f>SUM('СК:10'!V55)</f>
        <v>0</v>
      </c>
      <c r="W55" s="18">
        <f>SUM('СК:10'!W55)</f>
        <v>0</v>
      </c>
      <c r="X55" s="18">
        <f>SUM('СК:10'!X55)</f>
        <v>0</v>
      </c>
      <c r="Y55" s="3"/>
      <c r="Z55" s="3"/>
      <c r="AA55" s="3"/>
      <c r="AB55" s="3"/>
      <c r="AC55" s="3"/>
      <c r="AD55" s="3"/>
      <c r="AE55" s="3"/>
      <c r="AF55" s="1" t="str">
        <f t="shared" ref="AF55:AF60" si="5">IF(H55=SUM(I55:X55),"√","НЕТ")</f>
        <v>√</v>
      </c>
    </row>
    <row r="56" spans="1:32" ht="48" x14ac:dyDescent="0.25">
      <c r="A56" s="34" t="s">
        <v>460</v>
      </c>
      <c r="B56" s="134" t="s">
        <v>253</v>
      </c>
      <c r="C56" s="116">
        <f>SUM('СК:10'!C56)</f>
        <v>20</v>
      </c>
      <c r="D56" s="99" t="s">
        <v>139</v>
      </c>
      <c r="E56" s="17" t="s">
        <v>139</v>
      </c>
      <c r="F56" s="17" t="s">
        <v>139</v>
      </c>
      <c r="G56" s="82" t="s">
        <v>139</v>
      </c>
      <c r="H56" s="116">
        <f>SUM('СК:10'!H56)</f>
        <v>20</v>
      </c>
      <c r="I56" s="99">
        <f>SUM('СК:10'!I56)</f>
        <v>0</v>
      </c>
      <c r="J56" s="17">
        <f>SUM('СК:10'!J56)</f>
        <v>0</v>
      </c>
      <c r="K56" s="17">
        <f>SUM('СК:10'!K56)</f>
        <v>0</v>
      </c>
      <c r="L56" s="17">
        <f>SUM('СК:10'!L56)</f>
        <v>0</v>
      </c>
      <c r="M56" s="17">
        <f>SUM('СК:10'!M56)</f>
        <v>0</v>
      </c>
      <c r="N56" s="17">
        <f>SUM('СК:10'!N56)</f>
        <v>1</v>
      </c>
      <c r="O56" s="17">
        <f>SUM('СК:10'!O56)</f>
        <v>0</v>
      </c>
      <c r="P56" s="17">
        <f>SUM('СК:10'!P56)</f>
        <v>0</v>
      </c>
      <c r="Q56" s="17">
        <f>SUM('СК:10'!Q56)</f>
        <v>1</v>
      </c>
      <c r="R56" s="17">
        <f>SUM('СК:10'!R56)</f>
        <v>0</v>
      </c>
      <c r="S56" s="17">
        <f>SUM('СК:10'!S56)</f>
        <v>16</v>
      </c>
      <c r="T56" s="17">
        <f>SUM('СК:10'!T56)</f>
        <v>0</v>
      </c>
      <c r="U56" s="17">
        <f>SUM('СК:10'!U56)</f>
        <v>0</v>
      </c>
      <c r="V56" s="17">
        <f>SUM('СК:10'!V56)</f>
        <v>2</v>
      </c>
      <c r="W56" s="17">
        <f>SUM('СК:10'!W56)</f>
        <v>0</v>
      </c>
      <c r="X56" s="17">
        <f>SUM('СК:10'!X56)</f>
        <v>0</v>
      </c>
      <c r="Y56" s="3"/>
      <c r="Z56" s="3"/>
      <c r="AA56" s="1"/>
      <c r="AB56" s="1"/>
      <c r="AC56" s="1"/>
      <c r="AD56" s="1"/>
      <c r="AE56" s="3"/>
      <c r="AF56" s="1" t="str">
        <f t="shared" si="5"/>
        <v>√</v>
      </c>
    </row>
    <row r="57" spans="1:32" x14ac:dyDescent="0.25">
      <c r="A57" s="59" t="s">
        <v>461</v>
      </c>
      <c r="B57" s="143" t="s">
        <v>254</v>
      </c>
      <c r="C57" s="119">
        <f>SUM('СК:10'!C57)</f>
        <v>6</v>
      </c>
      <c r="D57" s="102" t="s">
        <v>139</v>
      </c>
      <c r="E57" s="18" t="s">
        <v>139</v>
      </c>
      <c r="F57" s="18" t="s">
        <v>139</v>
      </c>
      <c r="G57" s="85" t="s">
        <v>139</v>
      </c>
      <c r="H57" s="119">
        <f>SUM('СК:10'!H57)</f>
        <v>6</v>
      </c>
      <c r="I57" s="102">
        <f>SUM('СК:10'!I57)</f>
        <v>0</v>
      </c>
      <c r="J57" s="18">
        <f>SUM('СК:10'!J57)</f>
        <v>0</v>
      </c>
      <c r="K57" s="18">
        <f>SUM('СК:10'!K57)</f>
        <v>0</v>
      </c>
      <c r="L57" s="18">
        <f>SUM('СК:10'!L57)</f>
        <v>0</v>
      </c>
      <c r="M57" s="18">
        <f>SUM('СК:10'!M57)</f>
        <v>0</v>
      </c>
      <c r="N57" s="18">
        <f>SUM('СК:10'!N57)</f>
        <v>0</v>
      </c>
      <c r="O57" s="18">
        <f>SUM('СК:10'!O57)</f>
        <v>0</v>
      </c>
      <c r="P57" s="18">
        <f>SUM('СК:10'!P57)</f>
        <v>0</v>
      </c>
      <c r="Q57" s="18">
        <f>SUM('СК:10'!Q57)</f>
        <v>0</v>
      </c>
      <c r="R57" s="18">
        <f>SUM('СК:10'!R57)</f>
        <v>0</v>
      </c>
      <c r="S57" s="18">
        <f>SUM('СК:10'!S57)</f>
        <v>6</v>
      </c>
      <c r="T57" s="18">
        <f>SUM('СК:10'!T57)</f>
        <v>0</v>
      </c>
      <c r="U57" s="18">
        <f>SUM('СК:10'!U57)</f>
        <v>0</v>
      </c>
      <c r="V57" s="18">
        <f>SUM('СК:10'!V57)</f>
        <v>0</v>
      </c>
      <c r="W57" s="18">
        <f>SUM('СК:10'!W57)</f>
        <v>0</v>
      </c>
      <c r="X57" s="18">
        <f>SUM('СК:10'!X57)</f>
        <v>0</v>
      </c>
      <c r="Y57" s="3"/>
      <c r="Z57" s="3"/>
      <c r="AA57" s="3"/>
      <c r="AB57" s="3"/>
      <c r="AC57" s="3"/>
      <c r="AD57" s="3"/>
      <c r="AE57" s="3"/>
      <c r="AF57" s="1" t="str">
        <f t="shared" si="5"/>
        <v>√</v>
      </c>
    </row>
    <row r="58" spans="1:32" ht="24" x14ac:dyDescent="0.25">
      <c r="A58" s="59" t="s">
        <v>461</v>
      </c>
      <c r="B58" s="144" t="s">
        <v>255</v>
      </c>
      <c r="C58" s="119">
        <f>SUM('СК:10'!C58)</f>
        <v>0</v>
      </c>
      <c r="D58" s="102" t="s">
        <v>139</v>
      </c>
      <c r="E58" s="18" t="s">
        <v>139</v>
      </c>
      <c r="F58" s="18" t="s">
        <v>139</v>
      </c>
      <c r="G58" s="85" t="s">
        <v>139</v>
      </c>
      <c r="H58" s="119">
        <f>SUM('СК:10'!H58)</f>
        <v>0</v>
      </c>
      <c r="I58" s="102">
        <f>SUM('СК:10'!I58)</f>
        <v>0</v>
      </c>
      <c r="J58" s="18">
        <f>SUM('СК:10'!J58)</f>
        <v>0</v>
      </c>
      <c r="K58" s="18">
        <f>SUM('СК:10'!K58)</f>
        <v>0</v>
      </c>
      <c r="L58" s="18">
        <f>SUM('СК:10'!L58)</f>
        <v>0</v>
      </c>
      <c r="M58" s="18">
        <f>SUM('СК:10'!M58)</f>
        <v>0</v>
      </c>
      <c r="N58" s="18">
        <f>SUM('СК:10'!N58)</f>
        <v>0</v>
      </c>
      <c r="O58" s="18">
        <f>SUM('СК:10'!O58)</f>
        <v>0</v>
      </c>
      <c r="P58" s="18">
        <f>SUM('СК:10'!P58)</f>
        <v>0</v>
      </c>
      <c r="Q58" s="18">
        <f>SUM('СК:10'!Q58)</f>
        <v>0</v>
      </c>
      <c r="R58" s="18">
        <f>SUM('СК:10'!R58)</f>
        <v>0</v>
      </c>
      <c r="S58" s="18">
        <f>SUM('СК:10'!S58)</f>
        <v>0</v>
      </c>
      <c r="T58" s="18">
        <f>SUM('СК:10'!T58)</f>
        <v>0</v>
      </c>
      <c r="U58" s="18">
        <f>SUM('СК:10'!U58)</f>
        <v>0</v>
      </c>
      <c r="V58" s="18">
        <f>SUM('СК:10'!V58)</f>
        <v>0</v>
      </c>
      <c r="W58" s="18">
        <f>SUM('СК:10'!W58)</f>
        <v>0</v>
      </c>
      <c r="X58" s="18">
        <f>SUM('СК:10'!X58)</f>
        <v>0</v>
      </c>
      <c r="Y58" s="3"/>
      <c r="Z58" s="3"/>
      <c r="AA58" s="3"/>
      <c r="AB58" s="3"/>
      <c r="AC58" s="3"/>
      <c r="AD58" s="3"/>
      <c r="AE58" s="3"/>
      <c r="AF58" s="1" t="str">
        <f t="shared" si="5"/>
        <v>√</v>
      </c>
    </row>
    <row r="59" spans="1:32" ht="36" x14ac:dyDescent="0.25">
      <c r="A59" s="34" t="s">
        <v>534</v>
      </c>
      <c r="B59" s="134" t="s">
        <v>536</v>
      </c>
      <c r="C59" s="116">
        <f>SUM('СК:10'!C59)</f>
        <v>7</v>
      </c>
      <c r="D59" s="99">
        <f>SUM('СК:10'!D59)</f>
        <v>0</v>
      </c>
      <c r="E59" s="17">
        <f>SUM('СК:10'!E59)</f>
        <v>0</v>
      </c>
      <c r="F59" s="17">
        <f>SUM('СК:10'!F59)</f>
        <v>4</v>
      </c>
      <c r="G59" s="82">
        <f>SUM('СК:10'!G59)</f>
        <v>3</v>
      </c>
      <c r="H59" s="116">
        <f>SUM('СК:10'!H59)</f>
        <v>7</v>
      </c>
      <c r="I59" s="99">
        <f>SUM('СК:10'!I59)</f>
        <v>0</v>
      </c>
      <c r="J59" s="17">
        <f>SUM('СК:10'!J59)</f>
        <v>0</v>
      </c>
      <c r="K59" s="17">
        <f>SUM('СК:10'!K59)</f>
        <v>0</v>
      </c>
      <c r="L59" s="17">
        <f>SUM('СК:10'!L59)</f>
        <v>0</v>
      </c>
      <c r="M59" s="17">
        <f>SUM('СК:10'!M59)</f>
        <v>0</v>
      </c>
      <c r="N59" s="17">
        <f>SUM('СК:10'!N59)</f>
        <v>0</v>
      </c>
      <c r="O59" s="17">
        <f>SUM('СК:10'!O59)</f>
        <v>0</v>
      </c>
      <c r="P59" s="17">
        <f>SUM('СК:10'!P59)</f>
        <v>0</v>
      </c>
      <c r="Q59" s="17">
        <f>SUM('СК:10'!Q59)</f>
        <v>0</v>
      </c>
      <c r="R59" s="17">
        <f>SUM('СК:10'!R59)</f>
        <v>0</v>
      </c>
      <c r="S59" s="17">
        <f>SUM('СК:10'!S59)</f>
        <v>2</v>
      </c>
      <c r="T59" s="17">
        <f>SUM('СК:10'!T59)</f>
        <v>5</v>
      </c>
      <c r="U59" s="17">
        <f>SUM('СК:10'!U59)</f>
        <v>0</v>
      </c>
      <c r="V59" s="17">
        <f>SUM('СК:10'!V59)</f>
        <v>0</v>
      </c>
      <c r="W59" s="17">
        <f>SUM('СК:10'!W59)</f>
        <v>0</v>
      </c>
      <c r="X59" s="17">
        <f>SUM('СК:10'!X59)</f>
        <v>0</v>
      </c>
      <c r="Y59" s="3" t="str">
        <f>IF(C59=SUM(D59:G59),"√","НЕТ")</f>
        <v>√</v>
      </c>
      <c r="Z59" s="3"/>
      <c r="AA59" s="3"/>
      <c r="AB59" s="3"/>
      <c r="AC59" s="3"/>
      <c r="AD59" s="3"/>
      <c r="AE59" s="3"/>
      <c r="AF59" s="1" t="str">
        <f t="shared" si="5"/>
        <v>√</v>
      </c>
    </row>
    <row r="60" spans="1:32" ht="27.75" customHeight="1" x14ac:dyDescent="0.25">
      <c r="A60" s="197" t="s">
        <v>535</v>
      </c>
      <c r="B60" s="143" t="s">
        <v>254</v>
      </c>
      <c r="C60" s="119">
        <f>SUM('СК:10'!C60)</f>
        <v>2</v>
      </c>
      <c r="D60" s="102">
        <f>SUM('СК:10'!D60)</f>
        <v>0</v>
      </c>
      <c r="E60" s="18">
        <f>SUM('СК:10'!E60)</f>
        <v>0</v>
      </c>
      <c r="F60" s="18">
        <f>SUM('СК:10'!F60)</f>
        <v>0</v>
      </c>
      <c r="G60" s="85">
        <f>SUM('СК:10'!G60)</f>
        <v>2</v>
      </c>
      <c r="H60" s="119">
        <f>SUM('СК:10'!H60)</f>
        <v>2</v>
      </c>
      <c r="I60" s="102">
        <f>SUM('СК:10'!I60)</f>
        <v>0</v>
      </c>
      <c r="J60" s="18">
        <f>SUM('СК:10'!J60)</f>
        <v>0</v>
      </c>
      <c r="K60" s="18">
        <f>SUM('СК:10'!K60)</f>
        <v>0</v>
      </c>
      <c r="L60" s="18">
        <f>SUM('СК:10'!L60)</f>
        <v>0</v>
      </c>
      <c r="M60" s="18">
        <f>SUM('СК:10'!M60)</f>
        <v>0</v>
      </c>
      <c r="N60" s="18">
        <f>SUM('СК:10'!N60)</f>
        <v>0</v>
      </c>
      <c r="O60" s="18">
        <f>SUM('СК:10'!O60)</f>
        <v>0</v>
      </c>
      <c r="P60" s="18">
        <f>SUM('СК:10'!P60)</f>
        <v>0</v>
      </c>
      <c r="Q60" s="18">
        <f>SUM('СК:10'!Q60)</f>
        <v>0</v>
      </c>
      <c r="R60" s="18">
        <f>SUM('СК:10'!R60)</f>
        <v>0</v>
      </c>
      <c r="S60" s="18">
        <f>SUM('СК:10'!S60)</f>
        <v>0</v>
      </c>
      <c r="T60" s="18">
        <f>SUM('СК:10'!T60)</f>
        <v>2</v>
      </c>
      <c r="U60" s="18">
        <f>SUM('СК:10'!U60)</f>
        <v>0</v>
      </c>
      <c r="V60" s="18">
        <f>SUM('СК:10'!V60)</f>
        <v>0</v>
      </c>
      <c r="W60" s="18">
        <f>SUM('СК:10'!W60)</f>
        <v>0</v>
      </c>
      <c r="X60" s="18">
        <f>SUM('СК:10'!X60)</f>
        <v>0</v>
      </c>
      <c r="Y60" s="3" t="str">
        <f>IF(C60=SUM(D60:G60),"√","НЕТ")</f>
        <v>√</v>
      </c>
      <c r="Z60" s="3"/>
      <c r="AA60" s="3"/>
      <c r="AB60" s="3"/>
      <c r="AC60" s="3"/>
      <c r="AD60" s="3"/>
      <c r="AE60" s="3"/>
      <c r="AF60" s="1" t="str">
        <f t="shared" si="5"/>
        <v>√</v>
      </c>
    </row>
    <row r="61" spans="1:32" ht="24" x14ac:dyDescent="0.25">
      <c r="A61" s="57">
        <v>12</v>
      </c>
      <c r="B61" s="136" t="s">
        <v>148</v>
      </c>
      <c r="C61" s="118">
        <f>SUM('СК:10'!C61)</f>
        <v>0</v>
      </c>
      <c r="D61" s="101">
        <f>SUM('СК:10'!D61)</f>
        <v>0</v>
      </c>
      <c r="E61" s="19">
        <f>SUM('СК:10'!E61)</f>
        <v>0</v>
      </c>
      <c r="F61" s="19">
        <f>SUM('СК:10'!F61)</f>
        <v>0</v>
      </c>
      <c r="G61" s="84">
        <f>SUM('СК:10'!G61)</f>
        <v>0</v>
      </c>
      <c r="H61" s="118">
        <f>SUM('СК:10'!H61)</f>
        <v>0</v>
      </c>
      <c r="I61" s="101">
        <f>SUM('СК:10'!I61)</f>
        <v>0</v>
      </c>
      <c r="J61" s="19">
        <f>SUM('СК:10'!J61)</f>
        <v>0</v>
      </c>
      <c r="K61" s="19">
        <f>SUM('СК:10'!K61)</f>
        <v>0</v>
      </c>
      <c r="L61" s="19">
        <f>SUM('СК:10'!L61)</f>
        <v>0</v>
      </c>
      <c r="M61" s="19">
        <f>SUM('СК:10'!M61)</f>
        <v>0</v>
      </c>
      <c r="N61" s="19">
        <f>SUM('СК:10'!N61)</f>
        <v>0</v>
      </c>
      <c r="O61" s="19">
        <f>SUM('СК:10'!O61)</f>
        <v>0</v>
      </c>
      <c r="P61" s="19">
        <f>SUM('СК:10'!P61)</f>
        <v>0</v>
      </c>
      <c r="Q61" s="19">
        <f>SUM('СК:10'!Q61)</f>
        <v>0</v>
      </c>
      <c r="R61" s="19">
        <f>SUM('СК:10'!R61)</f>
        <v>0</v>
      </c>
      <c r="S61" s="19">
        <f>SUM('СК:10'!S61)</f>
        <v>0</v>
      </c>
      <c r="T61" s="19">
        <f>SUM('СК:10'!T61)</f>
        <v>0</v>
      </c>
      <c r="U61" s="19">
        <f>SUM('СК:10'!U61)</f>
        <v>0</v>
      </c>
      <c r="V61" s="19">
        <f>SUM('СК:10'!V61)</f>
        <v>0</v>
      </c>
      <c r="W61" s="19">
        <f>SUM('СК:10'!W61)</f>
        <v>0</v>
      </c>
      <c r="X61" s="19">
        <f>SUM('СК:10'!X61)</f>
        <v>0</v>
      </c>
      <c r="Y61" s="3" t="str">
        <f t="shared" si="4"/>
        <v>√</v>
      </c>
      <c r="Z61" s="3"/>
      <c r="AA61" s="3"/>
      <c r="AB61" s="3"/>
      <c r="AC61" s="3"/>
      <c r="AD61" s="3"/>
      <c r="AE61" s="3"/>
      <c r="AF61" s="1" t="str">
        <f t="shared" si="1"/>
        <v>√</v>
      </c>
    </row>
    <row r="62" spans="1:32" x14ac:dyDescent="0.25">
      <c r="A62" s="54" t="s">
        <v>264</v>
      </c>
      <c r="B62" s="135" t="s">
        <v>149</v>
      </c>
      <c r="C62" s="117">
        <f>SUM('СК:10'!C62)</f>
        <v>0</v>
      </c>
      <c r="D62" s="100">
        <f>SUM('СК:10'!D62)</f>
        <v>0</v>
      </c>
      <c r="E62" s="20">
        <f>SUM('СК:10'!E62)</f>
        <v>0</v>
      </c>
      <c r="F62" s="20">
        <f>SUM('СК:10'!F62)</f>
        <v>0</v>
      </c>
      <c r="G62" s="83">
        <f>SUM('СК:10'!G62)</f>
        <v>0</v>
      </c>
      <c r="H62" s="117">
        <f>SUM('СК:10'!H62)</f>
        <v>0</v>
      </c>
      <c r="I62" s="100">
        <f>SUM('СК:10'!I62)</f>
        <v>0</v>
      </c>
      <c r="J62" s="20">
        <f>SUM('СК:10'!J62)</f>
        <v>0</v>
      </c>
      <c r="K62" s="20">
        <f>SUM('СК:10'!K62)</f>
        <v>0</v>
      </c>
      <c r="L62" s="20">
        <f>SUM('СК:10'!L62)</f>
        <v>0</v>
      </c>
      <c r="M62" s="20">
        <f>SUM('СК:10'!M62)</f>
        <v>0</v>
      </c>
      <c r="N62" s="20">
        <f>SUM('СК:10'!N62)</f>
        <v>0</v>
      </c>
      <c r="O62" s="20">
        <f>SUM('СК:10'!O62)</f>
        <v>0</v>
      </c>
      <c r="P62" s="20">
        <f>SUM('СК:10'!P62)</f>
        <v>0</v>
      </c>
      <c r="Q62" s="20">
        <f>SUM('СК:10'!Q62)</f>
        <v>0</v>
      </c>
      <c r="R62" s="20">
        <f>SUM('СК:10'!R62)</f>
        <v>0</v>
      </c>
      <c r="S62" s="20">
        <f>SUM('СК:10'!S62)</f>
        <v>0</v>
      </c>
      <c r="T62" s="20">
        <f>SUM('СК:10'!T62)</f>
        <v>0</v>
      </c>
      <c r="U62" s="20">
        <f>SUM('СК:10'!U62)</f>
        <v>0</v>
      </c>
      <c r="V62" s="20">
        <f>SUM('СК:10'!V62)</f>
        <v>0</v>
      </c>
      <c r="W62" s="20">
        <f>SUM('СК:10'!W62)</f>
        <v>0</v>
      </c>
      <c r="X62" s="20">
        <f>SUM('СК:10'!X62)</f>
        <v>0</v>
      </c>
      <c r="Y62" s="3" t="str">
        <f t="shared" si="4"/>
        <v>√</v>
      </c>
      <c r="Z62" s="3" t="str">
        <f>IF(C62=(C63+C64),"√","НЕТ")</f>
        <v>√</v>
      </c>
      <c r="AA62" s="3"/>
      <c r="AB62" s="3"/>
      <c r="AC62" s="3"/>
      <c r="AD62" s="3"/>
      <c r="AE62" s="3" t="str">
        <f>IF(H62=(H63+H64),"√","НЕТ")</f>
        <v>√</v>
      </c>
      <c r="AF62" s="1" t="str">
        <f t="shared" si="1"/>
        <v>√</v>
      </c>
    </row>
    <row r="63" spans="1:32" x14ac:dyDescent="0.25">
      <c r="A63" s="54" t="s">
        <v>265</v>
      </c>
      <c r="B63" s="135" t="s">
        <v>24</v>
      </c>
      <c r="C63" s="117">
        <f>SUM('СК:10'!C63)</f>
        <v>0</v>
      </c>
      <c r="D63" s="100">
        <f>SUM('СК:10'!D63)</f>
        <v>0</v>
      </c>
      <c r="E63" s="20">
        <f>SUM('СК:10'!E63)</f>
        <v>0</v>
      </c>
      <c r="F63" s="20">
        <f>SUM('СК:10'!F63)</f>
        <v>0</v>
      </c>
      <c r="G63" s="83">
        <f>SUM('СК:10'!G63)</f>
        <v>0</v>
      </c>
      <c r="H63" s="117">
        <f>SUM('СК:10'!H63)</f>
        <v>0</v>
      </c>
      <c r="I63" s="100">
        <f>SUM('СК:10'!I63)</f>
        <v>0</v>
      </c>
      <c r="J63" s="20">
        <f>SUM('СК:10'!J63)</f>
        <v>0</v>
      </c>
      <c r="K63" s="20">
        <f>SUM('СК:10'!K63)</f>
        <v>0</v>
      </c>
      <c r="L63" s="20">
        <f>SUM('СК:10'!L63)</f>
        <v>0</v>
      </c>
      <c r="M63" s="20">
        <f>SUM('СК:10'!M63)</f>
        <v>0</v>
      </c>
      <c r="N63" s="20">
        <f>SUM('СК:10'!N63)</f>
        <v>0</v>
      </c>
      <c r="O63" s="20">
        <f>SUM('СК:10'!O63)</f>
        <v>0</v>
      </c>
      <c r="P63" s="20">
        <f>SUM('СК:10'!P63)</f>
        <v>0</v>
      </c>
      <c r="Q63" s="20">
        <f>SUM('СК:10'!Q63)</f>
        <v>0</v>
      </c>
      <c r="R63" s="20">
        <f>SUM('СК:10'!R63)</f>
        <v>0</v>
      </c>
      <c r="S63" s="20">
        <f>SUM('СК:10'!S63)</f>
        <v>0</v>
      </c>
      <c r="T63" s="20">
        <f>SUM('СК:10'!T63)</f>
        <v>0</v>
      </c>
      <c r="U63" s="20">
        <f>SUM('СК:10'!U63)</f>
        <v>0</v>
      </c>
      <c r="V63" s="20">
        <f>SUM('СК:10'!V63)</f>
        <v>0</v>
      </c>
      <c r="W63" s="20">
        <f>SUM('СК:10'!W63)</f>
        <v>0</v>
      </c>
      <c r="X63" s="20">
        <f>SUM('СК:10'!X63)</f>
        <v>0</v>
      </c>
      <c r="Y63" s="3" t="str">
        <f t="shared" si="4"/>
        <v>√</v>
      </c>
      <c r="Z63" s="3"/>
      <c r="AA63" s="3"/>
      <c r="AB63" s="3"/>
      <c r="AC63" s="3"/>
      <c r="AD63" s="3"/>
      <c r="AE63" s="3"/>
      <c r="AF63" s="1" t="str">
        <f t="shared" si="1"/>
        <v>√</v>
      </c>
    </row>
    <row r="64" spans="1:32" x14ac:dyDescent="0.25">
      <c r="A64" s="54" t="s">
        <v>462</v>
      </c>
      <c r="B64" s="135" t="s">
        <v>35</v>
      </c>
      <c r="C64" s="117">
        <f>SUM('СК:10'!C64)</f>
        <v>0</v>
      </c>
      <c r="D64" s="100">
        <f>SUM('СК:10'!D64)</f>
        <v>0</v>
      </c>
      <c r="E64" s="20">
        <f>SUM('СК:10'!E64)</f>
        <v>0</v>
      </c>
      <c r="F64" s="20">
        <f>SUM('СК:10'!F64)</f>
        <v>0</v>
      </c>
      <c r="G64" s="83">
        <f>SUM('СК:10'!G64)</f>
        <v>0</v>
      </c>
      <c r="H64" s="117">
        <f>SUM('СК:10'!H64)</f>
        <v>0</v>
      </c>
      <c r="I64" s="100">
        <f>SUM('СК:10'!I64)</f>
        <v>0</v>
      </c>
      <c r="J64" s="20">
        <f>SUM('СК:10'!J64)</f>
        <v>0</v>
      </c>
      <c r="K64" s="20">
        <f>SUM('СК:10'!K64)</f>
        <v>0</v>
      </c>
      <c r="L64" s="20">
        <f>SUM('СК:10'!L64)</f>
        <v>0</v>
      </c>
      <c r="M64" s="20">
        <f>SUM('СК:10'!M64)</f>
        <v>0</v>
      </c>
      <c r="N64" s="20">
        <f>SUM('СК:10'!N64)</f>
        <v>0</v>
      </c>
      <c r="O64" s="20">
        <f>SUM('СК:10'!O64)</f>
        <v>0</v>
      </c>
      <c r="P64" s="20">
        <f>SUM('СК:10'!P64)</f>
        <v>0</v>
      </c>
      <c r="Q64" s="20">
        <f>SUM('СК:10'!Q64)</f>
        <v>0</v>
      </c>
      <c r="R64" s="20">
        <f>SUM('СК:10'!R64)</f>
        <v>0</v>
      </c>
      <c r="S64" s="20">
        <f>SUM('СК:10'!S64)</f>
        <v>0</v>
      </c>
      <c r="T64" s="20">
        <f>SUM('СК:10'!T64)</f>
        <v>0</v>
      </c>
      <c r="U64" s="20">
        <f>SUM('СК:10'!U64)</f>
        <v>0</v>
      </c>
      <c r="V64" s="20">
        <f>SUM('СК:10'!V64)</f>
        <v>0</v>
      </c>
      <c r="W64" s="20">
        <f>SUM('СК:10'!W64)</f>
        <v>0</v>
      </c>
      <c r="X64" s="20">
        <f>SUM('СК:10'!X64)</f>
        <v>0</v>
      </c>
      <c r="Y64" s="3" t="str">
        <f t="shared" si="4"/>
        <v>√</v>
      </c>
      <c r="Z64" s="3"/>
      <c r="AA64" s="3"/>
      <c r="AB64" s="3"/>
      <c r="AC64" s="3"/>
      <c r="AD64" s="3"/>
      <c r="AE64" s="3"/>
      <c r="AF64" s="1" t="str">
        <f t="shared" si="1"/>
        <v>√</v>
      </c>
    </row>
    <row r="65" spans="1:32" x14ac:dyDescent="0.25">
      <c r="A65" s="54" t="s">
        <v>266</v>
      </c>
      <c r="B65" s="135" t="s">
        <v>150</v>
      </c>
      <c r="C65" s="117">
        <f>SUM('СК:10'!C65)</f>
        <v>0</v>
      </c>
      <c r="D65" s="100">
        <f>SUM('СК:10'!D65)</f>
        <v>0</v>
      </c>
      <c r="E65" s="20">
        <f>SUM('СК:10'!E65)</f>
        <v>0</v>
      </c>
      <c r="F65" s="20">
        <f>SUM('СК:10'!F65)</f>
        <v>0</v>
      </c>
      <c r="G65" s="83">
        <f>SUM('СК:10'!G65)</f>
        <v>0</v>
      </c>
      <c r="H65" s="117">
        <f>SUM('СК:10'!H65)</f>
        <v>0</v>
      </c>
      <c r="I65" s="100">
        <f>SUM('СК:10'!I65)</f>
        <v>0</v>
      </c>
      <c r="J65" s="20">
        <f>SUM('СК:10'!J65)</f>
        <v>0</v>
      </c>
      <c r="K65" s="20">
        <f>SUM('СК:10'!K65)</f>
        <v>0</v>
      </c>
      <c r="L65" s="20">
        <f>SUM('СК:10'!L65)</f>
        <v>0</v>
      </c>
      <c r="M65" s="20">
        <f>SUM('СК:10'!M65)</f>
        <v>0</v>
      </c>
      <c r="N65" s="20">
        <f>SUM('СК:10'!N65)</f>
        <v>0</v>
      </c>
      <c r="O65" s="20">
        <f>SUM('СК:10'!O65)</f>
        <v>0</v>
      </c>
      <c r="P65" s="20">
        <f>SUM('СК:10'!P65)</f>
        <v>0</v>
      </c>
      <c r="Q65" s="20">
        <f>SUM('СК:10'!Q65)</f>
        <v>0</v>
      </c>
      <c r="R65" s="20">
        <f>SUM('СК:10'!R65)</f>
        <v>0</v>
      </c>
      <c r="S65" s="20">
        <f>SUM('СК:10'!S65)</f>
        <v>0</v>
      </c>
      <c r="T65" s="20">
        <f>SUM('СК:10'!T65)</f>
        <v>0</v>
      </c>
      <c r="U65" s="20">
        <f>SUM('СК:10'!U65)</f>
        <v>0</v>
      </c>
      <c r="V65" s="20">
        <f>SUM('СК:10'!V65)</f>
        <v>0</v>
      </c>
      <c r="W65" s="20">
        <f>SUM('СК:10'!W65)</f>
        <v>0</v>
      </c>
      <c r="X65" s="20">
        <f>SUM('СК:10'!X65)</f>
        <v>0</v>
      </c>
      <c r="Y65" s="3" t="str">
        <f t="shared" si="4"/>
        <v>√</v>
      </c>
      <c r="Z65" s="3" t="str">
        <f>IF(C65=(C66+C67),"√","НЕТ")</f>
        <v>√</v>
      </c>
      <c r="AA65" s="3"/>
      <c r="AB65" s="3"/>
      <c r="AC65" s="3"/>
      <c r="AD65" s="3"/>
      <c r="AE65" s="3" t="str">
        <f>IF(H65=(H66+H67),"√","НЕТ")</f>
        <v>√</v>
      </c>
      <c r="AF65" s="1" t="str">
        <f t="shared" si="1"/>
        <v>√</v>
      </c>
    </row>
    <row r="66" spans="1:32" s="56" customFormat="1" x14ac:dyDescent="0.25">
      <c r="A66" s="54" t="s">
        <v>267</v>
      </c>
      <c r="B66" s="135" t="s">
        <v>24</v>
      </c>
      <c r="C66" s="117">
        <f>SUM('СК:10'!C66)</f>
        <v>0</v>
      </c>
      <c r="D66" s="100">
        <f>SUM('СК:10'!D66)</f>
        <v>0</v>
      </c>
      <c r="E66" s="20">
        <f>SUM('СК:10'!E66)</f>
        <v>0</v>
      </c>
      <c r="F66" s="20">
        <f>SUM('СК:10'!F66)</f>
        <v>0</v>
      </c>
      <c r="G66" s="83">
        <f>SUM('СК:10'!G66)</f>
        <v>0</v>
      </c>
      <c r="H66" s="117">
        <f>SUM('СК:10'!H66)</f>
        <v>0</v>
      </c>
      <c r="I66" s="100">
        <f>SUM('СК:10'!I66)</f>
        <v>0</v>
      </c>
      <c r="J66" s="20">
        <f>SUM('СК:10'!J66)</f>
        <v>0</v>
      </c>
      <c r="K66" s="20">
        <f>SUM('СК:10'!K66)</f>
        <v>0</v>
      </c>
      <c r="L66" s="20">
        <f>SUM('СК:10'!L66)</f>
        <v>0</v>
      </c>
      <c r="M66" s="20">
        <f>SUM('СК:10'!M66)</f>
        <v>0</v>
      </c>
      <c r="N66" s="20">
        <f>SUM('СК:10'!N66)</f>
        <v>0</v>
      </c>
      <c r="O66" s="20">
        <f>SUM('СК:10'!O66)</f>
        <v>0</v>
      </c>
      <c r="P66" s="20">
        <f>SUM('СК:10'!P66)</f>
        <v>0</v>
      </c>
      <c r="Q66" s="20">
        <f>SUM('СК:10'!Q66)</f>
        <v>0</v>
      </c>
      <c r="R66" s="20">
        <f>SUM('СК:10'!R66)</f>
        <v>0</v>
      </c>
      <c r="S66" s="20">
        <f>SUM('СК:10'!S66)</f>
        <v>0</v>
      </c>
      <c r="T66" s="20">
        <f>SUM('СК:10'!T66)</f>
        <v>0</v>
      </c>
      <c r="U66" s="20">
        <f>SUM('СК:10'!U66)</f>
        <v>0</v>
      </c>
      <c r="V66" s="20">
        <f>SUM('СК:10'!V66)</f>
        <v>0</v>
      </c>
      <c r="W66" s="20">
        <f>SUM('СК:10'!W66)</f>
        <v>0</v>
      </c>
      <c r="X66" s="20">
        <f>SUM('СК:10'!X66)</f>
        <v>0</v>
      </c>
      <c r="Y66" s="3" t="str">
        <f t="shared" si="4"/>
        <v>√</v>
      </c>
      <c r="Z66" s="3"/>
      <c r="AA66" s="3"/>
      <c r="AB66" s="3"/>
      <c r="AC66" s="3"/>
      <c r="AD66" s="3"/>
      <c r="AE66" s="3"/>
      <c r="AF66" s="1" t="str">
        <f t="shared" si="1"/>
        <v>√</v>
      </c>
    </row>
    <row r="67" spans="1:32" s="56" customFormat="1" x14ac:dyDescent="0.25">
      <c r="A67" s="54" t="s">
        <v>463</v>
      </c>
      <c r="B67" s="135" t="s">
        <v>35</v>
      </c>
      <c r="C67" s="117">
        <f>SUM('СК:10'!C67)</f>
        <v>0</v>
      </c>
      <c r="D67" s="100">
        <f>SUM('СК:10'!D67)</f>
        <v>0</v>
      </c>
      <c r="E67" s="20">
        <f>SUM('СК:10'!E67)</f>
        <v>0</v>
      </c>
      <c r="F67" s="20">
        <f>SUM('СК:10'!F67)</f>
        <v>0</v>
      </c>
      <c r="G67" s="83">
        <f>SUM('СК:10'!G67)</f>
        <v>0</v>
      </c>
      <c r="H67" s="117">
        <f>SUM('СК:10'!H67)</f>
        <v>0</v>
      </c>
      <c r="I67" s="100">
        <f>SUM('СК:10'!I67)</f>
        <v>0</v>
      </c>
      <c r="J67" s="20">
        <f>SUM('СК:10'!J67)</f>
        <v>0</v>
      </c>
      <c r="K67" s="20">
        <f>SUM('СК:10'!K67)</f>
        <v>0</v>
      </c>
      <c r="L67" s="20">
        <f>SUM('СК:10'!L67)</f>
        <v>0</v>
      </c>
      <c r="M67" s="20">
        <f>SUM('СК:10'!M67)</f>
        <v>0</v>
      </c>
      <c r="N67" s="20">
        <f>SUM('СК:10'!N67)</f>
        <v>0</v>
      </c>
      <c r="O67" s="20">
        <f>SUM('СК:10'!O67)</f>
        <v>0</v>
      </c>
      <c r="P67" s="20">
        <f>SUM('СК:10'!P67)</f>
        <v>0</v>
      </c>
      <c r="Q67" s="20">
        <f>SUM('СК:10'!Q67)</f>
        <v>0</v>
      </c>
      <c r="R67" s="20">
        <f>SUM('СК:10'!R67)</f>
        <v>0</v>
      </c>
      <c r="S67" s="20">
        <f>SUM('СК:10'!S67)</f>
        <v>0</v>
      </c>
      <c r="T67" s="20">
        <f>SUM('СК:10'!T67)</f>
        <v>0</v>
      </c>
      <c r="U67" s="20">
        <f>SUM('СК:10'!U67)</f>
        <v>0</v>
      </c>
      <c r="V67" s="20">
        <f>SUM('СК:10'!V67)</f>
        <v>0</v>
      </c>
      <c r="W67" s="20">
        <f>SUM('СК:10'!W67)</f>
        <v>0</v>
      </c>
      <c r="X67" s="20">
        <f>SUM('СК:10'!X67)</f>
        <v>0</v>
      </c>
      <c r="Y67" s="3" t="str">
        <f t="shared" si="4"/>
        <v>√</v>
      </c>
      <c r="Z67" s="3"/>
      <c r="AA67" s="3"/>
      <c r="AB67" s="3"/>
      <c r="AC67" s="3"/>
      <c r="AD67" s="3"/>
      <c r="AE67" s="3"/>
      <c r="AF67" s="1" t="str">
        <f t="shared" si="1"/>
        <v>√</v>
      </c>
    </row>
    <row r="68" spans="1:32" s="56" customFormat="1" ht="24" x14ac:dyDescent="0.25">
      <c r="A68" s="57">
        <v>13</v>
      </c>
      <c r="B68" s="136" t="s">
        <v>232</v>
      </c>
      <c r="C68" s="118">
        <f>SUM('СК:10'!C68)</f>
        <v>228</v>
      </c>
      <c r="D68" s="101">
        <f>SUM('СК:10'!D68)</f>
        <v>45</v>
      </c>
      <c r="E68" s="19">
        <f>SUM('СК:10'!E68)</f>
        <v>162</v>
      </c>
      <c r="F68" s="22">
        <f>SUM('СК:10'!F68)</f>
        <v>20</v>
      </c>
      <c r="G68" s="84">
        <f>SUM('СК:10'!G68)</f>
        <v>1</v>
      </c>
      <c r="H68" s="118">
        <f>SUM('СК:10'!H68)</f>
        <v>228</v>
      </c>
      <c r="I68" s="101">
        <f>SUM('СК:10'!I68)</f>
        <v>0</v>
      </c>
      <c r="J68" s="19">
        <f>SUM('СК:10'!J68)</f>
        <v>1</v>
      </c>
      <c r="K68" s="19">
        <f>SUM('СК:10'!K68)</f>
        <v>0</v>
      </c>
      <c r="L68" s="19">
        <f>SUM('СК:10'!L68)</f>
        <v>5</v>
      </c>
      <c r="M68" s="19">
        <f>SUM('СК:10'!M68)</f>
        <v>0</v>
      </c>
      <c r="N68" s="19">
        <f>SUM('СК:10'!N68)</f>
        <v>1</v>
      </c>
      <c r="O68" s="19">
        <f>SUM('СК:10'!O68)</f>
        <v>1</v>
      </c>
      <c r="P68" s="19">
        <f>SUM('СК:10'!P68)</f>
        <v>11</v>
      </c>
      <c r="Q68" s="19">
        <f>SUM('СК:10'!Q68)</f>
        <v>7</v>
      </c>
      <c r="R68" s="19">
        <f>SUM('СК:10'!R68)</f>
        <v>124</v>
      </c>
      <c r="S68" s="19">
        <f>SUM('СК:10'!S68)</f>
        <v>45</v>
      </c>
      <c r="T68" s="19">
        <f>SUM('СК:10'!T68)</f>
        <v>3</v>
      </c>
      <c r="U68" s="19">
        <f>SUM('СК:10'!U68)</f>
        <v>0</v>
      </c>
      <c r="V68" s="19">
        <f>SUM('СК:10'!V68)</f>
        <v>23</v>
      </c>
      <c r="W68" s="19">
        <f>SUM('СК:10'!W68)</f>
        <v>7</v>
      </c>
      <c r="X68" s="19">
        <f>SUM('СК:10'!X68)</f>
        <v>0</v>
      </c>
      <c r="Y68" s="3" t="str">
        <f t="shared" si="4"/>
        <v>√</v>
      </c>
      <c r="Z68" s="3"/>
      <c r="AA68" s="1" t="str">
        <f>IF(C11+C19=SUM(C68,C72),"√","НЕТ")</f>
        <v>√</v>
      </c>
      <c r="AB68" s="3"/>
      <c r="AC68" s="3"/>
      <c r="AD68" s="3"/>
      <c r="AE68" s="3"/>
      <c r="AF68" s="1" t="str">
        <f t="shared" si="1"/>
        <v>√</v>
      </c>
    </row>
    <row r="69" spans="1:32" s="56" customFormat="1" x14ac:dyDescent="0.25">
      <c r="A69" s="54" t="s">
        <v>268</v>
      </c>
      <c r="B69" s="138" t="s">
        <v>24</v>
      </c>
      <c r="C69" s="117">
        <f>SUM('СК:10'!C69)</f>
        <v>157</v>
      </c>
      <c r="D69" s="100">
        <f>SUM('СК:10'!D69)</f>
        <v>0</v>
      </c>
      <c r="E69" s="20">
        <f>SUM('СК:10'!E69)</f>
        <v>157</v>
      </c>
      <c r="F69" s="20">
        <f>SUM('СК:10'!F69)</f>
        <v>0</v>
      </c>
      <c r="G69" s="83">
        <f>SUM('СК:10'!G69)</f>
        <v>0</v>
      </c>
      <c r="H69" s="117">
        <f>SUM('СК:10'!H69)</f>
        <v>157</v>
      </c>
      <c r="I69" s="100">
        <f>SUM('СК:10'!I69)</f>
        <v>0</v>
      </c>
      <c r="J69" s="20">
        <f>SUM('СК:10'!J69)</f>
        <v>1</v>
      </c>
      <c r="K69" s="20">
        <f>SUM('СК:10'!K69)</f>
        <v>0</v>
      </c>
      <c r="L69" s="20">
        <f>SUM('СК:10'!L69)</f>
        <v>4</v>
      </c>
      <c r="M69" s="20">
        <f>SUM('СК:10'!M69)</f>
        <v>0</v>
      </c>
      <c r="N69" s="20">
        <f>SUM('СК:10'!N69)</f>
        <v>0</v>
      </c>
      <c r="O69" s="20">
        <f>SUM('СК:10'!O69)</f>
        <v>1</v>
      </c>
      <c r="P69" s="20">
        <f>SUM('СК:10'!P69)</f>
        <v>6</v>
      </c>
      <c r="Q69" s="20">
        <f>SUM('СК:10'!Q69)</f>
        <v>3</v>
      </c>
      <c r="R69" s="20">
        <f>SUM('СК:10'!R69)</f>
        <v>88</v>
      </c>
      <c r="S69" s="20">
        <f>SUM('СК:10'!S69)</f>
        <v>28</v>
      </c>
      <c r="T69" s="20">
        <f>SUM('СК:10'!T69)</f>
        <v>0</v>
      </c>
      <c r="U69" s="20">
        <f>SUM('СК:10'!U69)</f>
        <v>0</v>
      </c>
      <c r="V69" s="20">
        <f>SUM('СК:10'!V69)</f>
        <v>19</v>
      </c>
      <c r="W69" s="20">
        <f>SUM('СК:10'!W69)</f>
        <v>7</v>
      </c>
      <c r="X69" s="20">
        <f>SUM('СК:10'!X69)</f>
        <v>0</v>
      </c>
      <c r="Y69" s="3" t="str">
        <f t="shared" si="4"/>
        <v>√</v>
      </c>
      <c r="Z69" s="3"/>
      <c r="AA69" s="1" t="str">
        <f>IF(C12=SUM(C69,C73),"√","НЕТ")</f>
        <v>√</v>
      </c>
      <c r="AB69" s="3"/>
      <c r="AC69" s="3"/>
      <c r="AD69" s="3"/>
      <c r="AE69" s="3"/>
      <c r="AF69" s="1" t="str">
        <f t="shared" si="1"/>
        <v>√</v>
      </c>
    </row>
    <row r="70" spans="1:32" s="56" customFormat="1" x14ac:dyDescent="0.25">
      <c r="A70" s="54" t="s">
        <v>269</v>
      </c>
      <c r="B70" s="138" t="s">
        <v>35</v>
      </c>
      <c r="C70" s="117">
        <f>SUM('СК:10'!C70)</f>
        <v>26</v>
      </c>
      <c r="D70" s="100">
        <f>SUM('СК:10'!D70)</f>
        <v>0</v>
      </c>
      <c r="E70" s="20">
        <f>SUM('СК:10'!E70)</f>
        <v>5</v>
      </c>
      <c r="F70" s="20">
        <f>SUM('СК:10'!F70)</f>
        <v>20</v>
      </c>
      <c r="G70" s="83">
        <f>SUM('СК:10'!G70)</f>
        <v>1</v>
      </c>
      <c r="H70" s="117">
        <f>SUM('СК:10'!H70)</f>
        <v>26</v>
      </c>
      <c r="I70" s="100">
        <f>SUM('СК:10'!I70)</f>
        <v>0</v>
      </c>
      <c r="J70" s="20">
        <f>SUM('СК:10'!J70)</f>
        <v>0</v>
      </c>
      <c r="K70" s="20">
        <f>SUM('СК:10'!K70)</f>
        <v>0</v>
      </c>
      <c r="L70" s="20">
        <f>SUM('СК:10'!L70)</f>
        <v>0</v>
      </c>
      <c r="M70" s="20">
        <f>SUM('СК:10'!M70)</f>
        <v>0</v>
      </c>
      <c r="N70" s="20">
        <f>SUM('СК:10'!N70)</f>
        <v>1</v>
      </c>
      <c r="O70" s="20">
        <f>SUM('СК:10'!O70)</f>
        <v>0</v>
      </c>
      <c r="P70" s="20">
        <f>SUM('СК:10'!P70)</f>
        <v>0</v>
      </c>
      <c r="Q70" s="20">
        <f>SUM('СК:10'!Q70)</f>
        <v>1</v>
      </c>
      <c r="R70" s="20">
        <f>SUM('СК:10'!R70)</f>
        <v>0</v>
      </c>
      <c r="S70" s="20">
        <f>SUM('СК:10'!S70)</f>
        <v>17</v>
      </c>
      <c r="T70" s="20">
        <f>SUM('СК:10'!T70)</f>
        <v>3</v>
      </c>
      <c r="U70" s="20">
        <f>SUM('СК:10'!U70)</f>
        <v>0</v>
      </c>
      <c r="V70" s="20">
        <f>SUM('СК:10'!V70)</f>
        <v>4</v>
      </c>
      <c r="W70" s="20">
        <f>SUM('СК:10'!W70)</f>
        <v>0</v>
      </c>
      <c r="X70" s="20">
        <f>SUM('СК:10'!X70)</f>
        <v>0</v>
      </c>
      <c r="Y70" s="3" t="str">
        <f t="shared" si="4"/>
        <v>√</v>
      </c>
      <c r="Z70" s="3"/>
      <c r="AA70" s="1" t="str">
        <f>IF(C13=SUM(C70,C74),"√","НЕТ")</f>
        <v>√</v>
      </c>
      <c r="AB70" s="3"/>
      <c r="AC70" s="3"/>
      <c r="AD70" s="3"/>
      <c r="AE70" s="3"/>
      <c r="AF70" s="1" t="str">
        <f t="shared" si="1"/>
        <v>√</v>
      </c>
    </row>
    <row r="71" spans="1:32" s="56" customFormat="1" x14ac:dyDescent="0.25">
      <c r="A71" s="54" t="s">
        <v>464</v>
      </c>
      <c r="B71" s="138" t="s">
        <v>36</v>
      </c>
      <c r="C71" s="117">
        <f>SUM('СК:10'!C71)</f>
        <v>45</v>
      </c>
      <c r="D71" s="100">
        <f>SUM('СК:10'!D71)</f>
        <v>45</v>
      </c>
      <c r="E71" s="20">
        <f>SUM('СК:10'!E71)</f>
        <v>0</v>
      </c>
      <c r="F71" s="20">
        <f>SUM('СК:10'!F71)</f>
        <v>0</v>
      </c>
      <c r="G71" s="83">
        <f>SUM('СК:10'!G71)</f>
        <v>0</v>
      </c>
      <c r="H71" s="117">
        <f>SUM('СК:10'!H71)</f>
        <v>45</v>
      </c>
      <c r="I71" s="100">
        <f>SUM('СК:10'!I71)</f>
        <v>0</v>
      </c>
      <c r="J71" s="20">
        <f>SUM('СК:10'!J71)</f>
        <v>0</v>
      </c>
      <c r="K71" s="20">
        <f>SUM('СК:10'!K71)</f>
        <v>0</v>
      </c>
      <c r="L71" s="20">
        <f>SUM('СК:10'!L71)</f>
        <v>1</v>
      </c>
      <c r="M71" s="20">
        <f>SUM('СК:10'!M71)</f>
        <v>0</v>
      </c>
      <c r="N71" s="20">
        <f>SUM('СК:10'!N71)</f>
        <v>0</v>
      </c>
      <c r="O71" s="20">
        <f>SUM('СК:10'!O71)</f>
        <v>0</v>
      </c>
      <c r="P71" s="20">
        <f>SUM('СК:10'!P71)</f>
        <v>5</v>
      </c>
      <c r="Q71" s="20">
        <f>SUM('СК:10'!Q71)</f>
        <v>3</v>
      </c>
      <c r="R71" s="20">
        <f>SUM('СК:10'!R71)</f>
        <v>36</v>
      </c>
      <c r="S71" s="20">
        <f>SUM('СК:10'!S71)</f>
        <v>0</v>
      </c>
      <c r="T71" s="20">
        <f>SUM('СК:10'!T71)</f>
        <v>0</v>
      </c>
      <c r="U71" s="20">
        <f>SUM('СК:10'!U71)</f>
        <v>0</v>
      </c>
      <c r="V71" s="20">
        <f>SUM('СК:10'!V71)</f>
        <v>0</v>
      </c>
      <c r="W71" s="20">
        <f>SUM('СК:10'!W71)</f>
        <v>0</v>
      </c>
      <c r="X71" s="20">
        <f>SUM('СК:10'!X71)</f>
        <v>0</v>
      </c>
      <c r="Y71" s="3" t="str">
        <f t="shared" si="4"/>
        <v>√</v>
      </c>
      <c r="Z71" s="1"/>
      <c r="AA71" s="1" t="str">
        <f>IF(C19=SUM(C71,C75),"√","НЕТ")</f>
        <v>√</v>
      </c>
      <c r="AB71" s="1"/>
      <c r="AC71" s="1"/>
      <c r="AD71" s="1"/>
      <c r="AE71" s="1"/>
      <c r="AF71" s="1" t="str">
        <f t="shared" si="1"/>
        <v>√</v>
      </c>
    </row>
    <row r="72" spans="1:32" ht="24" x14ac:dyDescent="0.25">
      <c r="A72" s="58">
        <v>14</v>
      </c>
      <c r="B72" s="136" t="s">
        <v>231</v>
      </c>
      <c r="C72" s="118">
        <f>SUM('СК:10'!C72)</f>
        <v>291</v>
      </c>
      <c r="D72" s="101">
        <f>SUM('СК:10'!D72)</f>
        <v>135</v>
      </c>
      <c r="E72" s="19">
        <f>SUM('СК:10'!E72)</f>
        <v>156</v>
      </c>
      <c r="F72" s="19">
        <f>SUM('СК:10'!F72)</f>
        <v>0</v>
      </c>
      <c r="G72" s="84">
        <f>SUM('СК:10'!G72)</f>
        <v>0</v>
      </c>
      <c r="H72" s="118">
        <f>SUM('СК:10'!H72)</f>
        <v>291</v>
      </c>
      <c r="I72" s="101">
        <f>SUM('СК:10'!I72)</f>
        <v>0</v>
      </c>
      <c r="J72" s="19">
        <f>SUM('СК:10'!J72)</f>
        <v>0</v>
      </c>
      <c r="K72" s="19">
        <f>SUM('СК:10'!K72)</f>
        <v>0</v>
      </c>
      <c r="L72" s="19">
        <f>SUM('СК:10'!L72)</f>
        <v>6</v>
      </c>
      <c r="M72" s="19">
        <f>SUM('СК:10'!M72)</f>
        <v>0</v>
      </c>
      <c r="N72" s="19">
        <f>SUM('СК:10'!N72)</f>
        <v>0</v>
      </c>
      <c r="O72" s="19">
        <f>SUM('СК:10'!O72)</f>
        <v>0</v>
      </c>
      <c r="P72" s="19">
        <f>SUM('СК:10'!P72)</f>
        <v>13</v>
      </c>
      <c r="Q72" s="19">
        <f>SUM('СК:10'!Q72)</f>
        <v>26</v>
      </c>
      <c r="R72" s="19">
        <f>SUM('СК:10'!R72)</f>
        <v>232</v>
      </c>
      <c r="S72" s="19">
        <f>SUM('СК:10'!S72)</f>
        <v>5</v>
      </c>
      <c r="T72" s="19">
        <f>SUM('СК:10'!T72)</f>
        <v>0</v>
      </c>
      <c r="U72" s="19">
        <f>SUM('СК:10'!U72)</f>
        <v>1</v>
      </c>
      <c r="V72" s="19">
        <f>SUM('СК:10'!V72)</f>
        <v>8</v>
      </c>
      <c r="W72" s="19">
        <f>SUM('СК:10'!W72)</f>
        <v>0</v>
      </c>
      <c r="X72" s="19">
        <f>SUM('СК:10'!X72)</f>
        <v>0</v>
      </c>
      <c r="Y72" s="3" t="str">
        <f t="shared" si="4"/>
        <v>√</v>
      </c>
      <c r="Z72" s="3"/>
      <c r="AA72" s="3"/>
      <c r="AB72" s="3"/>
      <c r="AC72" s="3"/>
      <c r="AD72" s="3"/>
      <c r="AE72" s="3"/>
      <c r="AF72" s="1" t="str">
        <f t="shared" si="1"/>
        <v>√</v>
      </c>
    </row>
    <row r="73" spans="1:32" x14ac:dyDescent="0.25">
      <c r="A73" s="54" t="s">
        <v>165</v>
      </c>
      <c r="B73" s="204" t="s">
        <v>24</v>
      </c>
      <c r="C73" s="182">
        <f>SUM('СК:10'!C73)</f>
        <v>154</v>
      </c>
      <c r="D73" s="183">
        <f>SUM('СК:10'!D73)</f>
        <v>0</v>
      </c>
      <c r="E73" s="184">
        <f>SUM('СК:10'!E73)</f>
        <v>154</v>
      </c>
      <c r="F73" s="184">
        <f>SUM('СК:10'!F73)</f>
        <v>0</v>
      </c>
      <c r="G73" s="185">
        <f>SUM('СК:10'!G73)</f>
        <v>0</v>
      </c>
      <c r="H73" s="186">
        <f>SUM('СК:10'!H73)</f>
        <v>154</v>
      </c>
      <c r="I73" s="187">
        <f>SUM('СК:10'!I73)</f>
        <v>0</v>
      </c>
      <c r="J73" s="184">
        <f>SUM('СК:10'!J73)</f>
        <v>0</v>
      </c>
      <c r="K73" s="184">
        <f>SUM('СК:10'!K73)</f>
        <v>0</v>
      </c>
      <c r="L73" s="184">
        <f>SUM('СК:10'!L73)</f>
        <v>0</v>
      </c>
      <c r="M73" s="184">
        <f>SUM('СК:10'!M73)</f>
        <v>0</v>
      </c>
      <c r="N73" s="184">
        <f>SUM('СК:10'!N73)</f>
        <v>0</v>
      </c>
      <c r="O73" s="184">
        <f>SUM('СК:10'!O73)</f>
        <v>0</v>
      </c>
      <c r="P73" s="184">
        <f>SUM('СК:10'!P73)</f>
        <v>0</v>
      </c>
      <c r="Q73" s="184">
        <f>SUM('СК:10'!Q73)</f>
        <v>0</v>
      </c>
      <c r="R73" s="184">
        <f>SUM('СК:10'!R73)</f>
        <v>142</v>
      </c>
      <c r="S73" s="184">
        <f>SUM('СК:10'!S73)</f>
        <v>3</v>
      </c>
      <c r="T73" s="184">
        <f>SUM('СК:10'!T73)</f>
        <v>0</v>
      </c>
      <c r="U73" s="184">
        <f>SUM('СК:10'!U73)</f>
        <v>1</v>
      </c>
      <c r="V73" s="184">
        <f>SUM('СК:10'!V73)</f>
        <v>8</v>
      </c>
      <c r="W73" s="184">
        <f>SUM('СК:10'!W73)</f>
        <v>0</v>
      </c>
      <c r="X73" s="184">
        <f>SUM('СК:10'!X73)</f>
        <v>0</v>
      </c>
      <c r="Y73" s="3" t="str">
        <f t="shared" si="4"/>
        <v>√</v>
      </c>
      <c r="Z73" s="3"/>
      <c r="AA73" s="3"/>
      <c r="AB73" s="3"/>
      <c r="AC73" s="3"/>
      <c r="AD73" s="3"/>
      <c r="AE73" s="3"/>
      <c r="AF73" s="1" t="str">
        <f t="shared" si="1"/>
        <v>√</v>
      </c>
    </row>
    <row r="74" spans="1:32" x14ac:dyDescent="0.25">
      <c r="A74" s="54" t="s">
        <v>252</v>
      </c>
      <c r="B74" s="204" t="s">
        <v>35</v>
      </c>
      <c r="C74" s="182">
        <f>SUM('СК:10'!C74)</f>
        <v>2</v>
      </c>
      <c r="D74" s="183">
        <f>SUM('СК:10'!D74)</f>
        <v>0</v>
      </c>
      <c r="E74" s="184">
        <f>SUM('СК:10'!E74)</f>
        <v>2</v>
      </c>
      <c r="F74" s="184">
        <f>SUM('СК:10'!F74)</f>
        <v>0</v>
      </c>
      <c r="G74" s="185">
        <f>SUM('СК:10'!G74)</f>
        <v>0</v>
      </c>
      <c r="H74" s="186">
        <f>SUM('СК:10'!H74)</f>
        <v>2</v>
      </c>
      <c r="I74" s="187">
        <f>SUM('СК:10'!I74)</f>
        <v>0</v>
      </c>
      <c r="J74" s="184">
        <f>SUM('СК:10'!J74)</f>
        <v>0</v>
      </c>
      <c r="K74" s="184">
        <f>SUM('СК:10'!K74)</f>
        <v>0</v>
      </c>
      <c r="L74" s="184">
        <f>SUM('СК:10'!L74)</f>
        <v>0</v>
      </c>
      <c r="M74" s="184">
        <f>SUM('СК:10'!M74)</f>
        <v>0</v>
      </c>
      <c r="N74" s="184">
        <f>SUM('СК:10'!N74)</f>
        <v>0</v>
      </c>
      <c r="O74" s="184">
        <f>SUM('СК:10'!O74)</f>
        <v>0</v>
      </c>
      <c r="P74" s="184">
        <f>SUM('СК:10'!P74)</f>
        <v>0</v>
      </c>
      <c r="Q74" s="184">
        <f>SUM('СК:10'!Q74)</f>
        <v>0</v>
      </c>
      <c r="R74" s="184">
        <f>SUM('СК:10'!R74)</f>
        <v>0</v>
      </c>
      <c r="S74" s="184">
        <f>SUM('СК:10'!S74)</f>
        <v>2</v>
      </c>
      <c r="T74" s="184">
        <f>SUM('СК:10'!T74)</f>
        <v>0</v>
      </c>
      <c r="U74" s="184">
        <f>SUM('СК:10'!U74)</f>
        <v>0</v>
      </c>
      <c r="V74" s="184">
        <f>SUM('СК:10'!V74)</f>
        <v>0</v>
      </c>
      <c r="W74" s="184">
        <f>SUM('СК:10'!W74)</f>
        <v>0</v>
      </c>
      <c r="X74" s="184">
        <f>SUM('СК:10'!X74)</f>
        <v>0</v>
      </c>
      <c r="Y74" s="3" t="str">
        <f t="shared" si="4"/>
        <v>√</v>
      </c>
      <c r="Z74" s="3"/>
      <c r="AA74" s="3"/>
      <c r="AB74" s="3"/>
      <c r="AC74" s="3"/>
      <c r="AD74" s="3"/>
      <c r="AE74" s="3"/>
      <c r="AF74" s="1" t="str">
        <f t="shared" si="1"/>
        <v>√</v>
      </c>
    </row>
    <row r="75" spans="1:32" x14ac:dyDescent="0.25">
      <c r="A75" s="54" t="s">
        <v>270</v>
      </c>
      <c r="B75" s="204" t="s">
        <v>36</v>
      </c>
      <c r="C75" s="182">
        <f>SUM('СК:10'!C75)</f>
        <v>135</v>
      </c>
      <c r="D75" s="183">
        <f>SUM('СК:10'!D75)</f>
        <v>135</v>
      </c>
      <c r="E75" s="184">
        <f>SUM('СК:10'!E75)</f>
        <v>0</v>
      </c>
      <c r="F75" s="184">
        <f>SUM('СК:10'!F75)</f>
        <v>0</v>
      </c>
      <c r="G75" s="185">
        <f>SUM('СК:10'!G75)</f>
        <v>0</v>
      </c>
      <c r="H75" s="186">
        <f>SUM('СК:10'!H75)</f>
        <v>135</v>
      </c>
      <c r="I75" s="187">
        <f>SUM('СК:10'!I75)</f>
        <v>0</v>
      </c>
      <c r="J75" s="184">
        <f>SUM('СК:10'!J75)</f>
        <v>0</v>
      </c>
      <c r="K75" s="184">
        <f>SUM('СК:10'!K75)</f>
        <v>0</v>
      </c>
      <c r="L75" s="184">
        <f>SUM('СК:10'!L75)</f>
        <v>6</v>
      </c>
      <c r="M75" s="184">
        <f>SUM('СК:10'!M75)</f>
        <v>0</v>
      </c>
      <c r="N75" s="184">
        <f>SUM('СК:10'!N75)</f>
        <v>0</v>
      </c>
      <c r="O75" s="184">
        <f>SUM('СК:10'!O75)</f>
        <v>0</v>
      </c>
      <c r="P75" s="184">
        <f>SUM('СК:10'!P75)</f>
        <v>13</v>
      </c>
      <c r="Q75" s="184">
        <f>SUM('СК:10'!Q75)</f>
        <v>26</v>
      </c>
      <c r="R75" s="184">
        <f>SUM('СК:10'!R75)</f>
        <v>90</v>
      </c>
      <c r="S75" s="184">
        <f>SUM('СК:10'!S75)</f>
        <v>0</v>
      </c>
      <c r="T75" s="184">
        <f>SUM('СК:10'!T75)</f>
        <v>0</v>
      </c>
      <c r="U75" s="184">
        <f>SUM('СК:10'!U75)</f>
        <v>0</v>
      </c>
      <c r="V75" s="184">
        <f>SUM('СК:10'!V75)</f>
        <v>0</v>
      </c>
      <c r="W75" s="184">
        <f>SUM('СК:10'!W75)</f>
        <v>0</v>
      </c>
      <c r="X75" s="184">
        <f>SUM('СК:10'!X75)</f>
        <v>0</v>
      </c>
      <c r="Y75" s="3" t="str">
        <f t="shared" si="4"/>
        <v>√</v>
      </c>
      <c r="Z75" s="1"/>
      <c r="AA75" s="1"/>
      <c r="AB75" s="1"/>
      <c r="AC75" s="1"/>
      <c r="AD75" s="1"/>
      <c r="AE75" s="1"/>
      <c r="AF75" s="1" t="str">
        <f t="shared" si="1"/>
        <v>√</v>
      </c>
    </row>
    <row r="76" spans="1:32" x14ac:dyDescent="0.25">
      <c r="A76" s="58">
        <v>15</v>
      </c>
      <c r="B76" s="136" t="s">
        <v>194</v>
      </c>
      <c r="C76" s="118">
        <f>SUM('СК:10'!C76)</f>
        <v>1</v>
      </c>
      <c r="D76" s="101" t="s">
        <v>139</v>
      </c>
      <c r="E76" s="19" t="s">
        <v>139</v>
      </c>
      <c r="F76" s="19" t="s">
        <v>139</v>
      </c>
      <c r="G76" s="84" t="s">
        <v>139</v>
      </c>
      <c r="H76" s="118">
        <f>SUM('СК:10'!H76)</f>
        <v>1</v>
      </c>
      <c r="I76" s="101">
        <f>SUM('СК:10'!I76)</f>
        <v>0</v>
      </c>
      <c r="J76" s="19">
        <f>SUM('СК:10'!J76)</f>
        <v>0</v>
      </c>
      <c r="K76" s="19">
        <f>SUM('СК:10'!K76)</f>
        <v>0</v>
      </c>
      <c r="L76" s="19">
        <f>SUM('СК:10'!L76)</f>
        <v>0</v>
      </c>
      <c r="M76" s="19">
        <f>SUM('СК:10'!M76)</f>
        <v>0</v>
      </c>
      <c r="N76" s="19">
        <f>SUM('СК:10'!N76)</f>
        <v>0</v>
      </c>
      <c r="O76" s="19">
        <f>SUM('СК:10'!O76)</f>
        <v>0</v>
      </c>
      <c r="P76" s="19">
        <f>SUM('СК:10'!P76)</f>
        <v>0</v>
      </c>
      <c r="Q76" s="19">
        <f>SUM('СК:10'!Q76)</f>
        <v>0</v>
      </c>
      <c r="R76" s="19">
        <f>SUM('СК:10'!R76)</f>
        <v>0</v>
      </c>
      <c r="S76" s="19">
        <f>SUM('СК:10'!S76)</f>
        <v>0</v>
      </c>
      <c r="T76" s="19">
        <f>SUM('СК:10'!T76)</f>
        <v>0</v>
      </c>
      <c r="U76" s="19">
        <f>SUM('СК:10'!U76)</f>
        <v>0</v>
      </c>
      <c r="V76" s="19">
        <f>SUM('СК:10'!V76)</f>
        <v>0</v>
      </c>
      <c r="W76" s="19">
        <f>SUM('СК:10'!W76)</f>
        <v>1</v>
      </c>
      <c r="X76" s="19">
        <f>SUM('СК:10'!X76)</f>
        <v>0</v>
      </c>
      <c r="Y76" s="3"/>
      <c r="Z76" s="3" t="str">
        <f>IF(C76=(C77+C78+C79),"√","НЕТ")</f>
        <v>√</v>
      </c>
      <c r="AA76" s="3"/>
      <c r="AB76" s="3"/>
      <c r="AC76" s="3"/>
      <c r="AD76" s="3"/>
      <c r="AE76" s="3"/>
      <c r="AF76" s="1" t="str">
        <f t="shared" si="1"/>
        <v>√</v>
      </c>
    </row>
    <row r="77" spans="1:32" x14ac:dyDescent="0.25">
      <c r="A77" s="205" t="s">
        <v>37</v>
      </c>
      <c r="B77" s="206" t="s">
        <v>24</v>
      </c>
      <c r="C77" s="207">
        <f>SUM('СК:10'!C77)</f>
        <v>1</v>
      </c>
      <c r="D77" s="208" t="s">
        <v>139</v>
      </c>
      <c r="E77" s="209" t="s">
        <v>139</v>
      </c>
      <c r="F77" s="209" t="s">
        <v>139</v>
      </c>
      <c r="G77" s="210" t="s">
        <v>139</v>
      </c>
      <c r="H77" s="211">
        <f>SUM('СК:10'!H77)</f>
        <v>1</v>
      </c>
      <c r="I77" s="212">
        <f>SUM('СК:10'!I77)</f>
        <v>0</v>
      </c>
      <c r="J77" s="209">
        <f>SUM('СК:10'!J77)</f>
        <v>0</v>
      </c>
      <c r="K77" s="209">
        <f>SUM('СК:10'!K77)</f>
        <v>0</v>
      </c>
      <c r="L77" s="209">
        <f>SUM('СК:10'!L77)</f>
        <v>0</v>
      </c>
      <c r="M77" s="209">
        <f>SUM('СК:10'!M77)</f>
        <v>0</v>
      </c>
      <c r="N77" s="209">
        <f>SUM('СК:10'!N77)</f>
        <v>0</v>
      </c>
      <c r="O77" s="209">
        <f>SUM('СК:10'!O77)</f>
        <v>0</v>
      </c>
      <c r="P77" s="209">
        <f>SUM('СК:10'!P77)</f>
        <v>0</v>
      </c>
      <c r="Q77" s="209">
        <f>SUM('СК:10'!Q77)</f>
        <v>0</v>
      </c>
      <c r="R77" s="209">
        <f>SUM('СК:10'!R77)</f>
        <v>0</v>
      </c>
      <c r="S77" s="209">
        <f>SUM('СК:10'!S77)</f>
        <v>0</v>
      </c>
      <c r="T77" s="209">
        <f>SUM('СК:10'!T77)</f>
        <v>0</v>
      </c>
      <c r="U77" s="209">
        <f>SUM('СК:10'!U77)</f>
        <v>0</v>
      </c>
      <c r="V77" s="209">
        <f>SUM('СК:10'!V77)</f>
        <v>0</v>
      </c>
      <c r="W77" s="209">
        <f>SUM('СК:10'!W77)</f>
        <v>1</v>
      </c>
      <c r="X77" s="209">
        <f>SUM('СК:10'!X77)</f>
        <v>0</v>
      </c>
      <c r="Y77" s="3"/>
      <c r="Z77" s="3"/>
      <c r="AA77" s="3"/>
      <c r="AB77" s="3"/>
      <c r="AC77" s="3"/>
      <c r="AD77" s="3"/>
      <c r="AE77" s="3"/>
      <c r="AF77" s="1" t="str">
        <f t="shared" si="1"/>
        <v>√</v>
      </c>
    </row>
    <row r="78" spans="1:32" x14ac:dyDescent="0.25">
      <c r="A78" s="205" t="s">
        <v>130</v>
      </c>
      <c r="B78" s="206" t="s">
        <v>35</v>
      </c>
      <c r="C78" s="207">
        <f>SUM('СК:10'!C78)</f>
        <v>0</v>
      </c>
      <c r="D78" s="208" t="s">
        <v>139</v>
      </c>
      <c r="E78" s="209" t="s">
        <v>139</v>
      </c>
      <c r="F78" s="209" t="s">
        <v>139</v>
      </c>
      <c r="G78" s="210" t="s">
        <v>139</v>
      </c>
      <c r="H78" s="211">
        <f>SUM('СК:10'!H78)</f>
        <v>0</v>
      </c>
      <c r="I78" s="212">
        <f>SUM('СК:10'!I78)</f>
        <v>0</v>
      </c>
      <c r="J78" s="209">
        <f>SUM('СК:10'!J78)</f>
        <v>0</v>
      </c>
      <c r="K78" s="209">
        <f>SUM('СК:10'!K78)</f>
        <v>0</v>
      </c>
      <c r="L78" s="209">
        <f>SUM('СК:10'!L78)</f>
        <v>0</v>
      </c>
      <c r="M78" s="209">
        <f>SUM('СК:10'!M78)</f>
        <v>0</v>
      </c>
      <c r="N78" s="209">
        <f>SUM('СК:10'!N78)</f>
        <v>0</v>
      </c>
      <c r="O78" s="209">
        <f>SUM('СК:10'!O78)</f>
        <v>0</v>
      </c>
      <c r="P78" s="209">
        <f>SUM('СК:10'!P78)</f>
        <v>0</v>
      </c>
      <c r="Q78" s="209">
        <f>SUM('СК:10'!Q78)</f>
        <v>0</v>
      </c>
      <c r="R78" s="209">
        <f>SUM('СК:10'!R78)</f>
        <v>0</v>
      </c>
      <c r="S78" s="209">
        <f>SUM('СК:10'!S78)</f>
        <v>0</v>
      </c>
      <c r="T78" s="209">
        <f>SUM('СК:10'!T78)</f>
        <v>0</v>
      </c>
      <c r="U78" s="209">
        <f>SUM('СК:10'!U78)</f>
        <v>0</v>
      </c>
      <c r="V78" s="209">
        <f>SUM('СК:10'!V78)</f>
        <v>0</v>
      </c>
      <c r="W78" s="209">
        <f>SUM('СК:10'!W78)</f>
        <v>0</v>
      </c>
      <c r="X78" s="209">
        <f>SUM('СК:10'!X78)</f>
        <v>0</v>
      </c>
      <c r="Y78" s="3"/>
      <c r="Z78" s="3"/>
      <c r="AA78" s="3"/>
      <c r="AB78" s="3"/>
      <c r="AC78" s="3"/>
      <c r="AD78" s="3"/>
      <c r="AE78" s="3"/>
      <c r="AF78" s="1" t="str">
        <f t="shared" si="1"/>
        <v>√</v>
      </c>
    </row>
    <row r="79" spans="1:32" x14ac:dyDescent="0.25">
      <c r="A79" s="205" t="s">
        <v>271</v>
      </c>
      <c r="B79" s="206" t="s">
        <v>36</v>
      </c>
      <c r="C79" s="207">
        <f>SUM('СК:10'!C79)</f>
        <v>0</v>
      </c>
      <c r="D79" s="208" t="s">
        <v>139</v>
      </c>
      <c r="E79" s="209" t="s">
        <v>139</v>
      </c>
      <c r="F79" s="209" t="s">
        <v>139</v>
      </c>
      <c r="G79" s="210" t="s">
        <v>139</v>
      </c>
      <c r="H79" s="211">
        <f>SUM('СК:10'!H79)</f>
        <v>0</v>
      </c>
      <c r="I79" s="212">
        <f>SUM('СК:10'!I79)</f>
        <v>0</v>
      </c>
      <c r="J79" s="209">
        <f>SUM('СК:10'!J79)</f>
        <v>0</v>
      </c>
      <c r="K79" s="209">
        <f>SUM('СК:10'!K79)</f>
        <v>0</v>
      </c>
      <c r="L79" s="209">
        <f>SUM('СК:10'!L79)</f>
        <v>0</v>
      </c>
      <c r="M79" s="209">
        <f>SUM('СК:10'!M79)</f>
        <v>0</v>
      </c>
      <c r="N79" s="209">
        <f>SUM('СК:10'!N79)</f>
        <v>0</v>
      </c>
      <c r="O79" s="209">
        <f>SUM('СК:10'!O79)</f>
        <v>0</v>
      </c>
      <c r="P79" s="209">
        <f>SUM('СК:10'!P79)</f>
        <v>0</v>
      </c>
      <c r="Q79" s="209">
        <f>SUM('СК:10'!Q79)</f>
        <v>0</v>
      </c>
      <c r="R79" s="209">
        <f>SUM('СК:10'!R79)</f>
        <v>0</v>
      </c>
      <c r="S79" s="209">
        <f>SUM('СК:10'!S79)</f>
        <v>0</v>
      </c>
      <c r="T79" s="209">
        <f>SUM('СК:10'!T79)</f>
        <v>0</v>
      </c>
      <c r="U79" s="209">
        <f>SUM('СК:10'!U79)</f>
        <v>0</v>
      </c>
      <c r="V79" s="209">
        <f>SUM('СК:10'!V79)</f>
        <v>0</v>
      </c>
      <c r="W79" s="209">
        <f>SUM('СК:10'!W79)</f>
        <v>0</v>
      </c>
      <c r="X79" s="209">
        <f>SUM('СК:10'!X79)</f>
        <v>0</v>
      </c>
      <c r="Y79" s="3"/>
      <c r="Z79" s="3"/>
      <c r="AA79" s="3"/>
      <c r="AB79" s="3"/>
      <c r="AC79" s="3"/>
      <c r="AD79" s="3"/>
      <c r="AE79" s="3"/>
      <c r="AF79" s="1" t="str">
        <f t="shared" si="1"/>
        <v>√</v>
      </c>
    </row>
    <row r="80" spans="1:32" ht="36" x14ac:dyDescent="0.25">
      <c r="A80" s="60">
        <v>16</v>
      </c>
      <c r="B80" s="140" t="s">
        <v>147</v>
      </c>
      <c r="C80" s="120">
        <f>SUM('СК:10'!C80)</f>
        <v>72</v>
      </c>
      <c r="D80" s="103" t="s">
        <v>14</v>
      </c>
      <c r="E80" s="21" t="s">
        <v>14</v>
      </c>
      <c r="F80" s="21" t="s">
        <v>14</v>
      </c>
      <c r="G80" s="86" t="s">
        <v>14</v>
      </c>
      <c r="H80" s="120" t="s">
        <v>14</v>
      </c>
      <c r="I80" s="103" t="s">
        <v>14</v>
      </c>
      <c r="J80" s="21" t="s">
        <v>14</v>
      </c>
      <c r="K80" s="21" t="s">
        <v>14</v>
      </c>
      <c r="L80" s="21" t="s">
        <v>14</v>
      </c>
      <c r="M80" s="21" t="s">
        <v>14</v>
      </c>
      <c r="N80" s="21" t="s">
        <v>14</v>
      </c>
      <c r="O80" s="21" t="s">
        <v>14</v>
      </c>
      <c r="P80" s="21" t="s">
        <v>14</v>
      </c>
      <c r="Q80" s="21" t="s">
        <v>14</v>
      </c>
      <c r="R80" s="21" t="s">
        <v>14</v>
      </c>
      <c r="S80" s="21" t="s">
        <v>14</v>
      </c>
      <c r="T80" s="21" t="s">
        <v>14</v>
      </c>
      <c r="U80" s="21" t="s">
        <v>14</v>
      </c>
      <c r="V80" s="21" t="s">
        <v>14</v>
      </c>
      <c r="W80" s="21" t="s">
        <v>14</v>
      </c>
      <c r="X80" s="21" t="s">
        <v>14</v>
      </c>
      <c r="Y80" s="3"/>
      <c r="Z80" s="3"/>
      <c r="AA80" s="3"/>
      <c r="AB80" s="3"/>
      <c r="AC80" s="3"/>
      <c r="AD80" s="3"/>
      <c r="AE80" s="3"/>
      <c r="AF80" s="1"/>
    </row>
    <row r="81" spans="1:32" ht="15" customHeight="1" x14ac:dyDescent="0.2">
      <c r="A81" s="61">
        <v>17</v>
      </c>
      <c r="B81" s="141" t="s">
        <v>171</v>
      </c>
      <c r="C81" s="121">
        <f>SUM('СК:10'!C81)</f>
        <v>6280</v>
      </c>
      <c r="D81" s="104">
        <f>SUM('СК:10'!D81)</f>
        <v>182</v>
      </c>
      <c r="E81" s="23">
        <f>SUM('СК:10'!E81)</f>
        <v>825</v>
      </c>
      <c r="F81" s="23">
        <f>SUM('СК:10'!F81)</f>
        <v>5139</v>
      </c>
      <c r="G81" s="87">
        <f>SUM('СК:10'!G81)</f>
        <v>134</v>
      </c>
      <c r="H81" s="121">
        <f>SUM('СК:10'!H81)</f>
        <v>6280</v>
      </c>
      <c r="I81" s="104">
        <f>SUM('СК:10'!I81)</f>
        <v>0</v>
      </c>
      <c r="J81" s="23">
        <f>SUM('СК:10'!J81)</f>
        <v>9</v>
      </c>
      <c r="K81" s="23">
        <f>SUM('СК:10'!K81)</f>
        <v>0</v>
      </c>
      <c r="L81" s="23">
        <f>SUM('СК:10'!L81)</f>
        <v>24</v>
      </c>
      <c r="M81" s="23">
        <f>SUM('СК:10'!M81)</f>
        <v>0</v>
      </c>
      <c r="N81" s="23">
        <f>SUM('СК:10'!N81)</f>
        <v>3</v>
      </c>
      <c r="O81" s="23">
        <f>SUM('СК:10'!O81)</f>
        <v>2</v>
      </c>
      <c r="P81" s="23">
        <f>SUM('СК:10'!P81)</f>
        <v>132</v>
      </c>
      <c r="Q81" s="23">
        <f>SUM('СК:10'!Q81)</f>
        <v>113</v>
      </c>
      <c r="R81" s="23">
        <f>SUM('СК:10'!R81)</f>
        <v>378</v>
      </c>
      <c r="S81" s="23">
        <f>SUM('СК:10'!S81)</f>
        <v>4945</v>
      </c>
      <c r="T81" s="23">
        <f>SUM('СК:10'!T81)</f>
        <v>53</v>
      </c>
      <c r="U81" s="23">
        <f>SUM('СК:10'!U81)</f>
        <v>7</v>
      </c>
      <c r="V81" s="23">
        <f>SUM('СК:10'!V81)</f>
        <v>302</v>
      </c>
      <c r="W81" s="23">
        <f>SUM('СК:10'!W81)</f>
        <v>312</v>
      </c>
      <c r="X81" s="23">
        <f>SUM('СК:10'!X81)</f>
        <v>0</v>
      </c>
      <c r="Y81" s="3" t="str">
        <f t="shared" si="4"/>
        <v>√</v>
      </c>
      <c r="Z81" s="1" t="str">
        <f>IF(C81=(C82+C86),"√","НЕТ")</f>
        <v>√</v>
      </c>
      <c r="AA81" s="245" t="s">
        <v>136</v>
      </c>
      <c r="AB81" s="246"/>
      <c r="AC81" s="246"/>
      <c r="AD81" s="246"/>
      <c r="AE81" s="247"/>
      <c r="AF81" s="1" t="str">
        <f t="shared" si="1"/>
        <v>√</v>
      </c>
    </row>
    <row r="82" spans="1:32" x14ac:dyDescent="0.25">
      <c r="A82" s="62" t="s">
        <v>151</v>
      </c>
      <c r="B82" s="142" t="s">
        <v>109</v>
      </c>
      <c r="C82" s="122">
        <f>SUM('СК:10'!C82)</f>
        <v>1120</v>
      </c>
      <c r="D82" s="105">
        <f>SUM('СК:10'!D82)</f>
        <v>182</v>
      </c>
      <c r="E82" s="24">
        <f>SUM('СК:10'!E82)</f>
        <v>824</v>
      </c>
      <c r="F82" s="24">
        <f>SUM('СК:10'!F82)</f>
        <v>99</v>
      </c>
      <c r="G82" s="88">
        <f>SUM('СК:10'!G82)</f>
        <v>15</v>
      </c>
      <c r="H82" s="122">
        <f>SUM('СК:10'!H82)</f>
        <v>1120</v>
      </c>
      <c r="I82" s="105">
        <f>SUM('СК:10'!I82)</f>
        <v>0</v>
      </c>
      <c r="J82" s="24">
        <f>SUM('СК:10'!J82)</f>
        <v>9</v>
      </c>
      <c r="K82" s="24">
        <f>SUM('СК:10'!K82)</f>
        <v>0</v>
      </c>
      <c r="L82" s="24">
        <f>SUM('СК:10'!L82)</f>
        <v>24</v>
      </c>
      <c r="M82" s="24">
        <f>SUM('СК:10'!M82)</f>
        <v>0</v>
      </c>
      <c r="N82" s="24">
        <f>SUM('СК:10'!N82)</f>
        <v>1</v>
      </c>
      <c r="O82" s="24">
        <f>SUM('СК:10'!O82)</f>
        <v>2</v>
      </c>
      <c r="P82" s="24">
        <f>SUM('СК:10'!P82)</f>
        <v>131</v>
      </c>
      <c r="Q82" s="24">
        <f>SUM('СК:10'!Q82)</f>
        <v>108</v>
      </c>
      <c r="R82" s="24">
        <f>SUM('СК:10'!R82)</f>
        <v>378</v>
      </c>
      <c r="S82" s="24">
        <f>SUM('СК:10'!S82)</f>
        <v>261</v>
      </c>
      <c r="T82" s="24">
        <f>SUM('СК:10'!T82)</f>
        <v>30</v>
      </c>
      <c r="U82" s="24">
        <f>SUM('СК:10'!U82)</f>
        <v>0</v>
      </c>
      <c r="V82" s="24">
        <f>SUM('СК:10'!V82)</f>
        <v>121</v>
      </c>
      <c r="W82" s="24">
        <f>SUM('СК:10'!W82)</f>
        <v>55</v>
      </c>
      <c r="X82" s="24">
        <f>SUM('СК:10'!X82)</f>
        <v>0</v>
      </c>
      <c r="Y82" s="3" t="str">
        <f t="shared" si="4"/>
        <v>√</v>
      </c>
      <c r="Z82" s="3" t="str">
        <f>IF(C81=(C91+C101+C102),"√","НЕТ")</f>
        <v>√</v>
      </c>
      <c r="AA82" s="15" t="str">
        <f>IF(C82=SUM(C83:C85),"√","НЕТ")</f>
        <v>√</v>
      </c>
      <c r="AB82" s="15" t="str">
        <f>IF(D82=SUM(D83:D85),"√","НЕТ")</f>
        <v>√</v>
      </c>
      <c r="AC82" s="15" t="str">
        <f>IF(E82=SUM(E83:E85),"√","НЕТ")</f>
        <v>√</v>
      </c>
      <c r="AD82" s="15" t="str">
        <f>IF(F82=SUM(F83:F85),"√","НЕТ")</f>
        <v>√</v>
      </c>
      <c r="AE82" s="16" t="str">
        <f>IF(G82=SUM(G83:G85),"√","НЕТ")</f>
        <v>√</v>
      </c>
      <c r="AF82" s="1" t="str">
        <f t="shared" si="1"/>
        <v>√</v>
      </c>
    </row>
    <row r="83" spans="1:32" x14ac:dyDescent="0.25">
      <c r="A83" s="59" t="s">
        <v>272</v>
      </c>
      <c r="B83" s="143" t="s">
        <v>24</v>
      </c>
      <c r="C83" s="119">
        <f>SUM('СК:10'!C83)</f>
        <v>794</v>
      </c>
      <c r="D83" s="102">
        <f>SUM('СК:10'!D83)</f>
        <v>0</v>
      </c>
      <c r="E83" s="18">
        <f>SUM('СК:10'!E83)</f>
        <v>787</v>
      </c>
      <c r="F83" s="18">
        <f>SUM('СК:10'!F83)</f>
        <v>7</v>
      </c>
      <c r="G83" s="85">
        <f>SUM('СК:10'!G83)</f>
        <v>0</v>
      </c>
      <c r="H83" s="119">
        <f>SUM('СК:10'!H83)</f>
        <v>794</v>
      </c>
      <c r="I83" s="102">
        <f>SUM('СК:10'!I83)</f>
        <v>0</v>
      </c>
      <c r="J83" s="18">
        <f>SUM('СК:10'!J83)</f>
        <v>9</v>
      </c>
      <c r="K83" s="18">
        <f>SUM('СК:10'!K83)</f>
        <v>0</v>
      </c>
      <c r="L83" s="18">
        <f>SUM('СК:10'!L83)</f>
        <v>18</v>
      </c>
      <c r="M83" s="18">
        <f>SUM('СК:10'!M83)</f>
        <v>0</v>
      </c>
      <c r="N83" s="18">
        <f>SUM('СК:10'!N83)</f>
        <v>0</v>
      </c>
      <c r="O83" s="18">
        <f>SUM('СК:10'!O83)</f>
        <v>2</v>
      </c>
      <c r="P83" s="18">
        <f>SUM('СК:10'!P83)</f>
        <v>105</v>
      </c>
      <c r="Q83" s="18">
        <f>SUM('СК:10'!Q83)</f>
        <v>62</v>
      </c>
      <c r="R83" s="18">
        <f>SUM('СК:10'!R83)</f>
        <v>270</v>
      </c>
      <c r="S83" s="18">
        <f>SUM('СК:10'!S83)</f>
        <v>172</v>
      </c>
      <c r="T83" s="18">
        <f>SUM('СК:10'!T83)</f>
        <v>0</v>
      </c>
      <c r="U83" s="18">
        <f>SUM('СК:10'!U83)</f>
        <v>0</v>
      </c>
      <c r="V83" s="18">
        <f>SUM('СК:10'!V83)</f>
        <v>101</v>
      </c>
      <c r="W83" s="18">
        <f>SUM('СК:10'!W83)</f>
        <v>55</v>
      </c>
      <c r="X83" s="18">
        <f>SUM('СК:10'!X83)</f>
        <v>0</v>
      </c>
      <c r="Y83" s="3" t="str">
        <f t="shared" si="4"/>
        <v>√</v>
      </c>
      <c r="Z83" s="1"/>
      <c r="AA83" s="1"/>
      <c r="AB83" s="1"/>
      <c r="AC83" s="1"/>
      <c r="AD83" s="1"/>
      <c r="AE83" s="1"/>
      <c r="AF83" s="1" t="str">
        <f t="shared" si="1"/>
        <v>√</v>
      </c>
    </row>
    <row r="84" spans="1:32" x14ac:dyDescent="0.25">
      <c r="A84" s="59" t="s">
        <v>273</v>
      </c>
      <c r="B84" s="143" t="s">
        <v>35</v>
      </c>
      <c r="C84" s="119">
        <f>SUM('СК:10'!C84)</f>
        <v>144</v>
      </c>
      <c r="D84" s="102">
        <f>SUM('СК:10'!D84)</f>
        <v>0</v>
      </c>
      <c r="E84" s="18">
        <f>SUM('СК:10'!E84)</f>
        <v>37</v>
      </c>
      <c r="F84" s="18">
        <f>SUM('СК:10'!F84)</f>
        <v>92</v>
      </c>
      <c r="G84" s="85">
        <f>SUM('СК:10'!G84)</f>
        <v>15</v>
      </c>
      <c r="H84" s="119">
        <f>SUM('СК:10'!H84)</f>
        <v>144</v>
      </c>
      <c r="I84" s="102">
        <f>SUM('СК:10'!I84)</f>
        <v>0</v>
      </c>
      <c r="J84" s="18">
        <f>SUM('СК:10'!J84)</f>
        <v>0</v>
      </c>
      <c r="K84" s="18">
        <f>SUM('СК:10'!K84)</f>
        <v>0</v>
      </c>
      <c r="L84" s="18">
        <f>SUM('СК:10'!L84)</f>
        <v>0</v>
      </c>
      <c r="M84" s="18">
        <f>SUM('СК:10'!M84)</f>
        <v>0</v>
      </c>
      <c r="N84" s="18">
        <f>SUM('СК:10'!N84)</f>
        <v>1</v>
      </c>
      <c r="O84" s="18">
        <f>SUM('СК:10'!O84)</f>
        <v>0</v>
      </c>
      <c r="P84" s="18">
        <f>SUM('СК:10'!P84)</f>
        <v>0</v>
      </c>
      <c r="Q84" s="18">
        <f>SUM('СК:10'!Q84)</f>
        <v>4</v>
      </c>
      <c r="R84" s="18">
        <f>SUM('СК:10'!R84)</f>
        <v>0</v>
      </c>
      <c r="S84" s="18">
        <f>SUM('СК:10'!S84)</f>
        <v>89</v>
      </c>
      <c r="T84" s="18">
        <f>SUM('СК:10'!T84)</f>
        <v>30</v>
      </c>
      <c r="U84" s="18">
        <f>SUM('СК:10'!U84)</f>
        <v>0</v>
      </c>
      <c r="V84" s="18">
        <f>SUM('СК:10'!V84)</f>
        <v>20</v>
      </c>
      <c r="W84" s="18">
        <f>SUM('СК:10'!W84)</f>
        <v>0</v>
      </c>
      <c r="X84" s="18">
        <f>SUM('СК:10'!X84)</f>
        <v>0</v>
      </c>
      <c r="Y84" s="3" t="str">
        <f t="shared" si="4"/>
        <v>√</v>
      </c>
      <c r="AA84" s="1"/>
      <c r="AB84" s="1"/>
      <c r="AC84" s="1"/>
      <c r="AD84" s="1"/>
      <c r="AE84" s="1"/>
      <c r="AF84" s="1" t="str">
        <f t="shared" si="1"/>
        <v>√</v>
      </c>
    </row>
    <row r="85" spans="1:32" x14ac:dyDescent="0.25">
      <c r="A85" s="59" t="s">
        <v>274</v>
      </c>
      <c r="B85" s="143" t="s">
        <v>36</v>
      </c>
      <c r="C85" s="119">
        <f>SUM('СК:10'!C85)</f>
        <v>182</v>
      </c>
      <c r="D85" s="102">
        <f>SUM('СК:10'!D85)</f>
        <v>182</v>
      </c>
      <c r="E85" s="18">
        <f>SUM('СК:10'!E85)</f>
        <v>0</v>
      </c>
      <c r="F85" s="18">
        <f>SUM('СК:10'!F85)</f>
        <v>0</v>
      </c>
      <c r="G85" s="85">
        <f>SUM('СК:10'!G85)</f>
        <v>0</v>
      </c>
      <c r="H85" s="119">
        <f>SUM('СК:10'!H85)</f>
        <v>182</v>
      </c>
      <c r="I85" s="102">
        <f>SUM('СК:10'!I85)</f>
        <v>0</v>
      </c>
      <c r="J85" s="18">
        <f>SUM('СК:10'!J85)</f>
        <v>0</v>
      </c>
      <c r="K85" s="18">
        <f>SUM('СК:10'!K85)</f>
        <v>0</v>
      </c>
      <c r="L85" s="18">
        <f>SUM('СК:10'!L85)</f>
        <v>6</v>
      </c>
      <c r="M85" s="18">
        <f>SUM('СК:10'!M85)</f>
        <v>0</v>
      </c>
      <c r="N85" s="18">
        <f>SUM('СК:10'!N85)</f>
        <v>0</v>
      </c>
      <c r="O85" s="18">
        <f>SUM('СК:10'!O85)</f>
        <v>0</v>
      </c>
      <c r="P85" s="18">
        <f>SUM('СК:10'!P85)</f>
        <v>26</v>
      </c>
      <c r="Q85" s="18">
        <f>SUM('СК:10'!Q85)</f>
        <v>42</v>
      </c>
      <c r="R85" s="18">
        <f>SUM('СК:10'!R85)</f>
        <v>108</v>
      </c>
      <c r="S85" s="18">
        <f>SUM('СК:10'!S85)</f>
        <v>0</v>
      </c>
      <c r="T85" s="18">
        <f>SUM('СК:10'!T85)</f>
        <v>0</v>
      </c>
      <c r="U85" s="18">
        <f>SUM('СК:10'!U85)</f>
        <v>0</v>
      </c>
      <c r="V85" s="18">
        <f>SUM('СК:10'!V85)</f>
        <v>0</v>
      </c>
      <c r="W85" s="18">
        <f>SUM('СК:10'!W85)</f>
        <v>0</v>
      </c>
      <c r="X85" s="18">
        <f>SUM('СК:10'!X85)</f>
        <v>0</v>
      </c>
      <c r="Y85" s="3" t="str">
        <f t="shared" si="4"/>
        <v>√</v>
      </c>
      <c r="Z85" s="14"/>
      <c r="AB85" s="14"/>
      <c r="AC85" s="14"/>
      <c r="AD85" s="14"/>
      <c r="AE85" s="14"/>
      <c r="AF85" s="1" t="str">
        <f t="shared" si="1"/>
        <v>√</v>
      </c>
    </row>
    <row r="86" spans="1:32" x14ac:dyDescent="0.25">
      <c r="A86" s="62" t="s">
        <v>152</v>
      </c>
      <c r="B86" s="142" t="s">
        <v>110</v>
      </c>
      <c r="C86" s="122">
        <f>SUM('СК:10'!C86)</f>
        <v>5160</v>
      </c>
      <c r="D86" s="105">
        <f>SUM('СК:10'!D86)</f>
        <v>0</v>
      </c>
      <c r="E86" s="24">
        <f>SUM('СК:10'!E86)</f>
        <v>1</v>
      </c>
      <c r="F86" s="24">
        <f>SUM('СК:10'!F86)</f>
        <v>5040</v>
      </c>
      <c r="G86" s="88">
        <f>SUM('СК:10'!G86)</f>
        <v>119</v>
      </c>
      <c r="H86" s="122">
        <f>SUM('СК:10'!H86)</f>
        <v>5160</v>
      </c>
      <c r="I86" s="105">
        <f>SUM('СК:10'!I86)</f>
        <v>0</v>
      </c>
      <c r="J86" s="24">
        <f>SUM('СК:10'!J86)</f>
        <v>0</v>
      </c>
      <c r="K86" s="24">
        <f>SUM('СК:10'!K86)</f>
        <v>0</v>
      </c>
      <c r="L86" s="24">
        <f>SUM('СК:10'!L86)</f>
        <v>0</v>
      </c>
      <c r="M86" s="24">
        <f>SUM('СК:10'!M86)</f>
        <v>0</v>
      </c>
      <c r="N86" s="24">
        <f>SUM('СК:10'!N86)</f>
        <v>2</v>
      </c>
      <c r="O86" s="24">
        <f>SUM('СК:10'!O86)</f>
        <v>0</v>
      </c>
      <c r="P86" s="24">
        <f>SUM('СК:10'!P86)</f>
        <v>1</v>
      </c>
      <c r="Q86" s="24">
        <f>SUM('СК:10'!Q86)</f>
        <v>5</v>
      </c>
      <c r="R86" s="24">
        <f>SUM('СК:10'!R86)</f>
        <v>0</v>
      </c>
      <c r="S86" s="24">
        <f>SUM('СК:10'!S86)</f>
        <v>4684</v>
      </c>
      <c r="T86" s="24">
        <f>SUM('СК:10'!T86)</f>
        <v>23</v>
      </c>
      <c r="U86" s="24">
        <f>SUM('СК:10'!U86)</f>
        <v>7</v>
      </c>
      <c r="V86" s="24">
        <f>SUM('СК:10'!V86)</f>
        <v>181</v>
      </c>
      <c r="W86" s="24">
        <f>SUM('СК:10'!W86)</f>
        <v>257</v>
      </c>
      <c r="X86" s="24">
        <f>SUM('СК:10'!X86)</f>
        <v>0</v>
      </c>
      <c r="Y86" s="3" t="str">
        <f t="shared" si="4"/>
        <v>√</v>
      </c>
      <c r="Z86" s="1"/>
      <c r="AA86" s="15" t="str">
        <f>IF(C86=SUM(C87:C90),"√","НЕТ")</f>
        <v>√</v>
      </c>
      <c r="AB86" s="15" t="str">
        <f>IF(D86=SUM(D87:D90),"√","НЕТ")</f>
        <v>√</v>
      </c>
      <c r="AC86" s="15" t="str">
        <f>IF(E86=SUM(E87:E90),"√","НЕТ")</f>
        <v>√</v>
      </c>
      <c r="AD86" s="15" t="str">
        <f>IF(F86=SUM(F87:F90),"√","НЕТ")</f>
        <v>√</v>
      </c>
      <c r="AE86" s="16" t="str">
        <f>IF(G86=SUM(G87:G90),"√","НЕТ")</f>
        <v>√</v>
      </c>
      <c r="AF86" s="1" t="str">
        <f t="shared" si="1"/>
        <v>√</v>
      </c>
    </row>
    <row r="87" spans="1:32" ht="24" x14ac:dyDescent="0.25">
      <c r="A87" s="59" t="s">
        <v>275</v>
      </c>
      <c r="B87" s="144" t="s">
        <v>257</v>
      </c>
      <c r="C87" s="119">
        <f>SUM('СК:10'!C87)</f>
        <v>434</v>
      </c>
      <c r="D87" s="102">
        <f>SUM('СК:10'!D87)</f>
        <v>0</v>
      </c>
      <c r="E87" s="18">
        <f>SUM('СК:10'!E87)</f>
        <v>1</v>
      </c>
      <c r="F87" s="18">
        <f>SUM('СК:10'!F87)</f>
        <v>350</v>
      </c>
      <c r="G87" s="85">
        <f>SUM('СК:10'!G87)</f>
        <v>83</v>
      </c>
      <c r="H87" s="119">
        <f>SUM('СК:10'!H87)</f>
        <v>434</v>
      </c>
      <c r="I87" s="102">
        <f>SUM('СК:10'!I87)</f>
        <v>0</v>
      </c>
      <c r="J87" s="18">
        <f>SUM('СК:10'!J87)</f>
        <v>0</v>
      </c>
      <c r="K87" s="18">
        <f>SUM('СК:10'!K87)</f>
        <v>0</v>
      </c>
      <c r="L87" s="18">
        <f>SUM('СК:10'!L87)</f>
        <v>0</v>
      </c>
      <c r="M87" s="18">
        <f>SUM('СК:10'!M87)</f>
        <v>0</v>
      </c>
      <c r="N87" s="18">
        <f>SUM('СК:10'!N87)</f>
        <v>2</v>
      </c>
      <c r="O87" s="18">
        <f>SUM('СК:10'!O87)</f>
        <v>0</v>
      </c>
      <c r="P87" s="18">
        <f>SUM('СК:10'!P87)</f>
        <v>0</v>
      </c>
      <c r="Q87" s="18">
        <f>SUM('СК:10'!Q87)</f>
        <v>2</v>
      </c>
      <c r="R87" s="18">
        <f>SUM('СК:10'!R87)</f>
        <v>0</v>
      </c>
      <c r="S87" s="18">
        <f>SUM('СК:10'!S87)</f>
        <v>165</v>
      </c>
      <c r="T87" s="18">
        <f>SUM('СК:10'!T87)</f>
        <v>23</v>
      </c>
      <c r="U87" s="18">
        <f>SUM('СК:10'!U87)</f>
        <v>1</v>
      </c>
      <c r="V87" s="18">
        <f>SUM('СК:10'!V87)</f>
        <v>160</v>
      </c>
      <c r="W87" s="18">
        <f>SUM('СК:10'!W87)</f>
        <v>81</v>
      </c>
      <c r="X87" s="18">
        <f>SUM('СК:10'!X87)</f>
        <v>0</v>
      </c>
      <c r="Y87" s="3" t="str">
        <f t="shared" si="4"/>
        <v>√</v>
      </c>
      <c r="Z87" s="11"/>
      <c r="AA87" s="11"/>
      <c r="AB87" s="11"/>
      <c r="AC87" s="11"/>
      <c r="AD87" s="11"/>
      <c r="AE87" s="11"/>
      <c r="AF87" s="1" t="str">
        <f t="shared" ref="AF87:AF131" si="6">IF(H87=SUM(I87:X87),"√","НЕТ")</f>
        <v>√</v>
      </c>
    </row>
    <row r="88" spans="1:32" x14ac:dyDescent="0.25">
      <c r="A88" s="59" t="s">
        <v>276</v>
      </c>
      <c r="B88" s="144" t="s">
        <v>105</v>
      </c>
      <c r="C88" s="119">
        <f>SUM('СК:10'!C88)</f>
        <v>0</v>
      </c>
      <c r="D88" s="102">
        <f>SUM('СК:10'!D88)</f>
        <v>0</v>
      </c>
      <c r="E88" s="18">
        <f>SUM('СК:10'!E88)</f>
        <v>0</v>
      </c>
      <c r="F88" s="18">
        <f>SUM('СК:10'!F88)</f>
        <v>0</v>
      </c>
      <c r="G88" s="85">
        <f>SUM('СК:10'!G88)</f>
        <v>0</v>
      </c>
      <c r="H88" s="119">
        <f>SUM('СК:10'!H88)</f>
        <v>0</v>
      </c>
      <c r="I88" s="102">
        <f>SUM('СК:10'!I88)</f>
        <v>0</v>
      </c>
      <c r="J88" s="18">
        <f>SUM('СК:10'!J88)</f>
        <v>0</v>
      </c>
      <c r="K88" s="18">
        <f>SUM('СК:10'!K88)</f>
        <v>0</v>
      </c>
      <c r="L88" s="18">
        <f>SUM('СК:10'!L88)</f>
        <v>0</v>
      </c>
      <c r="M88" s="18">
        <f>SUM('СК:10'!M88)</f>
        <v>0</v>
      </c>
      <c r="N88" s="18">
        <f>SUM('СК:10'!N88)</f>
        <v>0</v>
      </c>
      <c r="O88" s="18">
        <f>SUM('СК:10'!O88)</f>
        <v>0</v>
      </c>
      <c r="P88" s="18">
        <f>SUM('СК:10'!P88)</f>
        <v>0</v>
      </c>
      <c r="Q88" s="18">
        <f>SUM('СК:10'!Q88)</f>
        <v>0</v>
      </c>
      <c r="R88" s="18">
        <f>SUM('СК:10'!R88)</f>
        <v>0</v>
      </c>
      <c r="S88" s="18">
        <f>SUM('СК:10'!S88)</f>
        <v>0</v>
      </c>
      <c r="T88" s="18">
        <f>SUM('СК:10'!T88)</f>
        <v>0</v>
      </c>
      <c r="U88" s="18">
        <f>SUM('СК:10'!U88)</f>
        <v>0</v>
      </c>
      <c r="V88" s="18">
        <f>SUM('СК:10'!V88)</f>
        <v>0</v>
      </c>
      <c r="W88" s="18">
        <f>SUM('СК:10'!W88)</f>
        <v>0</v>
      </c>
      <c r="X88" s="18">
        <f>SUM('СК:10'!X88)</f>
        <v>0</v>
      </c>
      <c r="Y88" s="3" t="str">
        <f t="shared" si="4"/>
        <v>√</v>
      </c>
      <c r="Z88" s="11"/>
      <c r="AA88" s="11"/>
      <c r="AB88" s="11"/>
      <c r="AC88" s="11"/>
      <c r="AD88" s="11"/>
      <c r="AE88" s="11"/>
      <c r="AF88" s="1" t="str">
        <f t="shared" si="6"/>
        <v>√</v>
      </c>
    </row>
    <row r="89" spans="1:32" x14ac:dyDescent="0.25">
      <c r="A89" s="59" t="s">
        <v>277</v>
      </c>
      <c r="B89" s="144" t="s">
        <v>114</v>
      </c>
      <c r="C89" s="119">
        <f>SUM('СК:10'!C89)</f>
        <v>0</v>
      </c>
      <c r="D89" s="102">
        <f>SUM('СК:10'!D89)</f>
        <v>0</v>
      </c>
      <c r="E89" s="18">
        <f>SUM('СК:10'!E89)</f>
        <v>0</v>
      </c>
      <c r="F89" s="18">
        <f>SUM('СК:10'!F89)</f>
        <v>0</v>
      </c>
      <c r="G89" s="85">
        <f>SUM('СК:10'!G89)</f>
        <v>0</v>
      </c>
      <c r="H89" s="119">
        <f>SUM('СК:10'!H89)</f>
        <v>0</v>
      </c>
      <c r="I89" s="102">
        <f>SUM('СК:10'!I89)</f>
        <v>0</v>
      </c>
      <c r="J89" s="18">
        <f>SUM('СК:10'!J89)</f>
        <v>0</v>
      </c>
      <c r="K89" s="18">
        <f>SUM('СК:10'!K89)</f>
        <v>0</v>
      </c>
      <c r="L89" s="18">
        <f>SUM('СК:10'!L89)</f>
        <v>0</v>
      </c>
      <c r="M89" s="18">
        <f>SUM('СК:10'!M89)</f>
        <v>0</v>
      </c>
      <c r="N89" s="18">
        <f>SUM('СК:10'!N89)</f>
        <v>0</v>
      </c>
      <c r="O89" s="18">
        <f>SUM('СК:10'!O89)</f>
        <v>0</v>
      </c>
      <c r="P89" s="18">
        <f>SUM('СК:10'!P89)</f>
        <v>0</v>
      </c>
      <c r="Q89" s="18">
        <f>SUM('СК:10'!Q89)</f>
        <v>0</v>
      </c>
      <c r="R89" s="18">
        <f>SUM('СК:10'!R89)</f>
        <v>0</v>
      </c>
      <c r="S89" s="18">
        <f>SUM('СК:10'!S89)</f>
        <v>0</v>
      </c>
      <c r="T89" s="18">
        <f>SUM('СК:10'!T89)</f>
        <v>0</v>
      </c>
      <c r="U89" s="18">
        <f>SUM('СК:10'!U89)</f>
        <v>0</v>
      </c>
      <c r="V89" s="18">
        <f>SUM('СК:10'!V89)</f>
        <v>0</v>
      </c>
      <c r="W89" s="18">
        <f>SUM('СК:10'!W89)</f>
        <v>0</v>
      </c>
      <c r="X89" s="18">
        <f>SUM('СК:10'!X89)</f>
        <v>0</v>
      </c>
      <c r="Y89" s="3" t="str">
        <f t="shared" si="4"/>
        <v>√</v>
      </c>
      <c r="Z89" s="11"/>
      <c r="AA89" s="11"/>
      <c r="AB89" s="11"/>
      <c r="AC89" s="11"/>
      <c r="AD89" s="11"/>
      <c r="AE89" s="11"/>
      <c r="AF89" s="1" t="str">
        <f t="shared" si="6"/>
        <v>√</v>
      </c>
    </row>
    <row r="90" spans="1:32" x14ac:dyDescent="0.25">
      <c r="A90" s="59" t="s">
        <v>278</v>
      </c>
      <c r="B90" s="144" t="s">
        <v>50</v>
      </c>
      <c r="C90" s="119">
        <f>SUM('СК:10'!C90)</f>
        <v>4726</v>
      </c>
      <c r="D90" s="102">
        <f>SUM('СК:10'!D90)</f>
        <v>0</v>
      </c>
      <c r="E90" s="18">
        <f>SUM('СК:10'!E90)</f>
        <v>0</v>
      </c>
      <c r="F90" s="18">
        <f>SUM('СК:10'!F90)</f>
        <v>4690</v>
      </c>
      <c r="G90" s="85">
        <f>SUM('СК:10'!G90)</f>
        <v>36</v>
      </c>
      <c r="H90" s="119">
        <f>SUM('СК:10'!H90)</f>
        <v>4726</v>
      </c>
      <c r="I90" s="102">
        <f>SUM('СК:10'!I90)</f>
        <v>0</v>
      </c>
      <c r="J90" s="18">
        <f>SUM('СК:10'!J90)</f>
        <v>0</v>
      </c>
      <c r="K90" s="18">
        <f>SUM('СК:10'!K90)</f>
        <v>0</v>
      </c>
      <c r="L90" s="18">
        <f>SUM('СК:10'!L90)</f>
        <v>0</v>
      </c>
      <c r="M90" s="18">
        <f>SUM('СК:10'!M90)</f>
        <v>0</v>
      </c>
      <c r="N90" s="18">
        <f>SUM('СК:10'!N90)</f>
        <v>0</v>
      </c>
      <c r="O90" s="18">
        <f>SUM('СК:10'!O90)</f>
        <v>0</v>
      </c>
      <c r="P90" s="18">
        <f>SUM('СК:10'!P90)</f>
        <v>1</v>
      </c>
      <c r="Q90" s="18">
        <f>SUM('СК:10'!Q90)</f>
        <v>3</v>
      </c>
      <c r="R90" s="18">
        <f>SUM('СК:10'!R90)</f>
        <v>0</v>
      </c>
      <c r="S90" s="18">
        <f>SUM('СК:10'!S90)</f>
        <v>4519</v>
      </c>
      <c r="T90" s="18">
        <f>SUM('СК:10'!T90)</f>
        <v>0</v>
      </c>
      <c r="U90" s="18">
        <f>SUM('СК:10'!U90)</f>
        <v>6</v>
      </c>
      <c r="V90" s="18">
        <f>SUM('СК:10'!V90)</f>
        <v>21</v>
      </c>
      <c r="W90" s="18">
        <f>SUM('СК:10'!W90)</f>
        <v>176</v>
      </c>
      <c r="X90" s="18">
        <f>SUM('СК:10'!X90)</f>
        <v>0</v>
      </c>
      <c r="Y90" s="3" t="str">
        <f t="shared" si="4"/>
        <v>√</v>
      </c>
      <c r="Z90" s="11"/>
      <c r="AA90" s="11"/>
      <c r="AB90" s="11"/>
      <c r="AC90" s="11"/>
      <c r="AD90" s="11"/>
      <c r="AE90" s="11"/>
      <c r="AF90" s="1" t="str">
        <f t="shared" si="6"/>
        <v>√</v>
      </c>
    </row>
    <row r="91" spans="1:32" ht="34.5" customHeight="1" x14ac:dyDescent="0.25">
      <c r="A91" s="62" t="s">
        <v>166</v>
      </c>
      <c r="B91" s="145" t="s">
        <v>172</v>
      </c>
      <c r="C91" s="122">
        <f>SUM('СК:10'!C91)</f>
        <v>6274</v>
      </c>
      <c r="D91" s="105">
        <f>SUM('СК:10'!D91)</f>
        <v>177</v>
      </c>
      <c r="E91" s="24">
        <f>SUM('СК:10'!E91)</f>
        <v>825</v>
      </c>
      <c r="F91" s="24">
        <f>SUM('СК:10'!F91)</f>
        <v>5138</v>
      </c>
      <c r="G91" s="88">
        <f>SUM('СК:10'!G91)</f>
        <v>134</v>
      </c>
      <c r="H91" s="122">
        <f>SUM('СК:10'!H91)</f>
        <v>6194</v>
      </c>
      <c r="I91" s="105">
        <f>SUM('СК:10'!I91)</f>
        <v>0</v>
      </c>
      <c r="J91" s="24">
        <f>SUM('СК:10'!J91)</f>
        <v>9</v>
      </c>
      <c r="K91" s="24">
        <f>SUM('СК:10'!K91)</f>
        <v>0</v>
      </c>
      <c r="L91" s="24">
        <f>SUM('СК:10'!L91)</f>
        <v>24</v>
      </c>
      <c r="M91" s="24">
        <f>SUM('СК:10'!M91)</f>
        <v>0</v>
      </c>
      <c r="N91" s="24">
        <f>SUM('СК:10'!N91)</f>
        <v>3</v>
      </c>
      <c r="O91" s="24">
        <f>SUM('СК:10'!O91)</f>
        <v>2</v>
      </c>
      <c r="P91" s="24">
        <f>SUM('СК:10'!P91)</f>
        <v>127</v>
      </c>
      <c r="Q91" s="24">
        <f>SUM('СК:10'!Q91)</f>
        <v>113</v>
      </c>
      <c r="R91" s="24">
        <f>SUM('СК:10'!R91)</f>
        <v>378</v>
      </c>
      <c r="S91" s="24">
        <f>SUM('СК:10'!S91)</f>
        <v>4864</v>
      </c>
      <c r="T91" s="24">
        <f>SUM('СК:10'!T91)</f>
        <v>53</v>
      </c>
      <c r="U91" s="24">
        <f>SUM('СК:10'!U91)</f>
        <v>7</v>
      </c>
      <c r="V91" s="24">
        <f>SUM('СК:10'!V91)</f>
        <v>302</v>
      </c>
      <c r="W91" s="24">
        <f>SUM('СК:10'!W91)</f>
        <v>312</v>
      </c>
      <c r="X91" s="24">
        <f>SUM('СК:10'!X91)</f>
        <v>0</v>
      </c>
      <c r="Y91" s="3" t="str">
        <f t="shared" si="4"/>
        <v>√</v>
      </c>
      <c r="Z91" s="3" t="str">
        <f>IF(C91=SUM(C92,C96),"√","НЕТ")</f>
        <v>√</v>
      </c>
      <c r="AA91" s="15" t="str">
        <f>IF(D91=SUM(D92,D96),"√","НЕТ")</f>
        <v>√</v>
      </c>
      <c r="AB91" s="15" t="str">
        <f>IF(E91=SUM(E92,E96),"√","НЕТ")</f>
        <v>√</v>
      </c>
      <c r="AC91" s="15" t="str">
        <f>IF(F91=SUM(F92,F96),"√","НЕТ")</f>
        <v>√</v>
      </c>
      <c r="AD91" s="15" t="str">
        <f>IF(G91=SUM(G92,G96),"√","НЕТ")</f>
        <v>√</v>
      </c>
      <c r="AE91" s="16" t="str">
        <f>IF(I91=SUM(I92,I96),"√","НЕТ")</f>
        <v>√</v>
      </c>
      <c r="AF91" s="1" t="str">
        <f t="shared" si="6"/>
        <v>√</v>
      </c>
    </row>
    <row r="92" spans="1:32" x14ac:dyDescent="0.25">
      <c r="A92" s="62" t="s">
        <v>279</v>
      </c>
      <c r="B92" s="142" t="s">
        <v>109</v>
      </c>
      <c r="C92" s="122">
        <f>SUM('СК:10'!C92)</f>
        <v>1114</v>
      </c>
      <c r="D92" s="105">
        <f>SUM('СК:10'!D92)</f>
        <v>177</v>
      </c>
      <c r="E92" s="24">
        <f>SUM('СК:10'!E92)</f>
        <v>824</v>
      </c>
      <c r="F92" s="24">
        <f>SUM('СК:10'!F92)</f>
        <v>98</v>
      </c>
      <c r="G92" s="88">
        <f>SUM('СК:10'!G92)</f>
        <v>15</v>
      </c>
      <c r="H92" s="122">
        <f>SUM('СК:10'!H92)</f>
        <v>1114</v>
      </c>
      <c r="I92" s="105">
        <f>SUM('СК:10'!I92)</f>
        <v>0</v>
      </c>
      <c r="J92" s="24">
        <f>SUM('СК:10'!J92)</f>
        <v>9</v>
      </c>
      <c r="K92" s="24">
        <f>SUM('СК:10'!K92)</f>
        <v>0</v>
      </c>
      <c r="L92" s="24">
        <f>SUM('СК:10'!L92)</f>
        <v>24</v>
      </c>
      <c r="M92" s="24">
        <f>SUM('СК:10'!M92)</f>
        <v>0</v>
      </c>
      <c r="N92" s="24">
        <f>SUM('СК:10'!N92)</f>
        <v>1</v>
      </c>
      <c r="O92" s="24">
        <f>SUM('СК:10'!O92)</f>
        <v>2</v>
      </c>
      <c r="P92" s="24">
        <f>SUM('СК:10'!P92)</f>
        <v>126</v>
      </c>
      <c r="Q92" s="24">
        <f>SUM('СК:10'!Q92)</f>
        <v>108</v>
      </c>
      <c r="R92" s="24">
        <f>SUM('СК:10'!R92)</f>
        <v>378</v>
      </c>
      <c r="S92" s="24">
        <f>SUM('СК:10'!S92)</f>
        <v>260</v>
      </c>
      <c r="T92" s="24">
        <f>SUM('СК:10'!T92)</f>
        <v>30</v>
      </c>
      <c r="U92" s="24">
        <f>SUM('СК:10'!U92)</f>
        <v>0</v>
      </c>
      <c r="V92" s="24">
        <f>SUM('СК:10'!V92)</f>
        <v>121</v>
      </c>
      <c r="W92" s="24">
        <f>SUM('СК:10'!W92)</f>
        <v>55</v>
      </c>
      <c r="X92" s="24">
        <f>SUM('СК:10'!X92)</f>
        <v>0</v>
      </c>
      <c r="Y92" s="3" t="str">
        <f t="shared" si="4"/>
        <v>√</v>
      </c>
      <c r="Z92" s="1"/>
      <c r="AA92" s="15" t="str">
        <f>IF(C92=SUM(C93:C95),"√","НЕТ")</f>
        <v>√</v>
      </c>
      <c r="AB92" s="15" t="str">
        <f>IF(D92=SUM(D93:D95),"√","НЕТ")</f>
        <v>√</v>
      </c>
      <c r="AC92" s="15" t="str">
        <f>IF(E92=SUM(E93:E95),"√","НЕТ")</f>
        <v>√</v>
      </c>
      <c r="AD92" s="15" t="str">
        <f>IF(F92=SUM(F93:F95),"√","НЕТ")</f>
        <v>√</v>
      </c>
      <c r="AE92" s="16" t="str">
        <f>IF(G92=SUM(G93:G95),"√","НЕТ")</f>
        <v>√</v>
      </c>
      <c r="AF92" s="1" t="str">
        <f t="shared" si="6"/>
        <v>√</v>
      </c>
    </row>
    <row r="93" spans="1:32" x14ac:dyDescent="0.25">
      <c r="A93" s="59" t="s">
        <v>280</v>
      </c>
      <c r="B93" s="143" t="s">
        <v>24</v>
      </c>
      <c r="C93" s="119">
        <f>SUM('СК:10'!C93)</f>
        <v>794</v>
      </c>
      <c r="D93" s="102">
        <f>SUM('СК:10'!D93)</f>
        <v>0</v>
      </c>
      <c r="E93" s="18">
        <f>SUM('СК:10'!E93)</f>
        <v>787</v>
      </c>
      <c r="F93" s="18">
        <f>SUM('СК:10'!F93)</f>
        <v>7</v>
      </c>
      <c r="G93" s="85">
        <f>SUM('СК:10'!G93)</f>
        <v>0</v>
      </c>
      <c r="H93" s="119">
        <f>SUM('СК:10'!H93)</f>
        <v>794</v>
      </c>
      <c r="I93" s="102">
        <f>SUM('СК:10'!I93)</f>
        <v>0</v>
      </c>
      <c r="J93" s="18">
        <f>SUM('СК:10'!J93)</f>
        <v>9</v>
      </c>
      <c r="K93" s="18">
        <f>SUM('СК:10'!K93)</f>
        <v>0</v>
      </c>
      <c r="L93" s="18">
        <f>SUM('СК:10'!L93)</f>
        <v>18</v>
      </c>
      <c r="M93" s="18">
        <f>SUM('СК:10'!M93)</f>
        <v>0</v>
      </c>
      <c r="N93" s="18">
        <f>SUM('СК:10'!N93)</f>
        <v>0</v>
      </c>
      <c r="O93" s="18">
        <f>SUM('СК:10'!O93)</f>
        <v>2</v>
      </c>
      <c r="P93" s="18">
        <f>SUM('СК:10'!P93)</f>
        <v>105</v>
      </c>
      <c r="Q93" s="18">
        <f>SUM('СК:10'!Q93)</f>
        <v>62</v>
      </c>
      <c r="R93" s="18">
        <f>SUM('СК:10'!R93)</f>
        <v>270</v>
      </c>
      <c r="S93" s="18">
        <f>SUM('СК:10'!S93)</f>
        <v>172</v>
      </c>
      <c r="T93" s="18">
        <f>SUM('СК:10'!T93)</f>
        <v>0</v>
      </c>
      <c r="U93" s="18">
        <f>SUM('СК:10'!U93)</f>
        <v>0</v>
      </c>
      <c r="V93" s="18">
        <f>SUM('СК:10'!V93)</f>
        <v>101</v>
      </c>
      <c r="W93" s="18">
        <f>SUM('СК:10'!W93)</f>
        <v>55</v>
      </c>
      <c r="X93" s="18">
        <f>SUM('СК:10'!X93)</f>
        <v>0</v>
      </c>
      <c r="Y93" s="3" t="str">
        <f t="shared" si="4"/>
        <v>√</v>
      </c>
      <c r="Z93" s="11"/>
      <c r="AA93" s="11"/>
      <c r="AB93" s="11"/>
      <c r="AC93" s="11"/>
      <c r="AD93" s="11"/>
      <c r="AE93" s="11"/>
      <c r="AF93" s="1" t="str">
        <f t="shared" si="6"/>
        <v>√</v>
      </c>
    </row>
    <row r="94" spans="1:32" x14ac:dyDescent="0.25">
      <c r="A94" s="59" t="s">
        <v>281</v>
      </c>
      <c r="B94" s="143" t="s">
        <v>35</v>
      </c>
      <c r="C94" s="119">
        <f>SUM('СК:10'!C94)</f>
        <v>143</v>
      </c>
      <c r="D94" s="102">
        <f>SUM('СК:10'!D94)</f>
        <v>0</v>
      </c>
      <c r="E94" s="18">
        <f>SUM('СК:10'!E94)</f>
        <v>37</v>
      </c>
      <c r="F94" s="18">
        <f>SUM('СК:10'!F94)</f>
        <v>91</v>
      </c>
      <c r="G94" s="85">
        <f>SUM('СК:10'!G94)</f>
        <v>15</v>
      </c>
      <c r="H94" s="119">
        <f>SUM('СК:10'!H94)</f>
        <v>143</v>
      </c>
      <c r="I94" s="102">
        <f>SUM('СК:10'!I94)</f>
        <v>0</v>
      </c>
      <c r="J94" s="18">
        <f>SUM('СК:10'!J94)</f>
        <v>0</v>
      </c>
      <c r="K94" s="18">
        <f>SUM('СК:10'!K94)</f>
        <v>0</v>
      </c>
      <c r="L94" s="18">
        <f>SUM('СК:10'!L94)</f>
        <v>0</v>
      </c>
      <c r="M94" s="18">
        <f>SUM('СК:10'!M94)</f>
        <v>0</v>
      </c>
      <c r="N94" s="18">
        <f>SUM('СК:10'!N94)</f>
        <v>1</v>
      </c>
      <c r="O94" s="18">
        <f>SUM('СК:10'!O94)</f>
        <v>0</v>
      </c>
      <c r="P94" s="18">
        <f>SUM('СК:10'!P94)</f>
        <v>0</v>
      </c>
      <c r="Q94" s="18">
        <f>SUM('СК:10'!Q94)</f>
        <v>4</v>
      </c>
      <c r="R94" s="18">
        <f>SUM('СК:10'!R94)</f>
        <v>0</v>
      </c>
      <c r="S94" s="18">
        <f>SUM('СК:10'!S94)</f>
        <v>88</v>
      </c>
      <c r="T94" s="18">
        <f>SUM('СК:10'!T94)</f>
        <v>30</v>
      </c>
      <c r="U94" s="18">
        <f>SUM('СК:10'!U94)</f>
        <v>0</v>
      </c>
      <c r="V94" s="18">
        <f>SUM('СК:10'!V94)</f>
        <v>20</v>
      </c>
      <c r="W94" s="18">
        <f>SUM('СК:10'!W94)</f>
        <v>0</v>
      </c>
      <c r="X94" s="18">
        <f>SUM('СК:10'!X94)</f>
        <v>0</v>
      </c>
      <c r="Y94" s="3" t="str">
        <f t="shared" si="4"/>
        <v>√</v>
      </c>
      <c r="Z94" s="11"/>
      <c r="AA94" s="11"/>
      <c r="AB94" s="11"/>
      <c r="AC94" s="11"/>
      <c r="AD94" s="11"/>
      <c r="AE94" s="11"/>
      <c r="AF94" s="1" t="str">
        <f t="shared" si="6"/>
        <v>√</v>
      </c>
    </row>
    <row r="95" spans="1:32" x14ac:dyDescent="0.25">
      <c r="A95" s="59" t="s">
        <v>282</v>
      </c>
      <c r="B95" s="143" t="s">
        <v>36</v>
      </c>
      <c r="C95" s="119">
        <f>SUM('СК:10'!C95)</f>
        <v>177</v>
      </c>
      <c r="D95" s="102">
        <f>SUM('СК:10'!D95)</f>
        <v>177</v>
      </c>
      <c r="E95" s="18">
        <f>SUM('СК:10'!E95)</f>
        <v>0</v>
      </c>
      <c r="F95" s="18">
        <f>SUM('СК:10'!F95)</f>
        <v>0</v>
      </c>
      <c r="G95" s="85">
        <f>SUM('СК:10'!G95)</f>
        <v>0</v>
      </c>
      <c r="H95" s="119">
        <f>SUM('СК:10'!H95)</f>
        <v>177</v>
      </c>
      <c r="I95" s="102">
        <f>SUM('СК:10'!I95)</f>
        <v>0</v>
      </c>
      <c r="J95" s="18">
        <f>SUM('СК:10'!J95)</f>
        <v>0</v>
      </c>
      <c r="K95" s="18">
        <f>SUM('СК:10'!K95)</f>
        <v>0</v>
      </c>
      <c r="L95" s="18">
        <f>SUM('СК:10'!L95)</f>
        <v>6</v>
      </c>
      <c r="M95" s="18">
        <f>SUM('СК:10'!M95)</f>
        <v>0</v>
      </c>
      <c r="N95" s="18">
        <f>SUM('СК:10'!N95)</f>
        <v>0</v>
      </c>
      <c r="O95" s="18">
        <f>SUM('СК:10'!O95)</f>
        <v>0</v>
      </c>
      <c r="P95" s="18">
        <f>SUM('СК:10'!P95)</f>
        <v>21</v>
      </c>
      <c r="Q95" s="18">
        <f>SUM('СК:10'!Q95)</f>
        <v>42</v>
      </c>
      <c r="R95" s="18">
        <f>SUM('СК:10'!R95)</f>
        <v>108</v>
      </c>
      <c r="S95" s="18">
        <f>SUM('СК:10'!S95)</f>
        <v>0</v>
      </c>
      <c r="T95" s="18">
        <f>SUM('СК:10'!T95)</f>
        <v>0</v>
      </c>
      <c r="U95" s="18">
        <f>SUM('СК:10'!U95)</f>
        <v>0</v>
      </c>
      <c r="V95" s="18">
        <f>SUM('СК:10'!V95)</f>
        <v>0</v>
      </c>
      <c r="W95" s="18">
        <f>SUM('СК:10'!W95)</f>
        <v>0</v>
      </c>
      <c r="X95" s="18">
        <f>SUM('СК:10'!X95)</f>
        <v>0</v>
      </c>
      <c r="Y95" s="3" t="str">
        <f t="shared" si="4"/>
        <v>√</v>
      </c>
      <c r="Z95" s="11"/>
      <c r="AA95" s="11"/>
      <c r="AB95" s="11"/>
      <c r="AC95" s="11"/>
      <c r="AD95" s="11"/>
      <c r="AE95" s="11"/>
      <c r="AF95" s="1" t="str">
        <f t="shared" si="6"/>
        <v>√</v>
      </c>
    </row>
    <row r="96" spans="1:32" x14ac:dyDescent="0.25">
      <c r="A96" s="62" t="s">
        <v>283</v>
      </c>
      <c r="B96" s="142" t="s">
        <v>110</v>
      </c>
      <c r="C96" s="122">
        <f>SUM('СК:10'!C96)</f>
        <v>5160</v>
      </c>
      <c r="D96" s="105">
        <f>SUM('СК:10'!D96)</f>
        <v>0</v>
      </c>
      <c r="E96" s="24">
        <f>SUM('СК:10'!E96)</f>
        <v>1</v>
      </c>
      <c r="F96" s="24">
        <f>SUM('СК:10'!F96)</f>
        <v>5040</v>
      </c>
      <c r="G96" s="88">
        <f>SUM('СК:10'!G96)</f>
        <v>119</v>
      </c>
      <c r="H96" s="122">
        <f>SUM('СК:10'!H96)</f>
        <v>5160</v>
      </c>
      <c r="I96" s="105">
        <f>SUM('СК:10'!I96)</f>
        <v>0</v>
      </c>
      <c r="J96" s="24">
        <f>SUM('СК:10'!J96)</f>
        <v>0</v>
      </c>
      <c r="K96" s="24">
        <f>SUM('СК:10'!K96)</f>
        <v>0</v>
      </c>
      <c r="L96" s="24">
        <f>SUM('СК:10'!L96)</f>
        <v>0</v>
      </c>
      <c r="M96" s="24">
        <f>SUM('СК:10'!M96)</f>
        <v>0</v>
      </c>
      <c r="N96" s="24">
        <f>SUM('СК:10'!N96)</f>
        <v>2</v>
      </c>
      <c r="O96" s="24">
        <f>SUM('СК:10'!O96)</f>
        <v>0</v>
      </c>
      <c r="P96" s="24">
        <f>SUM('СК:10'!P96)</f>
        <v>1</v>
      </c>
      <c r="Q96" s="24">
        <f>SUM('СК:10'!Q96)</f>
        <v>5</v>
      </c>
      <c r="R96" s="24">
        <f>SUM('СК:10'!R96)</f>
        <v>0</v>
      </c>
      <c r="S96" s="24">
        <f>SUM('СК:10'!S96)</f>
        <v>4684</v>
      </c>
      <c r="T96" s="24">
        <f>SUM('СК:10'!T96)</f>
        <v>23</v>
      </c>
      <c r="U96" s="24">
        <f>SUM('СК:10'!U96)</f>
        <v>7</v>
      </c>
      <c r="V96" s="24">
        <f>SUM('СК:10'!V96)</f>
        <v>181</v>
      </c>
      <c r="W96" s="24">
        <f>SUM('СК:10'!W96)</f>
        <v>257</v>
      </c>
      <c r="X96" s="24">
        <f>SUM('СК:10'!X96)</f>
        <v>0</v>
      </c>
      <c r="Y96" s="3" t="str">
        <f t="shared" si="4"/>
        <v>√</v>
      </c>
      <c r="Z96" s="203"/>
      <c r="AA96" s="15" t="str">
        <f>IF(C96=SUM(C97:C100),"√","НЕТ")</f>
        <v>√</v>
      </c>
      <c r="AB96" s="15" t="str">
        <f>IF(D96=SUM(D97:D100),"√","НЕТ")</f>
        <v>√</v>
      </c>
      <c r="AC96" s="15" t="str">
        <f>IF(E96=SUM(E97:E100),"√","НЕТ")</f>
        <v>√</v>
      </c>
      <c r="AD96" s="15" t="str">
        <f>IF(F96=SUM(F97:F100),"√","НЕТ")</f>
        <v>√</v>
      </c>
      <c r="AE96" s="16" t="str">
        <f>IF(G96=SUM(G97:G100),"√","НЕТ")</f>
        <v>√</v>
      </c>
      <c r="AF96" s="1" t="str">
        <f t="shared" si="6"/>
        <v>√</v>
      </c>
    </row>
    <row r="97" spans="1:32" ht="24" x14ac:dyDescent="0.25">
      <c r="A97" s="59" t="s">
        <v>284</v>
      </c>
      <c r="B97" s="144" t="s">
        <v>257</v>
      </c>
      <c r="C97" s="119">
        <f>SUM('СК:10'!C97)</f>
        <v>434</v>
      </c>
      <c r="D97" s="102">
        <f>SUM('СК:10'!D97)</f>
        <v>0</v>
      </c>
      <c r="E97" s="18">
        <f>SUM('СК:10'!E97)</f>
        <v>1</v>
      </c>
      <c r="F97" s="18">
        <f>SUM('СК:10'!F97)</f>
        <v>350</v>
      </c>
      <c r="G97" s="85">
        <f>SUM('СК:10'!G97)</f>
        <v>83</v>
      </c>
      <c r="H97" s="119">
        <f>SUM('СК:10'!H97)</f>
        <v>434</v>
      </c>
      <c r="I97" s="102">
        <f>SUM('СК:10'!I97)</f>
        <v>0</v>
      </c>
      <c r="J97" s="18">
        <f>SUM('СК:10'!J97)</f>
        <v>0</v>
      </c>
      <c r="K97" s="18">
        <f>SUM('СК:10'!K97)</f>
        <v>0</v>
      </c>
      <c r="L97" s="18">
        <f>SUM('СК:10'!L97)</f>
        <v>0</v>
      </c>
      <c r="M97" s="18">
        <f>SUM('СК:10'!M97)</f>
        <v>0</v>
      </c>
      <c r="N97" s="18">
        <f>SUM('СК:10'!N97)</f>
        <v>2</v>
      </c>
      <c r="O97" s="18">
        <f>SUM('СК:10'!O97)</f>
        <v>0</v>
      </c>
      <c r="P97" s="18">
        <f>SUM('СК:10'!P97)</f>
        <v>0</v>
      </c>
      <c r="Q97" s="18">
        <f>SUM('СК:10'!Q97)</f>
        <v>2</v>
      </c>
      <c r="R97" s="18">
        <f>SUM('СК:10'!R97)</f>
        <v>0</v>
      </c>
      <c r="S97" s="18">
        <f>SUM('СК:10'!S97)</f>
        <v>165</v>
      </c>
      <c r="T97" s="18">
        <f>SUM('СК:10'!T97)</f>
        <v>23</v>
      </c>
      <c r="U97" s="18">
        <f>SUM('СК:10'!U97)</f>
        <v>1</v>
      </c>
      <c r="V97" s="18">
        <f>SUM('СК:10'!V97)</f>
        <v>160</v>
      </c>
      <c r="W97" s="18">
        <f>SUM('СК:10'!W97)</f>
        <v>81</v>
      </c>
      <c r="X97" s="18">
        <f>SUM('СК:10'!X97)</f>
        <v>0</v>
      </c>
      <c r="Y97" s="3" t="str">
        <f t="shared" si="4"/>
        <v>√</v>
      </c>
      <c r="Z97" s="11"/>
      <c r="AA97" s="11"/>
      <c r="AB97" s="11"/>
      <c r="AC97" s="11"/>
      <c r="AD97" s="11"/>
      <c r="AE97" s="11"/>
      <c r="AF97" s="1" t="str">
        <f t="shared" si="6"/>
        <v>√</v>
      </c>
    </row>
    <row r="98" spans="1:32" x14ac:dyDescent="0.25">
      <c r="A98" s="59" t="s">
        <v>285</v>
      </c>
      <c r="B98" s="144" t="s">
        <v>105</v>
      </c>
      <c r="C98" s="119">
        <f>SUM('СК:10'!C98)</f>
        <v>0</v>
      </c>
      <c r="D98" s="102">
        <f>SUM('СК:10'!D98)</f>
        <v>0</v>
      </c>
      <c r="E98" s="18">
        <f>SUM('СК:10'!E98)</f>
        <v>0</v>
      </c>
      <c r="F98" s="18">
        <f>SUM('СК:10'!F98)</f>
        <v>0</v>
      </c>
      <c r="G98" s="85">
        <f>SUM('СК:10'!G98)</f>
        <v>0</v>
      </c>
      <c r="H98" s="119">
        <f>SUM('СК:10'!H98)</f>
        <v>0</v>
      </c>
      <c r="I98" s="102">
        <f>SUM('СК:10'!I98)</f>
        <v>0</v>
      </c>
      <c r="J98" s="18">
        <f>SUM('СК:10'!J98)</f>
        <v>0</v>
      </c>
      <c r="K98" s="18">
        <f>SUM('СК:10'!K98)</f>
        <v>0</v>
      </c>
      <c r="L98" s="18">
        <f>SUM('СК:10'!L98)</f>
        <v>0</v>
      </c>
      <c r="M98" s="18">
        <f>SUM('СК:10'!M98)</f>
        <v>0</v>
      </c>
      <c r="N98" s="18">
        <f>SUM('СК:10'!N98)</f>
        <v>0</v>
      </c>
      <c r="O98" s="18">
        <f>SUM('СК:10'!O98)</f>
        <v>0</v>
      </c>
      <c r="P98" s="18">
        <f>SUM('СК:10'!P98)</f>
        <v>0</v>
      </c>
      <c r="Q98" s="18">
        <f>SUM('СК:10'!Q98)</f>
        <v>0</v>
      </c>
      <c r="R98" s="18">
        <f>SUM('СК:10'!R98)</f>
        <v>0</v>
      </c>
      <c r="S98" s="18">
        <f>SUM('СК:10'!S98)</f>
        <v>0</v>
      </c>
      <c r="T98" s="18">
        <f>SUM('СК:10'!T98)</f>
        <v>0</v>
      </c>
      <c r="U98" s="18">
        <f>SUM('СК:10'!U98)</f>
        <v>0</v>
      </c>
      <c r="V98" s="18">
        <f>SUM('СК:10'!V98)</f>
        <v>0</v>
      </c>
      <c r="W98" s="18">
        <f>SUM('СК:10'!W98)</f>
        <v>0</v>
      </c>
      <c r="X98" s="18">
        <f>SUM('СК:10'!X98)</f>
        <v>0</v>
      </c>
      <c r="Y98" s="3" t="str">
        <f t="shared" si="4"/>
        <v>√</v>
      </c>
      <c r="Z98" s="1"/>
      <c r="AA98" s="1"/>
      <c r="AB98" s="1"/>
      <c r="AC98" s="1"/>
      <c r="AD98" s="1"/>
      <c r="AE98" s="1"/>
      <c r="AF98" s="1" t="str">
        <f t="shared" si="6"/>
        <v>√</v>
      </c>
    </row>
    <row r="99" spans="1:32" x14ac:dyDescent="0.25">
      <c r="A99" s="59" t="s">
        <v>286</v>
      </c>
      <c r="B99" s="144" t="s">
        <v>114</v>
      </c>
      <c r="C99" s="119">
        <f>SUM('СК:10'!C99)</f>
        <v>0</v>
      </c>
      <c r="D99" s="102">
        <f>SUM('СК:10'!D99)</f>
        <v>0</v>
      </c>
      <c r="E99" s="18">
        <f>SUM('СК:10'!E99)</f>
        <v>0</v>
      </c>
      <c r="F99" s="18">
        <f>SUM('СК:10'!F99)</f>
        <v>0</v>
      </c>
      <c r="G99" s="85">
        <f>SUM('СК:10'!G99)</f>
        <v>0</v>
      </c>
      <c r="H99" s="119">
        <f>SUM('СК:10'!H99)</f>
        <v>0</v>
      </c>
      <c r="I99" s="102">
        <f>SUM('СК:10'!I99)</f>
        <v>0</v>
      </c>
      <c r="J99" s="18">
        <f>SUM('СК:10'!J99)</f>
        <v>0</v>
      </c>
      <c r="K99" s="18">
        <f>SUM('СК:10'!K99)</f>
        <v>0</v>
      </c>
      <c r="L99" s="18">
        <f>SUM('СК:10'!L99)</f>
        <v>0</v>
      </c>
      <c r="M99" s="18">
        <f>SUM('СК:10'!M99)</f>
        <v>0</v>
      </c>
      <c r="N99" s="18">
        <f>SUM('СК:10'!N99)</f>
        <v>0</v>
      </c>
      <c r="O99" s="18">
        <f>SUM('СК:10'!O99)</f>
        <v>0</v>
      </c>
      <c r="P99" s="18">
        <f>SUM('СК:10'!P99)</f>
        <v>0</v>
      </c>
      <c r="Q99" s="18">
        <f>SUM('СК:10'!Q99)</f>
        <v>0</v>
      </c>
      <c r="R99" s="18">
        <f>SUM('СК:10'!R99)</f>
        <v>0</v>
      </c>
      <c r="S99" s="18">
        <f>SUM('СК:10'!S99)</f>
        <v>0</v>
      </c>
      <c r="T99" s="18">
        <f>SUM('СК:10'!T99)</f>
        <v>0</v>
      </c>
      <c r="U99" s="18">
        <f>SUM('СК:10'!U99)</f>
        <v>0</v>
      </c>
      <c r="V99" s="18">
        <f>SUM('СК:10'!V99)</f>
        <v>0</v>
      </c>
      <c r="W99" s="18">
        <f>SUM('СК:10'!W99)</f>
        <v>0</v>
      </c>
      <c r="X99" s="18">
        <f>SUM('СК:10'!X99)</f>
        <v>0</v>
      </c>
      <c r="Y99" s="3" t="str">
        <f t="shared" si="4"/>
        <v>√</v>
      </c>
      <c r="Z99" s="11"/>
      <c r="AA99" s="11"/>
      <c r="AB99" s="11"/>
      <c r="AC99" s="11"/>
      <c r="AD99" s="11"/>
      <c r="AE99" s="11"/>
      <c r="AF99" s="1" t="str">
        <f t="shared" si="6"/>
        <v>√</v>
      </c>
    </row>
    <row r="100" spans="1:32" x14ac:dyDescent="0.25">
      <c r="A100" s="59" t="s">
        <v>287</v>
      </c>
      <c r="B100" s="144" t="s">
        <v>50</v>
      </c>
      <c r="C100" s="119">
        <f>SUM('СК:10'!C100)</f>
        <v>4726</v>
      </c>
      <c r="D100" s="102">
        <f>SUM('СК:10'!D100)</f>
        <v>0</v>
      </c>
      <c r="E100" s="18">
        <f>SUM('СК:10'!E100)</f>
        <v>0</v>
      </c>
      <c r="F100" s="18">
        <f>SUM('СК:10'!F100)</f>
        <v>4690</v>
      </c>
      <c r="G100" s="85">
        <f>SUM('СК:10'!G100)</f>
        <v>36</v>
      </c>
      <c r="H100" s="119">
        <f>SUM('СК:10'!H100)</f>
        <v>4726</v>
      </c>
      <c r="I100" s="102">
        <f>SUM('СК:10'!I100)</f>
        <v>0</v>
      </c>
      <c r="J100" s="18">
        <f>SUM('СК:10'!J100)</f>
        <v>0</v>
      </c>
      <c r="K100" s="18">
        <f>SUM('СК:10'!K100)</f>
        <v>0</v>
      </c>
      <c r="L100" s="18">
        <f>SUM('СК:10'!L100)</f>
        <v>0</v>
      </c>
      <c r="M100" s="18">
        <f>SUM('СК:10'!M100)</f>
        <v>0</v>
      </c>
      <c r="N100" s="18">
        <f>SUM('СК:10'!N100)</f>
        <v>0</v>
      </c>
      <c r="O100" s="18">
        <f>SUM('СК:10'!O100)</f>
        <v>0</v>
      </c>
      <c r="P100" s="18">
        <f>SUM('СК:10'!P100)</f>
        <v>1</v>
      </c>
      <c r="Q100" s="18">
        <f>SUM('СК:10'!Q100)</f>
        <v>3</v>
      </c>
      <c r="R100" s="18">
        <f>SUM('СК:10'!R100)</f>
        <v>0</v>
      </c>
      <c r="S100" s="18">
        <f>SUM('СК:10'!S100)</f>
        <v>4519</v>
      </c>
      <c r="T100" s="18">
        <f>SUM('СК:10'!T100)</f>
        <v>0</v>
      </c>
      <c r="U100" s="18">
        <f>SUM('СК:10'!U100)</f>
        <v>6</v>
      </c>
      <c r="V100" s="18">
        <f>SUM('СК:10'!V100)</f>
        <v>21</v>
      </c>
      <c r="W100" s="18">
        <f>SUM('СК:10'!W100)</f>
        <v>176</v>
      </c>
      <c r="X100" s="18">
        <f>SUM('СК:10'!X100)</f>
        <v>0</v>
      </c>
      <c r="Y100" s="3" t="str">
        <f t="shared" si="4"/>
        <v>√</v>
      </c>
      <c r="Z100" s="11"/>
      <c r="AA100" s="11"/>
      <c r="AB100" s="11"/>
      <c r="AC100" s="11"/>
      <c r="AD100" s="11"/>
      <c r="AE100" s="11"/>
      <c r="AF100" s="1" t="str">
        <f t="shared" si="6"/>
        <v>√</v>
      </c>
    </row>
    <row r="101" spans="1:32" ht="36" x14ac:dyDescent="0.25">
      <c r="A101" s="62" t="s">
        <v>288</v>
      </c>
      <c r="B101" s="145" t="s">
        <v>227</v>
      </c>
      <c r="C101" s="122">
        <f>SUM('СК:10'!C101)</f>
        <v>0</v>
      </c>
      <c r="D101" s="105">
        <f>SUM('СК:10'!D101)</f>
        <v>0</v>
      </c>
      <c r="E101" s="24">
        <f>SUM('СК:10'!E101)</f>
        <v>0</v>
      </c>
      <c r="F101" s="24">
        <f>SUM('СК:10'!F101)</f>
        <v>0</v>
      </c>
      <c r="G101" s="88">
        <f>SUM('СК:10'!G101)</f>
        <v>0</v>
      </c>
      <c r="H101" s="122">
        <f>SUM('СК:10'!H101)</f>
        <v>0</v>
      </c>
      <c r="I101" s="105">
        <f>SUM('СК:10'!I101)</f>
        <v>0</v>
      </c>
      <c r="J101" s="24">
        <f>SUM('СК:10'!J101)</f>
        <v>0</v>
      </c>
      <c r="K101" s="24">
        <f>SUM('СК:10'!K101)</f>
        <v>0</v>
      </c>
      <c r="L101" s="24">
        <f>SUM('СК:10'!L101)</f>
        <v>0</v>
      </c>
      <c r="M101" s="24">
        <f>SUM('СК:10'!M101)</f>
        <v>0</v>
      </c>
      <c r="N101" s="24">
        <f>SUM('СК:10'!N101)</f>
        <v>0</v>
      </c>
      <c r="O101" s="24">
        <f>SUM('СК:10'!O101)</f>
        <v>0</v>
      </c>
      <c r="P101" s="24">
        <f>SUM('СК:10'!P101)</f>
        <v>0</v>
      </c>
      <c r="Q101" s="24">
        <f>SUM('СК:10'!Q101)</f>
        <v>0</v>
      </c>
      <c r="R101" s="24">
        <f>SUM('СК:10'!R101)</f>
        <v>0</v>
      </c>
      <c r="S101" s="24">
        <f>SUM('СК:10'!S101)</f>
        <v>0</v>
      </c>
      <c r="T101" s="24">
        <f>SUM('СК:10'!T101)</f>
        <v>0</v>
      </c>
      <c r="U101" s="24">
        <f>SUM('СК:10'!U101)</f>
        <v>0</v>
      </c>
      <c r="V101" s="24">
        <f>SUM('СК:10'!V101)</f>
        <v>0</v>
      </c>
      <c r="W101" s="24">
        <f>SUM('СК:10'!W101)</f>
        <v>0</v>
      </c>
      <c r="X101" s="24">
        <f>SUM('СК:10'!X101)</f>
        <v>0</v>
      </c>
      <c r="Y101" s="3" t="str">
        <f t="shared" si="4"/>
        <v>√</v>
      </c>
      <c r="Z101" s="11"/>
      <c r="AA101" s="11"/>
      <c r="AB101" s="11"/>
      <c r="AC101" s="11"/>
      <c r="AD101" s="11"/>
      <c r="AE101" s="11"/>
      <c r="AF101" s="1" t="str">
        <f t="shared" si="6"/>
        <v>√</v>
      </c>
    </row>
    <row r="102" spans="1:32" ht="24" x14ac:dyDescent="0.25">
      <c r="A102" s="62" t="s">
        <v>289</v>
      </c>
      <c r="B102" s="145" t="s">
        <v>187</v>
      </c>
      <c r="C102" s="122">
        <f>SUM('СК:10'!C102)</f>
        <v>6</v>
      </c>
      <c r="D102" s="105">
        <f>SUM('СК:10'!D102)</f>
        <v>5</v>
      </c>
      <c r="E102" s="24">
        <f>SUM('СК:10'!E102)</f>
        <v>0</v>
      </c>
      <c r="F102" s="24">
        <f>SUM('СК:10'!F102)</f>
        <v>1</v>
      </c>
      <c r="G102" s="88">
        <f>SUM('СК:10'!G102)</f>
        <v>0</v>
      </c>
      <c r="H102" s="122">
        <f>SUM('СК:10'!H102)</f>
        <v>6</v>
      </c>
      <c r="I102" s="105">
        <f>SUM('СК:10'!I102)</f>
        <v>0</v>
      </c>
      <c r="J102" s="24">
        <f>SUM('СК:10'!J102)</f>
        <v>0</v>
      </c>
      <c r="K102" s="24">
        <f>SUM('СК:10'!K102)</f>
        <v>0</v>
      </c>
      <c r="L102" s="24">
        <f>SUM('СК:10'!L102)</f>
        <v>0</v>
      </c>
      <c r="M102" s="24">
        <f>SUM('СК:10'!M102)</f>
        <v>0</v>
      </c>
      <c r="N102" s="24">
        <f>SUM('СК:10'!N102)</f>
        <v>0</v>
      </c>
      <c r="O102" s="24">
        <f>SUM('СК:10'!O102)</f>
        <v>0</v>
      </c>
      <c r="P102" s="24">
        <f>SUM('СК:10'!P102)</f>
        <v>5</v>
      </c>
      <c r="Q102" s="24">
        <f>SUM('СК:10'!Q102)</f>
        <v>0</v>
      </c>
      <c r="R102" s="24">
        <f>SUM('СК:10'!R102)</f>
        <v>0</v>
      </c>
      <c r="S102" s="24">
        <f>SUM('СК:10'!S102)</f>
        <v>1</v>
      </c>
      <c r="T102" s="24">
        <f>SUM('СК:10'!T102)</f>
        <v>0</v>
      </c>
      <c r="U102" s="24">
        <f>SUM('СК:10'!U102)</f>
        <v>0</v>
      </c>
      <c r="V102" s="24">
        <f>SUM('СК:10'!V102)</f>
        <v>0</v>
      </c>
      <c r="W102" s="24">
        <f>SUM('СК:10'!W102)</f>
        <v>0</v>
      </c>
      <c r="X102" s="24">
        <f>SUM('СК:10'!X102)</f>
        <v>0</v>
      </c>
      <c r="Y102" s="3" t="str">
        <f t="shared" si="4"/>
        <v>√</v>
      </c>
      <c r="Z102" s="3" t="str">
        <f>IF(C102=SUM(C103,C107),"√","НЕТ")</f>
        <v>√</v>
      </c>
      <c r="AA102" s="1"/>
      <c r="AB102" s="1"/>
      <c r="AC102" s="1"/>
      <c r="AD102" s="1"/>
      <c r="AE102" s="1"/>
      <c r="AF102" s="1" t="str">
        <f t="shared" si="6"/>
        <v>√</v>
      </c>
    </row>
    <row r="103" spans="1:32" x14ac:dyDescent="0.25">
      <c r="A103" s="62" t="s">
        <v>290</v>
      </c>
      <c r="B103" s="142" t="s">
        <v>106</v>
      </c>
      <c r="C103" s="122">
        <f>SUM('СК:10'!C103)</f>
        <v>6</v>
      </c>
      <c r="D103" s="105">
        <f>SUM('СК:10'!D103)</f>
        <v>5</v>
      </c>
      <c r="E103" s="24">
        <f>SUM('СК:10'!E103)</f>
        <v>0</v>
      </c>
      <c r="F103" s="24">
        <f>SUM('СК:10'!F103)</f>
        <v>1</v>
      </c>
      <c r="G103" s="88">
        <f>SUM('СК:10'!G103)</f>
        <v>0</v>
      </c>
      <c r="H103" s="122">
        <f>SUM('СК:10'!H103)</f>
        <v>6</v>
      </c>
      <c r="I103" s="105">
        <f>SUM('СК:10'!I103)</f>
        <v>0</v>
      </c>
      <c r="J103" s="24">
        <f>SUM('СК:10'!J103)</f>
        <v>0</v>
      </c>
      <c r="K103" s="24">
        <f>SUM('СК:10'!K103)</f>
        <v>0</v>
      </c>
      <c r="L103" s="24">
        <f>SUM('СК:10'!L103)</f>
        <v>0</v>
      </c>
      <c r="M103" s="24">
        <f>SUM('СК:10'!M103)</f>
        <v>0</v>
      </c>
      <c r="N103" s="24">
        <f>SUM('СК:10'!N103)</f>
        <v>0</v>
      </c>
      <c r="O103" s="24">
        <f>SUM('СК:10'!O103)</f>
        <v>0</v>
      </c>
      <c r="P103" s="24">
        <f>SUM('СК:10'!P103)</f>
        <v>5</v>
      </c>
      <c r="Q103" s="24">
        <f>SUM('СК:10'!Q103)</f>
        <v>0</v>
      </c>
      <c r="R103" s="24">
        <f>SUM('СК:10'!R103)</f>
        <v>0</v>
      </c>
      <c r="S103" s="24">
        <f>SUM('СК:10'!S103)</f>
        <v>1</v>
      </c>
      <c r="T103" s="24">
        <f>SUM('СК:10'!T103)</f>
        <v>0</v>
      </c>
      <c r="U103" s="24">
        <f>SUM('СК:10'!U103)</f>
        <v>0</v>
      </c>
      <c r="V103" s="24">
        <f>SUM('СК:10'!V103)</f>
        <v>0</v>
      </c>
      <c r="W103" s="24">
        <f>SUM('СК:10'!W103)</f>
        <v>0</v>
      </c>
      <c r="X103" s="24">
        <f>SUM('СК:10'!X103)</f>
        <v>0</v>
      </c>
      <c r="Y103" s="3" t="str">
        <f t="shared" si="4"/>
        <v>√</v>
      </c>
      <c r="Z103" s="11"/>
      <c r="AA103" s="15" t="str">
        <f>IF(C103=SUM(C104:C106),"√","НЕТ")</f>
        <v>√</v>
      </c>
      <c r="AB103" s="15" t="str">
        <f>IF(D103=SUM(D104:D106),"√","НЕТ")</f>
        <v>√</v>
      </c>
      <c r="AC103" s="15" t="str">
        <f>IF(E103=SUM(E104:E106),"√","НЕТ")</f>
        <v>√</v>
      </c>
      <c r="AD103" s="15" t="str">
        <f>IF(F103=SUM(F104:F106),"√","НЕТ")</f>
        <v>√</v>
      </c>
      <c r="AE103" s="16" t="str">
        <f>IF(G103=SUM(G104:G106),"√","НЕТ")</f>
        <v>√</v>
      </c>
      <c r="AF103" s="1" t="str">
        <f t="shared" si="6"/>
        <v>√</v>
      </c>
    </row>
    <row r="104" spans="1:32" x14ac:dyDescent="0.25">
      <c r="A104" s="59" t="s">
        <v>291</v>
      </c>
      <c r="B104" s="143" t="s">
        <v>24</v>
      </c>
      <c r="C104" s="119">
        <f>SUM('СК:10'!C104)</f>
        <v>0</v>
      </c>
      <c r="D104" s="102">
        <f>SUM('СК:10'!D104)</f>
        <v>0</v>
      </c>
      <c r="E104" s="18">
        <f>SUM('СК:10'!E104)</f>
        <v>0</v>
      </c>
      <c r="F104" s="18">
        <f>SUM('СК:10'!F104)</f>
        <v>0</v>
      </c>
      <c r="G104" s="85">
        <f>SUM('СК:10'!G104)</f>
        <v>0</v>
      </c>
      <c r="H104" s="119">
        <f>SUM('СК:10'!H104)</f>
        <v>0</v>
      </c>
      <c r="I104" s="102">
        <f>SUM('СК:10'!I104)</f>
        <v>0</v>
      </c>
      <c r="J104" s="18">
        <f>SUM('СК:10'!J104)</f>
        <v>0</v>
      </c>
      <c r="K104" s="18">
        <f>SUM('СК:10'!K104)</f>
        <v>0</v>
      </c>
      <c r="L104" s="18">
        <f>SUM('СК:10'!L104)</f>
        <v>0</v>
      </c>
      <c r="M104" s="18">
        <f>SUM('СК:10'!M104)</f>
        <v>0</v>
      </c>
      <c r="N104" s="18">
        <f>SUM('СК:10'!N104)</f>
        <v>0</v>
      </c>
      <c r="O104" s="18">
        <f>SUM('СК:10'!O104)</f>
        <v>0</v>
      </c>
      <c r="P104" s="18">
        <f>SUM('СК:10'!P104)</f>
        <v>0</v>
      </c>
      <c r="Q104" s="18">
        <f>SUM('СК:10'!Q104)</f>
        <v>0</v>
      </c>
      <c r="R104" s="18">
        <f>SUM('СК:10'!R104)</f>
        <v>0</v>
      </c>
      <c r="S104" s="18">
        <f>SUM('СК:10'!S104)</f>
        <v>0</v>
      </c>
      <c r="T104" s="18">
        <f>SUM('СК:10'!T104)</f>
        <v>0</v>
      </c>
      <c r="U104" s="18">
        <f>SUM('СК:10'!U104)</f>
        <v>0</v>
      </c>
      <c r="V104" s="18">
        <f>SUM('СК:10'!V104)</f>
        <v>0</v>
      </c>
      <c r="W104" s="18">
        <f>SUM('СК:10'!W104)</f>
        <v>0</v>
      </c>
      <c r="X104" s="18">
        <f>SUM('СК:10'!X104)</f>
        <v>0</v>
      </c>
      <c r="Y104" s="3" t="str">
        <f t="shared" si="4"/>
        <v>√</v>
      </c>
      <c r="Z104" s="11"/>
      <c r="AA104" s="11"/>
      <c r="AB104" s="11"/>
      <c r="AC104" s="11"/>
      <c r="AD104" s="11"/>
      <c r="AE104" s="11"/>
      <c r="AF104" s="1" t="str">
        <f t="shared" si="6"/>
        <v>√</v>
      </c>
    </row>
    <row r="105" spans="1:32" x14ac:dyDescent="0.25">
      <c r="A105" s="59" t="s">
        <v>292</v>
      </c>
      <c r="B105" s="143" t="s">
        <v>35</v>
      </c>
      <c r="C105" s="119">
        <f>SUM('СК:10'!C105)</f>
        <v>1</v>
      </c>
      <c r="D105" s="102">
        <f>SUM('СК:10'!D105)</f>
        <v>0</v>
      </c>
      <c r="E105" s="18">
        <f>SUM('СК:10'!E105)</f>
        <v>0</v>
      </c>
      <c r="F105" s="18">
        <f>SUM('СК:10'!F105)</f>
        <v>1</v>
      </c>
      <c r="G105" s="85">
        <f>SUM('СК:10'!G105)</f>
        <v>0</v>
      </c>
      <c r="H105" s="119">
        <f>SUM('СК:10'!H105)</f>
        <v>1</v>
      </c>
      <c r="I105" s="102">
        <f>SUM('СК:10'!I105)</f>
        <v>0</v>
      </c>
      <c r="J105" s="18">
        <f>SUM('СК:10'!J105)</f>
        <v>0</v>
      </c>
      <c r="K105" s="18">
        <f>SUM('СК:10'!K105)</f>
        <v>0</v>
      </c>
      <c r="L105" s="18">
        <f>SUM('СК:10'!L105)</f>
        <v>0</v>
      </c>
      <c r="M105" s="18">
        <f>SUM('СК:10'!M105)</f>
        <v>0</v>
      </c>
      <c r="N105" s="18">
        <f>SUM('СК:10'!N105)</f>
        <v>0</v>
      </c>
      <c r="O105" s="18">
        <f>SUM('СК:10'!O105)</f>
        <v>0</v>
      </c>
      <c r="P105" s="18">
        <f>SUM('СК:10'!P105)</f>
        <v>0</v>
      </c>
      <c r="Q105" s="18">
        <f>SUM('СК:10'!Q105)</f>
        <v>0</v>
      </c>
      <c r="R105" s="18">
        <f>SUM('СК:10'!R105)</f>
        <v>0</v>
      </c>
      <c r="S105" s="18">
        <f>SUM('СК:10'!S105)</f>
        <v>1</v>
      </c>
      <c r="T105" s="18">
        <f>SUM('СК:10'!T105)</f>
        <v>0</v>
      </c>
      <c r="U105" s="18">
        <f>SUM('СК:10'!U105)</f>
        <v>0</v>
      </c>
      <c r="V105" s="18">
        <f>SUM('СК:10'!V105)</f>
        <v>0</v>
      </c>
      <c r="W105" s="18">
        <f>SUM('СК:10'!W105)</f>
        <v>0</v>
      </c>
      <c r="X105" s="18">
        <f>SUM('СК:10'!X105)</f>
        <v>0</v>
      </c>
      <c r="Y105" s="3" t="str">
        <f t="shared" si="4"/>
        <v>√</v>
      </c>
      <c r="Z105" s="11"/>
      <c r="AA105" s="11"/>
      <c r="AB105" s="11"/>
      <c r="AC105" s="11"/>
      <c r="AD105" s="11"/>
      <c r="AE105" s="11"/>
      <c r="AF105" s="1" t="str">
        <f t="shared" si="6"/>
        <v>√</v>
      </c>
    </row>
    <row r="106" spans="1:32" x14ac:dyDescent="0.25">
      <c r="A106" s="59" t="s">
        <v>293</v>
      </c>
      <c r="B106" s="143" t="s">
        <v>36</v>
      </c>
      <c r="C106" s="119">
        <f>SUM('СК:10'!C106)</f>
        <v>5</v>
      </c>
      <c r="D106" s="102">
        <f>SUM('СК:10'!D106)</f>
        <v>5</v>
      </c>
      <c r="E106" s="18">
        <f>SUM('СК:10'!E106)</f>
        <v>0</v>
      </c>
      <c r="F106" s="18">
        <f>SUM('СК:10'!F106)</f>
        <v>0</v>
      </c>
      <c r="G106" s="85">
        <f>SUM('СК:10'!G106)</f>
        <v>0</v>
      </c>
      <c r="H106" s="119">
        <f>SUM('СК:10'!H106)</f>
        <v>5</v>
      </c>
      <c r="I106" s="102">
        <f>SUM('СК:10'!I106)</f>
        <v>0</v>
      </c>
      <c r="J106" s="18">
        <f>SUM('СК:10'!J106)</f>
        <v>0</v>
      </c>
      <c r="K106" s="18">
        <f>SUM('СК:10'!K106)</f>
        <v>0</v>
      </c>
      <c r="L106" s="18">
        <f>SUM('СК:10'!L106)</f>
        <v>0</v>
      </c>
      <c r="M106" s="18">
        <f>SUM('СК:10'!M106)</f>
        <v>0</v>
      </c>
      <c r="N106" s="18">
        <f>SUM('СК:10'!N106)</f>
        <v>0</v>
      </c>
      <c r="O106" s="18">
        <f>SUM('СК:10'!O106)</f>
        <v>0</v>
      </c>
      <c r="P106" s="18">
        <f>SUM('СК:10'!P106)</f>
        <v>5</v>
      </c>
      <c r="Q106" s="18">
        <f>SUM('СК:10'!Q106)</f>
        <v>0</v>
      </c>
      <c r="R106" s="18">
        <f>SUM('СК:10'!R106)</f>
        <v>0</v>
      </c>
      <c r="S106" s="18">
        <f>SUM('СК:10'!S106)</f>
        <v>0</v>
      </c>
      <c r="T106" s="18">
        <f>SUM('СК:10'!T106)</f>
        <v>0</v>
      </c>
      <c r="U106" s="18">
        <f>SUM('СК:10'!U106)</f>
        <v>0</v>
      </c>
      <c r="V106" s="18">
        <f>SUM('СК:10'!V106)</f>
        <v>0</v>
      </c>
      <c r="W106" s="18">
        <f>SUM('СК:10'!W106)</f>
        <v>0</v>
      </c>
      <c r="X106" s="18">
        <f>SUM('СК:10'!X106)</f>
        <v>0</v>
      </c>
      <c r="Y106" s="3" t="str">
        <f t="shared" si="4"/>
        <v>√</v>
      </c>
      <c r="Z106" s="11"/>
      <c r="AA106" s="11"/>
      <c r="AB106" s="11"/>
      <c r="AC106" s="11"/>
      <c r="AD106" s="11"/>
      <c r="AE106" s="11"/>
      <c r="AF106" s="1" t="str">
        <f t="shared" si="6"/>
        <v>√</v>
      </c>
    </row>
    <row r="107" spans="1:32" x14ac:dyDescent="0.25">
      <c r="A107" s="62" t="s">
        <v>294</v>
      </c>
      <c r="B107" s="142" t="s">
        <v>107</v>
      </c>
      <c r="C107" s="122">
        <f>SUM('СК:10'!C107)</f>
        <v>0</v>
      </c>
      <c r="D107" s="105">
        <f>SUM('СК:10'!D107)</f>
        <v>0</v>
      </c>
      <c r="E107" s="24">
        <f>SUM('СК:10'!E107)</f>
        <v>0</v>
      </c>
      <c r="F107" s="24">
        <f>SUM('СК:10'!F107)</f>
        <v>0</v>
      </c>
      <c r="G107" s="88">
        <f>SUM('СК:10'!G107)</f>
        <v>0</v>
      </c>
      <c r="H107" s="122">
        <f>SUM('СК:10'!H107)</f>
        <v>0</v>
      </c>
      <c r="I107" s="105">
        <f>SUM('СК:10'!I107)</f>
        <v>0</v>
      </c>
      <c r="J107" s="24">
        <f>SUM('СК:10'!J107)</f>
        <v>0</v>
      </c>
      <c r="K107" s="24">
        <f>SUM('СК:10'!K107)</f>
        <v>0</v>
      </c>
      <c r="L107" s="24">
        <f>SUM('СК:10'!L107)</f>
        <v>0</v>
      </c>
      <c r="M107" s="24">
        <f>SUM('СК:10'!M107)</f>
        <v>0</v>
      </c>
      <c r="N107" s="24">
        <f>SUM('СК:10'!N107)</f>
        <v>0</v>
      </c>
      <c r="O107" s="24">
        <f>SUM('СК:10'!O107)</f>
        <v>0</v>
      </c>
      <c r="P107" s="24">
        <f>SUM('СК:10'!P107)</f>
        <v>0</v>
      </c>
      <c r="Q107" s="24">
        <f>SUM('СК:10'!Q107)</f>
        <v>0</v>
      </c>
      <c r="R107" s="24">
        <f>SUM('СК:10'!R107)</f>
        <v>0</v>
      </c>
      <c r="S107" s="24">
        <f>SUM('СК:10'!S107)</f>
        <v>0</v>
      </c>
      <c r="T107" s="24">
        <f>SUM('СК:10'!T107)</f>
        <v>0</v>
      </c>
      <c r="U107" s="24">
        <f>SUM('СК:10'!U107)</f>
        <v>0</v>
      </c>
      <c r="V107" s="24">
        <f>SUM('СК:10'!V107)</f>
        <v>0</v>
      </c>
      <c r="W107" s="24">
        <f>SUM('СК:10'!W107)</f>
        <v>0</v>
      </c>
      <c r="X107" s="24">
        <f>SUM('СК:10'!X107)</f>
        <v>0</v>
      </c>
      <c r="Y107" s="3" t="str">
        <f t="shared" si="4"/>
        <v>√</v>
      </c>
      <c r="Z107" s="203"/>
      <c r="AA107" s="15" t="str">
        <f>IF(C107=SUM(C108:C110),"√","НЕТ")</f>
        <v>√</v>
      </c>
      <c r="AB107" s="15" t="str">
        <f>IF(D107=SUM(D108:D110),"√","НЕТ")</f>
        <v>√</v>
      </c>
      <c r="AC107" s="15" t="str">
        <f>IF(E107=SUM(E108:E110),"√","НЕТ")</f>
        <v>√</v>
      </c>
      <c r="AD107" s="15" t="str">
        <f>IF(F107=SUM(F108:F110),"√","НЕТ")</f>
        <v>√</v>
      </c>
      <c r="AE107" s="16" t="str">
        <f>IF(G107=SUM(G108:G110),"√","НЕТ")</f>
        <v>√</v>
      </c>
      <c r="AF107" s="1" t="str">
        <f t="shared" si="6"/>
        <v>√</v>
      </c>
    </row>
    <row r="108" spans="1:32" x14ac:dyDescent="0.25">
      <c r="A108" s="59" t="s">
        <v>295</v>
      </c>
      <c r="B108" s="144" t="s">
        <v>105</v>
      </c>
      <c r="C108" s="119">
        <f>SUM('СК:10'!C108)</f>
        <v>0</v>
      </c>
      <c r="D108" s="102">
        <f>SUM('СК:10'!D108)</f>
        <v>0</v>
      </c>
      <c r="E108" s="18">
        <f>SUM('СК:10'!E108)</f>
        <v>0</v>
      </c>
      <c r="F108" s="18">
        <f>SUM('СК:10'!F108)</f>
        <v>0</v>
      </c>
      <c r="G108" s="85">
        <f>SUM('СК:10'!G108)</f>
        <v>0</v>
      </c>
      <c r="H108" s="119">
        <f>SUM('СК:10'!H108)</f>
        <v>0</v>
      </c>
      <c r="I108" s="102">
        <f>SUM('СК:10'!I108)</f>
        <v>0</v>
      </c>
      <c r="J108" s="18">
        <f>SUM('СК:10'!J108)</f>
        <v>0</v>
      </c>
      <c r="K108" s="18">
        <f>SUM('СК:10'!K108)</f>
        <v>0</v>
      </c>
      <c r="L108" s="18">
        <f>SUM('СК:10'!L108)</f>
        <v>0</v>
      </c>
      <c r="M108" s="18">
        <f>SUM('СК:10'!M108)</f>
        <v>0</v>
      </c>
      <c r="N108" s="18">
        <f>SUM('СК:10'!N108)</f>
        <v>0</v>
      </c>
      <c r="O108" s="18">
        <f>SUM('СК:10'!O108)</f>
        <v>0</v>
      </c>
      <c r="P108" s="18">
        <f>SUM('СК:10'!P108)</f>
        <v>0</v>
      </c>
      <c r="Q108" s="18">
        <f>SUM('СК:10'!Q108)</f>
        <v>0</v>
      </c>
      <c r="R108" s="18">
        <f>SUM('СК:10'!R108)</f>
        <v>0</v>
      </c>
      <c r="S108" s="18">
        <f>SUM('СК:10'!S108)</f>
        <v>0</v>
      </c>
      <c r="T108" s="18">
        <f>SUM('СК:10'!T108)</f>
        <v>0</v>
      </c>
      <c r="U108" s="18">
        <f>SUM('СК:10'!U108)</f>
        <v>0</v>
      </c>
      <c r="V108" s="18">
        <f>SUM('СК:10'!V108)</f>
        <v>0</v>
      </c>
      <c r="W108" s="18">
        <f>SUM('СК:10'!W108)</f>
        <v>0</v>
      </c>
      <c r="X108" s="18">
        <f>SUM('СК:10'!X108)</f>
        <v>0</v>
      </c>
      <c r="Y108" s="3" t="str">
        <f t="shared" si="4"/>
        <v>√</v>
      </c>
      <c r="Z108" s="11"/>
      <c r="AA108" s="11"/>
      <c r="AB108" s="11"/>
      <c r="AC108" s="11"/>
      <c r="AD108" s="11"/>
      <c r="AE108" s="11"/>
      <c r="AF108" s="1" t="str">
        <f t="shared" si="6"/>
        <v>√</v>
      </c>
    </row>
    <row r="109" spans="1:32" x14ac:dyDescent="0.25">
      <c r="A109" s="59" t="s">
        <v>296</v>
      </c>
      <c r="B109" s="144" t="s">
        <v>114</v>
      </c>
      <c r="C109" s="119">
        <f>SUM('СК:10'!C109)</f>
        <v>0</v>
      </c>
      <c r="D109" s="102">
        <f>SUM('СК:10'!D109)</f>
        <v>0</v>
      </c>
      <c r="E109" s="18">
        <f>SUM('СК:10'!E109)</f>
        <v>0</v>
      </c>
      <c r="F109" s="18">
        <f>SUM('СК:10'!F109)</f>
        <v>0</v>
      </c>
      <c r="G109" s="85">
        <f>SUM('СК:10'!G109)</f>
        <v>0</v>
      </c>
      <c r="H109" s="119">
        <f>SUM('СК:10'!H109)</f>
        <v>0</v>
      </c>
      <c r="I109" s="102">
        <f>SUM('СК:10'!I109)</f>
        <v>0</v>
      </c>
      <c r="J109" s="18">
        <f>SUM('СК:10'!J109)</f>
        <v>0</v>
      </c>
      <c r="K109" s="18">
        <f>SUM('СК:10'!K109)</f>
        <v>0</v>
      </c>
      <c r="L109" s="18">
        <f>SUM('СК:10'!L109)</f>
        <v>0</v>
      </c>
      <c r="M109" s="18">
        <f>SUM('СК:10'!M109)</f>
        <v>0</v>
      </c>
      <c r="N109" s="18">
        <f>SUM('СК:10'!N109)</f>
        <v>0</v>
      </c>
      <c r="O109" s="18">
        <f>SUM('СК:10'!O109)</f>
        <v>0</v>
      </c>
      <c r="P109" s="18">
        <f>SUM('СК:10'!P109)</f>
        <v>0</v>
      </c>
      <c r="Q109" s="18">
        <f>SUM('СК:10'!Q109)</f>
        <v>0</v>
      </c>
      <c r="R109" s="18">
        <f>SUM('СК:10'!R109)</f>
        <v>0</v>
      </c>
      <c r="S109" s="18">
        <f>SUM('СК:10'!S109)</f>
        <v>0</v>
      </c>
      <c r="T109" s="18">
        <f>SUM('СК:10'!T109)</f>
        <v>0</v>
      </c>
      <c r="U109" s="18">
        <f>SUM('СК:10'!U109)</f>
        <v>0</v>
      </c>
      <c r="V109" s="18">
        <f>SUM('СК:10'!V109)</f>
        <v>0</v>
      </c>
      <c r="W109" s="18">
        <f>SUM('СК:10'!W109)</f>
        <v>0</v>
      </c>
      <c r="X109" s="18">
        <f>SUM('СК:10'!X109)</f>
        <v>0</v>
      </c>
      <c r="Y109" s="3" t="str">
        <f t="shared" ref="Y109:Y118" si="7">IF(C109=SUM(D109:G109),"√","НЕТ")</f>
        <v>√</v>
      </c>
      <c r="Z109" s="1"/>
      <c r="AA109" s="1"/>
      <c r="AB109" s="1"/>
      <c r="AC109" s="1"/>
      <c r="AD109" s="1"/>
      <c r="AE109" s="1"/>
      <c r="AF109" s="1" t="str">
        <f t="shared" si="6"/>
        <v>√</v>
      </c>
    </row>
    <row r="110" spans="1:32" x14ac:dyDescent="0.25">
      <c r="A110" s="59" t="s">
        <v>297</v>
      </c>
      <c r="B110" s="144" t="s">
        <v>50</v>
      </c>
      <c r="C110" s="119">
        <f>SUM('СК:10'!C110)</f>
        <v>0</v>
      </c>
      <c r="D110" s="102">
        <f>SUM('СК:10'!D110)</f>
        <v>0</v>
      </c>
      <c r="E110" s="18">
        <f>SUM('СК:10'!E110)</f>
        <v>0</v>
      </c>
      <c r="F110" s="18">
        <f>SUM('СК:10'!F110)</f>
        <v>0</v>
      </c>
      <c r="G110" s="85">
        <f>SUM('СК:10'!G110)</f>
        <v>0</v>
      </c>
      <c r="H110" s="119">
        <f>SUM('СК:10'!H110)</f>
        <v>0</v>
      </c>
      <c r="I110" s="102">
        <f>SUM('СК:10'!I110)</f>
        <v>0</v>
      </c>
      <c r="J110" s="18">
        <f>SUM('СК:10'!J110)</f>
        <v>0</v>
      </c>
      <c r="K110" s="18">
        <f>SUM('СК:10'!K110)</f>
        <v>0</v>
      </c>
      <c r="L110" s="18">
        <f>SUM('СК:10'!L110)</f>
        <v>0</v>
      </c>
      <c r="M110" s="18">
        <f>SUM('СК:10'!M110)</f>
        <v>0</v>
      </c>
      <c r="N110" s="18">
        <f>SUM('СК:10'!N110)</f>
        <v>0</v>
      </c>
      <c r="O110" s="18">
        <f>SUM('СК:10'!O110)</f>
        <v>0</v>
      </c>
      <c r="P110" s="18">
        <f>SUM('СК:10'!P110)</f>
        <v>0</v>
      </c>
      <c r="Q110" s="18">
        <f>SUM('СК:10'!Q110)</f>
        <v>0</v>
      </c>
      <c r="R110" s="18">
        <f>SUM('СК:10'!R110)</f>
        <v>0</v>
      </c>
      <c r="S110" s="18">
        <f>SUM('СК:10'!S110)</f>
        <v>0</v>
      </c>
      <c r="T110" s="18">
        <f>SUM('СК:10'!T110)</f>
        <v>0</v>
      </c>
      <c r="U110" s="18">
        <f>SUM('СК:10'!U110)</f>
        <v>0</v>
      </c>
      <c r="V110" s="18">
        <f>SUM('СК:10'!V110)</f>
        <v>0</v>
      </c>
      <c r="W110" s="18">
        <f>SUM('СК:10'!W110)</f>
        <v>0</v>
      </c>
      <c r="X110" s="18">
        <f>SUM('СК:10'!X110)</f>
        <v>0</v>
      </c>
      <c r="Y110" s="3" t="str">
        <f t="shared" si="7"/>
        <v>√</v>
      </c>
      <c r="Z110" s="11"/>
      <c r="AA110" s="11"/>
      <c r="AB110" s="11"/>
      <c r="AC110" s="11"/>
      <c r="AD110" s="11"/>
      <c r="AE110" s="11"/>
      <c r="AF110" s="1" t="str">
        <f t="shared" si="6"/>
        <v>√</v>
      </c>
    </row>
    <row r="111" spans="1:32" ht="24" x14ac:dyDescent="0.25">
      <c r="A111" s="62" t="s">
        <v>298</v>
      </c>
      <c r="B111" s="145" t="s">
        <v>230</v>
      </c>
      <c r="C111" s="122">
        <f>SUM('СК:10'!C111)</f>
        <v>250</v>
      </c>
      <c r="D111" s="105">
        <f>SUM('СК:10'!D111)</f>
        <v>42</v>
      </c>
      <c r="E111" s="24">
        <f>SUM('СК:10'!E111)</f>
        <v>180</v>
      </c>
      <c r="F111" s="24">
        <f>SUM('СК:10'!F111)</f>
        <v>24</v>
      </c>
      <c r="G111" s="88">
        <f>SUM('СК:10'!G111)</f>
        <v>4</v>
      </c>
      <c r="H111" s="122">
        <f>SUM('СК:10'!H111)</f>
        <v>250</v>
      </c>
      <c r="I111" s="105">
        <f>SUM('СК:10'!I111)</f>
        <v>0</v>
      </c>
      <c r="J111" s="24">
        <f>SUM('СК:10'!J111)</f>
        <v>0</v>
      </c>
      <c r="K111" s="24">
        <f>SUM('СК:10'!K111)</f>
        <v>0</v>
      </c>
      <c r="L111" s="24">
        <f>SUM('СК:10'!L111)</f>
        <v>0</v>
      </c>
      <c r="M111" s="24">
        <f>SUM('СК:10'!M111)</f>
        <v>0</v>
      </c>
      <c r="N111" s="24">
        <f>SUM('СК:10'!N111)</f>
        <v>0</v>
      </c>
      <c r="O111" s="24">
        <f>SUM('СК:10'!O111)</f>
        <v>2</v>
      </c>
      <c r="P111" s="24">
        <f>SUM('СК:10'!P111)</f>
        <v>54</v>
      </c>
      <c r="Q111" s="24">
        <f>SUM('СК:10'!Q111)</f>
        <v>32</v>
      </c>
      <c r="R111" s="24">
        <f>SUM('СК:10'!R111)</f>
        <v>0</v>
      </c>
      <c r="S111" s="24">
        <f>SUM('СК:10'!S111)</f>
        <v>71</v>
      </c>
      <c r="T111" s="24">
        <f>SUM('СК:10'!T111)</f>
        <v>7</v>
      </c>
      <c r="U111" s="24">
        <f>SUM('СК:10'!U111)</f>
        <v>0</v>
      </c>
      <c r="V111" s="24">
        <f>SUM('СК:10'!V111)</f>
        <v>30</v>
      </c>
      <c r="W111" s="24">
        <f>SUM('СК:10'!W111)</f>
        <v>54</v>
      </c>
      <c r="X111" s="24">
        <f>SUM('СК:10'!X111)</f>
        <v>0</v>
      </c>
      <c r="Y111" s="3" t="str">
        <f t="shared" si="7"/>
        <v>√</v>
      </c>
      <c r="Z111" s="3"/>
      <c r="AA111" s="15" t="str">
        <f>IF(C111=SUM(C112:C115),"√","НЕТ")</f>
        <v>√</v>
      </c>
      <c r="AB111" s="15" t="str">
        <f>IF(D111=SUM(D112:D115),"√","НЕТ")</f>
        <v>√</v>
      </c>
      <c r="AC111" s="15" t="str">
        <f>IF(E111=SUM(E112:E115),"√","НЕТ")</f>
        <v>√</v>
      </c>
      <c r="AD111" s="15" t="str">
        <f>IF(F111=SUM(F112:F115),"√","НЕТ")</f>
        <v>√</v>
      </c>
      <c r="AE111" s="16" t="str">
        <f>IF(G111=SUM(G112:G115),"√","НЕТ")</f>
        <v>√</v>
      </c>
      <c r="AF111" s="1" t="str">
        <f t="shared" si="6"/>
        <v>√</v>
      </c>
    </row>
    <row r="112" spans="1:32" x14ac:dyDescent="0.25">
      <c r="A112" s="59" t="s">
        <v>299</v>
      </c>
      <c r="B112" s="143" t="s">
        <v>24</v>
      </c>
      <c r="C112" s="119">
        <f>SUM('СК:10'!C112)</f>
        <v>180</v>
      </c>
      <c r="D112" s="102">
        <f>SUM('СК:10'!D112)</f>
        <v>0</v>
      </c>
      <c r="E112" s="18">
        <f>SUM('СК:10'!E112)</f>
        <v>180</v>
      </c>
      <c r="F112" s="18">
        <f>SUM('СК:10'!F112)</f>
        <v>0</v>
      </c>
      <c r="G112" s="85">
        <f>SUM('СК:10'!G112)</f>
        <v>0</v>
      </c>
      <c r="H112" s="119">
        <f>SUM('СК:10'!H112)</f>
        <v>180</v>
      </c>
      <c r="I112" s="102">
        <f>SUM('СК:10'!I112)</f>
        <v>0</v>
      </c>
      <c r="J112" s="18">
        <f>SUM('СК:10'!J112)</f>
        <v>0</v>
      </c>
      <c r="K112" s="18">
        <f>SUM('СК:10'!K112)</f>
        <v>0</v>
      </c>
      <c r="L112" s="18">
        <f>SUM('СК:10'!L112)</f>
        <v>0</v>
      </c>
      <c r="M112" s="18">
        <f>SUM('СК:10'!M112)</f>
        <v>0</v>
      </c>
      <c r="N112" s="18">
        <f>SUM('СК:10'!N112)</f>
        <v>0</v>
      </c>
      <c r="O112" s="18">
        <f>SUM('СК:10'!O112)</f>
        <v>2</v>
      </c>
      <c r="P112" s="18">
        <f>SUM('СК:10'!P112)</f>
        <v>38</v>
      </c>
      <c r="Q112" s="18">
        <f>SUM('СК:10'!Q112)</f>
        <v>6</v>
      </c>
      <c r="R112" s="18">
        <f>SUM('СК:10'!R112)</f>
        <v>0</v>
      </c>
      <c r="S112" s="18">
        <f>SUM('СК:10'!S112)</f>
        <v>63</v>
      </c>
      <c r="T112" s="18">
        <f>SUM('СК:10'!T112)</f>
        <v>0</v>
      </c>
      <c r="U112" s="18">
        <f>SUM('СК:10'!U112)</f>
        <v>0</v>
      </c>
      <c r="V112" s="18">
        <f>SUM('СК:10'!V112)</f>
        <v>21</v>
      </c>
      <c r="W112" s="18">
        <f>SUM('СК:10'!W112)</f>
        <v>50</v>
      </c>
      <c r="X112" s="18">
        <f>SUM('СК:10'!X112)</f>
        <v>0</v>
      </c>
      <c r="Y112" s="3" t="str">
        <f t="shared" si="7"/>
        <v>√</v>
      </c>
      <c r="Z112" s="11"/>
      <c r="AA112" s="11"/>
      <c r="AB112" s="11"/>
      <c r="AC112" s="11"/>
      <c r="AD112" s="11"/>
      <c r="AE112" s="11"/>
      <c r="AF112" s="1" t="str">
        <f t="shared" si="6"/>
        <v>√</v>
      </c>
    </row>
    <row r="113" spans="1:32" x14ac:dyDescent="0.25">
      <c r="A113" s="59" t="s">
        <v>300</v>
      </c>
      <c r="B113" s="143" t="s">
        <v>35</v>
      </c>
      <c r="C113" s="119">
        <f>SUM('СК:10'!C113)</f>
        <v>21</v>
      </c>
      <c r="D113" s="102">
        <f>SUM('СК:10'!D113)</f>
        <v>0</v>
      </c>
      <c r="E113" s="18">
        <f>SUM('СК:10'!E113)</f>
        <v>0</v>
      </c>
      <c r="F113" s="18">
        <f>SUM('СК:10'!F113)</f>
        <v>21</v>
      </c>
      <c r="G113" s="85">
        <f>SUM('СК:10'!G113)</f>
        <v>0</v>
      </c>
      <c r="H113" s="119">
        <f>SUM('СК:10'!H113)</f>
        <v>21</v>
      </c>
      <c r="I113" s="102">
        <f>SUM('СК:10'!I113)</f>
        <v>0</v>
      </c>
      <c r="J113" s="18">
        <f>SUM('СК:10'!J113)</f>
        <v>0</v>
      </c>
      <c r="K113" s="18">
        <f>SUM('СК:10'!K113)</f>
        <v>0</v>
      </c>
      <c r="L113" s="18">
        <f>SUM('СК:10'!L113)</f>
        <v>0</v>
      </c>
      <c r="M113" s="18">
        <f>SUM('СК:10'!M113)</f>
        <v>0</v>
      </c>
      <c r="N113" s="18">
        <f>SUM('СК:10'!N113)</f>
        <v>0</v>
      </c>
      <c r="O113" s="18">
        <f>SUM('СК:10'!O113)</f>
        <v>0</v>
      </c>
      <c r="P113" s="18">
        <f>SUM('СК:10'!P113)</f>
        <v>0</v>
      </c>
      <c r="Q113" s="18">
        <f>SUM('СК:10'!Q113)</f>
        <v>0</v>
      </c>
      <c r="R113" s="18">
        <f>SUM('СК:10'!R113)</f>
        <v>0</v>
      </c>
      <c r="S113" s="18">
        <f>SUM('СК:10'!S113)</f>
        <v>5</v>
      </c>
      <c r="T113" s="18">
        <f>SUM('СК:10'!T113)</f>
        <v>7</v>
      </c>
      <c r="U113" s="18">
        <f>SUM('СК:10'!U113)</f>
        <v>0</v>
      </c>
      <c r="V113" s="18">
        <f>SUM('СК:10'!V113)</f>
        <v>9</v>
      </c>
      <c r="W113" s="18">
        <f>SUM('СК:10'!W113)</f>
        <v>0</v>
      </c>
      <c r="X113" s="18">
        <f>SUM('СК:10'!X113)</f>
        <v>0</v>
      </c>
      <c r="Y113" s="3" t="str">
        <f t="shared" si="7"/>
        <v>√</v>
      </c>
      <c r="Z113" s="11"/>
      <c r="AA113" s="11"/>
      <c r="AB113" s="11"/>
      <c r="AC113" s="11"/>
      <c r="AD113" s="11"/>
      <c r="AE113" s="11"/>
      <c r="AF113" s="1" t="str">
        <f t="shared" si="6"/>
        <v>√</v>
      </c>
    </row>
    <row r="114" spans="1:32" x14ac:dyDescent="0.25">
      <c r="A114" s="59" t="s">
        <v>301</v>
      </c>
      <c r="B114" s="143" t="s">
        <v>36</v>
      </c>
      <c r="C114" s="119">
        <f>SUM('СК:10'!C114)</f>
        <v>42</v>
      </c>
      <c r="D114" s="102">
        <f>SUM('СК:10'!D114)</f>
        <v>42</v>
      </c>
      <c r="E114" s="18">
        <f>SUM('СК:10'!E114)</f>
        <v>0</v>
      </c>
      <c r="F114" s="18">
        <f>SUM('СК:10'!F114)</f>
        <v>0</v>
      </c>
      <c r="G114" s="85">
        <f>SUM('СК:10'!G114)</f>
        <v>0</v>
      </c>
      <c r="H114" s="119">
        <f>SUM('СК:10'!H114)</f>
        <v>42</v>
      </c>
      <c r="I114" s="102">
        <f>SUM('СК:10'!I114)</f>
        <v>0</v>
      </c>
      <c r="J114" s="18">
        <f>SUM('СК:10'!J114)</f>
        <v>0</v>
      </c>
      <c r="K114" s="18">
        <f>SUM('СК:10'!K114)</f>
        <v>0</v>
      </c>
      <c r="L114" s="18">
        <f>SUM('СК:10'!L114)</f>
        <v>0</v>
      </c>
      <c r="M114" s="18">
        <f>SUM('СК:10'!M114)</f>
        <v>0</v>
      </c>
      <c r="N114" s="18">
        <f>SUM('СК:10'!N114)</f>
        <v>0</v>
      </c>
      <c r="O114" s="18">
        <f>SUM('СК:10'!O114)</f>
        <v>0</v>
      </c>
      <c r="P114" s="18">
        <f>SUM('СК:10'!P114)</f>
        <v>16</v>
      </c>
      <c r="Q114" s="18">
        <f>SUM('СК:10'!Q114)</f>
        <v>26</v>
      </c>
      <c r="R114" s="18">
        <f>SUM('СК:10'!R114)</f>
        <v>0</v>
      </c>
      <c r="S114" s="18">
        <f>SUM('СК:10'!S114)</f>
        <v>0</v>
      </c>
      <c r="T114" s="18">
        <f>SUM('СК:10'!T114)</f>
        <v>0</v>
      </c>
      <c r="U114" s="18">
        <f>SUM('СК:10'!U114)</f>
        <v>0</v>
      </c>
      <c r="V114" s="18">
        <f>SUM('СК:10'!V114)</f>
        <v>0</v>
      </c>
      <c r="W114" s="18">
        <f>SUM('СК:10'!W114)</f>
        <v>0</v>
      </c>
      <c r="X114" s="18">
        <f>SUM('СК:10'!X114)</f>
        <v>0</v>
      </c>
      <c r="Y114" s="3" t="str">
        <f t="shared" si="7"/>
        <v>√</v>
      </c>
      <c r="Z114" s="11"/>
      <c r="AA114" s="11"/>
      <c r="AB114" s="11"/>
      <c r="AC114" s="11"/>
      <c r="AD114" s="11"/>
      <c r="AE114" s="11"/>
      <c r="AF114" s="1" t="str">
        <f t="shared" si="6"/>
        <v>√</v>
      </c>
    </row>
    <row r="115" spans="1:32" x14ac:dyDescent="0.25">
      <c r="A115" s="62" t="s">
        <v>302</v>
      </c>
      <c r="B115" s="142" t="s">
        <v>107</v>
      </c>
      <c r="C115" s="122">
        <f>SUM('СК:10'!C115)</f>
        <v>7</v>
      </c>
      <c r="D115" s="105">
        <f>SUM('СК:10'!D115)</f>
        <v>0</v>
      </c>
      <c r="E115" s="24">
        <f>SUM('СК:10'!E115)</f>
        <v>0</v>
      </c>
      <c r="F115" s="24">
        <f>SUM('СК:10'!F115)</f>
        <v>3</v>
      </c>
      <c r="G115" s="88">
        <f>SUM('СК:10'!G115)</f>
        <v>4</v>
      </c>
      <c r="H115" s="122">
        <f>SUM('СК:10'!H115)</f>
        <v>7</v>
      </c>
      <c r="I115" s="105">
        <f>SUM('СК:10'!I115)</f>
        <v>0</v>
      </c>
      <c r="J115" s="24">
        <f>SUM('СК:10'!J115)</f>
        <v>0</v>
      </c>
      <c r="K115" s="24">
        <f>SUM('СК:10'!K115)</f>
        <v>0</v>
      </c>
      <c r="L115" s="24">
        <f>SUM('СК:10'!L115)</f>
        <v>0</v>
      </c>
      <c r="M115" s="24">
        <f>SUM('СК:10'!M115)</f>
        <v>0</v>
      </c>
      <c r="N115" s="24">
        <f>SUM('СК:10'!N115)</f>
        <v>0</v>
      </c>
      <c r="O115" s="24">
        <f>SUM('СК:10'!O115)</f>
        <v>0</v>
      </c>
      <c r="P115" s="24">
        <f>SUM('СК:10'!P115)</f>
        <v>0</v>
      </c>
      <c r="Q115" s="24">
        <f>SUM('СК:10'!Q115)</f>
        <v>0</v>
      </c>
      <c r="R115" s="24">
        <f>SUM('СК:10'!R115)</f>
        <v>0</v>
      </c>
      <c r="S115" s="24">
        <f>SUM('СК:10'!S115)</f>
        <v>3</v>
      </c>
      <c r="T115" s="24">
        <f>SUM('СК:10'!T115)</f>
        <v>0</v>
      </c>
      <c r="U115" s="24">
        <f>SUM('СК:10'!U115)</f>
        <v>0</v>
      </c>
      <c r="V115" s="24">
        <f>SUM('СК:10'!V115)</f>
        <v>0</v>
      </c>
      <c r="W115" s="24">
        <f>SUM('СК:10'!W115)</f>
        <v>4</v>
      </c>
      <c r="X115" s="24">
        <f>SUM('СК:10'!X115)</f>
        <v>0</v>
      </c>
      <c r="Y115" s="3" t="str">
        <f t="shared" si="7"/>
        <v>√</v>
      </c>
      <c r="Z115" s="203"/>
      <c r="AA115" s="15" t="str">
        <f>IF(C115=SUM(C116:C118),"√","НЕТ")</f>
        <v>√</v>
      </c>
      <c r="AB115" s="15" t="str">
        <f>IF(D115=SUM(D116:D118),"√","НЕТ")</f>
        <v>√</v>
      </c>
      <c r="AC115" s="15" t="str">
        <f>IF(E115=SUM(E116:E118),"√","НЕТ")</f>
        <v>√</v>
      </c>
      <c r="AD115" s="15" t="str">
        <f>IF(F115=SUM(F116:F118),"√","НЕТ")</f>
        <v>√</v>
      </c>
      <c r="AE115" s="16" t="str">
        <f>IF(G115=SUM(G116:G118),"√","НЕТ")</f>
        <v>√</v>
      </c>
      <c r="AF115" s="1" t="str">
        <f t="shared" si="6"/>
        <v>√</v>
      </c>
    </row>
    <row r="116" spans="1:32" x14ac:dyDescent="0.25">
      <c r="A116" s="59" t="s">
        <v>303</v>
      </c>
      <c r="B116" s="144" t="s">
        <v>105</v>
      </c>
      <c r="C116" s="119">
        <f>SUM('СК:10'!C116)</f>
        <v>0</v>
      </c>
      <c r="D116" s="102">
        <f>SUM('СК:10'!D116)</f>
        <v>0</v>
      </c>
      <c r="E116" s="18">
        <f>SUM('СК:10'!E116)</f>
        <v>0</v>
      </c>
      <c r="F116" s="18">
        <f>SUM('СК:10'!F116)</f>
        <v>0</v>
      </c>
      <c r="G116" s="85">
        <f>SUM('СК:10'!G116)</f>
        <v>0</v>
      </c>
      <c r="H116" s="119">
        <f>SUM('СК:10'!H116)</f>
        <v>0</v>
      </c>
      <c r="I116" s="102">
        <f>SUM('СК:10'!I116)</f>
        <v>0</v>
      </c>
      <c r="J116" s="18">
        <f>SUM('СК:10'!J116)</f>
        <v>0</v>
      </c>
      <c r="K116" s="18">
        <f>SUM('СК:10'!K116)</f>
        <v>0</v>
      </c>
      <c r="L116" s="18">
        <f>SUM('СК:10'!L116)</f>
        <v>0</v>
      </c>
      <c r="M116" s="18">
        <f>SUM('СК:10'!M116)</f>
        <v>0</v>
      </c>
      <c r="N116" s="18">
        <f>SUM('СК:10'!N116)</f>
        <v>0</v>
      </c>
      <c r="O116" s="18">
        <f>SUM('СК:10'!O116)</f>
        <v>0</v>
      </c>
      <c r="P116" s="18">
        <f>SUM('СК:10'!P116)</f>
        <v>0</v>
      </c>
      <c r="Q116" s="18">
        <f>SUM('СК:10'!Q116)</f>
        <v>0</v>
      </c>
      <c r="R116" s="18">
        <f>SUM('СК:10'!R116)</f>
        <v>0</v>
      </c>
      <c r="S116" s="18">
        <f>SUM('СК:10'!S116)</f>
        <v>0</v>
      </c>
      <c r="T116" s="18">
        <f>SUM('СК:10'!T116)</f>
        <v>0</v>
      </c>
      <c r="U116" s="18">
        <f>SUM('СК:10'!U116)</f>
        <v>0</v>
      </c>
      <c r="V116" s="18">
        <f>SUM('СК:10'!V116)</f>
        <v>0</v>
      </c>
      <c r="W116" s="18">
        <f>SUM('СК:10'!W116)</f>
        <v>0</v>
      </c>
      <c r="X116" s="18">
        <f>SUM('СК:10'!X116)</f>
        <v>0</v>
      </c>
      <c r="Y116" s="3" t="str">
        <f t="shared" si="7"/>
        <v>√</v>
      </c>
      <c r="Z116" s="11"/>
      <c r="AA116" s="11"/>
      <c r="AB116" s="11"/>
      <c r="AC116" s="11"/>
      <c r="AD116" s="11"/>
      <c r="AE116" s="11"/>
      <c r="AF116" s="1" t="str">
        <f t="shared" si="6"/>
        <v>√</v>
      </c>
    </row>
    <row r="117" spans="1:32" x14ac:dyDescent="0.25">
      <c r="A117" s="59" t="s">
        <v>304</v>
      </c>
      <c r="B117" s="144" t="s">
        <v>114</v>
      </c>
      <c r="C117" s="119">
        <f>SUM('СК:10'!C117)</f>
        <v>0</v>
      </c>
      <c r="D117" s="102">
        <f>SUM('СК:10'!D117)</f>
        <v>0</v>
      </c>
      <c r="E117" s="18">
        <f>SUM('СК:10'!E117)</f>
        <v>0</v>
      </c>
      <c r="F117" s="18">
        <f>SUM('СК:10'!F117)</f>
        <v>0</v>
      </c>
      <c r="G117" s="85">
        <f>SUM('СК:10'!G117)</f>
        <v>0</v>
      </c>
      <c r="H117" s="119">
        <f>SUM('СК:10'!H117)</f>
        <v>0</v>
      </c>
      <c r="I117" s="102">
        <f>SUM('СК:10'!I117)</f>
        <v>0</v>
      </c>
      <c r="J117" s="18">
        <f>SUM('СК:10'!J117)</f>
        <v>0</v>
      </c>
      <c r="K117" s="18">
        <f>SUM('СК:10'!K117)</f>
        <v>0</v>
      </c>
      <c r="L117" s="18">
        <f>SUM('СК:10'!L117)</f>
        <v>0</v>
      </c>
      <c r="M117" s="18">
        <f>SUM('СК:10'!M117)</f>
        <v>0</v>
      </c>
      <c r="N117" s="18">
        <f>SUM('СК:10'!N117)</f>
        <v>0</v>
      </c>
      <c r="O117" s="18">
        <f>SUM('СК:10'!O117)</f>
        <v>0</v>
      </c>
      <c r="P117" s="18">
        <f>SUM('СК:10'!P117)</f>
        <v>0</v>
      </c>
      <c r="Q117" s="18">
        <f>SUM('СК:10'!Q117)</f>
        <v>0</v>
      </c>
      <c r="R117" s="18">
        <f>SUM('СК:10'!R117)</f>
        <v>0</v>
      </c>
      <c r="S117" s="18">
        <f>SUM('СК:10'!S117)</f>
        <v>0</v>
      </c>
      <c r="T117" s="18">
        <f>SUM('СК:10'!T117)</f>
        <v>0</v>
      </c>
      <c r="U117" s="18">
        <f>SUM('СК:10'!U117)</f>
        <v>0</v>
      </c>
      <c r="V117" s="18">
        <f>SUM('СК:10'!V117)</f>
        <v>0</v>
      </c>
      <c r="W117" s="18">
        <f>SUM('СК:10'!W117)</f>
        <v>0</v>
      </c>
      <c r="X117" s="18">
        <f>SUM('СК:10'!X117)</f>
        <v>0</v>
      </c>
      <c r="Y117" s="3" t="str">
        <f t="shared" si="7"/>
        <v>√</v>
      </c>
      <c r="Z117" s="1"/>
      <c r="AA117" s="1"/>
      <c r="AB117" s="1"/>
      <c r="AC117" s="1"/>
      <c r="AD117" s="1"/>
      <c r="AE117" s="1"/>
      <c r="AF117" s="1" t="str">
        <f t="shared" si="6"/>
        <v>√</v>
      </c>
    </row>
    <row r="118" spans="1:32" x14ac:dyDescent="0.25">
      <c r="A118" s="59" t="s">
        <v>305</v>
      </c>
      <c r="B118" s="144" t="s">
        <v>50</v>
      </c>
      <c r="C118" s="119">
        <f>SUM('СК:10'!C118)</f>
        <v>7</v>
      </c>
      <c r="D118" s="102">
        <f>SUM('СК:10'!D118)</f>
        <v>0</v>
      </c>
      <c r="E118" s="18">
        <f>SUM('СК:10'!E118)</f>
        <v>0</v>
      </c>
      <c r="F118" s="18">
        <f>SUM('СК:10'!F118)</f>
        <v>3</v>
      </c>
      <c r="G118" s="85">
        <f>SUM('СК:10'!G118)</f>
        <v>4</v>
      </c>
      <c r="H118" s="119">
        <f>SUM('СК:10'!H118)</f>
        <v>7</v>
      </c>
      <c r="I118" s="102">
        <f>SUM('СК:10'!I118)</f>
        <v>0</v>
      </c>
      <c r="J118" s="18">
        <f>SUM('СК:10'!J118)</f>
        <v>0</v>
      </c>
      <c r="K118" s="18">
        <f>SUM('СК:10'!K118)</f>
        <v>0</v>
      </c>
      <c r="L118" s="18">
        <f>SUM('СК:10'!L118)</f>
        <v>0</v>
      </c>
      <c r="M118" s="18">
        <f>SUM('СК:10'!M118)</f>
        <v>0</v>
      </c>
      <c r="N118" s="18">
        <f>SUM('СК:10'!N118)</f>
        <v>0</v>
      </c>
      <c r="O118" s="18">
        <f>SUM('СК:10'!O118)</f>
        <v>0</v>
      </c>
      <c r="P118" s="18">
        <f>SUM('СК:10'!P118)</f>
        <v>0</v>
      </c>
      <c r="Q118" s="18">
        <f>SUM('СК:10'!Q118)</f>
        <v>0</v>
      </c>
      <c r="R118" s="18">
        <f>SUM('СК:10'!R118)</f>
        <v>0</v>
      </c>
      <c r="S118" s="18">
        <f>SUM('СК:10'!S118)</f>
        <v>3</v>
      </c>
      <c r="T118" s="18">
        <f>SUM('СК:10'!T118)</f>
        <v>0</v>
      </c>
      <c r="U118" s="18">
        <f>SUM('СК:10'!U118)</f>
        <v>0</v>
      </c>
      <c r="V118" s="18">
        <f>SUM('СК:10'!V118)</f>
        <v>0</v>
      </c>
      <c r="W118" s="18">
        <f>SUM('СК:10'!W118)</f>
        <v>4</v>
      </c>
      <c r="X118" s="18">
        <f>SUM('СК:10'!X118)</f>
        <v>0</v>
      </c>
      <c r="Y118" s="3" t="str">
        <f t="shared" si="7"/>
        <v>√</v>
      </c>
      <c r="Z118" s="11"/>
      <c r="AA118" s="11"/>
      <c r="AB118" s="11"/>
      <c r="AC118" s="11"/>
      <c r="AD118" s="11"/>
      <c r="AE118" s="11"/>
      <c r="AF118" s="1" t="str">
        <f t="shared" si="6"/>
        <v>√</v>
      </c>
    </row>
    <row r="119" spans="1:32" ht="24" x14ac:dyDescent="0.25">
      <c r="A119" s="58">
        <v>18</v>
      </c>
      <c r="B119" s="136" t="s">
        <v>193</v>
      </c>
      <c r="C119" s="118">
        <f>SUM('СК:10'!C119)</f>
        <v>0</v>
      </c>
      <c r="D119" s="101" t="s">
        <v>14</v>
      </c>
      <c r="E119" s="19" t="s">
        <v>14</v>
      </c>
      <c r="F119" s="19" t="s">
        <v>14</v>
      </c>
      <c r="G119" s="84" t="s">
        <v>14</v>
      </c>
      <c r="H119" s="118">
        <f>SUM('СК:10'!H119)</f>
        <v>0</v>
      </c>
      <c r="I119" s="101">
        <f>SUM('СК:10'!I119)</f>
        <v>0</v>
      </c>
      <c r="J119" s="19">
        <f>SUM('СК:10'!J119)</f>
        <v>0</v>
      </c>
      <c r="K119" s="19">
        <f>SUM('СК:10'!K119)</f>
        <v>0</v>
      </c>
      <c r="L119" s="19">
        <f>SUM('СК:10'!L119)</f>
        <v>0</v>
      </c>
      <c r="M119" s="19">
        <f>SUM('СК:10'!M119)</f>
        <v>0</v>
      </c>
      <c r="N119" s="19">
        <f>SUM('СК:10'!N119)</f>
        <v>0</v>
      </c>
      <c r="O119" s="19">
        <f>SUM('СК:10'!O119)</f>
        <v>0</v>
      </c>
      <c r="P119" s="19">
        <f>SUM('СК:10'!P119)</f>
        <v>0</v>
      </c>
      <c r="Q119" s="19">
        <f>SUM('СК:10'!Q119)</f>
        <v>0</v>
      </c>
      <c r="R119" s="19">
        <f>SUM('СК:10'!R119)</f>
        <v>0</v>
      </c>
      <c r="S119" s="19">
        <f>SUM('СК:10'!S119)</f>
        <v>0</v>
      </c>
      <c r="T119" s="19">
        <f>SUM('СК:10'!T119)</f>
        <v>0</v>
      </c>
      <c r="U119" s="19">
        <f>SUM('СК:10'!U119)</f>
        <v>0</v>
      </c>
      <c r="V119" s="19">
        <f>SUM('СК:10'!V119)</f>
        <v>0</v>
      </c>
      <c r="W119" s="19">
        <f>SUM('СК:10'!W119)</f>
        <v>0</v>
      </c>
      <c r="X119" s="19">
        <f>SUM('СК:10'!X119)</f>
        <v>0</v>
      </c>
      <c r="Y119" s="3"/>
      <c r="AF119" s="1" t="str">
        <f t="shared" si="6"/>
        <v>√</v>
      </c>
    </row>
    <row r="120" spans="1:32" x14ac:dyDescent="0.25">
      <c r="A120" s="54" t="s">
        <v>153</v>
      </c>
      <c r="B120" s="138" t="s">
        <v>38</v>
      </c>
      <c r="C120" s="117">
        <f>SUM('СК:10'!C120)</f>
        <v>0</v>
      </c>
      <c r="D120" s="100" t="s">
        <v>139</v>
      </c>
      <c r="E120" s="20" t="s">
        <v>139</v>
      </c>
      <c r="F120" s="20" t="s">
        <v>139</v>
      </c>
      <c r="G120" s="83" t="s">
        <v>139</v>
      </c>
      <c r="H120" s="117">
        <f>SUM('СК:10'!H120)</f>
        <v>0</v>
      </c>
      <c r="I120" s="100">
        <f>SUM('СК:10'!I120)</f>
        <v>0</v>
      </c>
      <c r="J120" s="20">
        <f>SUM('СК:10'!J120)</f>
        <v>0</v>
      </c>
      <c r="K120" s="20">
        <f>SUM('СК:10'!K120)</f>
        <v>0</v>
      </c>
      <c r="L120" s="20">
        <f>SUM('СК:10'!L120)</f>
        <v>0</v>
      </c>
      <c r="M120" s="20">
        <f>SUM('СК:10'!M120)</f>
        <v>0</v>
      </c>
      <c r="N120" s="20">
        <f>SUM('СК:10'!N120)</f>
        <v>0</v>
      </c>
      <c r="O120" s="20">
        <f>SUM('СК:10'!O120)</f>
        <v>0</v>
      </c>
      <c r="P120" s="20">
        <f>SUM('СК:10'!P120)</f>
        <v>0</v>
      </c>
      <c r="Q120" s="20">
        <f>SUM('СК:10'!Q120)</f>
        <v>0</v>
      </c>
      <c r="R120" s="20">
        <f>SUM('СК:10'!R120)</f>
        <v>0</v>
      </c>
      <c r="S120" s="20">
        <f>SUM('СК:10'!S120)</f>
        <v>0</v>
      </c>
      <c r="T120" s="20">
        <f>SUM('СК:10'!T120)</f>
        <v>0</v>
      </c>
      <c r="U120" s="20">
        <f>SUM('СК:10'!U120)</f>
        <v>0</v>
      </c>
      <c r="V120" s="20">
        <f>SUM('СК:10'!V120)</f>
        <v>0</v>
      </c>
      <c r="W120" s="20">
        <f>SUM('СК:10'!W120)</f>
        <v>0</v>
      </c>
      <c r="X120" s="20">
        <f>SUM('СК:10'!X120)</f>
        <v>0</v>
      </c>
      <c r="Y120" s="3"/>
      <c r="Z120" s="1"/>
      <c r="AA120" s="1"/>
      <c r="AB120" s="1"/>
      <c r="AC120" s="1"/>
      <c r="AD120" s="1"/>
      <c r="AE120" s="1"/>
      <c r="AF120" s="1" t="str">
        <f t="shared" si="6"/>
        <v>√</v>
      </c>
    </row>
    <row r="121" spans="1:32" x14ac:dyDescent="0.25">
      <c r="A121" s="54" t="s">
        <v>154</v>
      </c>
      <c r="B121" s="138" t="s">
        <v>39</v>
      </c>
      <c r="C121" s="117">
        <f>SUM('СК:10'!C121)</f>
        <v>0</v>
      </c>
      <c r="D121" s="100" t="s">
        <v>139</v>
      </c>
      <c r="E121" s="20" t="s">
        <v>139</v>
      </c>
      <c r="F121" s="20" t="s">
        <v>139</v>
      </c>
      <c r="G121" s="83" t="s">
        <v>139</v>
      </c>
      <c r="H121" s="117">
        <f>SUM('СК:10'!H121)</f>
        <v>0</v>
      </c>
      <c r="I121" s="100">
        <f>SUM('СК:10'!I121)</f>
        <v>0</v>
      </c>
      <c r="J121" s="20">
        <f>SUM('СК:10'!J121)</f>
        <v>0</v>
      </c>
      <c r="K121" s="20">
        <f>SUM('СК:10'!K121)</f>
        <v>0</v>
      </c>
      <c r="L121" s="20">
        <f>SUM('СК:10'!L121)</f>
        <v>0</v>
      </c>
      <c r="M121" s="20">
        <f>SUM('СК:10'!M121)</f>
        <v>0</v>
      </c>
      <c r="N121" s="20">
        <f>SUM('СК:10'!N121)</f>
        <v>0</v>
      </c>
      <c r="O121" s="20">
        <f>SUM('СК:10'!O121)</f>
        <v>0</v>
      </c>
      <c r="P121" s="20">
        <f>SUM('СК:10'!P121)</f>
        <v>0</v>
      </c>
      <c r="Q121" s="20">
        <f>SUM('СК:10'!Q121)</f>
        <v>0</v>
      </c>
      <c r="R121" s="20">
        <f>SUM('СК:10'!R121)</f>
        <v>0</v>
      </c>
      <c r="S121" s="20">
        <f>SUM('СК:10'!S121)</f>
        <v>0</v>
      </c>
      <c r="T121" s="20">
        <f>SUM('СК:10'!T121)</f>
        <v>0</v>
      </c>
      <c r="U121" s="20">
        <f>SUM('СК:10'!U121)</f>
        <v>0</v>
      </c>
      <c r="V121" s="20">
        <f>SUM('СК:10'!V121)</f>
        <v>0</v>
      </c>
      <c r="W121" s="20">
        <f>SUM('СК:10'!W121)</f>
        <v>0</v>
      </c>
      <c r="X121" s="20">
        <f>SUM('СК:10'!X121)</f>
        <v>0</v>
      </c>
      <c r="Y121" s="3"/>
      <c r="Z121" s="11"/>
      <c r="AA121" s="11"/>
      <c r="AB121" s="11"/>
      <c r="AC121" s="11"/>
      <c r="AD121" s="11"/>
      <c r="AE121" s="11"/>
      <c r="AF121" s="1" t="str">
        <f t="shared" si="6"/>
        <v>√</v>
      </c>
    </row>
    <row r="122" spans="1:32" ht="24" x14ac:dyDescent="0.25">
      <c r="A122" s="58">
        <v>19</v>
      </c>
      <c r="B122" s="136" t="s">
        <v>192</v>
      </c>
      <c r="C122" s="118">
        <f>SUM('СК:10'!C122)</f>
        <v>0</v>
      </c>
      <c r="D122" s="101" t="s">
        <v>14</v>
      </c>
      <c r="E122" s="19" t="s">
        <v>14</v>
      </c>
      <c r="F122" s="19" t="s">
        <v>14</v>
      </c>
      <c r="G122" s="84" t="s">
        <v>14</v>
      </c>
      <c r="H122" s="118">
        <f>SUM('СК:10'!H122)</f>
        <v>0</v>
      </c>
      <c r="I122" s="101">
        <f>SUM('СК:10'!I122)</f>
        <v>0</v>
      </c>
      <c r="J122" s="19">
        <f>SUM('СК:10'!J122)</f>
        <v>0</v>
      </c>
      <c r="K122" s="19">
        <f>SUM('СК:10'!K122)</f>
        <v>0</v>
      </c>
      <c r="L122" s="19">
        <f>SUM('СК:10'!L122)</f>
        <v>0</v>
      </c>
      <c r="M122" s="19">
        <f>SUM('СК:10'!M122)</f>
        <v>0</v>
      </c>
      <c r="N122" s="19">
        <f>SUM('СК:10'!N122)</f>
        <v>0</v>
      </c>
      <c r="O122" s="19">
        <f>SUM('СК:10'!O122)</f>
        <v>0</v>
      </c>
      <c r="P122" s="19">
        <f>SUM('СК:10'!P122)</f>
        <v>0</v>
      </c>
      <c r="Q122" s="19">
        <f>SUM('СК:10'!Q122)</f>
        <v>0</v>
      </c>
      <c r="R122" s="19">
        <f>SUM('СК:10'!R122)</f>
        <v>0</v>
      </c>
      <c r="S122" s="19">
        <f>SUM('СК:10'!S122)</f>
        <v>0</v>
      </c>
      <c r="T122" s="19">
        <f>SUM('СК:10'!T122)</f>
        <v>0</v>
      </c>
      <c r="U122" s="19">
        <f>SUM('СК:10'!U122)</f>
        <v>0</v>
      </c>
      <c r="V122" s="19">
        <f>SUM('СК:10'!V122)</f>
        <v>0</v>
      </c>
      <c r="W122" s="19">
        <f>SUM('СК:10'!W122)</f>
        <v>0</v>
      </c>
      <c r="X122" s="19">
        <f>SUM('СК:10'!X122)</f>
        <v>0</v>
      </c>
      <c r="Y122" s="3"/>
      <c r="Z122" s="11"/>
      <c r="AA122" s="11"/>
      <c r="AB122" s="11"/>
      <c r="AC122" s="11"/>
      <c r="AD122" s="11"/>
      <c r="AE122" s="11"/>
      <c r="AF122" s="1" t="str">
        <f t="shared" si="6"/>
        <v>√</v>
      </c>
    </row>
    <row r="123" spans="1:32" x14ac:dyDescent="0.25">
      <c r="A123" s="59" t="s">
        <v>122</v>
      </c>
      <c r="B123" s="143" t="s">
        <v>145</v>
      </c>
      <c r="C123" s="119">
        <f>SUM('СК:10'!C123)</f>
        <v>0</v>
      </c>
      <c r="D123" s="102" t="s">
        <v>139</v>
      </c>
      <c r="E123" s="18" t="s">
        <v>139</v>
      </c>
      <c r="F123" s="18" t="s">
        <v>139</v>
      </c>
      <c r="G123" s="85" t="s">
        <v>139</v>
      </c>
      <c r="H123" s="119">
        <f>SUM('СК:10'!H123)</f>
        <v>0</v>
      </c>
      <c r="I123" s="102">
        <f>SUM('СК:10'!I123)</f>
        <v>0</v>
      </c>
      <c r="J123" s="18">
        <f>SUM('СК:10'!J123)</f>
        <v>0</v>
      </c>
      <c r="K123" s="18">
        <f>SUM('СК:10'!K123)</f>
        <v>0</v>
      </c>
      <c r="L123" s="18">
        <f>SUM('СК:10'!L123)</f>
        <v>0</v>
      </c>
      <c r="M123" s="18">
        <f>SUM('СК:10'!M123)</f>
        <v>0</v>
      </c>
      <c r="N123" s="18">
        <f>SUM('СК:10'!N123)</f>
        <v>0</v>
      </c>
      <c r="O123" s="18">
        <f>SUM('СК:10'!O123)</f>
        <v>0</v>
      </c>
      <c r="P123" s="18">
        <f>SUM('СК:10'!P123)</f>
        <v>0</v>
      </c>
      <c r="Q123" s="18">
        <f>SUM('СК:10'!Q123)</f>
        <v>0</v>
      </c>
      <c r="R123" s="18">
        <f>SUM('СК:10'!R123)</f>
        <v>0</v>
      </c>
      <c r="S123" s="18">
        <f>SUM('СК:10'!S123)</f>
        <v>0</v>
      </c>
      <c r="T123" s="18">
        <f>SUM('СК:10'!T123)</f>
        <v>0</v>
      </c>
      <c r="U123" s="18">
        <f>SUM('СК:10'!U123)</f>
        <v>0</v>
      </c>
      <c r="V123" s="18">
        <f>SUM('СК:10'!V123)</f>
        <v>0</v>
      </c>
      <c r="W123" s="18">
        <f>SUM('СК:10'!W123)</f>
        <v>0</v>
      </c>
      <c r="X123" s="18">
        <f>SUM('СК:10'!X123)</f>
        <v>0</v>
      </c>
      <c r="Y123" s="3"/>
      <c r="AF123" s="1" t="str">
        <f t="shared" si="6"/>
        <v>√</v>
      </c>
    </row>
    <row r="124" spans="1:32" ht="36" x14ac:dyDescent="0.25">
      <c r="A124" s="57">
        <v>20</v>
      </c>
      <c r="B124" s="136" t="s">
        <v>224</v>
      </c>
      <c r="C124" s="118">
        <f>SUM('СК:10'!C124)</f>
        <v>228</v>
      </c>
      <c r="D124" s="101" t="s">
        <v>14</v>
      </c>
      <c r="E124" s="19" t="s">
        <v>14</v>
      </c>
      <c r="F124" s="19" t="s">
        <v>14</v>
      </c>
      <c r="G124" s="84" t="s">
        <v>14</v>
      </c>
      <c r="H124" s="118">
        <f>SUM('СК:10'!H124)</f>
        <v>228</v>
      </c>
      <c r="I124" s="101">
        <f>SUM('СК:10'!I124)</f>
        <v>0</v>
      </c>
      <c r="J124" s="19">
        <f>SUM('СК:10'!J124)</f>
        <v>1</v>
      </c>
      <c r="K124" s="19">
        <f>SUM('СК:10'!K124)</f>
        <v>0</v>
      </c>
      <c r="L124" s="19">
        <f>SUM('СК:10'!L124)</f>
        <v>5</v>
      </c>
      <c r="M124" s="19">
        <f>SUM('СК:10'!M124)</f>
        <v>0</v>
      </c>
      <c r="N124" s="19">
        <f>SUM('СК:10'!N124)</f>
        <v>1</v>
      </c>
      <c r="O124" s="19">
        <f>SUM('СК:10'!O124)</f>
        <v>1</v>
      </c>
      <c r="P124" s="19">
        <f>SUM('СК:10'!P124)</f>
        <v>11</v>
      </c>
      <c r="Q124" s="19">
        <f>SUM('СК:10'!Q124)</f>
        <v>7</v>
      </c>
      <c r="R124" s="19">
        <f>SUM('СК:10'!R124)</f>
        <v>124</v>
      </c>
      <c r="S124" s="19">
        <f>SUM('СК:10'!S124)</f>
        <v>45</v>
      </c>
      <c r="T124" s="19">
        <f>SUM('СК:10'!T124)</f>
        <v>3</v>
      </c>
      <c r="U124" s="19">
        <f>SUM('СК:10'!U124)</f>
        <v>0</v>
      </c>
      <c r="V124" s="19">
        <f>SUM('СК:10'!V124)</f>
        <v>23</v>
      </c>
      <c r="W124" s="19">
        <f>SUM('СК:10'!W124)</f>
        <v>7</v>
      </c>
      <c r="X124" s="19">
        <f>SUM('СК:10'!X124)</f>
        <v>0</v>
      </c>
      <c r="Y124" s="3"/>
      <c r="AF124" s="1" t="str">
        <f t="shared" si="6"/>
        <v>√</v>
      </c>
    </row>
    <row r="125" spans="1:32" x14ac:dyDescent="0.25">
      <c r="A125" s="54" t="s">
        <v>123</v>
      </c>
      <c r="B125" s="138" t="s">
        <v>24</v>
      </c>
      <c r="C125" s="117">
        <f>SUM('СК:10'!C125)</f>
        <v>157</v>
      </c>
      <c r="D125" s="100" t="s">
        <v>139</v>
      </c>
      <c r="E125" s="20" t="s">
        <v>139</v>
      </c>
      <c r="F125" s="20" t="s">
        <v>139</v>
      </c>
      <c r="G125" s="83" t="s">
        <v>139</v>
      </c>
      <c r="H125" s="117">
        <f>SUM('СК:10'!H125)</f>
        <v>157</v>
      </c>
      <c r="I125" s="100">
        <f>SUM('СК:10'!I125)</f>
        <v>0</v>
      </c>
      <c r="J125" s="20">
        <f>SUM('СК:10'!J125)</f>
        <v>1</v>
      </c>
      <c r="K125" s="20">
        <f>SUM('СК:10'!K125)</f>
        <v>0</v>
      </c>
      <c r="L125" s="20">
        <f>SUM('СК:10'!L125)</f>
        <v>4</v>
      </c>
      <c r="M125" s="20">
        <f>SUM('СК:10'!M125)</f>
        <v>0</v>
      </c>
      <c r="N125" s="20">
        <f>SUM('СК:10'!N125)</f>
        <v>0</v>
      </c>
      <c r="O125" s="20">
        <f>SUM('СК:10'!O125)</f>
        <v>1</v>
      </c>
      <c r="P125" s="20">
        <f>SUM('СК:10'!P125)</f>
        <v>6</v>
      </c>
      <c r="Q125" s="20">
        <f>SUM('СК:10'!Q125)</f>
        <v>3</v>
      </c>
      <c r="R125" s="20">
        <f>SUM('СК:10'!R125)</f>
        <v>88</v>
      </c>
      <c r="S125" s="20">
        <f>SUM('СК:10'!S125)</f>
        <v>28</v>
      </c>
      <c r="T125" s="20">
        <f>SUM('СК:10'!T125)</f>
        <v>0</v>
      </c>
      <c r="U125" s="20">
        <f>SUM('СК:10'!U125)</f>
        <v>0</v>
      </c>
      <c r="V125" s="20">
        <f>SUM('СК:10'!V125)</f>
        <v>19</v>
      </c>
      <c r="W125" s="20">
        <f>SUM('СК:10'!W125)</f>
        <v>7</v>
      </c>
      <c r="X125" s="20">
        <f>SUM('СК:10'!X125)</f>
        <v>0</v>
      </c>
      <c r="Y125" s="3"/>
      <c r="Z125" s="11"/>
      <c r="AA125" s="11"/>
      <c r="AB125" s="11"/>
      <c r="AC125" s="11"/>
      <c r="AD125" s="11"/>
      <c r="AE125" s="11"/>
      <c r="AF125" s="1" t="str">
        <f t="shared" si="6"/>
        <v>√</v>
      </c>
    </row>
    <row r="126" spans="1:32" x14ac:dyDescent="0.25">
      <c r="A126" s="54" t="s">
        <v>124</v>
      </c>
      <c r="B126" s="138" t="s">
        <v>35</v>
      </c>
      <c r="C126" s="117">
        <f>SUM('СК:10'!C126)</f>
        <v>26</v>
      </c>
      <c r="D126" s="100" t="s">
        <v>139</v>
      </c>
      <c r="E126" s="20" t="s">
        <v>139</v>
      </c>
      <c r="F126" s="20" t="s">
        <v>139</v>
      </c>
      <c r="G126" s="83" t="s">
        <v>139</v>
      </c>
      <c r="H126" s="117">
        <f>SUM('СК:10'!H126)</f>
        <v>26</v>
      </c>
      <c r="I126" s="100">
        <f>SUM('СК:10'!I126)</f>
        <v>0</v>
      </c>
      <c r="J126" s="20">
        <f>SUM('СК:10'!J126)</f>
        <v>0</v>
      </c>
      <c r="K126" s="20">
        <f>SUM('СК:10'!K126)</f>
        <v>0</v>
      </c>
      <c r="L126" s="20">
        <f>SUM('СК:10'!L126)</f>
        <v>0</v>
      </c>
      <c r="M126" s="20">
        <f>SUM('СК:10'!M126)</f>
        <v>0</v>
      </c>
      <c r="N126" s="20">
        <f>SUM('СК:10'!N126)</f>
        <v>1</v>
      </c>
      <c r="O126" s="20">
        <f>SUM('СК:10'!O126)</f>
        <v>0</v>
      </c>
      <c r="P126" s="20">
        <f>SUM('СК:10'!P126)</f>
        <v>0</v>
      </c>
      <c r="Q126" s="20">
        <f>SUM('СК:10'!Q126)</f>
        <v>1</v>
      </c>
      <c r="R126" s="20">
        <f>SUM('СК:10'!R126)</f>
        <v>0</v>
      </c>
      <c r="S126" s="20">
        <f>SUM('СК:10'!S126)</f>
        <v>17</v>
      </c>
      <c r="T126" s="20">
        <f>SUM('СК:10'!T126)</f>
        <v>3</v>
      </c>
      <c r="U126" s="20">
        <f>SUM('СК:10'!U126)</f>
        <v>0</v>
      </c>
      <c r="V126" s="20">
        <f>SUM('СК:10'!V126)</f>
        <v>4</v>
      </c>
      <c r="W126" s="20">
        <f>SUM('СК:10'!W126)</f>
        <v>0</v>
      </c>
      <c r="X126" s="20">
        <f>SUM('СК:10'!X126)</f>
        <v>0</v>
      </c>
      <c r="Y126" s="3"/>
      <c r="Z126" s="1"/>
      <c r="AA126" s="1"/>
      <c r="AB126" s="1"/>
      <c r="AC126" s="1"/>
      <c r="AD126" s="1"/>
      <c r="AE126" s="1"/>
      <c r="AF126" s="1" t="str">
        <f t="shared" si="6"/>
        <v>√</v>
      </c>
    </row>
    <row r="127" spans="1:32" x14ac:dyDescent="0.25">
      <c r="A127" s="54" t="s">
        <v>306</v>
      </c>
      <c r="B127" s="138" t="s">
        <v>36</v>
      </c>
      <c r="C127" s="117">
        <f>SUM('СК:10'!C127)</f>
        <v>45</v>
      </c>
      <c r="D127" s="100" t="s">
        <v>139</v>
      </c>
      <c r="E127" s="20" t="s">
        <v>139</v>
      </c>
      <c r="F127" s="20" t="s">
        <v>139</v>
      </c>
      <c r="G127" s="83" t="s">
        <v>139</v>
      </c>
      <c r="H127" s="117">
        <f>SUM('СК:10'!H127)</f>
        <v>45</v>
      </c>
      <c r="I127" s="100">
        <f>SUM('СК:10'!I127)</f>
        <v>0</v>
      </c>
      <c r="J127" s="20">
        <f>SUM('СК:10'!J127)</f>
        <v>0</v>
      </c>
      <c r="K127" s="20">
        <f>SUM('СК:10'!K127)</f>
        <v>0</v>
      </c>
      <c r="L127" s="20">
        <f>SUM('СК:10'!L127)</f>
        <v>1</v>
      </c>
      <c r="M127" s="20">
        <f>SUM('СК:10'!M127)</f>
        <v>0</v>
      </c>
      <c r="N127" s="20">
        <f>SUM('СК:10'!N127)</f>
        <v>0</v>
      </c>
      <c r="O127" s="20">
        <f>SUM('СК:10'!O127)</f>
        <v>0</v>
      </c>
      <c r="P127" s="20">
        <f>SUM('СК:10'!P127)</f>
        <v>5</v>
      </c>
      <c r="Q127" s="20">
        <f>SUM('СК:10'!Q127)</f>
        <v>3</v>
      </c>
      <c r="R127" s="20">
        <f>SUM('СК:10'!R127)</f>
        <v>36</v>
      </c>
      <c r="S127" s="20">
        <f>SUM('СК:10'!S127)</f>
        <v>0</v>
      </c>
      <c r="T127" s="20">
        <f>SUM('СК:10'!T127)</f>
        <v>0</v>
      </c>
      <c r="U127" s="20">
        <f>SUM('СК:10'!U127)</f>
        <v>0</v>
      </c>
      <c r="V127" s="20">
        <f>SUM('СК:10'!V127)</f>
        <v>0</v>
      </c>
      <c r="W127" s="20">
        <f>SUM('СК:10'!W127)</f>
        <v>0</v>
      </c>
      <c r="X127" s="20">
        <f>SUM('СК:10'!X127)</f>
        <v>0</v>
      </c>
      <c r="Y127" s="3"/>
      <c r="Z127" s="11"/>
      <c r="AA127" s="11"/>
      <c r="AB127" s="11"/>
      <c r="AC127" s="11"/>
      <c r="AD127" s="11"/>
      <c r="AE127" s="11"/>
      <c r="AF127" s="1" t="str">
        <f t="shared" si="6"/>
        <v>√</v>
      </c>
    </row>
    <row r="128" spans="1:32" ht="24" x14ac:dyDescent="0.25">
      <c r="A128" s="57">
        <v>21</v>
      </c>
      <c r="B128" s="136" t="s">
        <v>160</v>
      </c>
      <c r="C128" s="118">
        <f>SUM('СК:10'!C128)</f>
        <v>183</v>
      </c>
      <c r="D128" s="101" t="s">
        <v>14</v>
      </c>
      <c r="E128" s="19" t="s">
        <v>14</v>
      </c>
      <c r="F128" s="19" t="s">
        <v>14</v>
      </c>
      <c r="G128" s="84" t="s">
        <v>14</v>
      </c>
      <c r="H128" s="118">
        <f>SUM('СК:10'!H128)</f>
        <v>183</v>
      </c>
      <c r="I128" s="101">
        <f>SUM('СК:10'!I128)</f>
        <v>0</v>
      </c>
      <c r="J128" s="19">
        <f>SUM('СК:10'!J128)</f>
        <v>1</v>
      </c>
      <c r="K128" s="19">
        <f>SUM('СК:10'!K128)</f>
        <v>0</v>
      </c>
      <c r="L128" s="19">
        <f>SUM('СК:10'!L128)</f>
        <v>5</v>
      </c>
      <c r="M128" s="19">
        <f>SUM('СК:10'!M128)</f>
        <v>0</v>
      </c>
      <c r="N128" s="19">
        <f>SUM('СК:10'!N128)</f>
        <v>1</v>
      </c>
      <c r="O128" s="19">
        <f>SUM('СК:10'!O128)</f>
        <v>1</v>
      </c>
      <c r="P128" s="19">
        <f>SUM('СК:10'!P128)</f>
        <v>11</v>
      </c>
      <c r="Q128" s="19">
        <f>SUM('СК:10'!Q128)</f>
        <v>7</v>
      </c>
      <c r="R128" s="19">
        <f>SUM('СК:10'!R128)</f>
        <v>90</v>
      </c>
      <c r="S128" s="19">
        <f>SUM('СК:10'!S128)</f>
        <v>37</v>
      </c>
      <c r="T128" s="19">
        <f>SUM('СК:10'!T128)</f>
        <v>3</v>
      </c>
      <c r="U128" s="19">
        <f>SUM('СК:10'!U128)</f>
        <v>0</v>
      </c>
      <c r="V128" s="19">
        <f>SUM('СК:10'!V128)</f>
        <v>22</v>
      </c>
      <c r="W128" s="19">
        <f>SUM('СК:10'!W128)</f>
        <v>5</v>
      </c>
      <c r="X128" s="19">
        <f>SUM('СК:10'!X128)</f>
        <v>0</v>
      </c>
      <c r="Y128" s="3"/>
      <c r="Z128" s="11"/>
      <c r="AA128" s="11"/>
      <c r="AB128" s="11"/>
      <c r="AC128" s="11"/>
      <c r="AD128" s="11"/>
      <c r="AE128" s="11"/>
      <c r="AF128" s="1" t="str">
        <f t="shared" si="6"/>
        <v>√</v>
      </c>
    </row>
    <row r="129" spans="1:32" x14ac:dyDescent="0.25">
      <c r="A129" s="54" t="s">
        <v>131</v>
      </c>
      <c r="B129" s="138" t="s">
        <v>24</v>
      </c>
      <c r="C129" s="117">
        <f>SUM('СК:10'!C129)</f>
        <v>120</v>
      </c>
      <c r="D129" s="100" t="s">
        <v>139</v>
      </c>
      <c r="E129" s="20" t="s">
        <v>139</v>
      </c>
      <c r="F129" s="20" t="s">
        <v>139</v>
      </c>
      <c r="G129" s="83" t="s">
        <v>139</v>
      </c>
      <c r="H129" s="117">
        <f>SUM('СК:10'!H129)</f>
        <v>120</v>
      </c>
      <c r="I129" s="100">
        <f>SUM('СК:10'!I129)</f>
        <v>0</v>
      </c>
      <c r="J129" s="20">
        <f>SUM('СК:10'!J129)</f>
        <v>1</v>
      </c>
      <c r="K129" s="20">
        <f>SUM('СК:10'!K129)</f>
        <v>0</v>
      </c>
      <c r="L129" s="20">
        <f>SUM('СК:10'!L129)</f>
        <v>4</v>
      </c>
      <c r="M129" s="20">
        <f>SUM('СК:10'!M129)</f>
        <v>0</v>
      </c>
      <c r="N129" s="20">
        <f>SUM('СК:10'!N129)</f>
        <v>0</v>
      </c>
      <c r="O129" s="20">
        <f>SUM('СК:10'!O129)</f>
        <v>1</v>
      </c>
      <c r="P129" s="20">
        <f>SUM('СК:10'!P129)</f>
        <v>6</v>
      </c>
      <c r="Q129" s="20">
        <f>SUM('СК:10'!Q129)</f>
        <v>3</v>
      </c>
      <c r="R129" s="20">
        <f>SUM('СК:10'!R129)</f>
        <v>56</v>
      </c>
      <c r="S129" s="20">
        <f>SUM('СК:10'!S129)</f>
        <v>25</v>
      </c>
      <c r="T129" s="20">
        <f>SUM('СК:10'!T129)</f>
        <v>0</v>
      </c>
      <c r="U129" s="20">
        <f>SUM('СК:10'!U129)</f>
        <v>0</v>
      </c>
      <c r="V129" s="20">
        <f>SUM('СК:10'!V129)</f>
        <v>19</v>
      </c>
      <c r="W129" s="20">
        <f>SUM('СК:10'!W129)</f>
        <v>5</v>
      </c>
      <c r="X129" s="20">
        <f>SUM('СК:10'!X129)</f>
        <v>0</v>
      </c>
      <c r="Y129" s="3"/>
      <c r="Z129" s="11"/>
      <c r="AA129" s="11"/>
      <c r="AB129" s="11"/>
      <c r="AC129" s="11"/>
      <c r="AD129" s="11"/>
      <c r="AE129" s="11"/>
      <c r="AF129" s="1" t="str">
        <f t="shared" si="6"/>
        <v>√</v>
      </c>
    </row>
    <row r="130" spans="1:32" x14ac:dyDescent="0.25">
      <c r="A130" s="54" t="s">
        <v>307</v>
      </c>
      <c r="B130" s="138" t="s">
        <v>35</v>
      </c>
      <c r="C130" s="117">
        <f>SUM('СК:10'!C130)</f>
        <v>20</v>
      </c>
      <c r="D130" s="100" t="s">
        <v>139</v>
      </c>
      <c r="E130" s="20" t="s">
        <v>139</v>
      </c>
      <c r="F130" s="20" t="s">
        <v>139</v>
      </c>
      <c r="G130" s="83" t="s">
        <v>139</v>
      </c>
      <c r="H130" s="117">
        <f>SUM('СК:10'!H130)</f>
        <v>20</v>
      </c>
      <c r="I130" s="100">
        <f>SUM('СК:10'!I130)</f>
        <v>0</v>
      </c>
      <c r="J130" s="20">
        <f>SUM('СК:10'!J130)</f>
        <v>0</v>
      </c>
      <c r="K130" s="20">
        <f>SUM('СК:10'!K130)</f>
        <v>0</v>
      </c>
      <c r="L130" s="20">
        <f>SUM('СК:10'!L130)</f>
        <v>0</v>
      </c>
      <c r="M130" s="20">
        <f>SUM('СК:10'!M130)</f>
        <v>0</v>
      </c>
      <c r="N130" s="20">
        <f>SUM('СК:10'!N130)</f>
        <v>1</v>
      </c>
      <c r="O130" s="20">
        <f>SUM('СК:10'!O130)</f>
        <v>0</v>
      </c>
      <c r="P130" s="20">
        <f>SUM('СК:10'!P130)</f>
        <v>0</v>
      </c>
      <c r="Q130" s="20">
        <f>SUM('СК:10'!Q130)</f>
        <v>1</v>
      </c>
      <c r="R130" s="20">
        <f>SUM('СК:10'!R130)</f>
        <v>0</v>
      </c>
      <c r="S130" s="20">
        <f>SUM('СК:10'!S130)</f>
        <v>12</v>
      </c>
      <c r="T130" s="20">
        <f>SUM('СК:10'!T130)</f>
        <v>3</v>
      </c>
      <c r="U130" s="20">
        <f>SUM('СК:10'!U130)</f>
        <v>0</v>
      </c>
      <c r="V130" s="20">
        <f>SUM('СК:10'!V130)</f>
        <v>3</v>
      </c>
      <c r="W130" s="20">
        <f>SUM('СК:10'!W130)</f>
        <v>0</v>
      </c>
      <c r="X130" s="20">
        <f>SUM('СК:10'!X130)</f>
        <v>0</v>
      </c>
      <c r="Y130" s="3"/>
      <c r="Z130" s="1"/>
      <c r="AA130" s="1"/>
      <c r="AB130" s="1"/>
      <c r="AC130" s="1"/>
      <c r="AD130" s="1"/>
      <c r="AE130" s="1"/>
      <c r="AF130" s="1" t="str">
        <f t="shared" si="6"/>
        <v>√</v>
      </c>
    </row>
    <row r="131" spans="1:32" x14ac:dyDescent="0.25">
      <c r="A131" s="54" t="s">
        <v>308</v>
      </c>
      <c r="B131" s="138" t="s">
        <v>36</v>
      </c>
      <c r="C131" s="117">
        <f>SUM('СК:10'!C131)</f>
        <v>43</v>
      </c>
      <c r="D131" s="100" t="s">
        <v>139</v>
      </c>
      <c r="E131" s="20" t="s">
        <v>139</v>
      </c>
      <c r="F131" s="20" t="s">
        <v>139</v>
      </c>
      <c r="G131" s="83" t="s">
        <v>139</v>
      </c>
      <c r="H131" s="117">
        <f>SUM('СК:10'!H131)</f>
        <v>43</v>
      </c>
      <c r="I131" s="100">
        <f>SUM('СК:10'!I131)</f>
        <v>0</v>
      </c>
      <c r="J131" s="20">
        <f>SUM('СК:10'!J131)</f>
        <v>0</v>
      </c>
      <c r="K131" s="20">
        <f>SUM('СК:10'!K131)</f>
        <v>0</v>
      </c>
      <c r="L131" s="20">
        <f>SUM('СК:10'!L131)</f>
        <v>1</v>
      </c>
      <c r="M131" s="20">
        <f>SUM('СК:10'!M131)</f>
        <v>0</v>
      </c>
      <c r="N131" s="20">
        <f>SUM('СК:10'!N131)</f>
        <v>0</v>
      </c>
      <c r="O131" s="20">
        <f>SUM('СК:10'!O131)</f>
        <v>0</v>
      </c>
      <c r="P131" s="20">
        <f>SUM('СК:10'!P131)</f>
        <v>5</v>
      </c>
      <c r="Q131" s="20">
        <f>SUM('СК:10'!Q131)</f>
        <v>3</v>
      </c>
      <c r="R131" s="20">
        <f>SUM('СК:10'!R131)</f>
        <v>34</v>
      </c>
      <c r="S131" s="20">
        <f>SUM('СК:10'!S131)</f>
        <v>0</v>
      </c>
      <c r="T131" s="20">
        <f>SUM('СК:10'!T131)</f>
        <v>0</v>
      </c>
      <c r="U131" s="20">
        <f>SUM('СК:10'!U131)</f>
        <v>0</v>
      </c>
      <c r="V131" s="20">
        <f>SUM('СК:10'!V131)</f>
        <v>0</v>
      </c>
      <c r="W131" s="20">
        <f>SUM('СК:10'!W131)</f>
        <v>0</v>
      </c>
      <c r="X131" s="20">
        <f>SUM('СК:10'!X131)</f>
        <v>0</v>
      </c>
      <c r="Y131" s="3"/>
      <c r="Z131" s="11"/>
      <c r="AA131" s="11"/>
      <c r="AB131" s="11"/>
      <c r="AC131" s="11"/>
      <c r="AD131" s="11"/>
      <c r="AE131" s="11"/>
      <c r="AF131" s="1" t="str">
        <f t="shared" si="6"/>
        <v>√</v>
      </c>
    </row>
    <row r="132" spans="1:32" x14ac:dyDescent="0.25">
      <c r="A132" s="65">
        <v>22</v>
      </c>
      <c r="B132" s="141" t="s">
        <v>173</v>
      </c>
      <c r="C132" s="121">
        <f>SUM('СК:10'!C132)</f>
        <v>590</v>
      </c>
      <c r="D132" s="104" t="s">
        <v>14</v>
      </c>
      <c r="E132" s="23" t="s">
        <v>14</v>
      </c>
      <c r="F132" s="23" t="s">
        <v>14</v>
      </c>
      <c r="G132" s="87" t="s">
        <v>14</v>
      </c>
      <c r="H132" s="121">
        <f>SUM('СК:10'!H132)</f>
        <v>590</v>
      </c>
      <c r="I132" s="104">
        <f>SUM('СК:10'!I132)</f>
        <v>0</v>
      </c>
      <c r="J132" s="23">
        <f>SUM('СК:10'!J132)</f>
        <v>4</v>
      </c>
      <c r="K132" s="23">
        <f>SUM('СК:10'!K132)</f>
        <v>0</v>
      </c>
      <c r="L132" s="23">
        <f>SUM('СК:10'!L132)</f>
        <v>8</v>
      </c>
      <c r="M132" s="23">
        <f>SUM('СК:10'!M132)</f>
        <v>0</v>
      </c>
      <c r="N132" s="23">
        <f>SUM('СК:10'!N132)</f>
        <v>3</v>
      </c>
      <c r="O132" s="23">
        <f>SUM('СК:10'!O132)</f>
        <v>1</v>
      </c>
      <c r="P132" s="23">
        <f>SUM('СК:10'!P132)</f>
        <v>15</v>
      </c>
      <c r="Q132" s="23">
        <f>SUM('СК:10'!Q132)</f>
        <v>13</v>
      </c>
      <c r="R132" s="23">
        <f>SUM('СК:10'!R132)</f>
        <v>97</v>
      </c>
      <c r="S132" s="23">
        <f>SUM('СК:10'!S132)</f>
        <v>224</v>
      </c>
      <c r="T132" s="23">
        <f>SUM('СК:10'!T132)</f>
        <v>26</v>
      </c>
      <c r="U132" s="23">
        <f>SUM('СК:10'!U132)</f>
        <v>2</v>
      </c>
      <c r="V132" s="23">
        <f>SUM('СК:10'!V132)</f>
        <v>97</v>
      </c>
      <c r="W132" s="23">
        <f>SUM('СК:10'!W132)</f>
        <v>100</v>
      </c>
      <c r="X132" s="23">
        <f>SUM('СК:10'!X132)</f>
        <v>0</v>
      </c>
      <c r="Y132" s="3"/>
      <c r="Z132" s="3" t="str">
        <f>IF(C132=SUM(C133,C137),"√","НЕТ")</f>
        <v>√</v>
      </c>
      <c r="AA132" s="3"/>
      <c r="AB132" s="3"/>
      <c r="AC132" s="3"/>
      <c r="AD132" s="3"/>
      <c r="AE132" s="3"/>
      <c r="AF132" s="1" t="str">
        <f t="shared" ref="AF132:AF178" si="8">IF(H132=SUM(I132:X132),"√","НЕТ")</f>
        <v>√</v>
      </c>
    </row>
    <row r="133" spans="1:32" x14ac:dyDescent="0.25">
      <c r="A133" s="62" t="s">
        <v>112</v>
      </c>
      <c r="B133" s="142" t="s">
        <v>111</v>
      </c>
      <c r="C133" s="122">
        <f>SUM('СК:10'!C133)</f>
        <v>216</v>
      </c>
      <c r="D133" s="105" t="s">
        <v>139</v>
      </c>
      <c r="E133" s="24" t="s">
        <v>139</v>
      </c>
      <c r="F133" s="24" t="s">
        <v>139</v>
      </c>
      <c r="G133" s="88" t="s">
        <v>139</v>
      </c>
      <c r="H133" s="122">
        <f>SUM('СК:10'!H133)</f>
        <v>216</v>
      </c>
      <c r="I133" s="105">
        <f>SUM('СК:10'!I133)</f>
        <v>0</v>
      </c>
      <c r="J133" s="24">
        <f>SUM('СК:10'!J133)</f>
        <v>4</v>
      </c>
      <c r="K133" s="24">
        <f>SUM('СК:10'!K133)</f>
        <v>0</v>
      </c>
      <c r="L133" s="24">
        <f>SUM('СК:10'!L133)</f>
        <v>6</v>
      </c>
      <c r="M133" s="24">
        <f>SUM('СК:10'!M133)</f>
        <v>0</v>
      </c>
      <c r="N133" s="24">
        <f>SUM('СК:10'!N133)</f>
        <v>1</v>
      </c>
      <c r="O133" s="24">
        <f>SUM('СК:10'!O133)</f>
        <v>1</v>
      </c>
      <c r="P133" s="24">
        <f>SUM('СК:10'!P133)</f>
        <v>14</v>
      </c>
      <c r="Q133" s="24">
        <f>SUM('СК:10'!Q133)</f>
        <v>10</v>
      </c>
      <c r="R133" s="24">
        <f>SUM('СК:10'!R133)</f>
        <v>97</v>
      </c>
      <c r="S133" s="24">
        <f>SUM('СК:10'!S133)</f>
        <v>49</v>
      </c>
      <c r="T133" s="24">
        <f>SUM('СК:10'!T133)</f>
        <v>4</v>
      </c>
      <c r="U133" s="24">
        <f>SUM('СК:10'!U133)</f>
        <v>0</v>
      </c>
      <c r="V133" s="24">
        <f>SUM('СК:10'!V133)</f>
        <v>25</v>
      </c>
      <c r="W133" s="24">
        <f>SUM('СК:10'!W133)</f>
        <v>5</v>
      </c>
      <c r="X133" s="24">
        <f>SUM('СК:10'!X133)</f>
        <v>0</v>
      </c>
      <c r="Z133" s="3" t="str">
        <f>IF(C133=(C145+C156+C169+C181),"√","НЕТ")</f>
        <v>√</v>
      </c>
      <c r="AA133" s="3" t="str">
        <f>IF(C133=SUM(C134:C136),"√","НЕТ")</f>
        <v>√</v>
      </c>
      <c r="AB133" s="3"/>
      <c r="AC133" s="3"/>
      <c r="AD133" s="3"/>
      <c r="AE133" s="3"/>
      <c r="AF133" s="1" t="str">
        <f t="shared" si="8"/>
        <v>√</v>
      </c>
    </row>
    <row r="134" spans="1:32" x14ac:dyDescent="0.25">
      <c r="A134" s="59" t="s">
        <v>340</v>
      </c>
      <c r="B134" s="143" t="s">
        <v>24</v>
      </c>
      <c r="C134" s="119">
        <f>SUM('СК:10'!C134)</f>
        <v>141</v>
      </c>
      <c r="D134" s="102" t="s">
        <v>139</v>
      </c>
      <c r="E134" s="18" t="s">
        <v>139</v>
      </c>
      <c r="F134" s="18" t="s">
        <v>139</v>
      </c>
      <c r="G134" s="85" t="s">
        <v>139</v>
      </c>
      <c r="H134" s="119">
        <f>SUM('СК:10'!H134)</f>
        <v>141</v>
      </c>
      <c r="I134" s="102">
        <f>SUM('СК:10'!I134)</f>
        <v>0</v>
      </c>
      <c r="J134" s="18">
        <f>SUM('СК:10'!J134)</f>
        <v>4</v>
      </c>
      <c r="K134" s="18">
        <f>SUM('СК:10'!K134)</f>
        <v>0</v>
      </c>
      <c r="L134" s="18">
        <f>SUM('СК:10'!L134)</f>
        <v>5</v>
      </c>
      <c r="M134" s="18">
        <f>SUM('СК:10'!M134)</f>
        <v>0</v>
      </c>
      <c r="N134" s="18">
        <f>SUM('СК:10'!N134)</f>
        <v>0</v>
      </c>
      <c r="O134" s="18">
        <f>SUM('СК:10'!O134)</f>
        <v>1</v>
      </c>
      <c r="P134" s="18">
        <f>SUM('СК:10'!P134)</f>
        <v>9</v>
      </c>
      <c r="Q134" s="18">
        <f>SUM('СК:10'!Q134)</f>
        <v>6</v>
      </c>
      <c r="R134" s="18">
        <f>SUM('СК:10'!R134)</f>
        <v>59</v>
      </c>
      <c r="S134" s="18">
        <f>SUM('СК:10'!S134)</f>
        <v>31</v>
      </c>
      <c r="T134" s="18">
        <f>SUM('СК:10'!T134)</f>
        <v>0</v>
      </c>
      <c r="U134" s="18">
        <f>SUM('СК:10'!U134)</f>
        <v>0</v>
      </c>
      <c r="V134" s="18">
        <f>SUM('СК:10'!V134)</f>
        <v>21</v>
      </c>
      <c r="W134" s="18">
        <f>SUM('СК:10'!W134)</f>
        <v>5</v>
      </c>
      <c r="X134" s="18">
        <f>SUM('СК:10'!X134)</f>
        <v>0</v>
      </c>
      <c r="Y134" s="3"/>
      <c r="Z134" s="3" t="str">
        <f>IF(C134=(C146+C157+C170+C182),"√","НЕТ")</f>
        <v>√</v>
      </c>
      <c r="AA134" s="3"/>
      <c r="AB134" s="3"/>
      <c r="AC134" s="3"/>
      <c r="AD134" s="3"/>
      <c r="AE134" s="3"/>
      <c r="AF134" s="1" t="str">
        <f t="shared" si="8"/>
        <v>√</v>
      </c>
    </row>
    <row r="135" spans="1:32" x14ac:dyDescent="0.25">
      <c r="A135" s="59" t="s">
        <v>341</v>
      </c>
      <c r="B135" s="143" t="s">
        <v>35</v>
      </c>
      <c r="C135" s="119">
        <f>SUM('СК:10'!C135)</f>
        <v>28</v>
      </c>
      <c r="D135" s="102" t="s">
        <v>139</v>
      </c>
      <c r="E135" s="18" t="s">
        <v>139</v>
      </c>
      <c r="F135" s="18" t="s">
        <v>139</v>
      </c>
      <c r="G135" s="85" t="s">
        <v>139</v>
      </c>
      <c r="H135" s="119">
        <f>SUM('СК:10'!H135)</f>
        <v>28</v>
      </c>
      <c r="I135" s="102">
        <f>SUM('СК:10'!I135)</f>
        <v>0</v>
      </c>
      <c r="J135" s="18">
        <f>SUM('СК:10'!J135)</f>
        <v>0</v>
      </c>
      <c r="K135" s="18">
        <f>SUM('СК:10'!K135)</f>
        <v>0</v>
      </c>
      <c r="L135" s="18">
        <f>SUM('СК:10'!L135)</f>
        <v>0</v>
      </c>
      <c r="M135" s="18">
        <f>SUM('СК:10'!M135)</f>
        <v>0</v>
      </c>
      <c r="N135" s="18">
        <f>SUM('СК:10'!N135)</f>
        <v>1</v>
      </c>
      <c r="O135" s="18">
        <f>SUM('СК:10'!O135)</f>
        <v>0</v>
      </c>
      <c r="P135" s="18">
        <f>SUM('СК:10'!P135)</f>
        <v>0</v>
      </c>
      <c r="Q135" s="18">
        <f>SUM('СК:10'!Q135)</f>
        <v>1</v>
      </c>
      <c r="R135" s="18">
        <f>SUM('СК:10'!R135)</f>
        <v>0</v>
      </c>
      <c r="S135" s="18">
        <f>SUM('СК:10'!S135)</f>
        <v>18</v>
      </c>
      <c r="T135" s="18">
        <f>SUM('СК:10'!T135)</f>
        <v>4</v>
      </c>
      <c r="U135" s="18">
        <f>SUM('СК:10'!U135)</f>
        <v>0</v>
      </c>
      <c r="V135" s="18">
        <f>SUM('СК:10'!V135)</f>
        <v>4</v>
      </c>
      <c r="W135" s="18">
        <f>SUM('СК:10'!W135)</f>
        <v>0</v>
      </c>
      <c r="X135" s="18">
        <f>SUM('СК:10'!X135)</f>
        <v>0</v>
      </c>
      <c r="Y135" s="3"/>
      <c r="Z135" s="3" t="str">
        <f>IF(C135=(C147+C158+C171+C183),"√","НЕТ")</f>
        <v>√</v>
      </c>
      <c r="AA135" s="3"/>
      <c r="AB135" s="3"/>
      <c r="AC135" s="3"/>
      <c r="AD135" s="3"/>
      <c r="AE135" s="3"/>
      <c r="AF135" s="1" t="str">
        <f t="shared" si="8"/>
        <v>√</v>
      </c>
    </row>
    <row r="136" spans="1:32" x14ac:dyDescent="0.25">
      <c r="A136" s="59" t="s">
        <v>342</v>
      </c>
      <c r="B136" s="143" t="s">
        <v>36</v>
      </c>
      <c r="C136" s="119">
        <f>SUM('СК:10'!C136)</f>
        <v>47</v>
      </c>
      <c r="D136" s="102" t="s">
        <v>139</v>
      </c>
      <c r="E136" s="18" t="s">
        <v>139</v>
      </c>
      <c r="F136" s="18" t="s">
        <v>139</v>
      </c>
      <c r="G136" s="85" t="s">
        <v>139</v>
      </c>
      <c r="H136" s="119">
        <f>SUM('СК:10'!H136)</f>
        <v>47</v>
      </c>
      <c r="I136" s="102">
        <f>SUM('СК:10'!I136)</f>
        <v>0</v>
      </c>
      <c r="J136" s="18">
        <f>SUM('СК:10'!J136)</f>
        <v>0</v>
      </c>
      <c r="K136" s="18">
        <f>SUM('СК:10'!K136)</f>
        <v>0</v>
      </c>
      <c r="L136" s="18">
        <f>SUM('СК:10'!L136)</f>
        <v>1</v>
      </c>
      <c r="M136" s="18">
        <f>SUM('СК:10'!M136)</f>
        <v>0</v>
      </c>
      <c r="N136" s="18">
        <f>SUM('СК:10'!N136)</f>
        <v>0</v>
      </c>
      <c r="O136" s="18">
        <f>SUM('СК:10'!O136)</f>
        <v>0</v>
      </c>
      <c r="P136" s="18">
        <f>SUM('СК:10'!P136)</f>
        <v>5</v>
      </c>
      <c r="Q136" s="18">
        <f>SUM('СК:10'!Q136)</f>
        <v>3</v>
      </c>
      <c r="R136" s="18">
        <f>SUM('СК:10'!R136)</f>
        <v>38</v>
      </c>
      <c r="S136" s="18">
        <f>SUM('СК:10'!S136)</f>
        <v>0</v>
      </c>
      <c r="T136" s="18">
        <f>SUM('СК:10'!T136)</f>
        <v>0</v>
      </c>
      <c r="U136" s="18">
        <f>SUM('СК:10'!U136)</f>
        <v>0</v>
      </c>
      <c r="V136" s="18">
        <f>SUM('СК:10'!V136)</f>
        <v>0</v>
      </c>
      <c r="W136" s="18">
        <f>SUM('СК:10'!W136)</f>
        <v>0</v>
      </c>
      <c r="X136" s="18">
        <f>SUM('СК:10'!X136)</f>
        <v>0</v>
      </c>
      <c r="Y136" s="3"/>
      <c r="Z136" s="3" t="str">
        <f>IF(C136=(C148+C159+C172+C184),"√","НЕТ")</f>
        <v>√</v>
      </c>
      <c r="AA136" s="3"/>
      <c r="AB136" s="214"/>
      <c r="AC136" s="3"/>
      <c r="AD136" s="3"/>
      <c r="AE136" s="3"/>
      <c r="AF136" s="1" t="str">
        <f t="shared" si="8"/>
        <v>√</v>
      </c>
    </row>
    <row r="137" spans="1:32" x14ac:dyDescent="0.25">
      <c r="A137" s="62" t="s">
        <v>113</v>
      </c>
      <c r="B137" s="142" t="s">
        <v>110</v>
      </c>
      <c r="C137" s="122">
        <f>SUM('СК:10'!C137)</f>
        <v>374</v>
      </c>
      <c r="D137" s="105" t="s">
        <v>139</v>
      </c>
      <c r="E137" s="24" t="s">
        <v>139</v>
      </c>
      <c r="F137" s="24" t="s">
        <v>139</v>
      </c>
      <c r="G137" s="88" t="s">
        <v>139</v>
      </c>
      <c r="H137" s="122">
        <f>SUM('СК:10'!H137)</f>
        <v>374</v>
      </c>
      <c r="I137" s="105">
        <f>SUM('СК:10'!I137)</f>
        <v>0</v>
      </c>
      <c r="J137" s="24">
        <f>SUM('СК:10'!J137)</f>
        <v>0</v>
      </c>
      <c r="K137" s="24">
        <f>SUM('СК:10'!K137)</f>
        <v>0</v>
      </c>
      <c r="L137" s="24">
        <f>SUM('СК:10'!L137)</f>
        <v>2</v>
      </c>
      <c r="M137" s="24">
        <f>SUM('СК:10'!M137)</f>
        <v>0</v>
      </c>
      <c r="N137" s="24">
        <f>SUM('СК:10'!N137)</f>
        <v>2</v>
      </c>
      <c r="O137" s="24">
        <f>SUM('СК:10'!O137)</f>
        <v>0</v>
      </c>
      <c r="P137" s="24">
        <f>SUM('СК:10'!P137)</f>
        <v>1</v>
      </c>
      <c r="Q137" s="24">
        <f>SUM('СК:10'!Q137)</f>
        <v>3</v>
      </c>
      <c r="R137" s="24">
        <f>SUM('СК:10'!R137)</f>
        <v>0</v>
      </c>
      <c r="S137" s="24">
        <f>SUM('СК:10'!S137)</f>
        <v>175</v>
      </c>
      <c r="T137" s="24">
        <f>SUM('СК:10'!T137)</f>
        <v>22</v>
      </c>
      <c r="U137" s="24">
        <f>SUM('СК:10'!U137)</f>
        <v>2</v>
      </c>
      <c r="V137" s="24">
        <f>SUM('СК:10'!V137)</f>
        <v>72</v>
      </c>
      <c r="W137" s="24">
        <f>SUM('СК:10'!W137)</f>
        <v>95</v>
      </c>
      <c r="X137" s="24">
        <f>SUM('СК:10'!X137)</f>
        <v>0</v>
      </c>
      <c r="AA137" s="3" t="str">
        <f>IF(C137=SUM(C138:C141),"√","НЕТ")</f>
        <v>√</v>
      </c>
      <c r="AB137" s="1"/>
      <c r="AC137" s="1"/>
      <c r="AD137" s="1"/>
      <c r="AE137" s="1"/>
      <c r="AF137" s="1" t="str">
        <f t="shared" si="8"/>
        <v>√</v>
      </c>
    </row>
    <row r="138" spans="1:32" ht="24" x14ac:dyDescent="0.25">
      <c r="A138" s="59" t="s">
        <v>343</v>
      </c>
      <c r="B138" s="144" t="s">
        <v>257</v>
      </c>
      <c r="C138" s="119">
        <f>SUM('СК:10'!C138)</f>
        <v>230</v>
      </c>
      <c r="D138" s="102" t="s">
        <v>139</v>
      </c>
      <c r="E138" s="18" t="s">
        <v>139</v>
      </c>
      <c r="F138" s="18" t="s">
        <v>139</v>
      </c>
      <c r="G138" s="85" t="s">
        <v>139</v>
      </c>
      <c r="H138" s="119">
        <f>SUM('СК:10'!H138)</f>
        <v>230</v>
      </c>
      <c r="I138" s="102">
        <f>SUM('СК:10'!I138)</f>
        <v>0</v>
      </c>
      <c r="J138" s="18">
        <f>SUM('СК:10'!J138)</f>
        <v>0</v>
      </c>
      <c r="K138" s="18">
        <f>SUM('СК:10'!K138)</f>
        <v>0</v>
      </c>
      <c r="L138" s="18">
        <f>SUM('СК:10'!L138)</f>
        <v>0</v>
      </c>
      <c r="M138" s="18">
        <f>SUM('СК:10'!M138)</f>
        <v>0</v>
      </c>
      <c r="N138" s="18">
        <f>SUM('СК:10'!N138)</f>
        <v>2</v>
      </c>
      <c r="O138" s="18">
        <f>SUM('СК:10'!O138)</f>
        <v>0</v>
      </c>
      <c r="P138" s="18">
        <f>SUM('СК:10'!P138)</f>
        <v>0</v>
      </c>
      <c r="Q138" s="18">
        <f>SUM('СК:10'!Q138)</f>
        <v>2</v>
      </c>
      <c r="R138" s="18">
        <f>SUM('СК:10'!R138)</f>
        <v>0</v>
      </c>
      <c r="S138" s="18">
        <f>SUM('СК:10'!S138)</f>
        <v>89</v>
      </c>
      <c r="T138" s="18">
        <f>SUM('СК:10'!T138)</f>
        <v>22</v>
      </c>
      <c r="U138" s="18">
        <f>SUM('СК:10'!U138)</f>
        <v>1</v>
      </c>
      <c r="V138" s="18">
        <f>SUM('СК:10'!V138)</f>
        <v>64</v>
      </c>
      <c r="W138" s="18">
        <f>SUM('СК:10'!W138)</f>
        <v>50</v>
      </c>
      <c r="X138" s="18">
        <f>SUM('СК:10'!X138)</f>
        <v>0</v>
      </c>
      <c r="Y138" s="3"/>
      <c r="Z138" s="3" t="str">
        <f>IF(C138=(C174+C186),"√","НЕТ")</f>
        <v>√</v>
      </c>
      <c r="AA138" s="1"/>
      <c r="AB138" s="3"/>
      <c r="AC138" s="1"/>
      <c r="AD138" s="1"/>
      <c r="AE138" s="1"/>
      <c r="AF138" s="1" t="str">
        <f t="shared" si="8"/>
        <v>√</v>
      </c>
    </row>
    <row r="139" spans="1:32" x14ac:dyDescent="0.25">
      <c r="A139" s="59" t="s">
        <v>344</v>
      </c>
      <c r="B139" s="144" t="s">
        <v>105</v>
      </c>
      <c r="C139" s="119">
        <f>SUM('СК:10'!C139)</f>
        <v>0</v>
      </c>
      <c r="D139" s="102" t="s">
        <v>139</v>
      </c>
      <c r="E139" s="18" t="s">
        <v>139</v>
      </c>
      <c r="F139" s="18" t="s">
        <v>139</v>
      </c>
      <c r="G139" s="85" t="s">
        <v>139</v>
      </c>
      <c r="H139" s="119">
        <f>SUM('СК:10'!H139)</f>
        <v>0</v>
      </c>
      <c r="I139" s="102">
        <f>SUM('СК:10'!I139)</f>
        <v>0</v>
      </c>
      <c r="J139" s="18">
        <f>SUM('СК:10'!J139)</f>
        <v>0</v>
      </c>
      <c r="K139" s="18">
        <f>SUM('СК:10'!K139)</f>
        <v>0</v>
      </c>
      <c r="L139" s="18">
        <f>SUM('СК:10'!L139)</f>
        <v>0</v>
      </c>
      <c r="M139" s="18">
        <f>SUM('СК:10'!M139)</f>
        <v>0</v>
      </c>
      <c r="N139" s="18">
        <f>SUM('СК:10'!N139)</f>
        <v>0</v>
      </c>
      <c r="O139" s="18">
        <f>SUM('СК:10'!O139)</f>
        <v>0</v>
      </c>
      <c r="P139" s="18">
        <f>SUM('СК:10'!P139)</f>
        <v>0</v>
      </c>
      <c r="Q139" s="18">
        <f>SUM('СК:10'!Q139)</f>
        <v>0</v>
      </c>
      <c r="R139" s="18">
        <f>SUM('СК:10'!R139)</f>
        <v>0</v>
      </c>
      <c r="S139" s="18">
        <f>SUM('СК:10'!S139)</f>
        <v>0</v>
      </c>
      <c r="T139" s="18">
        <f>SUM('СК:10'!T139)</f>
        <v>0</v>
      </c>
      <c r="U139" s="18">
        <f>SUM('СК:10'!U139)</f>
        <v>0</v>
      </c>
      <c r="V139" s="18">
        <f>SUM('СК:10'!V139)</f>
        <v>0</v>
      </c>
      <c r="W139" s="18">
        <f>SUM('СК:10'!W139)</f>
        <v>0</v>
      </c>
      <c r="X139" s="18">
        <f>SUM('СК:10'!X139)</f>
        <v>0</v>
      </c>
      <c r="Y139" s="3"/>
      <c r="Z139" s="3" t="str">
        <f>IF(C139=(C150+C161+C175+C187),"√","НЕТ")</f>
        <v>√</v>
      </c>
      <c r="AA139" s="1"/>
      <c r="AB139" s="3"/>
      <c r="AC139" s="1"/>
      <c r="AD139" s="1"/>
      <c r="AE139" s="1"/>
      <c r="AF139" s="1" t="str">
        <f t="shared" si="8"/>
        <v>√</v>
      </c>
    </row>
    <row r="140" spans="1:32" x14ac:dyDescent="0.25">
      <c r="A140" s="59" t="s">
        <v>345</v>
      </c>
      <c r="B140" s="144" t="s">
        <v>114</v>
      </c>
      <c r="C140" s="119">
        <f>SUM('СК:10'!C140)</f>
        <v>0</v>
      </c>
      <c r="D140" s="102" t="s">
        <v>139</v>
      </c>
      <c r="E140" s="18" t="s">
        <v>139</v>
      </c>
      <c r="F140" s="18" t="s">
        <v>139</v>
      </c>
      <c r="G140" s="85" t="s">
        <v>139</v>
      </c>
      <c r="H140" s="119">
        <f>SUM('СК:10'!H140)</f>
        <v>0</v>
      </c>
      <c r="I140" s="102">
        <f>SUM('СК:10'!I140)</f>
        <v>0</v>
      </c>
      <c r="J140" s="18">
        <f>SUM('СК:10'!J140)</f>
        <v>0</v>
      </c>
      <c r="K140" s="18">
        <f>SUM('СК:10'!K140)</f>
        <v>0</v>
      </c>
      <c r="L140" s="18">
        <f>SUM('СК:10'!L140)</f>
        <v>0</v>
      </c>
      <c r="M140" s="18">
        <f>SUM('СК:10'!M140)</f>
        <v>0</v>
      </c>
      <c r="N140" s="18">
        <f>SUM('СК:10'!N140)</f>
        <v>0</v>
      </c>
      <c r="O140" s="18">
        <f>SUM('СК:10'!O140)</f>
        <v>0</v>
      </c>
      <c r="P140" s="18">
        <f>SUM('СК:10'!P140)</f>
        <v>0</v>
      </c>
      <c r="Q140" s="18">
        <f>SUM('СК:10'!Q140)</f>
        <v>0</v>
      </c>
      <c r="R140" s="18">
        <f>SUM('СК:10'!R140)</f>
        <v>0</v>
      </c>
      <c r="S140" s="18">
        <f>SUM('СК:10'!S140)</f>
        <v>0</v>
      </c>
      <c r="T140" s="18">
        <f>SUM('СК:10'!T140)</f>
        <v>0</v>
      </c>
      <c r="U140" s="18">
        <f>SUM('СК:10'!U140)</f>
        <v>0</v>
      </c>
      <c r="V140" s="18">
        <f>SUM('СК:10'!V140)</f>
        <v>0</v>
      </c>
      <c r="W140" s="18">
        <f>SUM('СК:10'!W140)</f>
        <v>0</v>
      </c>
      <c r="X140" s="18">
        <f>SUM('СК:10'!X140)</f>
        <v>0</v>
      </c>
      <c r="Y140" s="3"/>
      <c r="Z140" s="3" t="str">
        <f>IF(C140=(C151+C162+C176+C188),"√","НЕТ")</f>
        <v>√</v>
      </c>
      <c r="AA140" s="1"/>
      <c r="AB140" s="3"/>
      <c r="AC140" s="1"/>
      <c r="AD140" s="1"/>
      <c r="AE140" s="1"/>
      <c r="AF140" s="1" t="str">
        <f t="shared" si="8"/>
        <v>√</v>
      </c>
    </row>
    <row r="141" spans="1:32" x14ac:dyDescent="0.25">
      <c r="A141" s="59" t="s">
        <v>346</v>
      </c>
      <c r="B141" s="144" t="s">
        <v>50</v>
      </c>
      <c r="C141" s="119">
        <f>SUM('СК:10'!C141)</f>
        <v>144</v>
      </c>
      <c r="D141" s="102" t="s">
        <v>139</v>
      </c>
      <c r="E141" s="18" t="s">
        <v>139</v>
      </c>
      <c r="F141" s="18" t="s">
        <v>139</v>
      </c>
      <c r="G141" s="85" t="s">
        <v>139</v>
      </c>
      <c r="H141" s="119">
        <f>SUM('СК:10'!H141)</f>
        <v>144</v>
      </c>
      <c r="I141" s="102">
        <f>SUM('СК:10'!I141)</f>
        <v>0</v>
      </c>
      <c r="J141" s="18">
        <f>SUM('СК:10'!J141)</f>
        <v>0</v>
      </c>
      <c r="K141" s="18">
        <f>SUM('СК:10'!K141)</f>
        <v>0</v>
      </c>
      <c r="L141" s="18">
        <f>SUM('СК:10'!L141)</f>
        <v>2</v>
      </c>
      <c r="M141" s="18">
        <f>SUM('СК:10'!M141)</f>
        <v>0</v>
      </c>
      <c r="N141" s="18">
        <f>SUM('СК:10'!N141)</f>
        <v>0</v>
      </c>
      <c r="O141" s="18">
        <f>SUM('СК:10'!O141)</f>
        <v>0</v>
      </c>
      <c r="P141" s="18">
        <f>SUM('СК:10'!P141)</f>
        <v>1</v>
      </c>
      <c r="Q141" s="18">
        <f>SUM('СК:10'!Q141)</f>
        <v>1</v>
      </c>
      <c r="R141" s="18">
        <f>SUM('СК:10'!R141)</f>
        <v>0</v>
      </c>
      <c r="S141" s="18">
        <f>SUM('СК:10'!S141)</f>
        <v>86</v>
      </c>
      <c r="T141" s="18">
        <f>SUM('СК:10'!T141)</f>
        <v>0</v>
      </c>
      <c r="U141" s="18">
        <f>SUM('СК:10'!U141)</f>
        <v>1</v>
      </c>
      <c r="V141" s="18">
        <f>SUM('СК:10'!V141)</f>
        <v>8</v>
      </c>
      <c r="W141" s="18">
        <f>SUM('СК:10'!W141)</f>
        <v>45</v>
      </c>
      <c r="X141" s="18">
        <f>SUM('СК:10'!X141)</f>
        <v>0</v>
      </c>
      <c r="Y141" s="3"/>
      <c r="Z141" s="3" t="str">
        <f>IF(C141=(C152+C163+C177+C189),"√","НЕТ")</f>
        <v>√</v>
      </c>
      <c r="AA141" s="1"/>
      <c r="AB141" s="215"/>
      <c r="AC141" s="1"/>
      <c r="AD141" s="1"/>
      <c r="AE141" s="1"/>
      <c r="AF141" s="1" t="str">
        <f t="shared" si="8"/>
        <v>√</v>
      </c>
    </row>
    <row r="142" spans="1:32" s="56" customFormat="1" x14ac:dyDescent="0.25">
      <c r="A142" s="62" t="s">
        <v>167</v>
      </c>
      <c r="B142" s="142" t="s">
        <v>481</v>
      </c>
      <c r="C142" s="122">
        <f>SUM('СК:10'!C142)</f>
        <v>2</v>
      </c>
      <c r="D142" s="105" t="s">
        <v>139</v>
      </c>
      <c r="E142" s="24" t="s">
        <v>139</v>
      </c>
      <c r="F142" s="24" t="s">
        <v>139</v>
      </c>
      <c r="G142" s="88" t="s">
        <v>139</v>
      </c>
      <c r="H142" s="122">
        <f>SUM('СК:10'!H142)</f>
        <v>2</v>
      </c>
      <c r="I142" s="105">
        <f>SUM('СК:10'!I142)</f>
        <v>0</v>
      </c>
      <c r="J142" s="24">
        <f>SUM('СК:10'!J142)</f>
        <v>0</v>
      </c>
      <c r="K142" s="24">
        <f>SUM('СК:10'!K142)</f>
        <v>0</v>
      </c>
      <c r="L142" s="24">
        <f>SUM('СК:10'!L142)</f>
        <v>0</v>
      </c>
      <c r="M142" s="24">
        <f>SUM('СК:10'!M142)</f>
        <v>0</v>
      </c>
      <c r="N142" s="24">
        <f>SUM('СК:10'!N142)</f>
        <v>0</v>
      </c>
      <c r="O142" s="24">
        <f>SUM('СК:10'!O142)</f>
        <v>0</v>
      </c>
      <c r="P142" s="24">
        <f>SUM('СК:10'!P142)</f>
        <v>0</v>
      </c>
      <c r="Q142" s="24">
        <f>SUM('СК:10'!Q142)</f>
        <v>0</v>
      </c>
      <c r="R142" s="24">
        <f>SUM('СК:10'!R142)</f>
        <v>1</v>
      </c>
      <c r="S142" s="24">
        <f>SUM('СК:10'!S142)</f>
        <v>0</v>
      </c>
      <c r="T142" s="24">
        <f>SUM('СК:10'!T142)</f>
        <v>0</v>
      </c>
      <c r="U142" s="24">
        <f>SUM('СК:10'!U142)</f>
        <v>0</v>
      </c>
      <c r="V142" s="24">
        <f>SUM('СК:10'!V142)</f>
        <v>1</v>
      </c>
      <c r="W142" s="24">
        <f>SUM('СК:10'!W142)</f>
        <v>0</v>
      </c>
      <c r="X142" s="24">
        <f>SUM('СК:10'!X142)</f>
        <v>0</v>
      </c>
      <c r="Y142" s="3"/>
      <c r="Z142" s="3" t="str">
        <f>IF(C142=(C153+C164+C178+C190),"√","НЕТ")</f>
        <v>√</v>
      </c>
      <c r="AA142" s="1"/>
      <c r="AB142" s="3"/>
      <c r="AC142" s="3"/>
      <c r="AD142" s="3"/>
      <c r="AE142" s="3"/>
      <c r="AF142" s="1" t="str">
        <f t="shared" si="8"/>
        <v>√</v>
      </c>
    </row>
    <row r="143" spans="1:32" s="56" customFormat="1" x14ac:dyDescent="0.25">
      <c r="A143" s="66" t="s">
        <v>309</v>
      </c>
      <c r="B143" s="147" t="s">
        <v>40</v>
      </c>
      <c r="C143" s="123">
        <f>SUM('СК:10'!C143)</f>
        <v>557</v>
      </c>
      <c r="D143" s="106" t="s">
        <v>139</v>
      </c>
      <c r="E143" s="35" t="s">
        <v>139</v>
      </c>
      <c r="F143" s="35" t="s">
        <v>139</v>
      </c>
      <c r="G143" s="89" t="s">
        <v>139</v>
      </c>
      <c r="H143" s="123">
        <f>SUM('СК:10'!H143)</f>
        <v>557</v>
      </c>
      <c r="I143" s="106">
        <f>SUM('СК:10'!I143)</f>
        <v>0</v>
      </c>
      <c r="J143" s="35">
        <f>SUM('СК:10'!J143)</f>
        <v>4</v>
      </c>
      <c r="K143" s="35">
        <f>SUM('СК:10'!K143)</f>
        <v>0</v>
      </c>
      <c r="L143" s="35">
        <f>SUM('СК:10'!L143)</f>
        <v>8</v>
      </c>
      <c r="M143" s="35">
        <f>SUM('СК:10'!M143)</f>
        <v>0</v>
      </c>
      <c r="N143" s="35">
        <f>SUM('СК:10'!N143)</f>
        <v>3</v>
      </c>
      <c r="O143" s="35">
        <f>SUM('СК:10'!O143)</f>
        <v>1</v>
      </c>
      <c r="P143" s="35">
        <f>SUM('СК:10'!P143)</f>
        <v>15</v>
      </c>
      <c r="Q143" s="35">
        <f>SUM('СК:10'!Q143)</f>
        <v>13</v>
      </c>
      <c r="R143" s="35">
        <f>SUM('СК:10'!R143)</f>
        <v>96</v>
      </c>
      <c r="S143" s="35">
        <f>SUM('СК:10'!S143)</f>
        <v>210</v>
      </c>
      <c r="T143" s="35">
        <f>SUM('СК:10'!T143)</f>
        <v>24</v>
      </c>
      <c r="U143" s="35">
        <f>SUM('СК:10'!U143)</f>
        <v>1</v>
      </c>
      <c r="V143" s="35">
        <f>SUM('СК:10'!V143)</f>
        <v>82</v>
      </c>
      <c r="W143" s="35">
        <f>SUM('СК:10'!W143)</f>
        <v>100</v>
      </c>
      <c r="X143" s="35">
        <f>SUM('СК:10'!X143)</f>
        <v>0</v>
      </c>
      <c r="Y143" s="3"/>
      <c r="Z143" s="3" t="str">
        <f>IF(C143=(C154+C165+C179+C191),"√","НЕТ")</f>
        <v>√</v>
      </c>
      <c r="AA143" s="3" t="str">
        <f>IF(C143&gt;C132,"НЕТ","√")</f>
        <v>√</v>
      </c>
      <c r="AB143" s="3"/>
      <c r="AC143" s="3"/>
      <c r="AD143" s="3"/>
      <c r="AE143" s="3"/>
      <c r="AF143" s="1" t="str">
        <f t="shared" si="8"/>
        <v>√</v>
      </c>
    </row>
    <row r="144" spans="1:32" ht="24" x14ac:dyDescent="0.25">
      <c r="A144" s="67" t="s">
        <v>310</v>
      </c>
      <c r="B144" s="190" t="s">
        <v>552</v>
      </c>
      <c r="C144" s="124">
        <f>SUM('СК:10'!C144)</f>
        <v>0</v>
      </c>
      <c r="D144" s="107" t="s">
        <v>14</v>
      </c>
      <c r="E144" s="25" t="s">
        <v>14</v>
      </c>
      <c r="F144" s="25" t="s">
        <v>14</v>
      </c>
      <c r="G144" s="90" t="s">
        <v>14</v>
      </c>
      <c r="H144" s="124">
        <f>SUM('СК:10'!H144)</f>
        <v>0</v>
      </c>
      <c r="I144" s="107">
        <f>SUM('СК:10'!I144)</f>
        <v>0</v>
      </c>
      <c r="J144" s="25">
        <f>SUM('СК:10'!J144)</f>
        <v>0</v>
      </c>
      <c r="K144" s="25">
        <f>SUM('СК:10'!K144)</f>
        <v>0</v>
      </c>
      <c r="L144" s="25">
        <f>SUM('СК:10'!L144)</f>
        <v>0</v>
      </c>
      <c r="M144" s="25">
        <f>SUM('СК:10'!M144)</f>
        <v>0</v>
      </c>
      <c r="N144" s="25">
        <f>SUM('СК:10'!N144)</f>
        <v>0</v>
      </c>
      <c r="O144" s="25">
        <f>SUM('СК:10'!O144)</f>
        <v>0</v>
      </c>
      <c r="P144" s="25">
        <f>SUM('СК:10'!P144)</f>
        <v>0</v>
      </c>
      <c r="Q144" s="25">
        <f>SUM('СК:10'!Q144)</f>
        <v>0</v>
      </c>
      <c r="R144" s="25">
        <f>SUM('СК:10'!R144)</f>
        <v>0</v>
      </c>
      <c r="S144" s="25">
        <f>SUM('СК:10'!S144)</f>
        <v>0</v>
      </c>
      <c r="T144" s="25">
        <f>SUM('СК:10'!T144)</f>
        <v>0</v>
      </c>
      <c r="U144" s="25">
        <f>SUM('СК:10'!U144)</f>
        <v>0</v>
      </c>
      <c r="V144" s="25">
        <f>SUM('СК:10'!V144)</f>
        <v>0</v>
      </c>
      <c r="W144" s="25">
        <f>SUM('СК:10'!W144)</f>
        <v>0</v>
      </c>
      <c r="X144" s="25">
        <f>SUM('СК:10'!X144)</f>
        <v>0</v>
      </c>
      <c r="Y144" s="3"/>
      <c r="Z144" s="3" t="str">
        <f>IF(C144=SUM(C145,C149),"√","НЕТ")</f>
        <v>√</v>
      </c>
      <c r="AB144" s="3"/>
      <c r="AC144" s="3"/>
      <c r="AD144" s="3"/>
      <c r="AE144" s="3"/>
      <c r="AF144" s="1" t="str">
        <f t="shared" si="8"/>
        <v>√</v>
      </c>
    </row>
    <row r="145" spans="1:32" x14ac:dyDescent="0.25">
      <c r="A145" s="62" t="s">
        <v>311</v>
      </c>
      <c r="B145" s="142" t="s">
        <v>111</v>
      </c>
      <c r="C145" s="122">
        <f>SUM('СК:10'!C145)</f>
        <v>0</v>
      </c>
      <c r="D145" s="105" t="s">
        <v>139</v>
      </c>
      <c r="E145" s="24" t="s">
        <v>139</v>
      </c>
      <c r="F145" s="24" t="s">
        <v>139</v>
      </c>
      <c r="G145" s="88" t="s">
        <v>139</v>
      </c>
      <c r="H145" s="122">
        <f>SUM('СК:10'!H145)</f>
        <v>0</v>
      </c>
      <c r="I145" s="105">
        <f>SUM('СК:10'!I145)</f>
        <v>0</v>
      </c>
      <c r="J145" s="24">
        <f>SUM('СК:10'!J145)</f>
        <v>0</v>
      </c>
      <c r="K145" s="24">
        <f>SUM('СК:10'!K145)</f>
        <v>0</v>
      </c>
      <c r="L145" s="24">
        <f>SUM('СК:10'!L145)</f>
        <v>0</v>
      </c>
      <c r="M145" s="24">
        <f>SUM('СК:10'!M145)</f>
        <v>0</v>
      </c>
      <c r="N145" s="24">
        <f>SUM('СК:10'!N145)</f>
        <v>0</v>
      </c>
      <c r="O145" s="24">
        <f>SUM('СК:10'!O145)</f>
        <v>0</v>
      </c>
      <c r="P145" s="24">
        <f>SUM('СК:10'!P145)</f>
        <v>0</v>
      </c>
      <c r="Q145" s="24">
        <f>SUM('СК:10'!Q145)</f>
        <v>0</v>
      </c>
      <c r="R145" s="24">
        <f>SUM('СК:10'!R145)</f>
        <v>0</v>
      </c>
      <c r="S145" s="24">
        <f>SUM('СК:10'!S145)</f>
        <v>0</v>
      </c>
      <c r="T145" s="24">
        <f>SUM('СК:10'!T145)</f>
        <v>0</v>
      </c>
      <c r="U145" s="24">
        <f>SUM('СК:10'!U145)</f>
        <v>0</v>
      </c>
      <c r="V145" s="24">
        <f>SUM('СК:10'!V145)</f>
        <v>0</v>
      </c>
      <c r="W145" s="24">
        <f>SUM('СК:10'!W145)</f>
        <v>0</v>
      </c>
      <c r="X145" s="24">
        <f>SUM('СК:10'!X145)</f>
        <v>0</v>
      </c>
      <c r="Y145" s="3"/>
      <c r="Z145" s="3"/>
      <c r="AA145" s="3" t="str">
        <f>IF(C145=SUM(C146:C148),"√","НЕТ")</f>
        <v>√</v>
      </c>
      <c r="AB145" s="3"/>
      <c r="AC145" s="3"/>
      <c r="AD145" s="3"/>
      <c r="AE145" s="3"/>
      <c r="AF145" s="1" t="str">
        <f t="shared" si="8"/>
        <v>√</v>
      </c>
    </row>
    <row r="146" spans="1:32" x14ac:dyDescent="0.25">
      <c r="A146" s="54" t="s">
        <v>347</v>
      </c>
      <c r="B146" s="135" t="s">
        <v>24</v>
      </c>
      <c r="C146" s="117">
        <f>SUM('СК:10'!C146)</f>
        <v>0</v>
      </c>
      <c r="D146" s="100" t="s">
        <v>139</v>
      </c>
      <c r="E146" s="20" t="s">
        <v>139</v>
      </c>
      <c r="F146" s="20" t="s">
        <v>139</v>
      </c>
      <c r="G146" s="83" t="s">
        <v>139</v>
      </c>
      <c r="H146" s="117">
        <f>SUM('СК:10'!H146)</f>
        <v>0</v>
      </c>
      <c r="I146" s="100">
        <f>SUM('СК:10'!I146)</f>
        <v>0</v>
      </c>
      <c r="J146" s="20">
        <f>SUM('СК:10'!J146)</f>
        <v>0</v>
      </c>
      <c r="K146" s="20">
        <f>SUM('СК:10'!K146)</f>
        <v>0</v>
      </c>
      <c r="L146" s="20">
        <f>SUM('СК:10'!L146)</f>
        <v>0</v>
      </c>
      <c r="M146" s="20">
        <f>SUM('СК:10'!M146)</f>
        <v>0</v>
      </c>
      <c r="N146" s="20">
        <f>SUM('СК:10'!N146)</f>
        <v>0</v>
      </c>
      <c r="O146" s="20">
        <f>SUM('СК:10'!O146)</f>
        <v>0</v>
      </c>
      <c r="P146" s="20">
        <f>SUM('СК:10'!P146)</f>
        <v>0</v>
      </c>
      <c r="Q146" s="20">
        <f>SUM('СК:10'!Q146)</f>
        <v>0</v>
      </c>
      <c r="R146" s="20">
        <f>SUM('СК:10'!R146)</f>
        <v>0</v>
      </c>
      <c r="S146" s="20">
        <f>SUM('СК:10'!S146)</f>
        <v>0</v>
      </c>
      <c r="T146" s="20">
        <f>SUM('СК:10'!T146)</f>
        <v>0</v>
      </c>
      <c r="U146" s="20">
        <f>SUM('СК:10'!U146)</f>
        <v>0</v>
      </c>
      <c r="V146" s="20">
        <f>SUM('СК:10'!V146)</f>
        <v>0</v>
      </c>
      <c r="W146" s="20">
        <f>SUM('СК:10'!W146)</f>
        <v>0</v>
      </c>
      <c r="X146" s="20">
        <f>SUM('СК:10'!X146)</f>
        <v>0</v>
      </c>
      <c r="Y146" s="3"/>
      <c r="Z146" s="3"/>
      <c r="AA146" s="3"/>
      <c r="AB146" s="3"/>
      <c r="AC146" s="3"/>
      <c r="AD146" s="3"/>
      <c r="AE146" s="3"/>
      <c r="AF146" s="1" t="str">
        <f t="shared" si="8"/>
        <v>√</v>
      </c>
    </row>
    <row r="147" spans="1:32" x14ac:dyDescent="0.25">
      <c r="A147" s="54" t="s">
        <v>348</v>
      </c>
      <c r="B147" s="135" t="s">
        <v>35</v>
      </c>
      <c r="C147" s="117">
        <f>SUM('СК:10'!C147)</f>
        <v>0</v>
      </c>
      <c r="D147" s="100" t="s">
        <v>139</v>
      </c>
      <c r="E147" s="20" t="s">
        <v>139</v>
      </c>
      <c r="F147" s="20" t="s">
        <v>139</v>
      </c>
      <c r="G147" s="83" t="s">
        <v>139</v>
      </c>
      <c r="H147" s="117">
        <f>SUM('СК:10'!H147)</f>
        <v>0</v>
      </c>
      <c r="I147" s="100">
        <f>SUM('СК:10'!I147)</f>
        <v>0</v>
      </c>
      <c r="J147" s="20">
        <f>SUM('СК:10'!J147)</f>
        <v>0</v>
      </c>
      <c r="K147" s="20">
        <f>SUM('СК:10'!K147)</f>
        <v>0</v>
      </c>
      <c r="L147" s="20">
        <f>SUM('СК:10'!L147)</f>
        <v>0</v>
      </c>
      <c r="M147" s="20">
        <f>SUM('СК:10'!M147)</f>
        <v>0</v>
      </c>
      <c r="N147" s="20">
        <f>SUM('СК:10'!N147)</f>
        <v>0</v>
      </c>
      <c r="O147" s="20">
        <f>SUM('СК:10'!O147)</f>
        <v>0</v>
      </c>
      <c r="P147" s="20">
        <f>SUM('СК:10'!P147)</f>
        <v>0</v>
      </c>
      <c r="Q147" s="20">
        <f>SUM('СК:10'!Q147)</f>
        <v>0</v>
      </c>
      <c r="R147" s="20">
        <f>SUM('СК:10'!R147)</f>
        <v>0</v>
      </c>
      <c r="S147" s="20">
        <f>SUM('СК:10'!S147)</f>
        <v>0</v>
      </c>
      <c r="T147" s="20">
        <f>SUM('СК:10'!T147)</f>
        <v>0</v>
      </c>
      <c r="U147" s="20">
        <f>SUM('СК:10'!U147)</f>
        <v>0</v>
      </c>
      <c r="V147" s="20">
        <f>SUM('СК:10'!V147)</f>
        <v>0</v>
      </c>
      <c r="W147" s="20">
        <f>SUM('СК:10'!W147)</f>
        <v>0</v>
      </c>
      <c r="X147" s="20">
        <f>SUM('СК:10'!X147)</f>
        <v>0</v>
      </c>
      <c r="Y147" s="3"/>
      <c r="Z147" s="3"/>
      <c r="AA147" s="3"/>
      <c r="AB147" s="3"/>
      <c r="AC147" s="3"/>
      <c r="AD147" s="3"/>
      <c r="AE147" s="3"/>
      <c r="AF147" s="1" t="str">
        <f t="shared" si="8"/>
        <v>√</v>
      </c>
    </row>
    <row r="148" spans="1:32" x14ac:dyDescent="0.25">
      <c r="A148" s="54" t="s">
        <v>349</v>
      </c>
      <c r="B148" s="135" t="s">
        <v>36</v>
      </c>
      <c r="C148" s="117">
        <f>SUM('СК:10'!C148)</f>
        <v>0</v>
      </c>
      <c r="D148" s="100" t="s">
        <v>139</v>
      </c>
      <c r="E148" s="20" t="s">
        <v>139</v>
      </c>
      <c r="F148" s="20" t="s">
        <v>139</v>
      </c>
      <c r="G148" s="83" t="s">
        <v>139</v>
      </c>
      <c r="H148" s="117">
        <f>SUM('СК:10'!H148)</f>
        <v>0</v>
      </c>
      <c r="I148" s="100">
        <f>SUM('СК:10'!I148)</f>
        <v>0</v>
      </c>
      <c r="J148" s="20">
        <f>SUM('СК:10'!J148)</f>
        <v>0</v>
      </c>
      <c r="K148" s="20">
        <f>SUM('СК:10'!K148)</f>
        <v>0</v>
      </c>
      <c r="L148" s="20">
        <f>SUM('СК:10'!L148)</f>
        <v>0</v>
      </c>
      <c r="M148" s="20">
        <f>SUM('СК:10'!M148)</f>
        <v>0</v>
      </c>
      <c r="N148" s="20">
        <f>SUM('СК:10'!N148)</f>
        <v>0</v>
      </c>
      <c r="O148" s="20">
        <f>SUM('СК:10'!O148)</f>
        <v>0</v>
      </c>
      <c r="P148" s="20">
        <f>SUM('СК:10'!P148)</f>
        <v>0</v>
      </c>
      <c r="Q148" s="20">
        <f>SUM('СК:10'!Q148)</f>
        <v>0</v>
      </c>
      <c r="R148" s="20">
        <f>SUM('СК:10'!R148)</f>
        <v>0</v>
      </c>
      <c r="S148" s="20">
        <f>SUM('СК:10'!S148)</f>
        <v>0</v>
      </c>
      <c r="T148" s="20">
        <f>SUM('СК:10'!T148)</f>
        <v>0</v>
      </c>
      <c r="U148" s="20">
        <f>SUM('СК:10'!U148)</f>
        <v>0</v>
      </c>
      <c r="V148" s="20">
        <f>SUM('СК:10'!V148)</f>
        <v>0</v>
      </c>
      <c r="W148" s="20">
        <f>SUM('СК:10'!W148)</f>
        <v>0</v>
      </c>
      <c r="X148" s="20">
        <f>SUM('СК:10'!X148)</f>
        <v>0</v>
      </c>
      <c r="Y148" s="3"/>
      <c r="Z148" s="3"/>
      <c r="AA148" s="3"/>
      <c r="AB148" s="214"/>
      <c r="AC148" s="3"/>
      <c r="AD148" s="3"/>
      <c r="AE148" s="3"/>
      <c r="AF148" s="1" t="str">
        <f t="shared" si="8"/>
        <v>√</v>
      </c>
    </row>
    <row r="149" spans="1:32" x14ac:dyDescent="0.25">
      <c r="A149" s="62" t="s">
        <v>312</v>
      </c>
      <c r="B149" s="142" t="s">
        <v>110</v>
      </c>
      <c r="C149" s="122">
        <f>SUM('СК:10'!C149)</f>
        <v>0</v>
      </c>
      <c r="D149" s="105" t="s">
        <v>139</v>
      </c>
      <c r="E149" s="24" t="s">
        <v>139</v>
      </c>
      <c r="F149" s="24" t="s">
        <v>139</v>
      </c>
      <c r="G149" s="88" t="s">
        <v>139</v>
      </c>
      <c r="H149" s="122">
        <f>SUM('СК:10'!H149)</f>
        <v>0</v>
      </c>
      <c r="I149" s="105">
        <f>SUM('СК:10'!I149)</f>
        <v>0</v>
      </c>
      <c r="J149" s="24">
        <f>SUM('СК:10'!J149)</f>
        <v>0</v>
      </c>
      <c r="K149" s="24">
        <f>SUM('СК:10'!K149)</f>
        <v>0</v>
      </c>
      <c r="L149" s="24">
        <f>SUM('СК:10'!L149)</f>
        <v>0</v>
      </c>
      <c r="M149" s="24">
        <f>SUM('СК:10'!M149)</f>
        <v>0</v>
      </c>
      <c r="N149" s="24">
        <f>SUM('СК:10'!N149)</f>
        <v>0</v>
      </c>
      <c r="O149" s="24">
        <f>SUM('СК:10'!O149)</f>
        <v>0</v>
      </c>
      <c r="P149" s="24">
        <f>SUM('СК:10'!P149)</f>
        <v>0</v>
      </c>
      <c r="Q149" s="24">
        <f>SUM('СК:10'!Q149)</f>
        <v>0</v>
      </c>
      <c r="R149" s="24">
        <f>SUM('СК:10'!R149)</f>
        <v>0</v>
      </c>
      <c r="S149" s="24">
        <f>SUM('СК:10'!S149)</f>
        <v>0</v>
      </c>
      <c r="T149" s="24">
        <f>SUM('СК:10'!T149)</f>
        <v>0</v>
      </c>
      <c r="U149" s="24">
        <f>SUM('СК:10'!U149)</f>
        <v>0</v>
      </c>
      <c r="V149" s="24">
        <f>SUM('СК:10'!V149)</f>
        <v>0</v>
      </c>
      <c r="W149" s="24">
        <f>SUM('СК:10'!W149)</f>
        <v>0</v>
      </c>
      <c r="X149" s="24">
        <f>SUM('СК:10'!X149)</f>
        <v>0</v>
      </c>
      <c r="Y149" s="3"/>
      <c r="Z149" s="3"/>
      <c r="AA149" s="3" t="str">
        <f>IF(C149=SUM(C150:C152),"√","НЕТ")</f>
        <v>√</v>
      </c>
      <c r="AB149" s="3"/>
      <c r="AC149" s="3"/>
      <c r="AD149" s="3"/>
      <c r="AE149" s="3"/>
      <c r="AF149" s="1" t="str">
        <f t="shared" si="8"/>
        <v>√</v>
      </c>
    </row>
    <row r="150" spans="1:32" x14ac:dyDescent="0.25">
      <c r="A150" s="54" t="s">
        <v>350</v>
      </c>
      <c r="B150" s="150" t="s">
        <v>105</v>
      </c>
      <c r="C150" s="117">
        <f>SUM('СК:10'!C150)</f>
        <v>0</v>
      </c>
      <c r="D150" s="100" t="s">
        <v>139</v>
      </c>
      <c r="E150" s="20" t="s">
        <v>139</v>
      </c>
      <c r="F150" s="20" t="s">
        <v>139</v>
      </c>
      <c r="G150" s="83" t="s">
        <v>139</v>
      </c>
      <c r="H150" s="117">
        <f>SUM('СК:10'!H150)</f>
        <v>0</v>
      </c>
      <c r="I150" s="100">
        <f>SUM('СК:10'!I150)</f>
        <v>0</v>
      </c>
      <c r="J150" s="20">
        <f>SUM('СК:10'!J150)</f>
        <v>0</v>
      </c>
      <c r="K150" s="20">
        <f>SUM('СК:10'!K150)</f>
        <v>0</v>
      </c>
      <c r="L150" s="20">
        <f>SUM('СК:10'!L150)</f>
        <v>0</v>
      </c>
      <c r="M150" s="20">
        <f>SUM('СК:10'!M150)</f>
        <v>0</v>
      </c>
      <c r="N150" s="20">
        <f>SUM('СК:10'!N150)</f>
        <v>0</v>
      </c>
      <c r="O150" s="20">
        <f>SUM('СК:10'!O150)</f>
        <v>0</v>
      </c>
      <c r="P150" s="20">
        <f>SUM('СК:10'!P150)</f>
        <v>0</v>
      </c>
      <c r="Q150" s="20">
        <f>SUM('СК:10'!Q150)</f>
        <v>0</v>
      </c>
      <c r="R150" s="20">
        <f>SUM('СК:10'!R150)</f>
        <v>0</v>
      </c>
      <c r="S150" s="20">
        <f>SUM('СК:10'!S150)</f>
        <v>0</v>
      </c>
      <c r="T150" s="20">
        <f>SUM('СК:10'!T150)</f>
        <v>0</v>
      </c>
      <c r="U150" s="20">
        <f>SUM('СК:10'!U150)</f>
        <v>0</v>
      </c>
      <c r="V150" s="20">
        <f>SUM('СК:10'!V150)</f>
        <v>0</v>
      </c>
      <c r="W150" s="20">
        <f>SUM('СК:10'!W150)</f>
        <v>0</v>
      </c>
      <c r="X150" s="20">
        <f>SUM('СК:10'!X150)</f>
        <v>0</v>
      </c>
      <c r="Y150" s="3"/>
      <c r="Z150" s="3"/>
      <c r="AA150" s="3"/>
      <c r="AB150" s="3"/>
      <c r="AC150" s="3"/>
      <c r="AD150" s="3"/>
      <c r="AE150" s="3"/>
      <c r="AF150" s="1" t="str">
        <f t="shared" si="8"/>
        <v>√</v>
      </c>
    </row>
    <row r="151" spans="1:32" x14ac:dyDescent="0.25">
      <c r="A151" s="54" t="s">
        <v>351</v>
      </c>
      <c r="B151" s="150" t="s">
        <v>114</v>
      </c>
      <c r="C151" s="117">
        <f>SUM('СК:10'!C151)</f>
        <v>0</v>
      </c>
      <c r="D151" s="100" t="s">
        <v>139</v>
      </c>
      <c r="E151" s="20" t="s">
        <v>139</v>
      </c>
      <c r="F151" s="20" t="s">
        <v>139</v>
      </c>
      <c r="G151" s="83" t="s">
        <v>139</v>
      </c>
      <c r="H151" s="117">
        <f>SUM('СК:10'!H151)</f>
        <v>0</v>
      </c>
      <c r="I151" s="100">
        <f>SUM('СК:10'!I151)</f>
        <v>0</v>
      </c>
      <c r="J151" s="20">
        <f>SUM('СК:10'!J151)</f>
        <v>0</v>
      </c>
      <c r="K151" s="20">
        <f>SUM('СК:10'!K151)</f>
        <v>0</v>
      </c>
      <c r="L151" s="20">
        <f>SUM('СК:10'!L151)</f>
        <v>0</v>
      </c>
      <c r="M151" s="20">
        <f>SUM('СК:10'!M151)</f>
        <v>0</v>
      </c>
      <c r="N151" s="20">
        <f>SUM('СК:10'!N151)</f>
        <v>0</v>
      </c>
      <c r="O151" s="20">
        <f>SUM('СК:10'!O151)</f>
        <v>0</v>
      </c>
      <c r="P151" s="20">
        <f>SUM('СК:10'!P151)</f>
        <v>0</v>
      </c>
      <c r="Q151" s="20">
        <f>SUM('СК:10'!Q151)</f>
        <v>0</v>
      </c>
      <c r="R151" s="20">
        <f>SUM('СК:10'!R151)</f>
        <v>0</v>
      </c>
      <c r="S151" s="20">
        <f>SUM('СК:10'!S151)</f>
        <v>0</v>
      </c>
      <c r="T151" s="20">
        <f>SUM('СК:10'!T151)</f>
        <v>0</v>
      </c>
      <c r="U151" s="20">
        <f>SUM('СК:10'!U151)</f>
        <v>0</v>
      </c>
      <c r="V151" s="20">
        <f>SUM('СК:10'!V151)</f>
        <v>0</v>
      </c>
      <c r="W151" s="20">
        <f>SUM('СК:10'!W151)</f>
        <v>0</v>
      </c>
      <c r="X151" s="20">
        <f>SUM('СК:10'!X151)</f>
        <v>0</v>
      </c>
      <c r="Y151" s="3"/>
      <c r="Z151" s="3"/>
      <c r="AA151" s="3"/>
      <c r="AB151" s="3"/>
      <c r="AC151" s="3"/>
      <c r="AD151" s="3"/>
      <c r="AE151" s="3"/>
      <c r="AF151" s="1" t="str">
        <f t="shared" si="8"/>
        <v>√</v>
      </c>
    </row>
    <row r="152" spans="1:32" x14ac:dyDescent="0.25">
      <c r="A152" s="54" t="s">
        <v>352</v>
      </c>
      <c r="B152" s="150" t="s">
        <v>50</v>
      </c>
      <c r="C152" s="117">
        <f>SUM('СК:10'!C152)</f>
        <v>0</v>
      </c>
      <c r="D152" s="100" t="s">
        <v>139</v>
      </c>
      <c r="E152" s="20" t="s">
        <v>139</v>
      </c>
      <c r="F152" s="20" t="s">
        <v>139</v>
      </c>
      <c r="G152" s="83" t="s">
        <v>139</v>
      </c>
      <c r="H152" s="117">
        <f>SUM('СК:10'!H152)</f>
        <v>0</v>
      </c>
      <c r="I152" s="100">
        <f>SUM('СК:10'!I152)</f>
        <v>0</v>
      </c>
      <c r="J152" s="20">
        <f>SUM('СК:10'!J152)</f>
        <v>0</v>
      </c>
      <c r="K152" s="20">
        <f>SUM('СК:10'!K152)</f>
        <v>0</v>
      </c>
      <c r="L152" s="20">
        <f>SUM('СК:10'!L152)</f>
        <v>0</v>
      </c>
      <c r="M152" s="20">
        <f>SUM('СК:10'!M152)</f>
        <v>0</v>
      </c>
      <c r="N152" s="20">
        <f>SUM('СК:10'!N152)</f>
        <v>0</v>
      </c>
      <c r="O152" s="20">
        <f>SUM('СК:10'!O152)</f>
        <v>0</v>
      </c>
      <c r="P152" s="20">
        <f>SUM('СК:10'!P152)</f>
        <v>0</v>
      </c>
      <c r="Q152" s="20">
        <f>SUM('СК:10'!Q152)</f>
        <v>0</v>
      </c>
      <c r="R152" s="20">
        <f>SUM('СК:10'!R152)</f>
        <v>0</v>
      </c>
      <c r="S152" s="20">
        <f>SUM('СК:10'!S152)</f>
        <v>0</v>
      </c>
      <c r="T152" s="20">
        <f>SUM('СК:10'!T152)</f>
        <v>0</v>
      </c>
      <c r="U152" s="20">
        <f>SUM('СК:10'!U152)</f>
        <v>0</v>
      </c>
      <c r="V152" s="20">
        <f>SUM('СК:10'!V152)</f>
        <v>0</v>
      </c>
      <c r="W152" s="20">
        <f>SUM('СК:10'!W152)</f>
        <v>0</v>
      </c>
      <c r="X152" s="20">
        <f>SUM('СК:10'!X152)</f>
        <v>0</v>
      </c>
      <c r="Y152" s="3"/>
      <c r="Z152" s="3"/>
      <c r="AA152" s="3"/>
      <c r="AB152" s="3"/>
      <c r="AC152" s="3"/>
      <c r="AD152" s="3"/>
      <c r="AE152" s="3"/>
      <c r="AF152" s="1" t="str">
        <f t="shared" si="8"/>
        <v>√</v>
      </c>
    </row>
    <row r="153" spans="1:32" x14ac:dyDescent="0.25">
      <c r="A153" s="62" t="s">
        <v>353</v>
      </c>
      <c r="B153" s="149" t="s">
        <v>538</v>
      </c>
      <c r="C153" s="122">
        <f>SUM('СК:10'!C153)</f>
        <v>0</v>
      </c>
      <c r="D153" s="105" t="s">
        <v>139</v>
      </c>
      <c r="E153" s="24" t="s">
        <v>139</v>
      </c>
      <c r="F153" s="24" t="s">
        <v>139</v>
      </c>
      <c r="G153" s="88" t="s">
        <v>139</v>
      </c>
      <c r="H153" s="122">
        <f>SUM('СК:10'!H153)</f>
        <v>0</v>
      </c>
      <c r="I153" s="105">
        <f>SUM('СК:10'!I153)</f>
        <v>0</v>
      </c>
      <c r="J153" s="24">
        <f>SUM('СК:10'!J153)</f>
        <v>0</v>
      </c>
      <c r="K153" s="24">
        <f>SUM('СК:10'!K153)</f>
        <v>0</v>
      </c>
      <c r="L153" s="24">
        <f>SUM('СК:10'!L153)</f>
        <v>0</v>
      </c>
      <c r="M153" s="24">
        <f>SUM('СК:10'!M153)</f>
        <v>0</v>
      </c>
      <c r="N153" s="24">
        <f>SUM('СК:10'!N153)</f>
        <v>0</v>
      </c>
      <c r="O153" s="24">
        <f>SUM('СК:10'!O153)</f>
        <v>0</v>
      </c>
      <c r="P153" s="24">
        <f>SUM('СК:10'!P153)</f>
        <v>0</v>
      </c>
      <c r="Q153" s="24">
        <f>SUM('СК:10'!Q153)</f>
        <v>0</v>
      </c>
      <c r="R153" s="24">
        <f>SUM('СК:10'!R153)</f>
        <v>0</v>
      </c>
      <c r="S153" s="24">
        <f>SUM('СК:10'!S153)</f>
        <v>0</v>
      </c>
      <c r="T153" s="24">
        <f>SUM('СК:10'!T153)</f>
        <v>0</v>
      </c>
      <c r="U153" s="24">
        <f>SUM('СК:10'!U153)</f>
        <v>0</v>
      </c>
      <c r="V153" s="24">
        <f>SUM('СК:10'!V153)</f>
        <v>0</v>
      </c>
      <c r="W153" s="24">
        <f>SUM('СК:10'!W153)</f>
        <v>0</v>
      </c>
      <c r="X153" s="24">
        <f>SUM('СК:10'!X153)</f>
        <v>0</v>
      </c>
      <c r="Y153" s="3"/>
      <c r="Z153" s="3"/>
      <c r="AA153" s="3"/>
      <c r="AB153" s="3"/>
      <c r="AC153" s="3"/>
      <c r="AD153" s="3"/>
      <c r="AE153" s="3"/>
      <c r="AF153" s="1" t="str">
        <f t="shared" si="8"/>
        <v>√</v>
      </c>
    </row>
    <row r="154" spans="1:32" s="56" customFormat="1" x14ac:dyDescent="0.25">
      <c r="A154" s="66" t="s">
        <v>354</v>
      </c>
      <c r="B154" s="147" t="s">
        <v>40</v>
      </c>
      <c r="C154" s="123">
        <f>SUM('СК:10'!C154)</f>
        <v>0</v>
      </c>
      <c r="D154" s="106" t="s">
        <v>139</v>
      </c>
      <c r="E154" s="35" t="s">
        <v>139</v>
      </c>
      <c r="F154" s="35" t="s">
        <v>139</v>
      </c>
      <c r="G154" s="89" t="s">
        <v>139</v>
      </c>
      <c r="H154" s="123">
        <f>SUM('СК:10'!H154)</f>
        <v>0</v>
      </c>
      <c r="I154" s="106">
        <f>SUM('СК:10'!I154)</f>
        <v>0</v>
      </c>
      <c r="J154" s="35">
        <f>SUM('СК:10'!J154)</f>
        <v>0</v>
      </c>
      <c r="K154" s="35">
        <f>SUM('СК:10'!K154)</f>
        <v>0</v>
      </c>
      <c r="L154" s="35">
        <f>SUM('СК:10'!L154)</f>
        <v>0</v>
      </c>
      <c r="M154" s="35">
        <f>SUM('СК:10'!M154)</f>
        <v>0</v>
      </c>
      <c r="N154" s="35">
        <f>SUM('СК:10'!N154)</f>
        <v>0</v>
      </c>
      <c r="O154" s="35">
        <f>SUM('СК:10'!O154)</f>
        <v>0</v>
      </c>
      <c r="P154" s="35">
        <f>SUM('СК:10'!P154)</f>
        <v>0</v>
      </c>
      <c r="Q154" s="35">
        <f>SUM('СК:10'!Q154)</f>
        <v>0</v>
      </c>
      <c r="R154" s="35">
        <f>SUM('СК:10'!R154)</f>
        <v>0</v>
      </c>
      <c r="S154" s="35">
        <f>SUM('СК:10'!S154)</f>
        <v>0</v>
      </c>
      <c r="T154" s="35">
        <f>SUM('СК:10'!T154)</f>
        <v>0</v>
      </c>
      <c r="U154" s="35">
        <f>SUM('СК:10'!U154)</f>
        <v>0</v>
      </c>
      <c r="V154" s="35">
        <f>SUM('СК:10'!V154)</f>
        <v>0</v>
      </c>
      <c r="W154" s="35">
        <f>SUM('СК:10'!W154)</f>
        <v>0</v>
      </c>
      <c r="X154" s="35">
        <f>SUM('СК:10'!X154)</f>
        <v>0</v>
      </c>
      <c r="Y154" s="3"/>
      <c r="Z154" s="3"/>
      <c r="AA154" s="3" t="str">
        <f>IF(C154&gt;C144,"НЕТ","√")</f>
        <v>√</v>
      </c>
      <c r="AB154" s="3"/>
      <c r="AC154" s="3"/>
      <c r="AD154" s="3"/>
      <c r="AE154" s="3"/>
      <c r="AF154" s="1" t="str">
        <f t="shared" si="8"/>
        <v>√</v>
      </c>
    </row>
    <row r="155" spans="1:32" x14ac:dyDescent="0.25">
      <c r="A155" s="67" t="s">
        <v>355</v>
      </c>
      <c r="B155" s="148" t="s">
        <v>41</v>
      </c>
      <c r="C155" s="124">
        <f>SUM('СК:10'!C155)</f>
        <v>7</v>
      </c>
      <c r="D155" s="107" t="s">
        <v>14</v>
      </c>
      <c r="E155" s="25" t="s">
        <v>14</v>
      </c>
      <c r="F155" s="25" t="s">
        <v>14</v>
      </c>
      <c r="G155" s="90" t="s">
        <v>14</v>
      </c>
      <c r="H155" s="124">
        <f>SUM('СК:10'!H155)</f>
        <v>7</v>
      </c>
      <c r="I155" s="107">
        <f>SUM('СК:10'!I155)</f>
        <v>0</v>
      </c>
      <c r="J155" s="25">
        <f>SUM('СК:10'!J155)</f>
        <v>0</v>
      </c>
      <c r="K155" s="25">
        <f>SUM('СК:10'!K155)</f>
        <v>0</v>
      </c>
      <c r="L155" s="25">
        <f>SUM('СК:10'!L155)</f>
        <v>0</v>
      </c>
      <c r="M155" s="25">
        <f>SUM('СК:10'!M155)</f>
        <v>0</v>
      </c>
      <c r="N155" s="25">
        <f>SUM('СК:10'!N155)</f>
        <v>0</v>
      </c>
      <c r="O155" s="25">
        <f>SUM('СК:10'!O155)</f>
        <v>0</v>
      </c>
      <c r="P155" s="25">
        <f>SUM('СК:10'!P155)</f>
        <v>0</v>
      </c>
      <c r="Q155" s="25">
        <f>SUM('СК:10'!Q155)</f>
        <v>1</v>
      </c>
      <c r="R155" s="25">
        <f>SUM('СК:10'!R155)</f>
        <v>0</v>
      </c>
      <c r="S155" s="25">
        <f>SUM('СК:10'!S155)</f>
        <v>2</v>
      </c>
      <c r="T155" s="25">
        <f>SUM('СК:10'!T155)</f>
        <v>0</v>
      </c>
      <c r="U155" s="25">
        <f>SUM('СК:10'!U155)</f>
        <v>0</v>
      </c>
      <c r="V155" s="25">
        <f>SUM('СК:10'!V155)</f>
        <v>4</v>
      </c>
      <c r="W155" s="25">
        <f>SUM('СК:10'!W155)</f>
        <v>0</v>
      </c>
      <c r="X155" s="25">
        <f>SUM('СК:10'!X155)</f>
        <v>0</v>
      </c>
      <c r="Y155" s="3"/>
      <c r="Z155" s="3" t="str">
        <f>IF(C155=SUM(C156,C160),"√","НЕТ")</f>
        <v>√</v>
      </c>
      <c r="AB155" s="3"/>
      <c r="AC155" s="3"/>
      <c r="AD155" s="3"/>
      <c r="AE155" s="3"/>
      <c r="AF155" s="1" t="str">
        <f t="shared" si="8"/>
        <v>√</v>
      </c>
    </row>
    <row r="156" spans="1:32" x14ac:dyDescent="0.25">
      <c r="A156" s="62" t="s">
        <v>356</v>
      </c>
      <c r="B156" s="142" t="s">
        <v>111</v>
      </c>
      <c r="C156" s="122">
        <f>SUM('СК:10'!C156)</f>
        <v>6</v>
      </c>
      <c r="D156" s="105" t="s">
        <v>139</v>
      </c>
      <c r="E156" s="24" t="s">
        <v>139</v>
      </c>
      <c r="F156" s="24" t="s">
        <v>139</v>
      </c>
      <c r="G156" s="88" t="s">
        <v>139</v>
      </c>
      <c r="H156" s="122">
        <f>SUM('СК:10'!H156)</f>
        <v>6</v>
      </c>
      <c r="I156" s="105">
        <f>SUM('СК:10'!I156)</f>
        <v>0</v>
      </c>
      <c r="J156" s="24">
        <f>SUM('СК:10'!J156)</f>
        <v>0</v>
      </c>
      <c r="K156" s="24">
        <f>SUM('СК:10'!K156)</f>
        <v>0</v>
      </c>
      <c r="L156" s="24">
        <f>SUM('СК:10'!L156)</f>
        <v>0</v>
      </c>
      <c r="M156" s="24">
        <f>SUM('СК:10'!M156)</f>
        <v>0</v>
      </c>
      <c r="N156" s="24">
        <f>SUM('СК:10'!N156)</f>
        <v>0</v>
      </c>
      <c r="O156" s="24">
        <f>SUM('СК:10'!O156)</f>
        <v>0</v>
      </c>
      <c r="P156" s="24">
        <f>SUM('СК:10'!P156)</f>
        <v>0</v>
      </c>
      <c r="Q156" s="24">
        <f>SUM('СК:10'!Q156)</f>
        <v>1</v>
      </c>
      <c r="R156" s="24">
        <f>SUM('СК:10'!R156)</f>
        <v>0</v>
      </c>
      <c r="S156" s="24">
        <f>SUM('СК:10'!S156)</f>
        <v>2</v>
      </c>
      <c r="T156" s="24">
        <f>SUM('СК:10'!T156)</f>
        <v>0</v>
      </c>
      <c r="U156" s="24">
        <f>SUM('СК:10'!U156)</f>
        <v>0</v>
      </c>
      <c r="V156" s="24">
        <f>SUM('СК:10'!V156)</f>
        <v>3</v>
      </c>
      <c r="W156" s="24">
        <f>SUM('СК:10'!W156)</f>
        <v>0</v>
      </c>
      <c r="X156" s="24">
        <f>SUM('СК:10'!X156)</f>
        <v>0</v>
      </c>
      <c r="Y156" s="3"/>
      <c r="Z156" s="3"/>
      <c r="AA156" s="3" t="str">
        <f>IF(C156=SUM(C157:C159),"√","НЕТ")</f>
        <v>√</v>
      </c>
      <c r="AB156" s="3"/>
      <c r="AC156" s="3"/>
      <c r="AD156" s="3"/>
      <c r="AE156" s="3"/>
      <c r="AF156" s="1" t="str">
        <f t="shared" si="8"/>
        <v>√</v>
      </c>
    </row>
    <row r="157" spans="1:32" outlineLevel="1" x14ac:dyDescent="0.25">
      <c r="A157" s="54" t="s">
        <v>357</v>
      </c>
      <c r="B157" s="135" t="s">
        <v>24</v>
      </c>
      <c r="C157" s="117">
        <f>SUM('СК:10'!C157)</f>
        <v>4</v>
      </c>
      <c r="D157" s="100" t="s">
        <v>139</v>
      </c>
      <c r="E157" s="20" t="s">
        <v>139</v>
      </c>
      <c r="F157" s="20" t="s">
        <v>139</v>
      </c>
      <c r="G157" s="83" t="s">
        <v>139</v>
      </c>
      <c r="H157" s="117">
        <f>SUM('СК:10'!H157)</f>
        <v>4</v>
      </c>
      <c r="I157" s="100">
        <f>SUM('СК:10'!I157)</f>
        <v>0</v>
      </c>
      <c r="J157" s="20">
        <f>SUM('СК:10'!J157)</f>
        <v>0</v>
      </c>
      <c r="K157" s="20">
        <f>SUM('СК:10'!K157)</f>
        <v>0</v>
      </c>
      <c r="L157" s="20">
        <f>SUM('СК:10'!L157)</f>
        <v>0</v>
      </c>
      <c r="M157" s="20">
        <f>SUM('СК:10'!M157)</f>
        <v>0</v>
      </c>
      <c r="N157" s="20">
        <f>SUM('СК:10'!N157)</f>
        <v>0</v>
      </c>
      <c r="O157" s="20">
        <f>SUM('СК:10'!O157)</f>
        <v>0</v>
      </c>
      <c r="P157" s="20">
        <f>SUM('СК:10'!P157)</f>
        <v>0</v>
      </c>
      <c r="Q157" s="20">
        <f>SUM('СК:10'!Q157)</f>
        <v>0</v>
      </c>
      <c r="R157" s="20">
        <f>SUM('СК:10'!R157)</f>
        <v>0</v>
      </c>
      <c r="S157" s="20">
        <f>SUM('СК:10'!S157)</f>
        <v>2</v>
      </c>
      <c r="T157" s="20">
        <f>SUM('СК:10'!T157)</f>
        <v>0</v>
      </c>
      <c r="U157" s="20">
        <f>SUM('СК:10'!U157)</f>
        <v>0</v>
      </c>
      <c r="V157" s="20">
        <f>SUM('СК:10'!V157)</f>
        <v>2</v>
      </c>
      <c r="W157" s="20">
        <f>SUM('СК:10'!W157)</f>
        <v>0</v>
      </c>
      <c r="X157" s="20">
        <f>SUM('СК:10'!X157)</f>
        <v>0</v>
      </c>
      <c r="Y157" s="3"/>
      <c r="Z157" s="3"/>
      <c r="AA157" s="3"/>
      <c r="AB157" s="3"/>
      <c r="AC157" s="3"/>
      <c r="AD157" s="3"/>
      <c r="AE157" s="3"/>
      <c r="AF157" s="1" t="str">
        <f t="shared" si="8"/>
        <v>√</v>
      </c>
    </row>
    <row r="158" spans="1:32" outlineLevel="1" x14ac:dyDescent="0.25">
      <c r="A158" s="54" t="s">
        <v>358</v>
      </c>
      <c r="B158" s="135" t="s">
        <v>35</v>
      </c>
      <c r="C158" s="117">
        <f>SUM('СК:10'!C158)</f>
        <v>2</v>
      </c>
      <c r="D158" s="100" t="s">
        <v>139</v>
      </c>
      <c r="E158" s="20" t="s">
        <v>139</v>
      </c>
      <c r="F158" s="20" t="s">
        <v>139</v>
      </c>
      <c r="G158" s="83" t="s">
        <v>139</v>
      </c>
      <c r="H158" s="117">
        <f>SUM('СК:10'!H158)</f>
        <v>2</v>
      </c>
      <c r="I158" s="100">
        <f>SUM('СК:10'!I158)</f>
        <v>0</v>
      </c>
      <c r="J158" s="20">
        <f>SUM('СК:10'!J158)</f>
        <v>0</v>
      </c>
      <c r="K158" s="20">
        <f>SUM('СК:10'!K158)</f>
        <v>0</v>
      </c>
      <c r="L158" s="20">
        <f>SUM('СК:10'!L158)</f>
        <v>0</v>
      </c>
      <c r="M158" s="20">
        <f>SUM('СК:10'!M158)</f>
        <v>0</v>
      </c>
      <c r="N158" s="20">
        <f>SUM('СК:10'!N158)</f>
        <v>0</v>
      </c>
      <c r="O158" s="20">
        <f>SUM('СК:10'!O158)</f>
        <v>0</v>
      </c>
      <c r="P158" s="20">
        <f>SUM('СК:10'!P158)</f>
        <v>0</v>
      </c>
      <c r="Q158" s="20">
        <f>SUM('СК:10'!Q158)</f>
        <v>1</v>
      </c>
      <c r="R158" s="20">
        <f>SUM('СК:10'!R158)</f>
        <v>0</v>
      </c>
      <c r="S158" s="20">
        <f>SUM('СК:10'!S158)</f>
        <v>0</v>
      </c>
      <c r="T158" s="20">
        <f>SUM('СК:10'!T158)</f>
        <v>0</v>
      </c>
      <c r="U158" s="20">
        <f>SUM('СК:10'!U158)</f>
        <v>0</v>
      </c>
      <c r="V158" s="20">
        <f>SUM('СК:10'!V158)</f>
        <v>1</v>
      </c>
      <c r="W158" s="20">
        <f>SUM('СК:10'!W158)</f>
        <v>0</v>
      </c>
      <c r="X158" s="20">
        <f>SUM('СК:10'!X158)</f>
        <v>0</v>
      </c>
      <c r="Y158" s="3"/>
      <c r="Z158" s="3"/>
      <c r="AA158" s="3"/>
      <c r="AB158" s="3"/>
      <c r="AC158" s="3"/>
      <c r="AD158" s="3"/>
      <c r="AE158" s="3"/>
      <c r="AF158" s="1" t="str">
        <f t="shared" si="8"/>
        <v>√</v>
      </c>
    </row>
    <row r="159" spans="1:32" s="56" customFormat="1" outlineLevel="1" x14ac:dyDescent="0.25">
      <c r="A159" s="54" t="s">
        <v>359</v>
      </c>
      <c r="B159" s="135" t="s">
        <v>36</v>
      </c>
      <c r="C159" s="117">
        <f>SUM('СК:10'!C159)</f>
        <v>0</v>
      </c>
      <c r="D159" s="100" t="s">
        <v>139</v>
      </c>
      <c r="E159" s="20" t="s">
        <v>139</v>
      </c>
      <c r="F159" s="20" t="s">
        <v>139</v>
      </c>
      <c r="G159" s="83" t="s">
        <v>139</v>
      </c>
      <c r="H159" s="117">
        <f>SUM('СК:10'!H159)</f>
        <v>0</v>
      </c>
      <c r="I159" s="100">
        <f>SUM('СК:10'!I159)</f>
        <v>0</v>
      </c>
      <c r="J159" s="20">
        <f>SUM('СК:10'!J159)</f>
        <v>0</v>
      </c>
      <c r="K159" s="20">
        <f>SUM('СК:10'!K159)</f>
        <v>0</v>
      </c>
      <c r="L159" s="20">
        <f>SUM('СК:10'!L159)</f>
        <v>0</v>
      </c>
      <c r="M159" s="20">
        <f>SUM('СК:10'!M159)</f>
        <v>0</v>
      </c>
      <c r="N159" s="20">
        <f>SUM('СК:10'!N159)</f>
        <v>0</v>
      </c>
      <c r="O159" s="20">
        <f>SUM('СК:10'!O159)</f>
        <v>0</v>
      </c>
      <c r="P159" s="20">
        <f>SUM('СК:10'!P159)</f>
        <v>0</v>
      </c>
      <c r="Q159" s="20">
        <f>SUM('СК:10'!Q159)</f>
        <v>0</v>
      </c>
      <c r="R159" s="20">
        <f>SUM('СК:10'!R159)</f>
        <v>0</v>
      </c>
      <c r="S159" s="20">
        <f>SUM('СК:10'!S159)</f>
        <v>0</v>
      </c>
      <c r="T159" s="20">
        <f>SUM('СК:10'!T159)</f>
        <v>0</v>
      </c>
      <c r="U159" s="20">
        <f>SUM('СК:10'!U159)</f>
        <v>0</v>
      </c>
      <c r="V159" s="20">
        <f>SUM('СК:10'!V159)</f>
        <v>0</v>
      </c>
      <c r="W159" s="20">
        <f>SUM('СК:10'!W159)</f>
        <v>0</v>
      </c>
      <c r="X159" s="20">
        <f>SUM('СК:10'!X159)</f>
        <v>0</v>
      </c>
      <c r="Y159" s="3"/>
      <c r="Z159" s="3"/>
      <c r="AA159" s="3"/>
      <c r="AB159" s="214"/>
      <c r="AC159" s="3"/>
      <c r="AD159" s="3"/>
      <c r="AE159" s="3"/>
      <c r="AF159" s="1" t="str">
        <f t="shared" si="8"/>
        <v>√</v>
      </c>
    </row>
    <row r="160" spans="1:32" s="56" customFormat="1" outlineLevel="1" x14ac:dyDescent="0.25">
      <c r="A160" s="62" t="s">
        <v>360</v>
      </c>
      <c r="B160" s="142" t="s">
        <v>110</v>
      </c>
      <c r="C160" s="122">
        <f>SUM('СК:10'!C160)</f>
        <v>1</v>
      </c>
      <c r="D160" s="105" t="s">
        <v>139</v>
      </c>
      <c r="E160" s="24" t="s">
        <v>139</v>
      </c>
      <c r="F160" s="24" t="s">
        <v>139</v>
      </c>
      <c r="G160" s="88" t="s">
        <v>139</v>
      </c>
      <c r="H160" s="122">
        <f>SUM('СК:10'!H160)</f>
        <v>1</v>
      </c>
      <c r="I160" s="105">
        <f>SUM('СК:10'!I160)</f>
        <v>0</v>
      </c>
      <c r="J160" s="24">
        <f>SUM('СК:10'!J160)</f>
        <v>0</v>
      </c>
      <c r="K160" s="24">
        <f>SUM('СК:10'!K160)</f>
        <v>0</v>
      </c>
      <c r="L160" s="24">
        <f>SUM('СК:10'!L160)</f>
        <v>0</v>
      </c>
      <c r="M160" s="24">
        <f>SUM('СК:10'!M160)</f>
        <v>0</v>
      </c>
      <c r="N160" s="24">
        <f>SUM('СК:10'!N160)</f>
        <v>0</v>
      </c>
      <c r="O160" s="24">
        <f>SUM('СК:10'!O160)</f>
        <v>0</v>
      </c>
      <c r="P160" s="24">
        <f>SUM('СК:10'!P160)</f>
        <v>0</v>
      </c>
      <c r="Q160" s="24">
        <f>SUM('СК:10'!Q160)</f>
        <v>0</v>
      </c>
      <c r="R160" s="24">
        <f>SUM('СК:10'!R160)</f>
        <v>0</v>
      </c>
      <c r="S160" s="24">
        <f>SUM('СК:10'!S160)</f>
        <v>0</v>
      </c>
      <c r="T160" s="24">
        <f>SUM('СК:10'!T160)</f>
        <v>0</v>
      </c>
      <c r="U160" s="24">
        <f>SUM('СК:10'!U160)</f>
        <v>0</v>
      </c>
      <c r="V160" s="24">
        <f>SUM('СК:10'!V160)</f>
        <v>1</v>
      </c>
      <c r="W160" s="24">
        <f>SUM('СК:10'!W160)</f>
        <v>0</v>
      </c>
      <c r="X160" s="24">
        <f>SUM('СК:10'!X160)</f>
        <v>0</v>
      </c>
      <c r="Y160" s="3"/>
      <c r="Z160" s="3"/>
      <c r="AA160" s="3" t="str">
        <f>IF(C160=SUM(C161:C163),"√","НЕТ")</f>
        <v>√</v>
      </c>
      <c r="AB160" s="3"/>
      <c r="AC160" s="3"/>
      <c r="AD160" s="3"/>
      <c r="AE160" s="3"/>
      <c r="AF160" s="1" t="str">
        <f t="shared" si="8"/>
        <v>√</v>
      </c>
    </row>
    <row r="161" spans="1:32" s="56" customFormat="1" outlineLevel="1" x14ac:dyDescent="0.25">
      <c r="A161" s="54" t="s">
        <v>361</v>
      </c>
      <c r="B161" s="150" t="s">
        <v>105</v>
      </c>
      <c r="C161" s="117">
        <f>SUM('СК:10'!C161)</f>
        <v>0</v>
      </c>
      <c r="D161" s="100" t="s">
        <v>139</v>
      </c>
      <c r="E161" s="20" t="s">
        <v>139</v>
      </c>
      <c r="F161" s="20" t="s">
        <v>139</v>
      </c>
      <c r="G161" s="83" t="s">
        <v>139</v>
      </c>
      <c r="H161" s="117">
        <f>SUM('СК:10'!H161)</f>
        <v>0</v>
      </c>
      <c r="I161" s="100">
        <f>SUM('СК:10'!I161)</f>
        <v>0</v>
      </c>
      <c r="J161" s="20">
        <f>SUM('СК:10'!J161)</f>
        <v>0</v>
      </c>
      <c r="K161" s="20">
        <f>SUM('СК:10'!K161)</f>
        <v>0</v>
      </c>
      <c r="L161" s="20">
        <f>SUM('СК:10'!L161)</f>
        <v>0</v>
      </c>
      <c r="M161" s="20">
        <f>SUM('СК:10'!M161)</f>
        <v>0</v>
      </c>
      <c r="N161" s="20">
        <f>SUM('СК:10'!N161)</f>
        <v>0</v>
      </c>
      <c r="O161" s="20">
        <f>SUM('СК:10'!O161)</f>
        <v>0</v>
      </c>
      <c r="P161" s="20">
        <f>SUM('СК:10'!P161)</f>
        <v>0</v>
      </c>
      <c r="Q161" s="20">
        <f>SUM('СК:10'!Q161)</f>
        <v>0</v>
      </c>
      <c r="R161" s="20">
        <f>SUM('СК:10'!R161)</f>
        <v>0</v>
      </c>
      <c r="S161" s="20">
        <f>SUM('СК:10'!S161)</f>
        <v>0</v>
      </c>
      <c r="T161" s="20">
        <f>SUM('СК:10'!T161)</f>
        <v>0</v>
      </c>
      <c r="U161" s="20">
        <f>SUM('СК:10'!U161)</f>
        <v>0</v>
      </c>
      <c r="V161" s="20">
        <f>SUM('СК:10'!V161)</f>
        <v>0</v>
      </c>
      <c r="W161" s="20">
        <f>SUM('СК:10'!W161)</f>
        <v>0</v>
      </c>
      <c r="X161" s="20">
        <f>SUM('СК:10'!X161)</f>
        <v>0</v>
      </c>
      <c r="Y161" s="3"/>
      <c r="Z161" s="3"/>
      <c r="AA161" s="3"/>
      <c r="AB161" s="3"/>
      <c r="AC161" s="3"/>
      <c r="AD161" s="3"/>
      <c r="AE161" s="3"/>
      <c r="AF161" s="1" t="str">
        <f t="shared" si="8"/>
        <v>√</v>
      </c>
    </row>
    <row r="162" spans="1:32" outlineLevel="1" x14ac:dyDescent="0.25">
      <c r="A162" s="54" t="s">
        <v>362</v>
      </c>
      <c r="B162" s="150" t="s">
        <v>114</v>
      </c>
      <c r="C162" s="117">
        <f>SUM('СК:10'!C162)</f>
        <v>0</v>
      </c>
      <c r="D162" s="100" t="s">
        <v>139</v>
      </c>
      <c r="E162" s="20" t="s">
        <v>139</v>
      </c>
      <c r="F162" s="20" t="s">
        <v>139</v>
      </c>
      <c r="G162" s="83" t="s">
        <v>139</v>
      </c>
      <c r="H162" s="117">
        <f>SUM('СК:10'!H162)</f>
        <v>0</v>
      </c>
      <c r="I162" s="100">
        <f>SUM('СК:10'!I162)</f>
        <v>0</v>
      </c>
      <c r="J162" s="20">
        <f>SUM('СК:10'!J162)</f>
        <v>0</v>
      </c>
      <c r="K162" s="20">
        <f>SUM('СК:10'!K162)</f>
        <v>0</v>
      </c>
      <c r="L162" s="20">
        <f>SUM('СК:10'!L162)</f>
        <v>0</v>
      </c>
      <c r="M162" s="20">
        <f>SUM('СК:10'!M162)</f>
        <v>0</v>
      </c>
      <c r="N162" s="20">
        <f>SUM('СК:10'!N162)</f>
        <v>0</v>
      </c>
      <c r="O162" s="20">
        <f>SUM('СК:10'!O162)</f>
        <v>0</v>
      </c>
      <c r="P162" s="20">
        <f>SUM('СК:10'!P162)</f>
        <v>0</v>
      </c>
      <c r="Q162" s="20">
        <f>SUM('СК:10'!Q162)</f>
        <v>0</v>
      </c>
      <c r="R162" s="20">
        <f>SUM('СК:10'!R162)</f>
        <v>0</v>
      </c>
      <c r="S162" s="20">
        <f>SUM('СК:10'!S162)</f>
        <v>0</v>
      </c>
      <c r="T162" s="20">
        <f>SUM('СК:10'!T162)</f>
        <v>0</v>
      </c>
      <c r="U162" s="20">
        <f>SUM('СК:10'!U162)</f>
        <v>0</v>
      </c>
      <c r="V162" s="20">
        <f>SUM('СК:10'!V162)</f>
        <v>0</v>
      </c>
      <c r="W162" s="20">
        <f>SUM('СК:10'!W162)</f>
        <v>0</v>
      </c>
      <c r="X162" s="20">
        <f>SUM('СК:10'!X162)</f>
        <v>0</v>
      </c>
      <c r="Y162" s="3"/>
      <c r="Z162" s="3"/>
      <c r="AA162" s="3"/>
      <c r="AB162" s="3"/>
      <c r="AC162" s="3"/>
      <c r="AD162" s="3"/>
      <c r="AE162" s="3"/>
      <c r="AF162" s="1" t="str">
        <f t="shared" si="8"/>
        <v>√</v>
      </c>
    </row>
    <row r="163" spans="1:32" s="56" customFormat="1" outlineLevel="1" x14ac:dyDescent="0.25">
      <c r="A163" s="54" t="s">
        <v>363</v>
      </c>
      <c r="B163" s="150" t="s">
        <v>50</v>
      </c>
      <c r="C163" s="117">
        <f>SUM('СК:10'!C163)</f>
        <v>1</v>
      </c>
      <c r="D163" s="100" t="s">
        <v>139</v>
      </c>
      <c r="E163" s="20" t="s">
        <v>139</v>
      </c>
      <c r="F163" s="20" t="s">
        <v>139</v>
      </c>
      <c r="G163" s="83" t="s">
        <v>139</v>
      </c>
      <c r="H163" s="117">
        <f>SUM('СК:10'!H163)</f>
        <v>1</v>
      </c>
      <c r="I163" s="100">
        <f>SUM('СК:10'!I163)</f>
        <v>0</v>
      </c>
      <c r="J163" s="20">
        <f>SUM('СК:10'!J163)</f>
        <v>0</v>
      </c>
      <c r="K163" s="20">
        <f>SUM('СК:10'!K163)</f>
        <v>0</v>
      </c>
      <c r="L163" s="20">
        <f>SUM('СК:10'!L163)</f>
        <v>0</v>
      </c>
      <c r="M163" s="20">
        <f>SUM('СК:10'!M163)</f>
        <v>0</v>
      </c>
      <c r="N163" s="20">
        <f>SUM('СК:10'!N163)</f>
        <v>0</v>
      </c>
      <c r="O163" s="20">
        <f>SUM('СК:10'!O163)</f>
        <v>0</v>
      </c>
      <c r="P163" s="20">
        <f>SUM('СК:10'!P163)</f>
        <v>0</v>
      </c>
      <c r="Q163" s="20">
        <f>SUM('СК:10'!Q163)</f>
        <v>0</v>
      </c>
      <c r="R163" s="20">
        <f>SUM('СК:10'!R163)</f>
        <v>0</v>
      </c>
      <c r="S163" s="20">
        <f>SUM('СК:10'!S163)</f>
        <v>0</v>
      </c>
      <c r="T163" s="20">
        <f>SUM('СК:10'!T163)</f>
        <v>0</v>
      </c>
      <c r="U163" s="20">
        <f>SUM('СК:10'!U163)</f>
        <v>0</v>
      </c>
      <c r="V163" s="20">
        <f>SUM('СК:10'!V163)</f>
        <v>1</v>
      </c>
      <c r="W163" s="20">
        <f>SUM('СК:10'!W163)</f>
        <v>0</v>
      </c>
      <c r="X163" s="20">
        <f>SUM('СК:10'!X163)</f>
        <v>0</v>
      </c>
      <c r="Y163" s="3"/>
      <c r="Z163" s="3"/>
      <c r="AA163" s="3"/>
      <c r="AB163" s="3"/>
      <c r="AC163" s="3"/>
      <c r="AD163" s="3"/>
      <c r="AE163" s="3"/>
      <c r="AF163" s="1" t="str">
        <f t="shared" si="8"/>
        <v>√</v>
      </c>
    </row>
    <row r="164" spans="1:32" s="56" customFormat="1" outlineLevel="1" x14ac:dyDescent="0.25">
      <c r="A164" s="62" t="s">
        <v>364</v>
      </c>
      <c r="B164" s="149" t="s">
        <v>537</v>
      </c>
      <c r="C164" s="122">
        <f>SUM('СК:10'!C164)</f>
        <v>0</v>
      </c>
      <c r="D164" s="105" t="s">
        <v>139</v>
      </c>
      <c r="E164" s="24" t="s">
        <v>139</v>
      </c>
      <c r="F164" s="24" t="s">
        <v>139</v>
      </c>
      <c r="G164" s="88" t="s">
        <v>139</v>
      </c>
      <c r="H164" s="122">
        <f>SUM('СК:10'!H164)</f>
        <v>0</v>
      </c>
      <c r="I164" s="105">
        <f>SUM('СК:10'!I164)</f>
        <v>0</v>
      </c>
      <c r="J164" s="24">
        <f>SUM('СК:10'!J164)</f>
        <v>0</v>
      </c>
      <c r="K164" s="24">
        <f>SUM('СК:10'!K164)</f>
        <v>0</v>
      </c>
      <c r="L164" s="24">
        <f>SUM('СК:10'!L164)</f>
        <v>0</v>
      </c>
      <c r="M164" s="24">
        <f>SUM('СК:10'!M164)</f>
        <v>0</v>
      </c>
      <c r="N164" s="24">
        <f>SUM('СК:10'!N164)</f>
        <v>0</v>
      </c>
      <c r="O164" s="24">
        <f>SUM('СК:10'!O164)</f>
        <v>0</v>
      </c>
      <c r="P164" s="24">
        <f>SUM('СК:10'!P164)</f>
        <v>0</v>
      </c>
      <c r="Q164" s="24">
        <f>SUM('СК:10'!Q164)</f>
        <v>0</v>
      </c>
      <c r="R164" s="24">
        <f>SUM('СК:10'!R164)</f>
        <v>0</v>
      </c>
      <c r="S164" s="24">
        <f>SUM('СК:10'!S164)</f>
        <v>0</v>
      </c>
      <c r="T164" s="24">
        <f>SUM('СК:10'!T164)</f>
        <v>0</v>
      </c>
      <c r="U164" s="24">
        <f>SUM('СК:10'!U164)</f>
        <v>0</v>
      </c>
      <c r="V164" s="24">
        <f>SUM('СК:10'!V164)</f>
        <v>0</v>
      </c>
      <c r="W164" s="24">
        <f>SUM('СК:10'!W164)</f>
        <v>0</v>
      </c>
      <c r="X164" s="24">
        <f>SUM('СК:10'!X164)</f>
        <v>0</v>
      </c>
      <c r="Y164" s="3"/>
      <c r="Z164" s="3"/>
      <c r="AA164" s="3"/>
      <c r="AB164" s="3"/>
      <c r="AC164" s="3"/>
      <c r="AD164" s="3"/>
      <c r="AE164" s="3"/>
      <c r="AF164" s="1" t="str">
        <f t="shared" si="8"/>
        <v>√</v>
      </c>
    </row>
    <row r="165" spans="1:32" s="56" customFormat="1" outlineLevel="1" x14ac:dyDescent="0.25">
      <c r="A165" s="66" t="s">
        <v>365</v>
      </c>
      <c r="B165" s="147" t="s">
        <v>40</v>
      </c>
      <c r="C165" s="123">
        <f>SUM('СК:10'!C165)</f>
        <v>7</v>
      </c>
      <c r="D165" s="106" t="s">
        <v>139</v>
      </c>
      <c r="E165" s="35" t="s">
        <v>139</v>
      </c>
      <c r="F165" s="35" t="s">
        <v>139</v>
      </c>
      <c r="G165" s="89" t="s">
        <v>139</v>
      </c>
      <c r="H165" s="123">
        <f>SUM('СК:10'!H165)</f>
        <v>6</v>
      </c>
      <c r="I165" s="106">
        <f>SUM('СК:10'!I165)</f>
        <v>0</v>
      </c>
      <c r="J165" s="35">
        <f>SUM('СК:10'!J165)</f>
        <v>0</v>
      </c>
      <c r="K165" s="35">
        <f>SUM('СК:10'!K165)</f>
        <v>0</v>
      </c>
      <c r="L165" s="35">
        <f>SUM('СК:10'!L165)</f>
        <v>0</v>
      </c>
      <c r="M165" s="35">
        <f>SUM('СК:10'!M165)</f>
        <v>0</v>
      </c>
      <c r="N165" s="35">
        <f>SUM('СК:10'!N165)</f>
        <v>0</v>
      </c>
      <c r="O165" s="35">
        <f>SUM('СК:10'!O165)</f>
        <v>0</v>
      </c>
      <c r="P165" s="35">
        <f>SUM('СК:10'!P165)</f>
        <v>0</v>
      </c>
      <c r="Q165" s="35">
        <f>SUM('СК:10'!Q165)</f>
        <v>1</v>
      </c>
      <c r="R165" s="35">
        <f>SUM('СК:10'!R165)</f>
        <v>0</v>
      </c>
      <c r="S165" s="35">
        <f>SUM('СК:10'!S165)</f>
        <v>1</v>
      </c>
      <c r="T165" s="35">
        <f>SUM('СК:10'!T165)</f>
        <v>0</v>
      </c>
      <c r="U165" s="35">
        <f>SUM('СК:10'!U165)</f>
        <v>0</v>
      </c>
      <c r="V165" s="35">
        <f>SUM('СК:10'!V165)</f>
        <v>4</v>
      </c>
      <c r="W165" s="35">
        <f>SUM('СК:10'!W165)</f>
        <v>0</v>
      </c>
      <c r="X165" s="35">
        <f>SUM('СК:10'!X165)</f>
        <v>0</v>
      </c>
      <c r="Y165" s="3"/>
      <c r="Z165" s="3"/>
      <c r="AA165" s="3" t="str">
        <f>IF(C165&gt;C155,"НЕТ","√")</f>
        <v>√</v>
      </c>
      <c r="AB165" s="3"/>
      <c r="AC165" s="3"/>
      <c r="AD165" s="3"/>
      <c r="AE165" s="3"/>
      <c r="AF165" s="1" t="str">
        <f t="shared" si="8"/>
        <v>√</v>
      </c>
    </row>
    <row r="166" spans="1:32" outlineLevel="1" x14ac:dyDescent="0.25">
      <c r="A166" s="54" t="s">
        <v>366</v>
      </c>
      <c r="B166" s="151" t="s">
        <v>483</v>
      </c>
      <c r="C166" s="117">
        <f>SUM('СК:10'!C166)</f>
        <v>0</v>
      </c>
      <c r="D166" s="100" t="s">
        <v>14</v>
      </c>
      <c r="E166" s="20" t="s">
        <v>14</v>
      </c>
      <c r="F166" s="20" t="s">
        <v>14</v>
      </c>
      <c r="G166" s="83" t="s">
        <v>14</v>
      </c>
      <c r="H166" s="117">
        <f>SUM('СК:10'!H166)</f>
        <v>0</v>
      </c>
      <c r="I166" s="100">
        <f>SUM('СК:10'!I166)</f>
        <v>0</v>
      </c>
      <c r="J166" s="20">
        <f>SUM('СК:10'!J166)</f>
        <v>0</v>
      </c>
      <c r="K166" s="20">
        <f>SUM('СК:10'!K166)</f>
        <v>0</v>
      </c>
      <c r="L166" s="20">
        <f>SUM('СК:10'!L166)</f>
        <v>0</v>
      </c>
      <c r="M166" s="20">
        <f>SUM('СК:10'!M166)</f>
        <v>0</v>
      </c>
      <c r="N166" s="20">
        <f>SUM('СК:10'!N166)</f>
        <v>0</v>
      </c>
      <c r="O166" s="20">
        <f>SUM('СК:10'!O166)</f>
        <v>0</v>
      </c>
      <c r="P166" s="20">
        <f>SUM('СК:10'!P166)</f>
        <v>0</v>
      </c>
      <c r="Q166" s="20">
        <f>SUM('СК:10'!Q166)</f>
        <v>0</v>
      </c>
      <c r="R166" s="20">
        <f>SUM('СК:10'!R166)</f>
        <v>0</v>
      </c>
      <c r="S166" s="20">
        <f>SUM('СК:10'!S166)</f>
        <v>0</v>
      </c>
      <c r="T166" s="20">
        <f>SUM('СК:10'!T166)</f>
        <v>0</v>
      </c>
      <c r="U166" s="20">
        <f>SUM('СК:10'!U166)</f>
        <v>0</v>
      </c>
      <c r="V166" s="20">
        <f>SUM('СК:10'!V166)</f>
        <v>0</v>
      </c>
      <c r="W166" s="20">
        <f>SUM('СК:10'!W166)</f>
        <v>0</v>
      </c>
      <c r="X166" s="20">
        <f>SUM('СК:10'!X166)</f>
        <v>0</v>
      </c>
      <c r="Y166" s="3"/>
      <c r="Z166" s="1"/>
      <c r="AA166" s="3"/>
      <c r="AB166" s="3"/>
      <c r="AC166" s="3"/>
      <c r="AD166" s="3"/>
      <c r="AE166" s="3"/>
      <c r="AF166" s="1" t="str">
        <f t="shared" si="8"/>
        <v>√</v>
      </c>
    </row>
    <row r="167" spans="1:32" ht="36" outlineLevel="1" x14ac:dyDescent="0.25">
      <c r="A167" s="54" t="s">
        <v>367</v>
      </c>
      <c r="B167" s="151" t="s">
        <v>484</v>
      </c>
      <c r="C167" s="117">
        <f>SUM('СК:10'!C167)</f>
        <v>0</v>
      </c>
      <c r="D167" s="100" t="s">
        <v>14</v>
      </c>
      <c r="E167" s="20" t="s">
        <v>14</v>
      </c>
      <c r="F167" s="20" t="s">
        <v>14</v>
      </c>
      <c r="G167" s="83" t="s">
        <v>14</v>
      </c>
      <c r="H167" s="117">
        <f>SUM('СК:10'!H167)</f>
        <v>0</v>
      </c>
      <c r="I167" s="100">
        <f>SUM('СК:10'!I167)</f>
        <v>0</v>
      </c>
      <c r="J167" s="20">
        <f>SUM('СК:10'!J167)</f>
        <v>0</v>
      </c>
      <c r="K167" s="20">
        <f>SUM('СК:10'!K167)</f>
        <v>0</v>
      </c>
      <c r="L167" s="20">
        <f>SUM('СК:10'!L167)</f>
        <v>0</v>
      </c>
      <c r="M167" s="20">
        <f>SUM('СК:10'!M167)</f>
        <v>0</v>
      </c>
      <c r="N167" s="20">
        <f>SUM('СК:10'!N167)</f>
        <v>0</v>
      </c>
      <c r="O167" s="20">
        <f>SUM('СК:10'!O167)</f>
        <v>0</v>
      </c>
      <c r="P167" s="20">
        <f>SUM('СК:10'!P167)</f>
        <v>0</v>
      </c>
      <c r="Q167" s="20">
        <f>SUM('СК:10'!Q167)</f>
        <v>0</v>
      </c>
      <c r="R167" s="20">
        <f>SUM('СК:10'!R167)</f>
        <v>0</v>
      </c>
      <c r="S167" s="20">
        <f>SUM('СК:10'!S167)</f>
        <v>0</v>
      </c>
      <c r="T167" s="20">
        <f>SUM('СК:10'!T167)</f>
        <v>0</v>
      </c>
      <c r="U167" s="20">
        <f>SUM('СК:10'!U167)</f>
        <v>0</v>
      </c>
      <c r="V167" s="20">
        <f>SUM('СК:10'!V167)</f>
        <v>0</v>
      </c>
      <c r="W167" s="20">
        <f>SUM('СК:10'!W167)</f>
        <v>0</v>
      </c>
      <c r="X167" s="20">
        <f>SUM('СК:10'!X167)</f>
        <v>0</v>
      </c>
      <c r="Y167" s="3"/>
      <c r="Z167" s="3"/>
      <c r="AB167" s="3"/>
      <c r="AC167" s="3"/>
      <c r="AD167" s="3"/>
      <c r="AE167" s="3"/>
      <c r="AF167" s="1" t="str">
        <f t="shared" si="8"/>
        <v>√</v>
      </c>
    </row>
    <row r="168" spans="1:32" outlineLevel="1" x14ac:dyDescent="0.25">
      <c r="A168" s="67" t="s">
        <v>368</v>
      </c>
      <c r="B168" s="148" t="s">
        <v>42</v>
      </c>
      <c r="C168" s="124">
        <f>SUM('СК:10'!C168)</f>
        <v>347</v>
      </c>
      <c r="D168" s="107" t="s">
        <v>14</v>
      </c>
      <c r="E168" s="25" t="s">
        <v>14</v>
      </c>
      <c r="F168" s="25" t="s">
        <v>14</v>
      </c>
      <c r="G168" s="90" t="s">
        <v>14</v>
      </c>
      <c r="H168" s="124">
        <f>SUM('СК:10'!H168)</f>
        <v>347</v>
      </c>
      <c r="I168" s="107">
        <f>SUM('СК:10'!I168)</f>
        <v>0</v>
      </c>
      <c r="J168" s="25">
        <f>SUM('СК:10'!J168)</f>
        <v>1</v>
      </c>
      <c r="K168" s="25">
        <f>SUM('СК:10'!K168)</f>
        <v>0</v>
      </c>
      <c r="L168" s="25">
        <f>SUM('СК:10'!L168)</f>
        <v>1</v>
      </c>
      <c r="M168" s="25">
        <f>SUM('СК:10'!M168)</f>
        <v>0</v>
      </c>
      <c r="N168" s="25">
        <f>SUM('СК:10'!N168)</f>
        <v>2</v>
      </c>
      <c r="O168" s="25">
        <f>SUM('СК:10'!O168)</f>
        <v>0</v>
      </c>
      <c r="P168" s="25">
        <f>SUM('СК:10'!P168)</f>
        <v>1</v>
      </c>
      <c r="Q168" s="25">
        <f>SUM('СК:10'!Q168)</f>
        <v>3</v>
      </c>
      <c r="R168" s="25">
        <f>SUM('СК:10'!R168)</f>
        <v>13</v>
      </c>
      <c r="S168" s="25">
        <f>SUM('СК:10'!S168)</f>
        <v>145</v>
      </c>
      <c r="T168" s="25">
        <f>SUM('СК:10'!T168)</f>
        <v>21</v>
      </c>
      <c r="U168" s="25">
        <f>SUM('СК:10'!U168)</f>
        <v>1</v>
      </c>
      <c r="V168" s="25">
        <f>SUM('СК:10'!V168)</f>
        <v>72</v>
      </c>
      <c r="W168" s="25">
        <f>SUM('СК:10'!W168)</f>
        <v>87</v>
      </c>
      <c r="X168" s="25">
        <f>SUM('СК:10'!X168)</f>
        <v>0</v>
      </c>
      <c r="Y168" s="3"/>
      <c r="Z168" s="3" t="str">
        <f>IF(C168=SUM(C169,C173),"√","НЕТ")</f>
        <v>√</v>
      </c>
      <c r="AB168" s="3"/>
      <c r="AC168" s="3"/>
      <c r="AD168" s="3"/>
      <c r="AE168" s="3"/>
      <c r="AF168" s="1" t="str">
        <f t="shared" si="8"/>
        <v>√</v>
      </c>
    </row>
    <row r="169" spans="1:32" outlineLevel="1" x14ac:dyDescent="0.25">
      <c r="A169" s="62" t="s">
        <v>369</v>
      </c>
      <c r="B169" s="142" t="s">
        <v>111</v>
      </c>
      <c r="C169" s="122">
        <f>SUM('СК:10'!C169)</f>
        <v>49</v>
      </c>
      <c r="D169" s="105" t="s">
        <v>139</v>
      </c>
      <c r="E169" s="24" t="s">
        <v>139</v>
      </c>
      <c r="F169" s="24" t="s">
        <v>139</v>
      </c>
      <c r="G169" s="88" t="s">
        <v>139</v>
      </c>
      <c r="H169" s="122">
        <f>SUM('СК:10'!H169)</f>
        <v>49</v>
      </c>
      <c r="I169" s="105">
        <f>SUM('СК:10'!I169)</f>
        <v>0</v>
      </c>
      <c r="J169" s="24">
        <f>SUM('СК:10'!J169)</f>
        <v>1</v>
      </c>
      <c r="K169" s="24">
        <f>SUM('СК:10'!K169)</f>
        <v>0</v>
      </c>
      <c r="L169" s="24">
        <f>SUM('СК:10'!L169)</f>
        <v>1</v>
      </c>
      <c r="M169" s="24">
        <f>SUM('СК:10'!M169)</f>
        <v>0</v>
      </c>
      <c r="N169" s="24">
        <f>SUM('СК:10'!N169)</f>
        <v>1</v>
      </c>
      <c r="O169" s="24">
        <f>SUM('СК:10'!O169)</f>
        <v>0</v>
      </c>
      <c r="P169" s="24">
        <f>SUM('СК:10'!P169)</f>
        <v>1</v>
      </c>
      <c r="Q169" s="24">
        <f>SUM('СК:10'!Q169)</f>
        <v>1</v>
      </c>
      <c r="R169" s="24">
        <f>SUM('СК:10'!R169)</f>
        <v>13</v>
      </c>
      <c r="S169" s="24">
        <f>SUM('СК:10'!S169)</f>
        <v>18</v>
      </c>
      <c r="T169" s="24">
        <f>SUM('СК:10'!T169)</f>
        <v>0</v>
      </c>
      <c r="U169" s="24">
        <f>SUM('СК:10'!U169)</f>
        <v>0</v>
      </c>
      <c r="V169" s="24">
        <f>SUM('СК:10'!V169)</f>
        <v>12</v>
      </c>
      <c r="W169" s="24">
        <f>SUM('СК:10'!W169)</f>
        <v>1</v>
      </c>
      <c r="X169" s="24">
        <f>SUM('СК:10'!X169)</f>
        <v>0</v>
      </c>
      <c r="Y169" s="3"/>
      <c r="Z169" s="3"/>
      <c r="AA169" s="3" t="str">
        <f>IF(C169=SUM(C170:C172),"√","НЕТ")</f>
        <v>√</v>
      </c>
      <c r="AB169" s="3"/>
      <c r="AC169" s="3"/>
      <c r="AD169" s="3"/>
      <c r="AE169" s="3"/>
      <c r="AF169" s="1" t="str">
        <f t="shared" si="8"/>
        <v>√</v>
      </c>
    </row>
    <row r="170" spans="1:32" s="56" customFormat="1" outlineLevel="1" x14ac:dyDescent="0.25">
      <c r="A170" s="54" t="s">
        <v>370</v>
      </c>
      <c r="B170" s="143" t="s">
        <v>24</v>
      </c>
      <c r="C170" s="119">
        <f>SUM('СК:10'!C170)</f>
        <v>39</v>
      </c>
      <c r="D170" s="102" t="s">
        <v>139</v>
      </c>
      <c r="E170" s="18" t="s">
        <v>139</v>
      </c>
      <c r="F170" s="18" t="s">
        <v>139</v>
      </c>
      <c r="G170" s="85" t="s">
        <v>139</v>
      </c>
      <c r="H170" s="119">
        <f>SUM('СК:10'!H170)</f>
        <v>39</v>
      </c>
      <c r="I170" s="102">
        <f>SUM('СК:10'!I170)</f>
        <v>0</v>
      </c>
      <c r="J170" s="18">
        <f>SUM('СК:10'!J170)</f>
        <v>1</v>
      </c>
      <c r="K170" s="18">
        <f>SUM('СК:10'!K170)</f>
        <v>0</v>
      </c>
      <c r="L170" s="18">
        <f>SUM('СК:10'!L170)</f>
        <v>0</v>
      </c>
      <c r="M170" s="18">
        <f>SUM('СК:10'!M170)</f>
        <v>0</v>
      </c>
      <c r="N170" s="18">
        <f>SUM('СК:10'!N170)</f>
        <v>0</v>
      </c>
      <c r="O170" s="18">
        <f>SUM('СК:10'!O170)</f>
        <v>0</v>
      </c>
      <c r="P170" s="18">
        <f>SUM('СК:10'!P170)</f>
        <v>0</v>
      </c>
      <c r="Q170" s="18">
        <f>SUM('СК:10'!Q170)</f>
        <v>1</v>
      </c>
      <c r="R170" s="18">
        <f>SUM('СК:10'!R170)</f>
        <v>11</v>
      </c>
      <c r="S170" s="18">
        <f>SUM('СК:10'!S170)</f>
        <v>14</v>
      </c>
      <c r="T170" s="18">
        <f>SUM('СК:10'!T170)</f>
        <v>0</v>
      </c>
      <c r="U170" s="18">
        <f>SUM('СК:10'!U170)</f>
        <v>0</v>
      </c>
      <c r="V170" s="18">
        <f>SUM('СК:10'!V170)</f>
        <v>11</v>
      </c>
      <c r="W170" s="18">
        <f>SUM('СК:10'!W170)</f>
        <v>1</v>
      </c>
      <c r="X170" s="18">
        <f>SUM('СК:10'!X170)</f>
        <v>0</v>
      </c>
      <c r="Y170" s="3"/>
      <c r="Z170" s="3"/>
      <c r="AA170" s="3"/>
      <c r="AB170" s="3"/>
      <c r="AC170" s="3"/>
      <c r="AD170" s="3"/>
      <c r="AE170" s="3"/>
      <c r="AF170" s="1" t="str">
        <f t="shared" si="8"/>
        <v>√</v>
      </c>
    </row>
    <row r="171" spans="1:32" s="56" customFormat="1" outlineLevel="1" x14ac:dyDescent="0.25">
      <c r="A171" s="54" t="s">
        <v>371</v>
      </c>
      <c r="B171" s="143" t="s">
        <v>35</v>
      </c>
      <c r="C171" s="119">
        <f>SUM('СК:10'!C171)</f>
        <v>6</v>
      </c>
      <c r="D171" s="102" t="s">
        <v>139</v>
      </c>
      <c r="E171" s="18" t="s">
        <v>139</v>
      </c>
      <c r="F171" s="18" t="s">
        <v>139</v>
      </c>
      <c r="G171" s="85" t="s">
        <v>139</v>
      </c>
      <c r="H171" s="119">
        <f>SUM('СК:10'!H171)</f>
        <v>6</v>
      </c>
      <c r="I171" s="102">
        <f>SUM('СК:10'!I171)</f>
        <v>0</v>
      </c>
      <c r="J171" s="18">
        <f>SUM('СК:10'!J171)</f>
        <v>0</v>
      </c>
      <c r="K171" s="18">
        <f>SUM('СК:10'!K171)</f>
        <v>0</v>
      </c>
      <c r="L171" s="18">
        <f>SUM('СК:10'!L171)</f>
        <v>0</v>
      </c>
      <c r="M171" s="18">
        <f>SUM('СК:10'!M171)</f>
        <v>0</v>
      </c>
      <c r="N171" s="18">
        <f>SUM('СК:10'!N171)</f>
        <v>1</v>
      </c>
      <c r="O171" s="18">
        <f>SUM('СК:10'!O171)</f>
        <v>0</v>
      </c>
      <c r="P171" s="18">
        <f>SUM('СК:10'!P171)</f>
        <v>0</v>
      </c>
      <c r="Q171" s="18">
        <f>SUM('СК:10'!Q171)</f>
        <v>0</v>
      </c>
      <c r="R171" s="18">
        <f>SUM('СК:10'!R171)</f>
        <v>0</v>
      </c>
      <c r="S171" s="18">
        <f>SUM('СК:10'!S171)</f>
        <v>4</v>
      </c>
      <c r="T171" s="18">
        <f>SUM('СК:10'!T171)</f>
        <v>0</v>
      </c>
      <c r="U171" s="18">
        <f>SUM('СК:10'!U171)</f>
        <v>0</v>
      </c>
      <c r="V171" s="18">
        <f>SUM('СК:10'!V171)</f>
        <v>1</v>
      </c>
      <c r="W171" s="18">
        <f>SUM('СК:10'!W171)</f>
        <v>0</v>
      </c>
      <c r="X171" s="18">
        <f>SUM('СК:10'!X171)</f>
        <v>0</v>
      </c>
      <c r="Y171" s="3"/>
      <c r="Z171" s="3"/>
      <c r="AA171" s="10"/>
      <c r="AB171" s="3"/>
      <c r="AC171" s="3"/>
      <c r="AD171" s="3"/>
      <c r="AE171" s="3"/>
      <c r="AF171" s="1" t="str">
        <f t="shared" si="8"/>
        <v>√</v>
      </c>
    </row>
    <row r="172" spans="1:32" s="56" customFormat="1" outlineLevel="1" x14ac:dyDescent="0.25">
      <c r="A172" s="54" t="s">
        <v>372</v>
      </c>
      <c r="B172" s="143" t="s">
        <v>36</v>
      </c>
      <c r="C172" s="119">
        <f>SUM('СК:10'!C172)</f>
        <v>4</v>
      </c>
      <c r="D172" s="102" t="s">
        <v>139</v>
      </c>
      <c r="E172" s="18" t="s">
        <v>139</v>
      </c>
      <c r="F172" s="18" t="s">
        <v>139</v>
      </c>
      <c r="G172" s="85" t="s">
        <v>139</v>
      </c>
      <c r="H172" s="119">
        <f>SUM('СК:10'!H172)</f>
        <v>4</v>
      </c>
      <c r="I172" s="102">
        <f>SUM('СК:10'!I172)</f>
        <v>0</v>
      </c>
      <c r="J172" s="18">
        <f>SUM('СК:10'!J172)</f>
        <v>0</v>
      </c>
      <c r="K172" s="18">
        <f>SUM('СК:10'!K172)</f>
        <v>0</v>
      </c>
      <c r="L172" s="18">
        <f>SUM('СК:10'!L172)</f>
        <v>1</v>
      </c>
      <c r="M172" s="18">
        <f>SUM('СК:10'!M172)</f>
        <v>0</v>
      </c>
      <c r="N172" s="18">
        <f>SUM('СК:10'!N172)</f>
        <v>0</v>
      </c>
      <c r="O172" s="18">
        <f>SUM('СК:10'!O172)</f>
        <v>0</v>
      </c>
      <c r="P172" s="18">
        <f>SUM('СК:10'!P172)</f>
        <v>1</v>
      </c>
      <c r="Q172" s="18">
        <f>SUM('СК:10'!Q172)</f>
        <v>0</v>
      </c>
      <c r="R172" s="18">
        <f>SUM('СК:10'!R172)</f>
        <v>2</v>
      </c>
      <c r="S172" s="18">
        <f>SUM('СК:10'!S172)</f>
        <v>0</v>
      </c>
      <c r="T172" s="18">
        <f>SUM('СК:10'!T172)</f>
        <v>0</v>
      </c>
      <c r="U172" s="18">
        <f>SUM('СК:10'!U172)</f>
        <v>0</v>
      </c>
      <c r="V172" s="18">
        <f>SUM('СК:10'!V172)</f>
        <v>0</v>
      </c>
      <c r="W172" s="18">
        <f>SUM('СК:10'!W172)</f>
        <v>0</v>
      </c>
      <c r="X172" s="18">
        <f>SUM('СК:10'!X172)</f>
        <v>0</v>
      </c>
      <c r="Y172" s="3"/>
      <c r="Z172" s="3"/>
      <c r="AA172" s="3"/>
      <c r="AB172" s="214"/>
      <c r="AC172" s="3"/>
      <c r="AD172" s="3"/>
      <c r="AE172" s="3"/>
      <c r="AF172" s="1" t="str">
        <f t="shared" si="8"/>
        <v>√</v>
      </c>
    </row>
    <row r="173" spans="1:32" outlineLevel="1" x14ac:dyDescent="0.25">
      <c r="A173" s="62" t="s">
        <v>373</v>
      </c>
      <c r="B173" s="142" t="s">
        <v>110</v>
      </c>
      <c r="C173" s="122">
        <f>SUM('СК:10'!C173)</f>
        <v>298</v>
      </c>
      <c r="D173" s="105" t="s">
        <v>139</v>
      </c>
      <c r="E173" s="24" t="s">
        <v>139</v>
      </c>
      <c r="F173" s="24" t="s">
        <v>139</v>
      </c>
      <c r="G173" s="88" t="s">
        <v>139</v>
      </c>
      <c r="H173" s="122">
        <f>SUM('СК:10'!H173)</f>
        <v>298</v>
      </c>
      <c r="I173" s="105">
        <f>SUM('СК:10'!I173)</f>
        <v>0</v>
      </c>
      <c r="J173" s="24">
        <f>SUM('СК:10'!J173)</f>
        <v>0</v>
      </c>
      <c r="K173" s="24">
        <f>SUM('СК:10'!K173)</f>
        <v>0</v>
      </c>
      <c r="L173" s="24">
        <f>SUM('СК:10'!L173)</f>
        <v>0</v>
      </c>
      <c r="M173" s="24">
        <f>SUM('СК:10'!M173)</f>
        <v>0</v>
      </c>
      <c r="N173" s="24">
        <f>SUM('СК:10'!N173)</f>
        <v>1</v>
      </c>
      <c r="O173" s="24">
        <f>SUM('СК:10'!O173)</f>
        <v>0</v>
      </c>
      <c r="P173" s="24">
        <f>SUM('СК:10'!P173)</f>
        <v>0</v>
      </c>
      <c r="Q173" s="24">
        <f>SUM('СК:10'!Q173)</f>
        <v>2</v>
      </c>
      <c r="R173" s="24">
        <f>SUM('СК:10'!R173)</f>
        <v>0</v>
      </c>
      <c r="S173" s="24">
        <f>SUM('СК:10'!S173)</f>
        <v>127</v>
      </c>
      <c r="T173" s="24">
        <f>SUM('СК:10'!T173)</f>
        <v>21</v>
      </c>
      <c r="U173" s="24">
        <f>SUM('СК:10'!U173)</f>
        <v>1</v>
      </c>
      <c r="V173" s="24">
        <f>SUM('СК:10'!V173)</f>
        <v>60</v>
      </c>
      <c r="W173" s="24">
        <f>SUM('СК:10'!W173)</f>
        <v>86</v>
      </c>
      <c r="X173" s="24">
        <f>SUM('СК:10'!X173)</f>
        <v>0</v>
      </c>
      <c r="Y173" s="3"/>
      <c r="Z173" s="3"/>
      <c r="AA173" s="3" t="str">
        <f>IF(C173=SUM(C174:C177),"√","НЕТ")</f>
        <v>√</v>
      </c>
      <c r="AB173" s="3"/>
      <c r="AC173" s="3"/>
      <c r="AD173" s="3"/>
      <c r="AE173" s="3"/>
      <c r="AF173" s="1" t="str">
        <f t="shared" si="8"/>
        <v>√</v>
      </c>
    </row>
    <row r="174" spans="1:32" s="56" customFormat="1" ht="24" outlineLevel="1" x14ac:dyDescent="0.25">
      <c r="A174" s="54" t="s">
        <v>374</v>
      </c>
      <c r="B174" s="144" t="s">
        <v>257</v>
      </c>
      <c r="C174" s="119">
        <f>SUM('СК:10'!C174)</f>
        <v>213</v>
      </c>
      <c r="D174" s="102" t="s">
        <v>139</v>
      </c>
      <c r="E174" s="18" t="s">
        <v>139</v>
      </c>
      <c r="F174" s="18" t="s">
        <v>139</v>
      </c>
      <c r="G174" s="85" t="s">
        <v>139</v>
      </c>
      <c r="H174" s="119">
        <f>SUM('СК:10'!H174)</f>
        <v>213</v>
      </c>
      <c r="I174" s="102">
        <f>SUM('СК:10'!I174)</f>
        <v>0</v>
      </c>
      <c r="J174" s="18">
        <f>SUM('СК:10'!J174)</f>
        <v>0</v>
      </c>
      <c r="K174" s="18">
        <f>SUM('СК:10'!K174)</f>
        <v>0</v>
      </c>
      <c r="L174" s="18">
        <f>SUM('СК:10'!L174)</f>
        <v>0</v>
      </c>
      <c r="M174" s="18">
        <f>SUM('СК:10'!M174)</f>
        <v>0</v>
      </c>
      <c r="N174" s="18">
        <f>SUM('СК:10'!N174)</f>
        <v>1</v>
      </c>
      <c r="O174" s="18">
        <f>SUM('СК:10'!O174)</f>
        <v>0</v>
      </c>
      <c r="P174" s="18">
        <f>SUM('СК:10'!P174)</f>
        <v>0</v>
      </c>
      <c r="Q174" s="18">
        <f>SUM('СК:10'!Q174)</f>
        <v>2</v>
      </c>
      <c r="R174" s="18">
        <f>SUM('СК:10'!R174)</f>
        <v>0</v>
      </c>
      <c r="S174" s="18">
        <f>SUM('СК:10'!S174)</f>
        <v>82</v>
      </c>
      <c r="T174" s="18">
        <f>SUM('СК:10'!T174)</f>
        <v>21</v>
      </c>
      <c r="U174" s="18">
        <f>SUM('СК:10'!U174)</f>
        <v>1</v>
      </c>
      <c r="V174" s="18">
        <f>SUM('СК:10'!V174)</f>
        <v>60</v>
      </c>
      <c r="W174" s="18">
        <f>SUM('СК:10'!W174)</f>
        <v>46</v>
      </c>
      <c r="X174" s="18">
        <f>SUM('СК:10'!X174)</f>
        <v>0</v>
      </c>
      <c r="Y174" s="3"/>
      <c r="Z174" s="3"/>
      <c r="AA174" s="3"/>
      <c r="AB174" s="3"/>
      <c r="AC174" s="3"/>
      <c r="AD174" s="3"/>
      <c r="AE174" s="3"/>
      <c r="AF174" s="1" t="str">
        <f t="shared" si="8"/>
        <v>√</v>
      </c>
    </row>
    <row r="175" spans="1:32" s="56" customFormat="1" outlineLevel="1" x14ac:dyDescent="0.25">
      <c r="A175" s="54" t="s">
        <v>375</v>
      </c>
      <c r="B175" s="144" t="s">
        <v>105</v>
      </c>
      <c r="C175" s="119">
        <f>SUM('СК:10'!C175)</f>
        <v>0</v>
      </c>
      <c r="D175" s="102" t="s">
        <v>139</v>
      </c>
      <c r="E175" s="18" t="s">
        <v>139</v>
      </c>
      <c r="F175" s="18" t="s">
        <v>139</v>
      </c>
      <c r="G175" s="85" t="s">
        <v>139</v>
      </c>
      <c r="H175" s="119">
        <f>SUM('СК:10'!H175)</f>
        <v>0</v>
      </c>
      <c r="I175" s="102">
        <f>SUM('СК:10'!I175)</f>
        <v>0</v>
      </c>
      <c r="J175" s="18">
        <f>SUM('СК:10'!J175)</f>
        <v>0</v>
      </c>
      <c r="K175" s="18">
        <f>SUM('СК:10'!K175)</f>
        <v>0</v>
      </c>
      <c r="L175" s="18">
        <f>SUM('СК:10'!L175)</f>
        <v>0</v>
      </c>
      <c r="M175" s="18">
        <f>SUM('СК:10'!M175)</f>
        <v>0</v>
      </c>
      <c r="N175" s="18">
        <f>SUM('СК:10'!N175)</f>
        <v>0</v>
      </c>
      <c r="O175" s="18">
        <f>SUM('СК:10'!O175)</f>
        <v>0</v>
      </c>
      <c r="P175" s="18">
        <f>SUM('СК:10'!P175)</f>
        <v>0</v>
      </c>
      <c r="Q175" s="18">
        <f>SUM('СК:10'!Q175)</f>
        <v>0</v>
      </c>
      <c r="R175" s="18">
        <f>SUM('СК:10'!R175)</f>
        <v>0</v>
      </c>
      <c r="S175" s="18">
        <f>SUM('СК:10'!S175)</f>
        <v>0</v>
      </c>
      <c r="T175" s="18">
        <f>SUM('СК:10'!T175)</f>
        <v>0</v>
      </c>
      <c r="U175" s="18">
        <f>SUM('СК:10'!U175)</f>
        <v>0</v>
      </c>
      <c r="V175" s="18">
        <f>SUM('СК:10'!V175)</f>
        <v>0</v>
      </c>
      <c r="W175" s="18">
        <f>SUM('СК:10'!W175)</f>
        <v>0</v>
      </c>
      <c r="X175" s="18">
        <f>SUM('СК:10'!X175)</f>
        <v>0</v>
      </c>
      <c r="Y175" s="3"/>
      <c r="Z175" s="3"/>
      <c r="AA175" s="3"/>
      <c r="AB175" s="3"/>
      <c r="AC175" s="3"/>
      <c r="AD175" s="3"/>
      <c r="AE175" s="3"/>
      <c r="AF175" s="1" t="str">
        <f t="shared" si="8"/>
        <v>√</v>
      </c>
    </row>
    <row r="176" spans="1:32" s="56" customFormat="1" outlineLevel="1" x14ac:dyDescent="0.25">
      <c r="A176" s="54" t="s">
        <v>376</v>
      </c>
      <c r="B176" s="144" t="s">
        <v>114</v>
      </c>
      <c r="C176" s="119">
        <f>SUM('СК:10'!C176)</f>
        <v>0</v>
      </c>
      <c r="D176" s="102" t="s">
        <v>139</v>
      </c>
      <c r="E176" s="18" t="s">
        <v>139</v>
      </c>
      <c r="F176" s="18" t="s">
        <v>139</v>
      </c>
      <c r="G176" s="85" t="s">
        <v>139</v>
      </c>
      <c r="H176" s="119">
        <f>SUM('СК:10'!H176)</f>
        <v>0</v>
      </c>
      <c r="I176" s="102">
        <f>SUM('СК:10'!I176)</f>
        <v>0</v>
      </c>
      <c r="J176" s="18">
        <f>SUM('СК:10'!J176)</f>
        <v>0</v>
      </c>
      <c r="K176" s="18">
        <f>SUM('СК:10'!K176)</f>
        <v>0</v>
      </c>
      <c r="L176" s="18">
        <f>SUM('СК:10'!L176)</f>
        <v>0</v>
      </c>
      <c r="M176" s="18">
        <f>SUM('СК:10'!M176)</f>
        <v>0</v>
      </c>
      <c r="N176" s="18">
        <f>SUM('СК:10'!N176)</f>
        <v>0</v>
      </c>
      <c r="O176" s="18">
        <f>SUM('СК:10'!O176)</f>
        <v>0</v>
      </c>
      <c r="P176" s="18">
        <f>SUM('СК:10'!P176)</f>
        <v>0</v>
      </c>
      <c r="Q176" s="18">
        <f>SUM('СК:10'!Q176)</f>
        <v>0</v>
      </c>
      <c r="R176" s="18">
        <f>SUM('СК:10'!R176)</f>
        <v>0</v>
      </c>
      <c r="S176" s="18">
        <f>SUM('СК:10'!S176)</f>
        <v>0</v>
      </c>
      <c r="T176" s="18">
        <f>SUM('СК:10'!T176)</f>
        <v>0</v>
      </c>
      <c r="U176" s="18">
        <f>SUM('СК:10'!U176)</f>
        <v>0</v>
      </c>
      <c r="V176" s="18">
        <f>SUM('СК:10'!V176)</f>
        <v>0</v>
      </c>
      <c r="W176" s="18">
        <f>SUM('СК:10'!W176)</f>
        <v>0</v>
      </c>
      <c r="X176" s="18">
        <f>SUM('СК:10'!X176)</f>
        <v>0</v>
      </c>
      <c r="Y176" s="3"/>
      <c r="Z176" s="3"/>
      <c r="AA176" s="3"/>
      <c r="AB176" s="3"/>
      <c r="AC176" s="3"/>
      <c r="AD176" s="3"/>
      <c r="AE176" s="3"/>
      <c r="AF176" s="1" t="str">
        <f t="shared" si="8"/>
        <v>√</v>
      </c>
    </row>
    <row r="177" spans="1:32" outlineLevel="1" x14ac:dyDescent="0.25">
      <c r="A177" s="54" t="s">
        <v>377</v>
      </c>
      <c r="B177" s="144" t="s">
        <v>50</v>
      </c>
      <c r="C177" s="119">
        <f>SUM('СК:10'!C177)</f>
        <v>85</v>
      </c>
      <c r="D177" s="102" t="s">
        <v>139</v>
      </c>
      <c r="E177" s="18" t="s">
        <v>139</v>
      </c>
      <c r="F177" s="18" t="s">
        <v>139</v>
      </c>
      <c r="G177" s="85" t="s">
        <v>139</v>
      </c>
      <c r="H177" s="119">
        <f>SUM('СК:10'!H177)</f>
        <v>85</v>
      </c>
      <c r="I177" s="102">
        <f>SUM('СК:10'!I177)</f>
        <v>0</v>
      </c>
      <c r="J177" s="18">
        <f>SUM('СК:10'!J177)</f>
        <v>0</v>
      </c>
      <c r="K177" s="18">
        <f>SUM('СК:10'!K177)</f>
        <v>0</v>
      </c>
      <c r="L177" s="18">
        <f>SUM('СК:10'!L177)</f>
        <v>0</v>
      </c>
      <c r="M177" s="18">
        <f>SUM('СК:10'!M177)</f>
        <v>0</v>
      </c>
      <c r="N177" s="18">
        <f>SUM('СК:10'!N177)</f>
        <v>0</v>
      </c>
      <c r="O177" s="18">
        <f>SUM('СК:10'!O177)</f>
        <v>0</v>
      </c>
      <c r="P177" s="18">
        <f>SUM('СК:10'!P177)</f>
        <v>0</v>
      </c>
      <c r="Q177" s="18">
        <f>SUM('СК:10'!Q177)</f>
        <v>0</v>
      </c>
      <c r="R177" s="18">
        <f>SUM('СК:10'!R177)</f>
        <v>0</v>
      </c>
      <c r="S177" s="18">
        <f>SUM('СК:10'!S177)</f>
        <v>45</v>
      </c>
      <c r="T177" s="18">
        <f>SUM('СК:10'!T177)</f>
        <v>0</v>
      </c>
      <c r="U177" s="18">
        <f>SUM('СК:10'!U177)</f>
        <v>0</v>
      </c>
      <c r="V177" s="18">
        <f>SUM('СК:10'!V177)</f>
        <v>0</v>
      </c>
      <c r="W177" s="18">
        <f>SUM('СК:10'!W177)</f>
        <v>40</v>
      </c>
      <c r="X177" s="18">
        <f>SUM('СК:10'!X177)</f>
        <v>0</v>
      </c>
      <c r="Y177" s="3"/>
      <c r="Z177" s="3"/>
      <c r="AA177" s="3"/>
      <c r="AB177" s="3"/>
      <c r="AC177" s="3"/>
      <c r="AD177" s="3"/>
      <c r="AE177" s="3"/>
      <c r="AF177" s="1" t="str">
        <f t="shared" si="8"/>
        <v>√</v>
      </c>
    </row>
    <row r="178" spans="1:32" outlineLevel="1" x14ac:dyDescent="0.25">
      <c r="A178" s="62" t="s">
        <v>378</v>
      </c>
      <c r="B178" s="149" t="s">
        <v>485</v>
      </c>
      <c r="C178" s="122">
        <f>SUM('СК:10'!C178)</f>
        <v>0</v>
      </c>
      <c r="D178" s="105" t="s">
        <v>139</v>
      </c>
      <c r="E178" s="24" t="s">
        <v>139</v>
      </c>
      <c r="F178" s="24" t="s">
        <v>139</v>
      </c>
      <c r="G178" s="88" t="s">
        <v>139</v>
      </c>
      <c r="H178" s="122">
        <f>SUM('СК:10'!H178)</f>
        <v>0</v>
      </c>
      <c r="I178" s="105">
        <f>SUM('СК:10'!I178)</f>
        <v>0</v>
      </c>
      <c r="J178" s="24">
        <f>SUM('СК:10'!J178)</f>
        <v>0</v>
      </c>
      <c r="K178" s="24">
        <f>SUM('СК:10'!K178)</f>
        <v>0</v>
      </c>
      <c r="L178" s="24">
        <f>SUM('СК:10'!L178)</f>
        <v>0</v>
      </c>
      <c r="M178" s="24">
        <f>SUM('СК:10'!M178)</f>
        <v>0</v>
      </c>
      <c r="N178" s="24">
        <f>SUM('СК:10'!N178)</f>
        <v>0</v>
      </c>
      <c r="O178" s="24">
        <f>SUM('СК:10'!O178)</f>
        <v>0</v>
      </c>
      <c r="P178" s="24">
        <f>SUM('СК:10'!P178)</f>
        <v>0</v>
      </c>
      <c r="Q178" s="24">
        <f>SUM('СК:10'!Q178)</f>
        <v>0</v>
      </c>
      <c r="R178" s="24">
        <f>SUM('СК:10'!R178)</f>
        <v>0</v>
      </c>
      <c r="S178" s="24">
        <f>SUM('СК:10'!S178)</f>
        <v>0</v>
      </c>
      <c r="T178" s="24">
        <f>SUM('СК:10'!T178)</f>
        <v>0</v>
      </c>
      <c r="U178" s="24">
        <f>SUM('СК:10'!U178)</f>
        <v>0</v>
      </c>
      <c r="V178" s="24">
        <f>SUM('СК:10'!V178)</f>
        <v>0</v>
      </c>
      <c r="W178" s="24">
        <f>SUM('СК:10'!W178)</f>
        <v>0</v>
      </c>
      <c r="X178" s="24">
        <f>SUM('СК:10'!X178)</f>
        <v>0</v>
      </c>
      <c r="Y178" s="3"/>
      <c r="Z178" s="3"/>
      <c r="AA178" s="3"/>
      <c r="AB178" s="3"/>
      <c r="AC178" s="3"/>
      <c r="AD178" s="3"/>
      <c r="AE178" s="3"/>
      <c r="AF178" s="1" t="str">
        <f t="shared" si="8"/>
        <v>√</v>
      </c>
    </row>
    <row r="179" spans="1:32" s="56" customFormat="1" outlineLevel="1" x14ac:dyDescent="0.25">
      <c r="A179" s="66" t="s">
        <v>379</v>
      </c>
      <c r="B179" s="147" t="s">
        <v>40</v>
      </c>
      <c r="C179" s="123">
        <f>SUM('СК:10'!C179)</f>
        <v>316</v>
      </c>
      <c r="D179" s="106" t="s">
        <v>139</v>
      </c>
      <c r="E179" s="35" t="s">
        <v>139</v>
      </c>
      <c r="F179" s="35" t="s">
        <v>139</v>
      </c>
      <c r="G179" s="89" t="s">
        <v>139</v>
      </c>
      <c r="H179" s="123">
        <f>SUM('СК:10'!H179)</f>
        <v>316</v>
      </c>
      <c r="I179" s="106">
        <f>SUM('СК:10'!I179)</f>
        <v>0</v>
      </c>
      <c r="J179" s="35">
        <f>SUM('СК:10'!J179)</f>
        <v>1</v>
      </c>
      <c r="K179" s="35">
        <f>SUM('СК:10'!K179)</f>
        <v>0</v>
      </c>
      <c r="L179" s="35">
        <f>SUM('СК:10'!L179)</f>
        <v>1</v>
      </c>
      <c r="M179" s="35">
        <f>SUM('СК:10'!M179)</f>
        <v>0</v>
      </c>
      <c r="N179" s="35">
        <f>SUM('СК:10'!N179)</f>
        <v>2</v>
      </c>
      <c r="O179" s="35">
        <f>SUM('СК:10'!O179)</f>
        <v>0</v>
      </c>
      <c r="P179" s="35">
        <f>SUM('СК:10'!P179)</f>
        <v>1</v>
      </c>
      <c r="Q179" s="35">
        <f>SUM('СК:10'!Q179)</f>
        <v>3</v>
      </c>
      <c r="R179" s="35">
        <f>SUM('СК:10'!R179)</f>
        <v>13</v>
      </c>
      <c r="S179" s="35">
        <f>SUM('СК:10'!S179)</f>
        <v>131</v>
      </c>
      <c r="T179" s="35">
        <f>SUM('СК:10'!T179)</f>
        <v>19</v>
      </c>
      <c r="U179" s="35">
        <f>SUM('СК:10'!U179)</f>
        <v>0</v>
      </c>
      <c r="V179" s="35">
        <f>SUM('СК:10'!V179)</f>
        <v>58</v>
      </c>
      <c r="W179" s="35">
        <f>SUM('СК:10'!W179)</f>
        <v>87</v>
      </c>
      <c r="X179" s="35">
        <f>SUM('СК:10'!X179)</f>
        <v>0</v>
      </c>
      <c r="Y179" s="3"/>
      <c r="Z179" s="3"/>
      <c r="AA179" s="3" t="str">
        <f>IF(C179&gt;C168,"НЕТ","√")</f>
        <v>√</v>
      </c>
      <c r="AB179" s="3"/>
      <c r="AC179" s="3"/>
      <c r="AD179" s="3"/>
      <c r="AE179" s="3"/>
      <c r="AF179" s="1" t="str">
        <f t="shared" ref="AF179:AF242" si="9">IF(H179=SUM(I179:X179),"√","НЕТ")</f>
        <v>√</v>
      </c>
    </row>
    <row r="180" spans="1:32" outlineLevel="1" x14ac:dyDescent="0.25">
      <c r="A180" s="67" t="s">
        <v>380</v>
      </c>
      <c r="B180" s="148" t="s">
        <v>43</v>
      </c>
      <c r="C180" s="124">
        <f>SUM('СК:10'!C180)</f>
        <v>236</v>
      </c>
      <c r="D180" s="107" t="s">
        <v>14</v>
      </c>
      <c r="E180" s="25" t="s">
        <v>14</v>
      </c>
      <c r="F180" s="25" t="s">
        <v>14</v>
      </c>
      <c r="G180" s="90" t="s">
        <v>14</v>
      </c>
      <c r="H180" s="124">
        <f>SUM('СК:10'!H180)</f>
        <v>236</v>
      </c>
      <c r="I180" s="107">
        <f>SUM('СК:10'!I180)</f>
        <v>0</v>
      </c>
      <c r="J180" s="25">
        <f>SUM('СК:10'!J180)</f>
        <v>3</v>
      </c>
      <c r="K180" s="25">
        <f>SUM('СК:10'!K180)</f>
        <v>0</v>
      </c>
      <c r="L180" s="25">
        <f>SUM('СК:10'!L180)</f>
        <v>7</v>
      </c>
      <c r="M180" s="25">
        <f>SUM('СК:10'!M180)</f>
        <v>0</v>
      </c>
      <c r="N180" s="25">
        <f>SUM('СК:10'!N180)</f>
        <v>1</v>
      </c>
      <c r="O180" s="25">
        <f>SUM('СК:10'!O180)</f>
        <v>1</v>
      </c>
      <c r="P180" s="25">
        <f>SUM('СК:10'!P180)</f>
        <v>14</v>
      </c>
      <c r="Q180" s="25">
        <f>SUM('СК:10'!Q180)</f>
        <v>9</v>
      </c>
      <c r="R180" s="25">
        <f>SUM('СК:10'!R180)</f>
        <v>84</v>
      </c>
      <c r="S180" s="25">
        <f>SUM('СК:10'!S180)</f>
        <v>76</v>
      </c>
      <c r="T180" s="25">
        <f>SUM('СК:10'!T180)</f>
        <v>5</v>
      </c>
      <c r="U180" s="25">
        <f>SUM('СК:10'!U180)</f>
        <v>1</v>
      </c>
      <c r="V180" s="25">
        <f>SUM('СК:10'!V180)</f>
        <v>22</v>
      </c>
      <c r="W180" s="25">
        <f>SUM('СК:10'!W180)</f>
        <v>13</v>
      </c>
      <c r="X180" s="25">
        <f>SUM('СК:10'!X180)</f>
        <v>0</v>
      </c>
      <c r="Y180" s="3"/>
      <c r="Z180" s="3" t="str">
        <f>IF(C180=SUM(C181,C185),"√","НЕТ")</f>
        <v>√</v>
      </c>
      <c r="AB180" s="220" t="str">
        <f t="shared" ref="AB180:AB185" si="10">IF(C180=(C192+C201+C211+C221),"√","НЕТ")</f>
        <v>√</v>
      </c>
      <c r="AC180" s="3"/>
      <c r="AD180" s="3"/>
      <c r="AE180" s="3"/>
      <c r="AF180" s="1" t="str">
        <f t="shared" si="9"/>
        <v>√</v>
      </c>
    </row>
    <row r="181" spans="1:32" outlineLevel="1" x14ac:dyDescent="0.25">
      <c r="A181" s="62" t="s">
        <v>381</v>
      </c>
      <c r="B181" s="152" t="s">
        <v>111</v>
      </c>
      <c r="C181" s="125">
        <f>SUM('СК:10'!C181)</f>
        <v>161</v>
      </c>
      <c r="D181" s="108" t="s">
        <v>139</v>
      </c>
      <c r="E181" s="26" t="s">
        <v>139</v>
      </c>
      <c r="F181" s="26" t="s">
        <v>139</v>
      </c>
      <c r="G181" s="91" t="s">
        <v>139</v>
      </c>
      <c r="H181" s="125">
        <f>SUM('СК:10'!H181)</f>
        <v>161</v>
      </c>
      <c r="I181" s="108">
        <f>SUM('СК:10'!I181)</f>
        <v>0</v>
      </c>
      <c r="J181" s="26">
        <f>SUM('СК:10'!J181)</f>
        <v>3</v>
      </c>
      <c r="K181" s="26">
        <f>SUM('СК:10'!K181)</f>
        <v>0</v>
      </c>
      <c r="L181" s="26">
        <f>SUM('СК:10'!L181)</f>
        <v>5</v>
      </c>
      <c r="M181" s="26">
        <f>SUM('СК:10'!M181)</f>
        <v>0</v>
      </c>
      <c r="N181" s="26">
        <f>SUM('СК:10'!N181)</f>
        <v>0</v>
      </c>
      <c r="O181" s="26">
        <f>SUM('СК:10'!O181)</f>
        <v>1</v>
      </c>
      <c r="P181" s="26">
        <f>SUM('СК:10'!P181)</f>
        <v>13</v>
      </c>
      <c r="Q181" s="26">
        <f>SUM('СК:10'!Q181)</f>
        <v>8</v>
      </c>
      <c r="R181" s="26">
        <f>SUM('СК:10'!R181)</f>
        <v>84</v>
      </c>
      <c r="S181" s="26">
        <f>SUM('СК:10'!S181)</f>
        <v>29</v>
      </c>
      <c r="T181" s="26">
        <f>SUM('СК:10'!T181)</f>
        <v>4</v>
      </c>
      <c r="U181" s="26">
        <f>SUM('СК:10'!U181)</f>
        <v>0</v>
      </c>
      <c r="V181" s="26">
        <f>SUM('СК:10'!V181)</f>
        <v>10</v>
      </c>
      <c r="W181" s="26">
        <f>SUM('СК:10'!W181)</f>
        <v>4</v>
      </c>
      <c r="X181" s="26">
        <f>SUM('СК:10'!X181)</f>
        <v>0</v>
      </c>
      <c r="Y181" s="3"/>
      <c r="Z181" s="3"/>
      <c r="AA181" s="3" t="str">
        <f>IF(C181=SUM(C182:C184),"√","НЕТ")</f>
        <v>√</v>
      </c>
      <c r="AB181" s="220" t="str">
        <f>IF(C181=(C193+C202+C212+C222),"√","НЕТ")</f>
        <v>√</v>
      </c>
      <c r="AC181" s="3"/>
      <c r="AD181" s="3"/>
      <c r="AE181" s="3"/>
      <c r="AF181" s="1" t="str">
        <f t="shared" si="9"/>
        <v>√</v>
      </c>
    </row>
    <row r="182" spans="1:32" outlineLevel="1" x14ac:dyDescent="0.25">
      <c r="A182" s="54" t="s">
        <v>382</v>
      </c>
      <c r="B182" s="143" t="s">
        <v>24</v>
      </c>
      <c r="C182" s="119">
        <f>SUM('СК:10'!C182)</f>
        <v>98</v>
      </c>
      <c r="D182" s="102" t="s">
        <v>139</v>
      </c>
      <c r="E182" s="18" t="s">
        <v>139</v>
      </c>
      <c r="F182" s="18" t="s">
        <v>139</v>
      </c>
      <c r="G182" s="85" t="s">
        <v>139</v>
      </c>
      <c r="H182" s="119">
        <f>SUM('СК:10'!H182)</f>
        <v>98</v>
      </c>
      <c r="I182" s="102">
        <f>SUM('СК:10'!I182)</f>
        <v>0</v>
      </c>
      <c r="J182" s="18">
        <f>SUM('СК:10'!J182)</f>
        <v>3</v>
      </c>
      <c r="K182" s="18">
        <f>SUM('СК:10'!K182)</f>
        <v>0</v>
      </c>
      <c r="L182" s="18">
        <f>SUM('СК:10'!L182)</f>
        <v>5</v>
      </c>
      <c r="M182" s="18">
        <f>SUM('СК:10'!M182)</f>
        <v>0</v>
      </c>
      <c r="N182" s="18">
        <f>SUM('СК:10'!N182)</f>
        <v>0</v>
      </c>
      <c r="O182" s="18">
        <f>SUM('СК:10'!O182)</f>
        <v>1</v>
      </c>
      <c r="P182" s="18">
        <f>SUM('СК:10'!P182)</f>
        <v>9</v>
      </c>
      <c r="Q182" s="18">
        <f>SUM('СК:10'!Q182)</f>
        <v>5</v>
      </c>
      <c r="R182" s="18">
        <f>SUM('СК:10'!R182)</f>
        <v>48</v>
      </c>
      <c r="S182" s="18">
        <f>SUM('СК:10'!S182)</f>
        <v>15</v>
      </c>
      <c r="T182" s="18">
        <f>SUM('СК:10'!T182)</f>
        <v>0</v>
      </c>
      <c r="U182" s="18">
        <f>SUM('СК:10'!U182)</f>
        <v>0</v>
      </c>
      <c r="V182" s="18">
        <f>SUM('СК:10'!V182)</f>
        <v>8</v>
      </c>
      <c r="W182" s="18">
        <f>SUM('СК:10'!W182)</f>
        <v>4</v>
      </c>
      <c r="X182" s="18">
        <f>SUM('СК:10'!X182)</f>
        <v>0</v>
      </c>
      <c r="Y182" s="3"/>
      <c r="Z182" s="3"/>
      <c r="AA182" s="3"/>
      <c r="AB182" s="220" t="str">
        <f t="shared" si="10"/>
        <v>√</v>
      </c>
      <c r="AC182" s="3"/>
      <c r="AD182" s="3"/>
      <c r="AE182" s="3"/>
      <c r="AF182" s="1" t="str">
        <f t="shared" si="9"/>
        <v>√</v>
      </c>
    </row>
    <row r="183" spans="1:32" outlineLevel="1" x14ac:dyDescent="0.25">
      <c r="A183" s="54" t="s">
        <v>383</v>
      </c>
      <c r="B183" s="143" t="s">
        <v>35</v>
      </c>
      <c r="C183" s="119">
        <f>SUM('СК:10'!C183)</f>
        <v>20</v>
      </c>
      <c r="D183" s="102" t="s">
        <v>139</v>
      </c>
      <c r="E183" s="18" t="s">
        <v>139</v>
      </c>
      <c r="F183" s="18" t="s">
        <v>139</v>
      </c>
      <c r="G183" s="85" t="s">
        <v>139</v>
      </c>
      <c r="H183" s="119">
        <f>SUM('СК:10'!H183)</f>
        <v>20</v>
      </c>
      <c r="I183" s="102">
        <f>SUM('СК:10'!I183)</f>
        <v>0</v>
      </c>
      <c r="J183" s="18">
        <f>SUM('СК:10'!J183)</f>
        <v>0</v>
      </c>
      <c r="K183" s="18">
        <f>SUM('СК:10'!K183)</f>
        <v>0</v>
      </c>
      <c r="L183" s="18">
        <f>SUM('СК:10'!L183)</f>
        <v>0</v>
      </c>
      <c r="M183" s="18">
        <f>SUM('СК:10'!M183)</f>
        <v>0</v>
      </c>
      <c r="N183" s="18">
        <f>SUM('СК:10'!N183)</f>
        <v>0</v>
      </c>
      <c r="O183" s="18">
        <f>SUM('СК:10'!O183)</f>
        <v>0</v>
      </c>
      <c r="P183" s="18">
        <f>SUM('СК:10'!P183)</f>
        <v>0</v>
      </c>
      <c r="Q183" s="18">
        <f>SUM('СК:10'!Q183)</f>
        <v>0</v>
      </c>
      <c r="R183" s="18">
        <f>SUM('СК:10'!R183)</f>
        <v>0</v>
      </c>
      <c r="S183" s="18">
        <f>SUM('СК:10'!S183)</f>
        <v>14</v>
      </c>
      <c r="T183" s="18">
        <f>SUM('СК:10'!T183)</f>
        <v>4</v>
      </c>
      <c r="U183" s="18">
        <f>SUM('СК:10'!U183)</f>
        <v>0</v>
      </c>
      <c r="V183" s="18">
        <f>SUM('СК:10'!V183)</f>
        <v>2</v>
      </c>
      <c r="W183" s="18">
        <f>SUM('СК:10'!W183)</f>
        <v>0</v>
      </c>
      <c r="X183" s="18">
        <f>SUM('СК:10'!X183)</f>
        <v>0</v>
      </c>
      <c r="Y183" s="3"/>
      <c r="Z183" s="3"/>
      <c r="AB183" s="220" t="str">
        <f t="shared" si="10"/>
        <v>√</v>
      </c>
      <c r="AC183" s="3"/>
      <c r="AD183" s="3"/>
      <c r="AE183" s="3"/>
      <c r="AF183" s="1" t="str">
        <f t="shared" si="9"/>
        <v>√</v>
      </c>
    </row>
    <row r="184" spans="1:32" outlineLevel="1" x14ac:dyDescent="0.25">
      <c r="A184" s="54" t="s">
        <v>384</v>
      </c>
      <c r="B184" s="143" t="s">
        <v>36</v>
      </c>
      <c r="C184" s="119">
        <f>SUM('СК:10'!C184)</f>
        <v>43</v>
      </c>
      <c r="D184" s="102" t="s">
        <v>139</v>
      </c>
      <c r="E184" s="18" t="s">
        <v>139</v>
      </c>
      <c r="F184" s="18" t="s">
        <v>139</v>
      </c>
      <c r="G184" s="85" t="s">
        <v>139</v>
      </c>
      <c r="H184" s="119">
        <f>SUM('СК:10'!H184)</f>
        <v>43</v>
      </c>
      <c r="I184" s="102">
        <f>SUM('СК:10'!I184)</f>
        <v>0</v>
      </c>
      <c r="J184" s="18">
        <f>SUM('СК:10'!J184)</f>
        <v>0</v>
      </c>
      <c r="K184" s="18">
        <f>SUM('СК:10'!K184)</f>
        <v>0</v>
      </c>
      <c r="L184" s="18">
        <f>SUM('СК:10'!L184)</f>
        <v>0</v>
      </c>
      <c r="M184" s="18">
        <f>SUM('СК:10'!M184)</f>
        <v>0</v>
      </c>
      <c r="N184" s="18">
        <f>SUM('СК:10'!N184)</f>
        <v>0</v>
      </c>
      <c r="O184" s="18">
        <f>SUM('СК:10'!O184)</f>
        <v>0</v>
      </c>
      <c r="P184" s="18">
        <f>SUM('СК:10'!P184)</f>
        <v>4</v>
      </c>
      <c r="Q184" s="18">
        <f>SUM('СК:10'!Q184)</f>
        <v>3</v>
      </c>
      <c r="R184" s="18">
        <f>SUM('СК:10'!R184)</f>
        <v>36</v>
      </c>
      <c r="S184" s="18">
        <f>SUM('СК:10'!S184)</f>
        <v>0</v>
      </c>
      <c r="T184" s="18">
        <f>SUM('СК:10'!T184)</f>
        <v>0</v>
      </c>
      <c r="U184" s="18">
        <f>SUM('СК:10'!U184)</f>
        <v>0</v>
      </c>
      <c r="V184" s="18">
        <f>SUM('СК:10'!V184)</f>
        <v>0</v>
      </c>
      <c r="W184" s="18">
        <f>SUM('СК:10'!W184)</f>
        <v>0</v>
      </c>
      <c r="X184" s="18">
        <f>SUM('СК:10'!X184)</f>
        <v>0</v>
      </c>
      <c r="Y184" s="3"/>
      <c r="Z184" s="3"/>
      <c r="AA184" s="3"/>
      <c r="AB184" s="220" t="str">
        <f t="shared" si="10"/>
        <v>√</v>
      </c>
      <c r="AC184" s="3"/>
      <c r="AD184" s="3"/>
      <c r="AE184" s="3"/>
      <c r="AF184" s="1" t="str">
        <f t="shared" si="9"/>
        <v>√</v>
      </c>
    </row>
    <row r="185" spans="1:32" outlineLevel="1" x14ac:dyDescent="0.25">
      <c r="A185" s="68" t="s">
        <v>385</v>
      </c>
      <c r="B185" s="152" t="s">
        <v>110</v>
      </c>
      <c r="C185" s="125">
        <f>SUM('СК:10'!C185)</f>
        <v>75</v>
      </c>
      <c r="D185" s="108" t="s">
        <v>139</v>
      </c>
      <c r="E185" s="26" t="s">
        <v>139</v>
      </c>
      <c r="F185" s="26" t="s">
        <v>139</v>
      </c>
      <c r="G185" s="91" t="s">
        <v>139</v>
      </c>
      <c r="H185" s="125">
        <f>SUM('СК:10'!H185)</f>
        <v>75</v>
      </c>
      <c r="I185" s="108">
        <f>SUM('СК:10'!I185)</f>
        <v>0</v>
      </c>
      <c r="J185" s="26">
        <f>SUM('СК:10'!J185)</f>
        <v>0</v>
      </c>
      <c r="K185" s="26">
        <f>SUM('СК:10'!K185)</f>
        <v>0</v>
      </c>
      <c r="L185" s="26">
        <f>SUM('СК:10'!L185)</f>
        <v>2</v>
      </c>
      <c r="M185" s="26">
        <f>SUM('СК:10'!M185)</f>
        <v>0</v>
      </c>
      <c r="N185" s="26">
        <f>SUM('СК:10'!N185)</f>
        <v>1</v>
      </c>
      <c r="O185" s="26">
        <f>SUM('СК:10'!O185)</f>
        <v>0</v>
      </c>
      <c r="P185" s="26">
        <f>SUM('СК:10'!P185)</f>
        <v>1</v>
      </c>
      <c r="Q185" s="26">
        <f>SUM('СК:10'!Q185)</f>
        <v>1</v>
      </c>
      <c r="R185" s="26">
        <f>SUM('СК:10'!R185)</f>
        <v>0</v>
      </c>
      <c r="S185" s="26">
        <f>SUM('СК:10'!S185)</f>
        <v>47</v>
      </c>
      <c r="T185" s="26">
        <f>SUM('СК:10'!T185)</f>
        <v>1</v>
      </c>
      <c r="U185" s="26">
        <f>SUM('СК:10'!U185)</f>
        <v>1</v>
      </c>
      <c r="V185" s="26">
        <f>SUM('СК:10'!V185)</f>
        <v>12</v>
      </c>
      <c r="W185" s="26">
        <f>SUM('СК:10'!W185)</f>
        <v>9</v>
      </c>
      <c r="X185" s="26">
        <f>SUM('СК:10'!X185)</f>
        <v>0</v>
      </c>
      <c r="Y185" s="3"/>
      <c r="Z185" s="3"/>
      <c r="AA185" s="3" t="str">
        <f>IF(C185=SUM(C186:C189),"√","НЕТ")</f>
        <v>√</v>
      </c>
      <c r="AB185" s="220" t="str">
        <f t="shared" si="10"/>
        <v>√</v>
      </c>
      <c r="AC185" s="3"/>
      <c r="AD185" s="3"/>
      <c r="AE185" s="3"/>
      <c r="AF185" s="1" t="str">
        <f t="shared" si="9"/>
        <v>√</v>
      </c>
    </row>
    <row r="186" spans="1:32" ht="24" outlineLevel="1" x14ac:dyDescent="0.25">
      <c r="A186" s="54" t="s">
        <v>386</v>
      </c>
      <c r="B186" s="144" t="s">
        <v>257</v>
      </c>
      <c r="C186" s="119">
        <f>SUM('СК:10'!C186)</f>
        <v>17</v>
      </c>
      <c r="D186" s="102" t="s">
        <v>139</v>
      </c>
      <c r="E186" s="18" t="s">
        <v>139</v>
      </c>
      <c r="F186" s="18" t="s">
        <v>139</v>
      </c>
      <c r="G186" s="85" t="s">
        <v>139</v>
      </c>
      <c r="H186" s="119">
        <f>SUM('СК:10'!H186)</f>
        <v>17</v>
      </c>
      <c r="I186" s="102">
        <f>SUM('СК:10'!I186)</f>
        <v>0</v>
      </c>
      <c r="J186" s="18">
        <f>SUM('СК:10'!J186)</f>
        <v>0</v>
      </c>
      <c r="K186" s="18">
        <f>SUM('СК:10'!K186)</f>
        <v>0</v>
      </c>
      <c r="L186" s="18">
        <f>SUM('СК:10'!L186)</f>
        <v>0</v>
      </c>
      <c r="M186" s="18">
        <f>SUM('СК:10'!M186)</f>
        <v>0</v>
      </c>
      <c r="N186" s="18">
        <f>SUM('СК:10'!N186)</f>
        <v>1</v>
      </c>
      <c r="O186" s="18">
        <f>SUM('СК:10'!O186)</f>
        <v>0</v>
      </c>
      <c r="P186" s="18">
        <f>SUM('СК:10'!P186)</f>
        <v>0</v>
      </c>
      <c r="Q186" s="18">
        <f>SUM('СК:10'!Q186)</f>
        <v>0</v>
      </c>
      <c r="R186" s="18">
        <f>SUM('СК:10'!R186)</f>
        <v>0</v>
      </c>
      <c r="S186" s="18">
        <f>SUM('СК:10'!S186)</f>
        <v>7</v>
      </c>
      <c r="T186" s="18">
        <f>SUM('СК:10'!T186)</f>
        <v>1</v>
      </c>
      <c r="U186" s="18">
        <f>SUM('СК:10'!U186)</f>
        <v>0</v>
      </c>
      <c r="V186" s="18">
        <f>SUM('СК:10'!V186)</f>
        <v>4</v>
      </c>
      <c r="W186" s="18">
        <f>SUM('СК:10'!W186)</f>
        <v>4</v>
      </c>
      <c r="X186" s="18">
        <f>SUM('СК:10'!X186)</f>
        <v>0</v>
      </c>
      <c r="Y186" s="3"/>
      <c r="Z186" s="3"/>
      <c r="AA186" s="3"/>
      <c r="AB186" s="220" t="str">
        <f>IF(C186=(C207+C217+C227),"√","НЕТ")</f>
        <v>√</v>
      </c>
      <c r="AC186" s="3"/>
      <c r="AD186" s="3"/>
      <c r="AE186" s="3"/>
      <c r="AF186" s="1" t="str">
        <f t="shared" si="9"/>
        <v>√</v>
      </c>
    </row>
    <row r="187" spans="1:32" outlineLevel="1" x14ac:dyDescent="0.25">
      <c r="A187" s="54" t="s">
        <v>387</v>
      </c>
      <c r="B187" s="144" t="s">
        <v>105</v>
      </c>
      <c r="C187" s="119">
        <f>SUM('СК:10'!C187)</f>
        <v>0</v>
      </c>
      <c r="D187" s="102" t="s">
        <v>139</v>
      </c>
      <c r="E187" s="18" t="s">
        <v>139</v>
      </c>
      <c r="F187" s="18" t="s">
        <v>139</v>
      </c>
      <c r="G187" s="85" t="s">
        <v>139</v>
      </c>
      <c r="H187" s="119">
        <f>SUM('СК:10'!H187)</f>
        <v>0</v>
      </c>
      <c r="I187" s="102">
        <f>SUM('СК:10'!I187)</f>
        <v>0</v>
      </c>
      <c r="J187" s="18">
        <f>SUM('СК:10'!J187)</f>
        <v>0</v>
      </c>
      <c r="K187" s="18">
        <f>SUM('СК:10'!K187)</f>
        <v>0</v>
      </c>
      <c r="L187" s="18">
        <f>SUM('СК:10'!L187)</f>
        <v>0</v>
      </c>
      <c r="M187" s="18">
        <f>SUM('СК:10'!M187)</f>
        <v>0</v>
      </c>
      <c r="N187" s="18">
        <f>SUM('СК:10'!N187)</f>
        <v>0</v>
      </c>
      <c r="O187" s="18">
        <f>SUM('СК:10'!O187)</f>
        <v>0</v>
      </c>
      <c r="P187" s="18">
        <f>SUM('СК:10'!P187)</f>
        <v>0</v>
      </c>
      <c r="Q187" s="18">
        <f>SUM('СК:10'!Q187)</f>
        <v>0</v>
      </c>
      <c r="R187" s="18">
        <f>SUM('СК:10'!R187)</f>
        <v>0</v>
      </c>
      <c r="S187" s="18">
        <f>SUM('СК:10'!S187)</f>
        <v>0</v>
      </c>
      <c r="T187" s="18">
        <f>SUM('СК:10'!T187)</f>
        <v>0</v>
      </c>
      <c r="U187" s="18">
        <f>SUM('СК:10'!U187)</f>
        <v>0</v>
      </c>
      <c r="V187" s="18">
        <f>SUM('СК:10'!V187)</f>
        <v>0</v>
      </c>
      <c r="W187" s="18">
        <f>SUM('СК:10'!W187)</f>
        <v>0</v>
      </c>
      <c r="X187" s="18">
        <f>SUM('СК:10'!X187)</f>
        <v>0</v>
      </c>
      <c r="Y187" s="3"/>
      <c r="Z187" s="3"/>
      <c r="AA187" s="3"/>
      <c r="AB187" s="220" t="str">
        <f>IF(C187=(C198+C208+C218+C228),"√","НЕТ")</f>
        <v>√</v>
      </c>
      <c r="AC187" s="3"/>
      <c r="AD187" s="3"/>
      <c r="AE187" s="3"/>
      <c r="AF187" s="1" t="str">
        <f t="shared" si="9"/>
        <v>√</v>
      </c>
    </row>
    <row r="188" spans="1:32" outlineLevel="1" x14ac:dyDescent="0.25">
      <c r="A188" s="54" t="s">
        <v>388</v>
      </c>
      <c r="B188" s="144" t="s">
        <v>114</v>
      </c>
      <c r="C188" s="119">
        <f>SUM('СК:10'!C188)</f>
        <v>0</v>
      </c>
      <c r="D188" s="102" t="s">
        <v>139</v>
      </c>
      <c r="E188" s="18" t="s">
        <v>139</v>
      </c>
      <c r="F188" s="18" t="s">
        <v>139</v>
      </c>
      <c r="G188" s="85" t="s">
        <v>139</v>
      </c>
      <c r="H188" s="119">
        <f>SUM('СК:10'!H188)</f>
        <v>0</v>
      </c>
      <c r="I188" s="102">
        <f>SUM('СК:10'!I188)</f>
        <v>0</v>
      </c>
      <c r="J188" s="18">
        <f>SUM('СК:10'!J188)</f>
        <v>0</v>
      </c>
      <c r="K188" s="18">
        <f>SUM('СК:10'!K188)</f>
        <v>0</v>
      </c>
      <c r="L188" s="18">
        <f>SUM('СК:10'!L188)</f>
        <v>0</v>
      </c>
      <c r="M188" s="18">
        <f>SUM('СК:10'!M188)</f>
        <v>0</v>
      </c>
      <c r="N188" s="18">
        <f>SUM('СК:10'!N188)</f>
        <v>0</v>
      </c>
      <c r="O188" s="18">
        <f>SUM('СК:10'!O188)</f>
        <v>0</v>
      </c>
      <c r="P188" s="18">
        <f>SUM('СК:10'!P188)</f>
        <v>0</v>
      </c>
      <c r="Q188" s="18">
        <f>SUM('СК:10'!Q188)</f>
        <v>0</v>
      </c>
      <c r="R188" s="18">
        <f>SUM('СК:10'!R188)</f>
        <v>0</v>
      </c>
      <c r="S188" s="18">
        <f>SUM('СК:10'!S188)</f>
        <v>0</v>
      </c>
      <c r="T188" s="18">
        <f>SUM('СК:10'!T188)</f>
        <v>0</v>
      </c>
      <c r="U188" s="18">
        <f>SUM('СК:10'!U188)</f>
        <v>0</v>
      </c>
      <c r="V188" s="18">
        <f>SUM('СК:10'!V188)</f>
        <v>0</v>
      </c>
      <c r="W188" s="18">
        <f>SUM('СК:10'!W188)</f>
        <v>0</v>
      </c>
      <c r="X188" s="18">
        <f>SUM('СК:10'!X188)</f>
        <v>0</v>
      </c>
      <c r="Y188" s="3"/>
      <c r="Z188" s="3"/>
      <c r="AA188" s="3"/>
      <c r="AB188" s="220" t="str">
        <f>IF(C188=(C199+C209+C219+C229),"√","НЕТ")</f>
        <v>√</v>
      </c>
      <c r="AC188" s="3"/>
      <c r="AD188" s="3"/>
      <c r="AE188" s="3"/>
      <c r="AF188" s="1" t="str">
        <f t="shared" si="9"/>
        <v>√</v>
      </c>
    </row>
    <row r="189" spans="1:32" outlineLevel="1" x14ac:dyDescent="0.25">
      <c r="A189" s="54" t="s">
        <v>389</v>
      </c>
      <c r="B189" s="144" t="s">
        <v>50</v>
      </c>
      <c r="C189" s="119">
        <f>SUM('СК:10'!C189)</f>
        <v>58</v>
      </c>
      <c r="D189" s="102" t="s">
        <v>139</v>
      </c>
      <c r="E189" s="18" t="s">
        <v>139</v>
      </c>
      <c r="F189" s="18" t="s">
        <v>139</v>
      </c>
      <c r="G189" s="85" t="s">
        <v>139</v>
      </c>
      <c r="H189" s="119">
        <f>SUM('СК:10'!H189)</f>
        <v>58</v>
      </c>
      <c r="I189" s="102">
        <f>SUM('СК:10'!I189)</f>
        <v>0</v>
      </c>
      <c r="J189" s="18">
        <f>SUM('СК:10'!J189)</f>
        <v>0</v>
      </c>
      <c r="K189" s="18">
        <f>SUM('СК:10'!K189)</f>
        <v>0</v>
      </c>
      <c r="L189" s="18">
        <f>SUM('СК:10'!L189)</f>
        <v>2</v>
      </c>
      <c r="M189" s="18">
        <f>SUM('СК:10'!M189)</f>
        <v>0</v>
      </c>
      <c r="N189" s="18">
        <f>SUM('СК:10'!N189)</f>
        <v>0</v>
      </c>
      <c r="O189" s="18">
        <f>SUM('СК:10'!O189)</f>
        <v>0</v>
      </c>
      <c r="P189" s="18">
        <f>SUM('СК:10'!P189)</f>
        <v>1</v>
      </c>
      <c r="Q189" s="18">
        <f>SUM('СК:10'!Q189)</f>
        <v>1</v>
      </c>
      <c r="R189" s="18">
        <f>SUM('СК:10'!R189)</f>
        <v>0</v>
      </c>
      <c r="S189" s="18">
        <f>SUM('СК:10'!S189)</f>
        <v>40</v>
      </c>
      <c r="T189" s="18">
        <f>SUM('СК:10'!T189)</f>
        <v>0</v>
      </c>
      <c r="U189" s="18">
        <f>SUM('СК:10'!U189)</f>
        <v>1</v>
      </c>
      <c r="V189" s="18">
        <f>SUM('СК:10'!V189)</f>
        <v>8</v>
      </c>
      <c r="W189" s="18">
        <f>SUM('СК:10'!W189)</f>
        <v>5</v>
      </c>
      <c r="X189" s="18">
        <f>SUM('СК:10'!X189)</f>
        <v>0</v>
      </c>
      <c r="Y189" s="3"/>
      <c r="Z189" s="3"/>
      <c r="AA189" s="3"/>
      <c r="AB189" s="220" t="str">
        <f>IF(C189=(C200+C210+C220+C230),"√","НЕТ")</f>
        <v>√</v>
      </c>
      <c r="AC189" s="3"/>
      <c r="AD189" s="3"/>
      <c r="AE189" s="3"/>
      <c r="AF189" s="1" t="str">
        <f t="shared" si="9"/>
        <v>√</v>
      </c>
    </row>
    <row r="190" spans="1:32" outlineLevel="1" x14ac:dyDescent="0.25">
      <c r="A190" s="68" t="s">
        <v>390</v>
      </c>
      <c r="B190" s="153" t="s">
        <v>486</v>
      </c>
      <c r="C190" s="125">
        <f>SUM('СК:10'!C190)</f>
        <v>2</v>
      </c>
      <c r="D190" s="108" t="s">
        <v>139</v>
      </c>
      <c r="E190" s="26" t="s">
        <v>139</v>
      </c>
      <c r="F190" s="26" t="s">
        <v>139</v>
      </c>
      <c r="G190" s="91" t="s">
        <v>139</v>
      </c>
      <c r="H190" s="125">
        <f>SUM('СК:10'!H190)</f>
        <v>2</v>
      </c>
      <c r="I190" s="108">
        <f>SUM('СК:10'!I190)</f>
        <v>0</v>
      </c>
      <c r="J190" s="26">
        <f>SUM('СК:10'!J190)</f>
        <v>0</v>
      </c>
      <c r="K190" s="26">
        <f>SUM('СК:10'!K190)</f>
        <v>0</v>
      </c>
      <c r="L190" s="26">
        <f>SUM('СК:10'!L190)</f>
        <v>0</v>
      </c>
      <c r="M190" s="26">
        <f>SUM('СК:10'!M190)</f>
        <v>0</v>
      </c>
      <c r="N190" s="26">
        <f>SUM('СК:10'!N190)</f>
        <v>0</v>
      </c>
      <c r="O190" s="26">
        <f>SUM('СК:10'!O190)</f>
        <v>0</v>
      </c>
      <c r="P190" s="26">
        <f>SUM('СК:10'!P190)</f>
        <v>0</v>
      </c>
      <c r="Q190" s="26">
        <f>SUM('СК:10'!Q190)</f>
        <v>0</v>
      </c>
      <c r="R190" s="26">
        <f>SUM('СК:10'!R190)</f>
        <v>1</v>
      </c>
      <c r="S190" s="26">
        <f>SUM('СК:10'!S190)</f>
        <v>0</v>
      </c>
      <c r="T190" s="26">
        <f>SUM('СК:10'!T190)</f>
        <v>0</v>
      </c>
      <c r="U190" s="26">
        <f>SUM('СК:10'!U190)</f>
        <v>0</v>
      </c>
      <c r="V190" s="26">
        <f>SUM('СК:10'!V190)</f>
        <v>1</v>
      </c>
      <c r="W190" s="26">
        <f>SUM('СК:10'!W190)</f>
        <v>0</v>
      </c>
      <c r="X190" s="26">
        <f>SUM('СК:10'!X190)</f>
        <v>0</v>
      </c>
      <c r="Y190" s="3"/>
      <c r="Z190" s="3"/>
      <c r="AA190" s="3"/>
      <c r="AB190" s="220"/>
      <c r="AC190" s="3"/>
      <c r="AD190" s="3"/>
      <c r="AE190" s="3"/>
      <c r="AF190" s="1" t="str">
        <f t="shared" si="9"/>
        <v>√</v>
      </c>
    </row>
    <row r="191" spans="1:32" s="56" customFormat="1" outlineLevel="1" x14ac:dyDescent="0.25">
      <c r="A191" s="66" t="s">
        <v>391</v>
      </c>
      <c r="B191" s="147" t="s">
        <v>40</v>
      </c>
      <c r="C191" s="123">
        <f>SUM('СК:10'!C191)</f>
        <v>234</v>
      </c>
      <c r="D191" s="106" t="s">
        <v>139</v>
      </c>
      <c r="E191" s="35" t="s">
        <v>139</v>
      </c>
      <c r="F191" s="35" t="s">
        <v>139</v>
      </c>
      <c r="G191" s="89" t="s">
        <v>139</v>
      </c>
      <c r="H191" s="123">
        <f>SUM('СК:10'!H191)</f>
        <v>234</v>
      </c>
      <c r="I191" s="106">
        <f>SUM('СК:10'!I191)</f>
        <v>0</v>
      </c>
      <c r="J191" s="35">
        <f>SUM('СК:10'!J191)</f>
        <v>3</v>
      </c>
      <c r="K191" s="35">
        <f>SUM('СК:10'!K191)</f>
        <v>0</v>
      </c>
      <c r="L191" s="35">
        <f>SUM('СК:10'!L191)</f>
        <v>7</v>
      </c>
      <c r="M191" s="35">
        <f>SUM('СК:10'!M191)</f>
        <v>0</v>
      </c>
      <c r="N191" s="35">
        <f>SUM('СК:10'!N191)</f>
        <v>1</v>
      </c>
      <c r="O191" s="35">
        <f>SUM('СК:10'!O191)</f>
        <v>1</v>
      </c>
      <c r="P191" s="35">
        <f>SUM('СК:10'!P191)</f>
        <v>14</v>
      </c>
      <c r="Q191" s="35">
        <f>SUM('СК:10'!Q191)</f>
        <v>9</v>
      </c>
      <c r="R191" s="35">
        <f>SUM('СК:10'!R191)</f>
        <v>83</v>
      </c>
      <c r="S191" s="35">
        <f>SUM('СК:10'!S191)</f>
        <v>76</v>
      </c>
      <c r="T191" s="35">
        <f>SUM('СК:10'!T191)</f>
        <v>5</v>
      </c>
      <c r="U191" s="35">
        <f>SUM('СК:10'!U191)</f>
        <v>1</v>
      </c>
      <c r="V191" s="35">
        <f>SUM('СК:10'!V191)</f>
        <v>21</v>
      </c>
      <c r="W191" s="35">
        <f>SUM('СК:10'!W191)</f>
        <v>13</v>
      </c>
      <c r="X191" s="35">
        <f>SUM('СК:10'!X191)</f>
        <v>0</v>
      </c>
      <c r="Y191" s="3"/>
      <c r="Z191" s="3"/>
      <c r="AA191" s="3" t="str">
        <f>IF(C191&gt;C180,"НЕТ","√")</f>
        <v>√</v>
      </c>
      <c r="AB191" s="220"/>
      <c r="AC191" s="3"/>
      <c r="AD191" s="3"/>
      <c r="AE191" s="3"/>
      <c r="AF191" s="1" t="str">
        <f t="shared" si="9"/>
        <v>√</v>
      </c>
    </row>
    <row r="192" spans="1:32" ht="36" x14ac:dyDescent="0.25">
      <c r="A192" s="69" t="s">
        <v>392</v>
      </c>
      <c r="B192" s="154" t="s">
        <v>573</v>
      </c>
      <c r="C192" s="126">
        <f>SUM('СК:10'!C192)</f>
        <v>4</v>
      </c>
      <c r="D192" s="109" t="s">
        <v>14</v>
      </c>
      <c r="E192" s="27" t="s">
        <v>14</v>
      </c>
      <c r="F192" s="27" t="s">
        <v>14</v>
      </c>
      <c r="G192" s="92" t="s">
        <v>14</v>
      </c>
      <c r="H192" s="126">
        <f>SUM('СК:10'!H192)</f>
        <v>4</v>
      </c>
      <c r="I192" s="109">
        <f>SUM('СК:10'!I192)</f>
        <v>0</v>
      </c>
      <c r="J192" s="27">
        <f>SUM('СК:10'!J192)</f>
        <v>0</v>
      </c>
      <c r="K192" s="27">
        <f>SUM('СК:10'!K192)</f>
        <v>0</v>
      </c>
      <c r="L192" s="27">
        <f>SUM('СК:10'!L192)</f>
        <v>0</v>
      </c>
      <c r="M192" s="27">
        <f>SUM('СК:10'!M192)</f>
        <v>0</v>
      </c>
      <c r="N192" s="27">
        <f>SUM('СК:10'!N192)</f>
        <v>0</v>
      </c>
      <c r="O192" s="27">
        <f>SUM('СК:10'!O192)</f>
        <v>0</v>
      </c>
      <c r="P192" s="27">
        <f>SUM('СК:10'!P192)</f>
        <v>0</v>
      </c>
      <c r="Q192" s="27">
        <f>SUM('СК:10'!Q192)</f>
        <v>0</v>
      </c>
      <c r="R192" s="27">
        <f>SUM('СК:10'!R192)</f>
        <v>0</v>
      </c>
      <c r="S192" s="27">
        <f>SUM('СК:10'!S192)</f>
        <v>4</v>
      </c>
      <c r="T192" s="27">
        <f>SUM('СК:10'!T192)</f>
        <v>0</v>
      </c>
      <c r="U192" s="27">
        <f>SUM('СК:10'!U192)</f>
        <v>0</v>
      </c>
      <c r="V192" s="27">
        <f>SUM('СК:10'!V192)</f>
        <v>0</v>
      </c>
      <c r="W192" s="27">
        <f>SUM('СК:10'!W192)</f>
        <v>0</v>
      </c>
      <c r="X192" s="27">
        <f>SUM('СК:10'!X192)</f>
        <v>0</v>
      </c>
      <c r="Y192" s="3"/>
      <c r="Z192" s="3" t="str">
        <f>IF(C192=SUM(C193,C197),"√","НЕТ")</f>
        <v>√</v>
      </c>
      <c r="AC192" s="3"/>
      <c r="AD192" s="3"/>
      <c r="AE192" s="3"/>
      <c r="AF192" s="1" t="str">
        <f t="shared" si="9"/>
        <v>√</v>
      </c>
    </row>
    <row r="193" spans="1:32" outlineLevel="1" x14ac:dyDescent="0.25">
      <c r="A193" s="68" t="s">
        <v>393</v>
      </c>
      <c r="B193" s="152" t="s">
        <v>111</v>
      </c>
      <c r="C193" s="125">
        <f>SUM('СК:10'!C193)</f>
        <v>0</v>
      </c>
      <c r="D193" s="108" t="s">
        <v>139</v>
      </c>
      <c r="E193" s="26" t="s">
        <v>139</v>
      </c>
      <c r="F193" s="26" t="s">
        <v>139</v>
      </c>
      <c r="G193" s="91" t="s">
        <v>139</v>
      </c>
      <c r="H193" s="125">
        <f>SUM('СК:10'!H193)</f>
        <v>0</v>
      </c>
      <c r="I193" s="108">
        <f>SUM('СК:10'!I193)</f>
        <v>0</v>
      </c>
      <c r="J193" s="26">
        <f>SUM('СК:10'!J193)</f>
        <v>0</v>
      </c>
      <c r="K193" s="26">
        <f>SUM('СК:10'!K193)</f>
        <v>0</v>
      </c>
      <c r="L193" s="26">
        <f>SUM('СК:10'!L193)</f>
        <v>0</v>
      </c>
      <c r="M193" s="26">
        <f>SUM('СК:10'!M193)</f>
        <v>0</v>
      </c>
      <c r="N193" s="26">
        <f>SUM('СК:10'!N193)</f>
        <v>0</v>
      </c>
      <c r="O193" s="26">
        <f>SUM('СК:10'!O193)</f>
        <v>0</v>
      </c>
      <c r="P193" s="26">
        <f>SUM('СК:10'!P193)</f>
        <v>0</v>
      </c>
      <c r="Q193" s="26">
        <f>SUM('СК:10'!Q193)</f>
        <v>0</v>
      </c>
      <c r="R193" s="26">
        <f>SUM('СК:10'!R193)</f>
        <v>0</v>
      </c>
      <c r="S193" s="26">
        <f>SUM('СК:10'!S193)</f>
        <v>0</v>
      </c>
      <c r="T193" s="26">
        <f>SUM('СК:10'!T193)</f>
        <v>0</v>
      </c>
      <c r="U193" s="26">
        <f>SUM('СК:10'!U193)</f>
        <v>0</v>
      </c>
      <c r="V193" s="26">
        <f>SUM('СК:10'!V193)</f>
        <v>0</v>
      </c>
      <c r="W193" s="26">
        <f>SUM('СК:10'!W193)</f>
        <v>0</v>
      </c>
      <c r="X193" s="26">
        <f>SUM('СК:10'!X193)</f>
        <v>0</v>
      </c>
      <c r="Y193" s="3"/>
      <c r="Z193" s="3"/>
      <c r="AA193" s="3" t="str">
        <f>IF(C193=SUM(C194:C196),"√","НЕТ")</f>
        <v>√</v>
      </c>
      <c r="AB193" s="3"/>
      <c r="AC193" s="3"/>
      <c r="AD193" s="3"/>
      <c r="AE193" s="3"/>
      <c r="AF193" s="1" t="str">
        <f t="shared" si="9"/>
        <v>√</v>
      </c>
    </row>
    <row r="194" spans="1:32" outlineLevel="1" x14ac:dyDescent="0.25">
      <c r="A194" s="54" t="s">
        <v>394</v>
      </c>
      <c r="B194" s="143" t="s">
        <v>24</v>
      </c>
      <c r="C194" s="119">
        <f>SUM('СК:10'!C194)</f>
        <v>0</v>
      </c>
      <c r="D194" s="102" t="s">
        <v>139</v>
      </c>
      <c r="E194" s="18" t="s">
        <v>139</v>
      </c>
      <c r="F194" s="18" t="s">
        <v>139</v>
      </c>
      <c r="G194" s="85" t="s">
        <v>139</v>
      </c>
      <c r="H194" s="119">
        <f>SUM('СК:10'!H194)</f>
        <v>0</v>
      </c>
      <c r="I194" s="102">
        <f>SUM('СК:10'!I194)</f>
        <v>0</v>
      </c>
      <c r="J194" s="18">
        <f>SUM('СК:10'!J194)</f>
        <v>0</v>
      </c>
      <c r="K194" s="18">
        <f>SUM('СК:10'!K194)</f>
        <v>0</v>
      </c>
      <c r="L194" s="18">
        <f>SUM('СК:10'!L194)</f>
        <v>0</v>
      </c>
      <c r="M194" s="18">
        <f>SUM('СК:10'!M194)</f>
        <v>0</v>
      </c>
      <c r="N194" s="18">
        <f>SUM('СК:10'!N194)</f>
        <v>0</v>
      </c>
      <c r="O194" s="18">
        <f>SUM('СК:10'!O194)</f>
        <v>0</v>
      </c>
      <c r="P194" s="18">
        <f>SUM('СК:10'!P194)</f>
        <v>0</v>
      </c>
      <c r="Q194" s="18">
        <f>SUM('СК:10'!Q194)</f>
        <v>0</v>
      </c>
      <c r="R194" s="18">
        <f>SUM('СК:10'!R194)</f>
        <v>0</v>
      </c>
      <c r="S194" s="18">
        <f>SUM('СК:10'!S194)</f>
        <v>0</v>
      </c>
      <c r="T194" s="18">
        <f>SUM('СК:10'!T194)</f>
        <v>0</v>
      </c>
      <c r="U194" s="18">
        <f>SUM('СК:10'!U194)</f>
        <v>0</v>
      </c>
      <c r="V194" s="18">
        <f>SUM('СК:10'!V194)</f>
        <v>0</v>
      </c>
      <c r="W194" s="18">
        <f>SUM('СК:10'!W194)</f>
        <v>0</v>
      </c>
      <c r="X194" s="18">
        <f>SUM('СК:10'!X194)</f>
        <v>0</v>
      </c>
      <c r="Y194" s="3"/>
      <c r="Z194" s="3"/>
      <c r="AA194" s="3"/>
      <c r="AB194" s="3"/>
      <c r="AC194" s="3"/>
      <c r="AD194" s="3"/>
      <c r="AE194" s="3"/>
      <c r="AF194" s="1" t="str">
        <f t="shared" si="9"/>
        <v>√</v>
      </c>
    </row>
    <row r="195" spans="1:32" outlineLevel="1" x14ac:dyDescent="0.25">
      <c r="A195" s="54" t="s">
        <v>395</v>
      </c>
      <c r="B195" s="143" t="s">
        <v>35</v>
      </c>
      <c r="C195" s="119">
        <f>SUM('СК:10'!C195)</f>
        <v>0</v>
      </c>
      <c r="D195" s="102" t="s">
        <v>139</v>
      </c>
      <c r="E195" s="18" t="s">
        <v>139</v>
      </c>
      <c r="F195" s="18" t="s">
        <v>139</v>
      </c>
      <c r="G195" s="85" t="s">
        <v>139</v>
      </c>
      <c r="H195" s="119">
        <f>SUM('СК:10'!H195)</f>
        <v>0</v>
      </c>
      <c r="I195" s="102">
        <f>SUM('СК:10'!I195)</f>
        <v>0</v>
      </c>
      <c r="J195" s="18">
        <f>SUM('СК:10'!J195)</f>
        <v>0</v>
      </c>
      <c r="K195" s="18">
        <f>SUM('СК:10'!K195)</f>
        <v>0</v>
      </c>
      <c r="L195" s="18">
        <f>SUM('СК:10'!L195)</f>
        <v>0</v>
      </c>
      <c r="M195" s="18">
        <f>SUM('СК:10'!M195)</f>
        <v>0</v>
      </c>
      <c r="N195" s="18">
        <f>SUM('СК:10'!N195)</f>
        <v>0</v>
      </c>
      <c r="O195" s="18">
        <f>SUM('СК:10'!O195)</f>
        <v>0</v>
      </c>
      <c r="P195" s="18">
        <f>SUM('СК:10'!P195)</f>
        <v>0</v>
      </c>
      <c r="Q195" s="18">
        <f>SUM('СК:10'!Q195)</f>
        <v>0</v>
      </c>
      <c r="R195" s="18">
        <f>SUM('СК:10'!R195)</f>
        <v>0</v>
      </c>
      <c r="S195" s="18">
        <f>SUM('СК:10'!S195)</f>
        <v>0</v>
      </c>
      <c r="T195" s="18">
        <f>SUM('СК:10'!T195)</f>
        <v>0</v>
      </c>
      <c r="U195" s="18">
        <f>SUM('СК:10'!U195)</f>
        <v>0</v>
      </c>
      <c r="V195" s="18">
        <f>SUM('СК:10'!V195)</f>
        <v>0</v>
      </c>
      <c r="W195" s="18">
        <f>SUM('СК:10'!W195)</f>
        <v>0</v>
      </c>
      <c r="X195" s="18">
        <f>SUM('СК:10'!X195)</f>
        <v>0</v>
      </c>
      <c r="Y195" s="3"/>
      <c r="Z195" s="3"/>
      <c r="AB195" s="3"/>
      <c r="AC195" s="3"/>
      <c r="AD195" s="3"/>
      <c r="AE195" s="3"/>
      <c r="AF195" s="1" t="str">
        <f t="shared" si="9"/>
        <v>√</v>
      </c>
    </row>
    <row r="196" spans="1:32" outlineLevel="1" x14ac:dyDescent="0.25">
      <c r="A196" s="54" t="s">
        <v>396</v>
      </c>
      <c r="B196" s="143" t="s">
        <v>36</v>
      </c>
      <c r="C196" s="119">
        <f>SUM('СК:10'!C196)</f>
        <v>0</v>
      </c>
      <c r="D196" s="102" t="s">
        <v>139</v>
      </c>
      <c r="E196" s="18" t="s">
        <v>139</v>
      </c>
      <c r="F196" s="18" t="s">
        <v>139</v>
      </c>
      <c r="G196" s="85" t="s">
        <v>139</v>
      </c>
      <c r="H196" s="119">
        <f>SUM('СК:10'!H196)</f>
        <v>0</v>
      </c>
      <c r="I196" s="102">
        <f>SUM('СК:10'!I196)</f>
        <v>0</v>
      </c>
      <c r="J196" s="18">
        <f>SUM('СК:10'!J196)</f>
        <v>0</v>
      </c>
      <c r="K196" s="18">
        <f>SUM('СК:10'!K196)</f>
        <v>0</v>
      </c>
      <c r="L196" s="18">
        <f>SUM('СК:10'!L196)</f>
        <v>0</v>
      </c>
      <c r="M196" s="18">
        <f>SUM('СК:10'!M196)</f>
        <v>0</v>
      </c>
      <c r="N196" s="18">
        <f>SUM('СК:10'!N196)</f>
        <v>0</v>
      </c>
      <c r="O196" s="18">
        <f>SUM('СК:10'!O196)</f>
        <v>0</v>
      </c>
      <c r="P196" s="18">
        <f>SUM('СК:10'!P196)</f>
        <v>0</v>
      </c>
      <c r="Q196" s="18">
        <f>SUM('СК:10'!Q196)</f>
        <v>0</v>
      </c>
      <c r="R196" s="18">
        <f>SUM('СК:10'!R196)</f>
        <v>0</v>
      </c>
      <c r="S196" s="18">
        <f>SUM('СК:10'!S196)</f>
        <v>0</v>
      </c>
      <c r="T196" s="18">
        <f>SUM('СК:10'!T196)</f>
        <v>0</v>
      </c>
      <c r="U196" s="18">
        <f>SUM('СК:10'!U196)</f>
        <v>0</v>
      </c>
      <c r="V196" s="18">
        <f>SUM('СК:10'!V196)</f>
        <v>0</v>
      </c>
      <c r="W196" s="18">
        <f>SUM('СК:10'!W196)</f>
        <v>0</v>
      </c>
      <c r="X196" s="18">
        <f>SUM('СК:10'!X196)</f>
        <v>0</v>
      </c>
      <c r="Y196" s="3"/>
      <c r="Z196" s="3"/>
      <c r="AA196" s="3"/>
      <c r="AB196" s="216"/>
      <c r="AC196" s="3"/>
      <c r="AD196" s="3"/>
      <c r="AE196" s="3"/>
      <c r="AF196" s="1" t="str">
        <f t="shared" si="9"/>
        <v>√</v>
      </c>
    </row>
    <row r="197" spans="1:32" outlineLevel="1" x14ac:dyDescent="0.25">
      <c r="A197" s="68" t="s">
        <v>397</v>
      </c>
      <c r="B197" s="152" t="s">
        <v>110</v>
      </c>
      <c r="C197" s="125">
        <f>SUM('СК:10'!C197)</f>
        <v>4</v>
      </c>
      <c r="D197" s="108" t="s">
        <v>139</v>
      </c>
      <c r="E197" s="26" t="s">
        <v>139</v>
      </c>
      <c r="F197" s="26" t="s">
        <v>139</v>
      </c>
      <c r="G197" s="91" t="s">
        <v>139</v>
      </c>
      <c r="H197" s="125">
        <f>SUM('СК:10'!H197)</f>
        <v>4</v>
      </c>
      <c r="I197" s="108">
        <f>SUM('СК:10'!I197)</f>
        <v>0</v>
      </c>
      <c r="J197" s="26">
        <f>SUM('СК:10'!J197)</f>
        <v>0</v>
      </c>
      <c r="K197" s="26">
        <f>SUM('СК:10'!K197)</f>
        <v>0</v>
      </c>
      <c r="L197" s="26">
        <f>SUM('СК:10'!L197)</f>
        <v>0</v>
      </c>
      <c r="M197" s="26">
        <f>SUM('СК:10'!M197)</f>
        <v>0</v>
      </c>
      <c r="N197" s="26">
        <f>SUM('СК:10'!N197)</f>
        <v>0</v>
      </c>
      <c r="O197" s="26">
        <f>SUM('СК:10'!O197)</f>
        <v>0</v>
      </c>
      <c r="P197" s="26">
        <f>SUM('СК:10'!P197)</f>
        <v>0</v>
      </c>
      <c r="Q197" s="26">
        <f>SUM('СК:10'!Q197)</f>
        <v>0</v>
      </c>
      <c r="R197" s="26">
        <f>SUM('СК:10'!R197)</f>
        <v>0</v>
      </c>
      <c r="S197" s="26">
        <f>SUM('СК:10'!S197)</f>
        <v>4</v>
      </c>
      <c r="T197" s="26">
        <f>SUM('СК:10'!T197)</f>
        <v>0</v>
      </c>
      <c r="U197" s="26">
        <f>SUM('СК:10'!U197)</f>
        <v>0</v>
      </c>
      <c r="V197" s="26">
        <f>SUM('СК:10'!V197)</f>
        <v>0</v>
      </c>
      <c r="W197" s="26">
        <f>SUM('СК:10'!W197)</f>
        <v>0</v>
      </c>
      <c r="X197" s="26">
        <f>SUM('СК:10'!X197)</f>
        <v>0</v>
      </c>
      <c r="Y197" s="3"/>
      <c r="Z197" s="3"/>
      <c r="AA197" s="3" t="str">
        <f>IF(C197=SUM(C198:C200),"√","НЕТ")</f>
        <v>√</v>
      </c>
      <c r="AB197" s="3"/>
      <c r="AC197" s="3"/>
      <c r="AD197" s="3"/>
      <c r="AE197" s="3"/>
      <c r="AF197" s="1" t="str">
        <f t="shared" si="9"/>
        <v>√</v>
      </c>
    </row>
    <row r="198" spans="1:32" outlineLevel="1" x14ac:dyDescent="0.25">
      <c r="A198" s="54" t="s">
        <v>398</v>
      </c>
      <c r="B198" s="144" t="s">
        <v>105</v>
      </c>
      <c r="C198" s="119">
        <f>SUM('СК:10'!C198)</f>
        <v>0</v>
      </c>
      <c r="D198" s="102" t="s">
        <v>139</v>
      </c>
      <c r="E198" s="18" t="s">
        <v>139</v>
      </c>
      <c r="F198" s="18" t="s">
        <v>139</v>
      </c>
      <c r="G198" s="85" t="s">
        <v>139</v>
      </c>
      <c r="H198" s="119">
        <f>SUM('СК:10'!H198)</f>
        <v>0</v>
      </c>
      <c r="I198" s="102">
        <f>SUM('СК:10'!I198)</f>
        <v>0</v>
      </c>
      <c r="J198" s="18">
        <f>SUM('СК:10'!J198)</f>
        <v>0</v>
      </c>
      <c r="K198" s="18">
        <f>SUM('СК:10'!K198)</f>
        <v>0</v>
      </c>
      <c r="L198" s="18">
        <f>SUM('СК:10'!L198)</f>
        <v>0</v>
      </c>
      <c r="M198" s="18">
        <f>SUM('СК:10'!M198)</f>
        <v>0</v>
      </c>
      <c r="N198" s="18">
        <f>SUM('СК:10'!N198)</f>
        <v>0</v>
      </c>
      <c r="O198" s="18">
        <f>SUM('СК:10'!O198)</f>
        <v>0</v>
      </c>
      <c r="P198" s="18">
        <f>SUM('СК:10'!P198)</f>
        <v>0</v>
      </c>
      <c r="Q198" s="18">
        <f>SUM('СК:10'!Q198)</f>
        <v>0</v>
      </c>
      <c r="R198" s="18">
        <f>SUM('СК:10'!R198)</f>
        <v>0</v>
      </c>
      <c r="S198" s="18">
        <f>SUM('СК:10'!S198)</f>
        <v>0</v>
      </c>
      <c r="T198" s="18">
        <f>SUM('СК:10'!T198)</f>
        <v>0</v>
      </c>
      <c r="U198" s="18">
        <f>SUM('СК:10'!U198)</f>
        <v>0</v>
      </c>
      <c r="V198" s="18">
        <f>SUM('СК:10'!V198)</f>
        <v>0</v>
      </c>
      <c r="W198" s="18">
        <f>SUM('СК:10'!W198)</f>
        <v>0</v>
      </c>
      <c r="X198" s="18">
        <f>SUM('СК:10'!X198)</f>
        <v>0</v>
      </c>
      <c r="Y198" s="3"/>
      <c r="Z198" s="3"/>
      <c r="AA198" s="3"/>
      <c r="AB198" s="3"/>
      <c r="AC198" s="3"/>
      <c r="AD198" s="3"/>
      <c r="AE198" s="3"/>
      <c r="AF198" s="1" t="str">
        <f t="shared" si="9"/>
        <v>√</v>
      </c>
    </row>
    <row r="199" spans="1:32" outlineLevel="1" x14ac:dyDescent="0.25">
      <c r="A199" s="54" t="s">
        <v>399</v>
      </c>
      <c r="B199" s="144" t="s">
        <v>114</v>
      </c>
      <c r="C199" s="119">
        <f>SUM('СК:10'!C199)</f>
        <v>0</v>
      </c>
      <c r="D199" s="102" t="s">
        <v>139</v>
      </c>
      <c r="E199" s="18" t="s">
        <v>139</v>
      </c>
      <c r="F199" s="18" t="s">
        <v>139</v>
      </c>
      <c r="G199" s="85" t="s">
        <v>139</v>
      </c>
      <c r="H199" s="119">
        <f>SUM('СК:10'!H199)</f>
        <v>0</v>
      </c>
      <c r="I199" s="102">
        <f>SUM('СК:10'!I199)</f>
        <v>0</v>
      </c>
      <c r="J199" s="18">
        <f>SUM('СК:10'!J199)</f>
        <v>0</v>
      </c>
      <c r="K199" s="18">
        <f>SUM('СК:10'!K199)</f>
        <v>0</v>
      </c>
      <c r="L199" s="18">
        <f>SUM('СК:10'!L199)</f>
        <v>0</v>
      </c>
      <c r="M199" s="18">
        <f>SUM('СК:10'!M199)</f>
        <v>0</v>
      </c>
      <c r="N199" s="18">
        <f>SUM('СК:10'!N199)</f>
        <v>0</v>
      </c>
      <c r="O199" s="18">
        <f>SUM('СК:10'!O199)</f>
        <v>0</v>
      </c>
      <c r="P199" s="18">
        <f>SUM('СК:10'!P199)</f>
        <v>0</v>
      </c>
      <c r="Q199" s="18">
        <f>SUM('СК:10'!Q199)</f>
        <v>0</v>
      </c>
      <c r="R199" s="18">
        <f>SUM('СК:10'!R199)</f>
        <v>0</v>
      </c>
      <c r="S199" s="18">
        <f>SUM('СК:10'!S199)</f>
        <v>0</v>
      </c>
      <c r="T199" s="18">
        <f>SUM('СК:10'!T199)</f>
        <v>0</v>
      </c>
      <c r="U199" s="18">
        <f>SUM('СК:10'!U199)</f>
        <v>0</v>
      </c>
      <c r="V199" s="18">
        <f>SUM('СК:10'!V199)</f>
        <v>0</v>
      </c>
      <c r="W199" s="18">
        <f>SUM('СК:10'!W199)</f>
        <v>0</v>
      </c>
      <c r="X199" s="18">
        <f>SUM('СК:10'!X199)</f>
        <v>0</v>
      </c>
      <c r="Y199" s="3"/>
      <c r="Z199" s="3"/>
      <c r="AA199" s="3"/>
      <c r="AB199" s="3"/>
      <c r="AC199" s="3"/>
      <c r="AD199" s="3"/>
      <c r="AE199" s="3"/>
      <c r="AF199" s="1" t="str">
        <f t="shared" si="9"/>
        <v>√</v>
      </c>
    </row>
    <row r="200" spans="1:32" outlineLevel="1" x14ac:dyDescent="0.25">
      <c r="A200" s="54" t="s">
        <v>400</v>
      </c>
      <c r="B200" s="144" t="s">
        <v>50</v>
      </c>
      <c r="C200" s="119">
        <f>SUM('СК:10'!C200)</f>
        <v>4</v>
      </c>
      <c r="D200" s="102" t="s">
        <v>139</v>
      </c>
      <c r="E200" s="18" t="s">
        <v>139</v>
      </c>
      <c r="F200" s="18" t="s">
        <v>139</v>
      </c>
      <c r="G200" s="85" t="s">
        <v>139</v>
      </c>
      <c r="H200" s="119">
        <f>SUM('СК:10'!H200)</f>
        <v>4</v>
      </c>
      <c r="I200" s="102">
        <f>SUM('СК:10'!I200)</f>
        <v>0</v>
      </c>
      <c r="J200" s="18">
        <f>SUM('СК:10'!J200)</f>
        <v>0</v>
      </c>
      <c r="K200" s="18">
        <f>SUM('СК:10'!K200)</f>
        <v>0</v>
      </c>
      <c r="L200" s="18">
        <f>SUM('СК:10'!L200)</f>
        <v>0</v>
      </c>
      <c r="M200" s="18">
        <f>SUM('СК:10'!M200)</f>
        <v>0</v>
      </c>
      <c r="N200" s="18">
        <f>SUM('СК:10'!N200)</f>
        <v>0</v>
      </c>
      <c r="O200" s="18">
        <f>SUM('СК:10'!O200)</f>
        <v>0</v>
      </c>
      <c r="P200" s="18">
        <f>SUM('СК:10'!P200)</f>
        <v>0</v>
      </c>
      <c r="Q200" s="18">
        <f>SUM('СК:10'!Q200)</f>
        <v>0</v>
      </c>
      <c r="R200" s="18">
        <f>SUM('СК:10'!R200)</f>
        <v>0</v>
      </c>
      <c r="S200" s="18">
        <f>SUM('СК:10'!S200)</f>
        <v>4</v>
      </c>
      <c r="T200" s="18">
        <f>SUM('СК:10'!T200)</f>
        <v>0</v>
      </c>
      <c r="U200" s="18">
        <f>SUM('СК:10'!U200)</f>
        <v>0</v>
      </c>
      <c r="V200" s="18">
        <f>SUM('СК:10'!V200)</f>
        <v>0</v>
      </c>
      <c r="W200" s="18">
        <f>SUM('СК:10'!W200)</f>
        <v>0</v>
      </c>
      <c r="X200" s="18">
        <f>SUM('СК:10'!X200)</f>
        <v>0</v>
      </c>
      <c r="Y200" s="3"/>
      <c r="Z200" s="3"/>
      <c r="AA200" s="3"/>
      <c r="AB200" s="217"/>
      <c r="AC200" s="3"/>
      <c r="AD200" s="3"/>
      <c r="AE200" s="3"/>
      <c r="AF200" s="1" t="str">
        <f t="shared" si="9"/>
        <v>√</v>
      </c>
    </row>
    <row r="201" spans="1:32" outlineLevel="1" x14ac:dyDescent="0.25">
      <c r="A201" s="69" t="s">
        <v>401</v>
      </c>
      <c r="B201" s="154" t="s">
        <v>44</v>
      </c>
      <c r="C201" s="126">
        <f>SUM('СК:10'!C201)</f>
        <v>171</v>
      </c>
      <c r="D201" s="109" t="s">
        <v>14</v>
      </c>
      <c r="E201" s="27" t="s">
        <v>14</v>
      </c>
      <c r="F201" s="27" t="s">
        <v>14</v>
      </c>
      <c r="G201" s="92" t="s">
        <v>14</v>
      </c>
      <c r="H201" s="126">
        <f>SUM('СК:10'!H201)</f>
        <v>171</v>
      </c>
      <c r="I201" s="109">
        <f>SUM('СК:10'!I201)</f>
        <v>0</v>
      </c>
      <c r="J201" s="27">
        <f>SUM('СК:10'!J201)</f>
        <v>2</v>
      </c>
      <c r="K201" s="27">
        <f>SUM('СК:10'!K201)</f>
        <v>0</v>
      </c>
      <c r="L201" s="27">
        <f>SUM('СК:10'!L201)</f>
        <v>6</v>
      </c>
      <c r="M201" s="27">
        <f>SUM('СК:10'!M201)</f>
        <v>0</v>
      </c>
      <c r="N201" s="27">
        <f>SUM('СК:10'!N201)</f>
        <v>0</v>
      </c>
      <c r="O201" s="27">
        <f>SUM('СК:10'!O201)</f>
        <v>1</v>
      </c>
      <c r="P201" s="27">
        <f>SUM('СК:10'!P201)</f>
        <v>8</v>
      </c>
      <c r="Q201" s="27">
        <f>SUM('СК:10'!Q201)</f>
        <v>6</v>
      </c>
      <c r="R201" s="27">
        <f>SUM('СК:10'!R201)</f>
        <v>79</v>
      </c>
      <c r="S201" s="27">
        <f>SUM('СК:10'!S201)</f>
        <v>47</v>
      </c>
      <c r="T201" s="27">
        <f>SUM('СК:10'!T201)</f>
        <v>1</v>
      </c>
      <c r="U201" s="27">
        <f>SUM('СК:10'!U201)</f>
        <v>1</v>
      </c>
      <c r="V201" s="27">
        <f>SUM('СК:10'!V201)</f>
        <v>12</v>
      </c>
      <c r="W201" s="27">
        <f>SUM('СК:10'!W201)</f>
        <v>8</v>
      </c>
      <c r="X201" s="27">
        <f>SUM('СК:10'!X201)</f>
        <v>0</v>
      </c>
      <c r="Y201" s="3"/>
      <c r="Z201" s="3" t="str">
        <f>IF(C201=SUM(C202,C206),"√","НЕТ")</f>
        <v>√</v>
      </c>
      <c r="AB201" s="3"/>
      <c r="AC201" s="3"/>
      <c r="AD201" s="3"/>
      <c r="AE201" s="3"/>
      <c r="AF201" s="1" t="str">
        <f t="shared" si="9"/>
        <v>√</v>
      </c>
    </row>
    <row r="202" spans="1:32" outlineLevel="1" x14ac:dyDescent="0.25">
      <c r="A202" s="68" t="s">
        <v>402</v>
      </c>
      <c r="B202" s="152" t="s">
        <v>111</v>
      </c>
      <c r="C202" s="125">
        <f>SUM('СК:10'!C202)</f>
        <v>128</v>
      </c>
      <c r="D202" s="108" t="s">
        <v>139</v>
      </c>
      <c r="E202" s="26" t="s">
        <v>139</v>
      </c>
      <c r="F202" s="26" t="s">
        <v>139</v>
      </c>
      <c r="G202" s="91" t="s">
        <v>139</v>
      </c>
      <c r="H202" s="125">
        <f>SUM('СК:10'!H202)</f>
        <v>128</v>
      </c>
      <c r="I202" s="108">
        <f>SUM('СК:10'!I202)</f>
        <v>0</v>
      </c>
      <c r="J202" s="26">
        <f>SUM('СК:10'!J202)</f>
        <v>2</v>
      </c>
      <c r="K202" s="26">
        <f>SUM('СК:10'!K202)</f>
        <v>0</v>
      </c>
      <c r="L202" s="26">
        <f>SUM('СК:10'!L202)</f>
        <v>4</v>
      </c>
      <c r="M202" s="26">
        <f>SUM('СК:10'!M202)</f>
        <v>0</v>
      </c>
      <c r="N202" s="26">
        <f>SUM('СК:10'!N202)</f>
        <v>0</v>
      </c>
      <c r="O202" s="26">
        <f>SUM('СК:10'!O202)</f>
        <v>1</v>
      </c>
      <c r="P202" s="26">
        <f>SUM('СК:10'!P202)</f>
        <v>7</v>
      </c>
      <c r="Q202" s="26">
        <f>SUM('СК:10'!Q202)</f>
        <v>5</v>
      </c>
      <c r="R202" s="26">
        <f>SUM('СК:10'!R202)</f>
        <v>79</v>
      </c>
      <c r="S202" s="26">
        <f>SUM('СК:10'!S202)</f>
        <v>21</v>
      </c>
      <c r="T202" s="26">
        <f>SUM('СК:10'!T202)</f>
        <v>1</v>
      </c>
      <c r="U202" s="26">
        <f>SUM('СК:10'!U202)</f>
        <v>0</v>
      </c>
      <c r="V202" s="26">
        <f>SUM('СК:10'!V202)</f>
        <v>5</v>
      </c>
      <c r="W202" s="26">
        <f>SUM('СК:10'!W202)</f>
        <v>3</v>
      </c>
      <c r="X202" s="26">
        <f>SUM('СК:10'!X202)</f>
        <v>0</v>
      </c>
      <c r="Y202" s="3"/>
      <c r="Z202" s="3"/>
      <c r="AA202" s="3" t="str">
        <f>IF(C202=SUM(C203:C205),"√","НЕТ")</f>
        <v>√</v>
      </c>
      <c r="AB202" s="3"/>
      <c r="AC202" s="3"/>
      <c r="AD202" s="3"/>
      <c r="AE202" s="3"/>
      <c r="AF202" s="1" t="str">
        <f t="shared" si="9"/>
        <v>√</v>
      </c>
    </row>
    <row r="203" spans="1:32" outlineLevel="1" x14ac:dyDescent="0.25">
      <c r="A203" s="54" t="s">
        <v>403</v>
      </c>
      <c r="B203" s="143" t="s">
        <v>24</v>
      </c>
      <c r="C203" s="119">
        <f>SUM('СК:10'!C203)</f>
        <v>76</v>
      </c>
      <c r="D203" s="102" t="s">
        <v>139</v>
      </c>
      <c r="E203" s="18" t="s">
        <v>139</v>
      </c>
      <c r="F203" s="18" t="s">
        <v>139</v>
      </c>
      <c r="G203" s="85" t="s">
        <v>139</v>
      </c>
      <c r="H203" s="119">
        <f>SUM('СК:10'!H203)</f>
        <v>76</v>
      </c>
      <c r="I203" s="102">
        <f>SUM('СК:10'!I203)</f>
        <v>0</v>
      </c>
      <c r="J203" s="18">
        <f>SUM('СК:10'!J203)</f>
        <v>2</v>
      </c>
      <c r="K203" s="18">
        <f>SUM('СК:10'!K203)</f>
        <v>0</v>
      </c>
      <c r="L203" s="18">
        <f>SUM('СК:10'!L203)</f>
        <v>4</v>
      </c>
      <c r="M203" s="18">
        <f>SUM('СК:10'!M203)</f>
        <v>0</v>
      </c>
      <c r="N203" s="18">
        <f>SUM('СК:10'!N203)</f>
        <v>0</v>
      </c>
      <c r="O203" s="18">
        <f>SUM('СК:10'!O203)</f>
        <v>1</v>
      </c>
      <c r="P203" s="18">
        <f>SUM('СК:10'!P203)</f>
        <v>4</v>
      </c>
      <c r="Q203" s="18">
        <f>SUM('СК:10'!Q203)</f>
        <v>3</v>
      </c>
      <c r="R203" s="18">
        <f>SUM('СК:10'!R203)</f>
        <v>43</v>
      </c>
      <c r="S203" s="18">
        <f>SUM('СК:10'!S203)</f>
        <v>11</v>
      </c>
      <c r="T203" s="18">
        <f>SUM('СК:10'!T203)</f>
        <v>0</v>
      </c>
      <c r="U203" s="18">
        <f>SUM('СК:10'!U203)</f>
        <v>0</v>
      </c>
      <c r="V203" s="18">
        <f>SUM('СК:10'!V203)</f>
        <v>5</v>
      </c>
      <c r="W203" s="18">
        <f>SUM('СК:10'!W203)</f>
        <v>3</v>
      </c>
      <c r="X203" s="18">
        <f>SUM('СК:10'!X203)</f>
        <v>0</v>
      </c>
      <c r="Y203" s="3"/>
      <c r="Z203" s="3"/>
      <c r="AA203" s="3"/>
      <c r="AB203" s="3"/>
      <c r="AC203" s="3"/>
      <c r="AD203" s="3"/>
      <c r="AE203" s="3"/>
      <c r="AF203" s="1" t="str">
        <f t="shared" si="9"/>
        <v>√</v>
      </c>
    </row>
    <row r="204" spans="1:32" outlineLevel="1" x14ac:dyDescent="0.25">
      <c r="A204" s="54" t="s">
        <v>404</v>
      </c>
      <c r="B204" s="143" t="s">
        <v>35</v>
      </c>
      <c r="C204" s="119">
        <f>SUM('СК:10'!C204)</f>
        <v>11</v>
      </c>
      <c r="D204" s="102" t="s">
        <v>139</v>
      </c>
      <c r="E204" s="18" t="s">
        <v>139</v>
      </c>
      <c r="F204" s="18" t="s">
        <v>139</v>
      </c>
      <c r="G204" s="85" t="s">
        <v>139</v>
      </c>
      <c r="H204" s="119">
        <f>SUM('СК:10'!H204)</f>
        <v>11</v>
      </c>
      <c r="I204" s="102">
        <f>SUM('СК:10'!I204)</f>
        <v>0</v>
      </c>
      <c r="J204" s="18">
        <f>SUM('СК:10'!J204)</f>
        <v>0</v>
      </c>
      <c r="K204" s="18">
        <f>SUM('СК:10'!K204)</f>
        <v>0</v>
      </c>
      <c r="L204" s="18">
        <f>SUM('СК:10'!L204)</f>
        <v>0</v>
      </c>
      <c r="M204" s="18">
        <f>SUM('СК:10'!M204)</f>
        <v>0</v>
      </c>
      <c r="N204" s="18">
        <f>SUM('СК:10'!N204)</f>
        <v>0</v>
      </c>
      <c r="O204" s="18">
        <f>SUM('СК:10'!O204)</f>
        <v>0</v>
      </c>
      <c r="P204" s="18">
        <f>SUM('СК:10'!P204)</f>
        <v>0</v>
      </c>
      <c r="Q204" s="18">
        <f>SUM('СК:10'!Q204)</f>
        <v>0</v>
      </c>
      <c r="R204" s="18">
        <f>SUM('СК:10'!R204)</f>
        <v>0</v>
      </c>
      <c r="S204" s="18">
        <f>SUM('СК:10'!S204)</f>
        <v>10</v>
      </c>
      <c r="T204" s="18">
        <f>SUM('СК:10'!T204)</f>
        <v>1</v>
      </c>
      <c r="U204" s="18">
        <f>SUM('СК:10'!U204)</f>
        <v>0</v>
      </c>
      <c r="V204" s="18">
        <f>SUM('СК:10'!V204)</f>
        <v>0</v>
      </c>
      <c r="W204" s="18">
        <f>SUM('СК:10'!W204)</f>
        <v>0</v>
      </c>
      <c r="X204" s="18">
        <f>SUM('СК:10'!X204)</f>
        <v>0</v>
      </c>
      <c r="Y204" s="3"/>
      <c r="Z204" s="3"/>
      <c r="AB204" s="3"/>
      <c r="AC204" s="3"/>
      <c r="AD204" s="3"/>
      <c r="AE204" s="3"/>
      <c r="AF204" s="1" t="str">
        <f t="shared" si="9"/>
        <v>√</v>
      </c>
    </row>
    <row r="205" spans="1:32" outlineLevel="1" x14ac:dyDescent="0.25">
      <c r="A205" s="54" t="s">
        <v>405</v>
      </c>
      <c r="B205" s="143" t="s">
        <v>36</v>
      </c>
      <c r="C205" s="119">
        <f>SUM('СК:10'!C205)</f>
        <v>41</v>
      </c>
      <c r="D205" s="102" t="s">
        <v>139</v>
      </c>
      <c r="E205" s="18" t="s">
        <v>139</v>
      </c>
      <c r="F205" s="18" t="s">
        <v>139</v>
      </c>
      <c r="G205" s="85" t="s">
        <v>139</v>
      </c>
      <c r="H205" s="119">
        <f>SUM('СК:10'!H205)</f>
        <v>41</v>
      </c>
      <c r="I205" s="102">
        <f>SUM('СК:10'!I205)</f>
        <v>0</v>
      </c>
      <c r="J205" s="18">
        <f>SUM('СК:10'!J205)</f>
        <v>0</v>
      </c>
      <c r="K205" s="18">
        <f>SUM('СК:10'!K205)</f>
        <v>0</v>
      </c>
      <c r="L205" s="18">
        <f>SUM('СК:10'!L205)</f>
        <v>0</v>
      </c>
      <c r="M205" s="18">
        <f>SUM('СК:10'!M205)</f>
        <v>0</v>
      </c>
      <c r="N205" s="18">
        <f>SUM('СК:10'!N205)</f>
        <v>0</v>
      </c>
      <c r="O205" s="18">
        <f>SUM('СК:10'!O205)</f>
        <v>0</v>
      </c>
      <c r="P205" s="18">
        <f>SUM('СК:10'!P205)</f>
        <v>3</v>
      </c>
      <c r="Q205" s="18">
        <f>SUM('СК:10'!Q205)</f>
        <v>2</v>
      </c>
      <c r="R205" s="18">
        <f>SUM('СК:10'!R205)</f>
        <v>36</v>
      </c>
      <c r="S205" s="18">
        <f>SUM('СК:10'!S205)</f>
        <v>0</v>
      </c>
      <c r="T205" s="18">
        <f>SUM('СК:10'!T205)</f>
        <v>0</v>
      </c>
      <c r="U205" s="18">
        <f>SUM('СК:10'!U205)</f>
        <v>0</v>
      </c>
      <c r="V205" s="18">
        <f>SUM('СК:10'!V205)</f>
        <v>0</v>
      </c>
      <c r="W205" s="18">
        <f>SUM('СК:10'!W205)</f>
        <v>0</v>
      </c>
      <c r="X205" s="18">
        <f>SUM('СК:10'!X205)</f>
        <v>0</v>
      </c>
      <c r="Y205" s="3"/>
      <c r="Z205" s="3"/>
      <c r="AA205" s="3"/>
      <c r="AB205" s="216"/>
      <c r="AC205" s="3"/>
      <c r="AD205" s="3"/>
      <c r="AE205" s="3"/>
      <c r="AF205" s="1" t="str">
        <f t="shared" si="9"/>
        <v>√</v>
      </c>
    </row>
    <row r="206" spans="1:32" outlineLevel="1" x14ac:dyDescent="0.25">
      <c r="A206" s="68" t="s">
        <v>406</v>
      </c>
      <c r="B206" s="152" t="s">
        <v>110</v>
      </c>
      <c r="C206" s="125">
        <f>SUM('СК:10'!C206)</f>
        <v>43</v>
      </c>
      <c r="D206" s="108" t="s">
        <v>139</v>
      </c>
      <c r="E206" s="26" t="s">
        <v>139</v>
      </c>
      <c r="F206" s="26" t="s">
        <v>139</v>
      </c>
      <c r="G206" s="91" t="s">
        <v>139</v>
      </c>
      <c r="H206" s="125">
        <f>SUM('СК:10'!H206)</f>
        <v>43</v>
      </c>
      <c r="I206" s="108">
        <f>SUM('СК:10'!I206)</f>
        <v>0</v>
      </c>
      <c r="J206" s="26">
        <f>SUM('СК:10'!J206)</f>
        <v>0</v>
      </c>
      <c r="K206" s="26">
        <f>SUM('СК:10'!K206)</f>
        <v>0</v>
      </c>
      <c r="L206" s="26">
        <f>SUM('СК:10'!L206)</f>
        <v>2</v>
      </c>
      <c r="M206" s="26">
        <f>SUM('СК:10'!M206)</f>
        <v>0</v>
      </c>
      <c r="N206" s="26">
        <f>SUM('СК:10'!N206)</f>
        <v>0</v>
      </c>
      <c r="O206" s="26">
        <f>SUM('СК:10'!O206)</f>
        <v>0</v>
      </c>
      <c r="P206" s="26">
        <f>SUM('СК:10'!P206)</f>
        <v>1</v>
      </c>
      <c r="Q206" s="26">
        <f>SUM('СК:10'!Q206)</f>
        <v>1</v>
      </c>
      <c r="R206" s="26">
        <f>SUM('СК:10'!R206)</f>
        <v>0</v>
      </c>
      <c r="S206" s="26">
        <f>SUM('СК:10'!S206)</f>
        <v>26</v>
      </c>
      <c r="T206" s="26">
        <f>SUM('СК:10'!T206)</f>
        <v>0</v>
      </c>
      <c r="U206" s="26">
        <f>SUM('СК:10'!U206)</f>
        <v>1</v>
      </c>
      <c r="V206" s="26">
        <f>SUM('СК:10'!V206)</f>
        <v>7</v>
      </c>
      <c r="W206" s="26">
        <f>SUM('СК:10'!W206)</f>
        <v>5</v>
      </c>
      <c r="X206" s="26">
        <f>SUM('СК:10'!X206)</f>
        <v>0</v>
      </c>
      <c r="Y206" s="3"/>
      <c r="Z206" s="3"/>
      <c r="AA206" s="3" t="str">
        <f>IF(C206=SUM(C207:C210),"√","НЕТ")</f>
        <v>√</v>
      </c>
      <c r="AB206" s="3"/>
      <c r="AC206" s="3"/>
      <c r="AD206" s="3"/>
      <c r="AE206" s="3"/>
      <c r="AF206" s="1" t="str">
        <f t="shared" si="9"/>
        <v>√</v>
      </c>
    </row>
    <row r="207" spans="1:32" ht="24" outlineLevel="1" x14ac:dyDescent="0.25">
      <c r="A207" s="54" t="s">
        <v>407</v>
      </c>
      <c r="B207" s="144" t="s">
        <v>257</v>
      </c>
      <c r="C207" s="119">
        <f>SUM('СК:10'!C207)</f>
        <v>7</v>
      </c>
      <c r="D207" s="102" t="s">
        <v>139</v>
      </c>
      <c r="E207" s="18" t="s">
        <v>139</v>
      </c>
      <c r="F207" s="18" t="s">
        <v>139</v>
      </c>
      <c r="G207" s="85" t="s">
        <v>139</v>
      </c>
      <c r="H207" s="119">
        <f>SUM('СК:10'!H207)</f>
        <v>7</v>
      </c>
      <c r="I207" s="102">
        <f>SUM('СК:10'!I207)</f>
        <v>0</v>
      </c>
      <c r="J207" s="18">
        <f>SUM('СК:10'!J207)</f>
        <v>0</v>
      </c>
      <c r="K207" s="18">
        <f>SUM('СК:10'!K207)</f>
        <v>0</v>
      </c>
      <c r="L207" s="18">
        <f>SUM('СК:10'!L207)</f>
        <v>0</v>
      </c>
      <c r="M207" s="18">
        <f>SUM('СК:10'!M207)</f>
        <v>0</v>
      </c>
      <c r="N207" s="18">
        <f>SUM('СК:10'!N207)</f>
        <v>0</v>
      </c>
      <c r="O207" s="18">
        <f>SUM('СК:10'!O207)</f>
        <v>0</v>
      </c>
      <c r="P207" s="18">
        <f>SUM('СК:10'!P207)</f>
        <v>0</v>
      </c>
      <c r="Q207" s="18">
        <f>SUM('СК:10'!Q207)</f>
        <v>0</v>
      </c>
      <c r="R207" s="18">
        <f>SUM('СК:10'!R207)</f>
        <v>0</v>
      </c>
      <c r="S207" s="18">
        <f>SUM('СК:10'!S207)</f>
        <v>7</v>
      </c>
      <c r="T207" s="18">
        <f>SUM('СК:10'!T207)</f>
        <v>0</v>
      </c>
      <c r="U207" s="18">
        <f>SUM('СК:10'!U207)</f>
        <v>0</v>
      </c>
      <c r="V207" s="18">
        <f>SUM('СК:10'!V207)</f>
        <v>0</v>
      </c>
      <c r="W207" s="18">
        <f>SUM('СК:10'!W207)</f>
        <v>0</v>
      </c>
      <c r="X207" s="18">
        <f>SUM('СК:10'!X207)</f>
        <v>0</v>
      </c>
      <c r="Y207" s="3"/>
      <c r="Z207" s="3"/>
      <c r="AA207" s="3"/>
      <c r="AB207" s="3"/>
      <c r="AC207" s="3"/>
      <c r="AD207" s="3"/>
      <c r="AE207" s="3"/>
      <c r="AF207" s="1" t="str">
        <f t="shared" si="9"/>
        <v>√</v>
      </c>
    </row>
    <row r="208" spans="1:32" outlineLevel="1" x14ac:dyDescent="0.25">
      <c r="A208" s="54" t="s">
        <v>408</v>
      </c>
      <c r="B208" s="144" t="s">
        <v>105</v>
      </c>
      <c r="C208" s="119">
        <f>SUM('СК:10'!C208)</f>
        <v>0</v>
      </c>
      <c r="D208" s="102" t="s">
        <v>139</v>
      </c>
      <c r="E208" s="18" t="s">
        <v>139</v>
      </c>
      <c r="F208" s="18" t="s">
        <v>139</v>
      </c>
      <c r="G208" s="85" t="s">
        <v>139</v>
      </c>
      <c r="H208" s="119">
        <f>SUM('СК:10'!H208)</f>
        <v>0</v>
      </c>
      <c r="I208" s="102">
        <f>SUM('СК:10'!I208)</f>
        <v>0</v>
      </c>
      <c r="J208" s="18">
        <f>SUM('СК:10'!J208)</f>
        <v>0</v>
      </c>
      <c r="K208" s="18">
        <f>SUM('СК:10'!K208)</f>
        <v>0</v>
      </c>
      <c r="L208" s="18">
        <f>SUM('СК:10'!L208)</f>
        <v>0</v>
      </c>
      <c r="M208" s="18">
        <f>SUM('СК:10'!M208)</f>
        <v>0</v>
      </c>
      <c r="N208" s="18">
        <f>SUM('СК:10'!N208)</f>
        <v>0</v>
      </c>
      <c r="O208" s="18">
        <f>SUM('СК:10'!O208)</f>
        <v>0</v>
      </c>
      <c r="P208" s="18">
        <f>SUM('СК:10'!P208)</f>
        <v>0</v>
      </c>
      <c r="Q208" s="18">
        <f>SUM('СК:10'!Q208)</f>
        <v>0</v>
      </c>
      <c r="R208" s="18">
        <f>SUM('СК:10'!R208)</f>
        <v>0</v>
      </c>
      <c r="S208" s="18">
        <f>SUM('СК:10'!S208)</f>
        <v>0</v>
      </c>
      <c r="T208" s="18">
        <f>SUM('СК:10'!T208)</f>
        <v>0</v>
      </c>
      <c r="U208" s="18">
        <f>SUM('СК:10'!U208)</f>
        <v>0</v>
      </c>
      <c r="V208" s="18">
        <f>SUM('СК:10'!V208)</f>
        <v>0</v>
      </c>
      <c r="W208" s="18">
        <f>SUM('СК:10'!W208)</f>
        <v>0</v>
      </c>
      <c r="X208" s="18">
        <f>SUM('СК:10'!X208)</f>
        <v>0</v>
      </c>
      <c r="Y208" s="3"/>
      <c r="Z208" s="3"/>
      <c r="AA208" s="3"/>
      <c r="AB208" s="3"/>
      <c r="AC208" s="3"/>
      <c r="AD208" s="3"/>
      <c r="AE208" s="3"/>
      <c r="AF208" s="1" t="str">
        <f t="shared" si="9"/>
        <v>√</v>
      </c>
    </row>
    <row r="209" spans="1:32" outlineLevel="1" x14ac:dyDescent="0.25">
      <c r="A209" s="54" t="s">
        <v>409</v>
      </c>
      <c r="B209" s="144" t="s">
        <v>114</v>
      </c>
      <c r="C209" s="119">
        <f>SUM('СК:10'!C209)</f>
        <v>0</v>
      </c>
      <c r="D209" s="102" t="s">
        <v>139</v>
      </c>
      <c r="E209" s="18" t="s">
        <v>139</v>
      </c>
      <c r="F209" s="18" t="s">
        <v>139</v>
      </c>
      <c r="G209" s="85" t="s">
        <v>139</v>
      </c>
      <c r="H209" s="119">
        <f>SUM('СК:10'!H209)</f>
        <v>0</v>
      </c>
      <c r="I209" s="102">
        <f>SUM('СК:10'!I209)</f>
        <v>0</v>
      </c>
      <c r="J209" s="18">
        <f>SUM('СК:10'!J209)</f>
        <v>0</v>
      </c>
      <c r="K209" s="18">
        <f>SUM('СК:10'!K209)</f>
        <v>0</v>
      </c>
      <c r="L209" s="18">
        <f>SUM('СК:10'!L209)</f>
        <v>0</v>
      </c>
      <c r="M209" s="18">
        <f>SUM('СК:10'!M209)</f>
        <v>0</v>
      </c>
      <c r="N209" s="18">
        <f>SUM('СК:10'!N209)</f>
        <v>0</v>
      </c>
      <c r="O209" s="18">
        <f>SUM('СК:10'!O209)</f>
        <v>0</v>
      </c>
      <c r="P209" s="18">
        <f>SUM('СК:10'!P209)</f>
        <v>0</v>
      </c>
      <c r="Q209" s="18">
        <f>SUM('СК:10'!Q209)</f>
        <v>0</v>
      </c>
      <c r="R209" s="18">
        <f>SUM('СК:10'!R209)</f>
        <v>0</v>
      </c>
      <c r="S209" s="18">
        <f>SUM('СК:10'!S209)</f>
        <v>0</v>
      </c>
      <c r="T209" s="18">
        <f>SUM('СК:10'!T209)</f>
        <v>0</v>
      </c>
      <c r="U209" s="18">
        <f>SUM('СК:10'!U209)</f>
        <v>0</v>
      </c>
      <c r="V209" s="18">
        <f>SUM('СК:10'!V209)</f>
        <v>0</v>
      </c>
      <c r="W209" s="18">
        <f>SUM('СК:10'!W209)</f>
        <v>0</v>
      </c>
      <c r="X209" s="18">
        <f>SUM('СК:10'!X209)</f>
        <v>0</v>
      </c>
      <c r="Y209" s="3"/>
      <c r="Z209" s="3"/>
      <c r="AA209" s="3"/>
      <c r="AB209" s="3"/>
      <c r="AC209" s="3"/>
      <c r="AD209" s="3"/>
      <c r="AE209" s="3"/>
      <c r="AF209" s="1" t="str">
        <f t="shared" si="9"/>
        <v>√</v>
      </c>
    </row>
    <row r="210" spans="1:32" outlineLevel="1" x14ac:dyDescent="0.25">
      <c r="A210" s="54" t="s">
        <v>410</v>
      </c>
      <c r="B210" s="144" t="s">
        <v>50</v>
      </c>
      <c r="C210" s="119">
        <f>SUM('СК:10'!C210)</f>
        <v>36</v>
      </c>
      <c r="D210" s="102" t="s">
        <v>139</v>
      </c>
      <c r="E210" s="18" t="s">
        <v>139</v>
      </c>
      <c r="F210" s="18" t="s">
        <v>139</v>
      </c>
      <c r="G210" s="85" t="s">
        <v>139</v>
      </c>
      <c r="H210" s="119">
        <f>SUM('СК:10'!H210)</f>
        <v>36</v>
      </c>
      <c r="I210" s="102">
        <f>SUM('СК:10'!I210)</f>
        <v>0</v>
      </c>
      <c r="J210" s="18">
        <f>SUM('СК:10'!J210)</f>
        <v>0</v>
      </c>
      <c r="K210" s="18">
        <f>SUM('СК:10'!K210)</f>
        <v>0</v>
      </c>
      <c r="L210" s="18">
        <f>SUM('СК:10'!L210)</f>
        <v>2</v>
      </c>
      <c r="M210" s="18">
        <f>SUM('СК:10'!M210)</f>
        <v>0</v>
      </c>
      <c r="N210" s="18">
        <f>SUM('СК:10'!N210)</f>
        <v>0</v>
      </c>
      <c r="O210" s="18">
        <f>SUM('СК:10'!O210)</f>
        <v>0</v>
      </c>
      <c r="P210" s="18">
        <f>SUM('СК:10'!P210)</f>
        <v>1</v>
      </c>
      <c r="Q210" s="18">
        <f>SUM('СК:10'!Q210)</f>
        <v>1</v>
      </c>
      <c r="R210" s="18">
        <f>SUM('СК:10'!R210)</f>
        <v>0</v>
      </c>
      <c r="S210" s="18">
        <f>SUM('СК:10'!S210)</f>
        <v>19</v>
      </c>
      <c r="T210" s="18">
        <f>SUM('СК:10'!T210)</f>
        <v>0</v>
      </c>
      <c r="U210" s="18">
        <f>SUM('СК:10'!U210)</f>
        <v>1</v>
      </c>
      <c r="V210" s="18">
        <f>SUM('СК:10'!V210)</f>
        <v>7</v>
      </c>
      <c r="W210" s="18">
        <f>SUM('СК:10'!W210)</f>
        <v>5</v>
      </c>
      <c r="X210" s="18">
        <f>SUM('СК:10'!X210)</f>
        <v>0</v>
      </c>
      <c r="Y210" s="3"/>
      <c r="Z210" s="3"/>
      <c r="AA210" s="3"/>
      <c r="AB210" s="217"/>
      <c r="AC210" s="3"/>
      <c r="AD210" s="3"/>
      <c r="AE210" s="3"/>
      <c r="AF210" s="1" t="str">
        <f t="shared" si="9"/>
        <v>√</v>
      </c>
    </row>
    <row r="211" spans="1:32" outlineLevel="1" x14ac:dyDescent="0.25">
      <c r="A211" s="69" t="s">
        <v>411</v>
      </c>
      <c r="B211" s="154" t="s">
        <v>45</v>
      </c>
      <c r="C211" s="126">
        <f>SUM('СК:10'!C211)</f>
        <v>18</v>
      </c>
      <c r="D211" s="109" t="s">
        <v>14</v>
      </c>
      <c r="E211" s="27" t="s">
        <v>14</v>
      </c>
      <c r="F211" s="27" t="s">
        <v>14</v>
      </c>
      <c r="G211" s="92" t="s">
        <v>14</v>
      </c>
      <c r="H211" s="126">
        <f>SUM('СК:10'!H211)</f>
        <v>18</v>
      </c>
      <c r="I211" s="109">
        <f>SUM('СК:10'!I211)</f>
        <v>0</v>
      </c>
      <c r="J211" s="27">
        <f>SUM('СК:10'!J211)</f>
        <v>0</v>
      </c>
      <c r="K211" s="27">
        <f>SUM('СК:10'!K211)</f>
        <v>0</v>
      </c>
      <c r="L211" s="27">
        <f>SUM('СК:10'!L211)</f>
        <v>0</v>
      </c>
      <c r="M211" s="27">
        <f>SUM('СК:10'!M211)</f>
        <v>0</v>
      </c>
      <c r="N211" s="27">
        <f>SUM('СК:10'!N211)</f>
        <v>0</v>
      </c>
      <c r="O211" s="27">
        <f>SUM('СК:10'!O211)</f>
        <v>0</v>
      </c>
      <c r="P211" s="27">
        <f>SUM('СК:10'!P211)</f>
        <v>0</v>
      </c>
      <c r="Q211" s="27">
        <f>SUM('СК:10'!Q211)</f>
        <v>0</v>
      </c>
      <c r="R211" s="27">
        <f>SUM('СК:10'!R211)</f>
        <v>1</v>
      </c>
      <c r="S211" s="27">
        <f>SUM('СК:10'!S211)</f>
        <v>12</v>
      </c>
      <c r="T211" s="27">
        <f>SUM('СК:10'!T211)</f>
        <v>0</v>
      </c>
      <c r="U211" s="27">
        <f>SUM('СК:10'!U211)</f>
        <v>0</v>
      </c>
      <c r="V211" s="27">
        <f>SUM('СК:10'!V211)</f>
        <v>4</v>
      </c>
      <c r="W211" s="27">
        <f>SUM('СК:10'!W211)</f>
        <v>1</v>
      </c>
      <c r="X211" s="27">
        <f>SUM('СК:10'!X211)</f>
        <v>0</v>
      </c>
      <c r="Y211" s="3"/>
      <c r="Z211" s="3" t="str">
        <f>IF(C211=SUM(C212,C216),"√","НЕТ")</f>
        <v>√</v>
      </c>
      <c r="AB211" s="3"/>
      <c r="AC211" s="3"/>
      <c r="AD211" s="3"/>
      <c r="AE211" s="3"/>
      <c r="AF211" s="1" t="str">
        <f t="shared" si="9"/>
        <v>√</v>
      </c>
    </row>
    <row r="212" spans="1:32" outlineLevel="1" x14ac:dyDescent="0.25">
      <c r="A212" s="68" t="s">
        <v>412</v>
      </c>
      <c r="B212" s="152" t="s">
        <v>111</v>
      </c>
      <c r="C212" s="125">
        <f>SUM('СК:10'!C212)</f>
        <v>1</v>
      </c>
      <c r="D212" s="108" t="s">
        <v>139</v>
      </c>
      <c r="E212" s="26" t="s">
        <v>139</v>
      </c>
      <c r="F212" s="26" t="s">
        <v>139</v>
      </c>
      <c r="G212" s="91" t="s">
        <v>139</v>
      </c>
      <c r="H212" s="125">
        <f>SUM('СК:10'!H212)</f>
        <v>1</v>
      </c>
      <c r="I212" s="108">
        <f>SUM('СК:10'!I212)</f>
        <v>0</v>
      </c>
      <c r="J212" s="26">
        <f>SUM('СК:10'!J212)</f>
        <v>0</v>
      </c>
      <c r="K212" s="26">
        <f>SUM('СК:10'!K212)</f>
        <v>0</v>
      </c>
      <c r="L212" s="26">
        <f>SUM('СК:10'!L212)</f>
        <v>0</v>
      </c>
      <c r="M212" s="26">
        <f>SUM('СК:10'!M212)</f>
        <v>0</v>
      </c>
      <c r="N212" s="26">
        <f>SUM('СК:10'!N212)</f>
        <v>0</v>
      </c>
      <c r="O212" s="26">
        <f>SUM('СК:10'!O212)</f>
        <v>0</v>
      </c>
      <c r="P212" s="26">
        <f>SUM('СК:10'!P212)</f>
        <v>0</v>
      </c>
      <c r="Q212" s="26">
        <f>SUM('СК:10'!Q212)</f>
        <v>0</v>
      </c>
      <c r="R212" s="26">
        <f>SUM('СК:10'!R212)</f>
        <v>1</v>
      </c>
      <c r="S212" s="26">
        <f>SUM('СК:10'!S212)</f>
        <v>0</v>
      </c>
      <c r="T212" s="26">
        <f>SUM('СК:10'!T212)</f>
        <v>0</v>
      </c>
      <c r="U212" s="26">
        <f>SUM('СК:10'!U212)</f>
        <v>0</v>
      </c>
      <c r="V212" s="26">
        <f>SUM('СК:10'!V212)</f>
        <v>0</v>
      </c>
      <c r="W212" s="26">
        <f>SUM('СК:10'!W212)</f>
        <v>0</v>
      </c>
      <c r="X212" s="26">
        <f>SUM('СК:10'!X212)</f>
        <v>0</v>
      </c>
      <c r="Y212" s="3"/>
      <c r="Z212" s="3"/>
      <c r="AA212" s="3" t="str">
        <f>IF(C212=SUM(C213:C215),"√","НЕТ")</f>
        <v>√</v>
      </c>
      <c r="AB212" s="3"/>
      <c r="AC212" s="3"/>
      <c r="AD212" s="3"/>
      <c r="AE212" s="3"/>
      <c r="AF212" s="1" t="str">
        <f t="shared" si="9"/>
        <v>√</v>
      </c>
    </row>
    <row r="213" spans="1:32" outlineLevel="1" x14ac:dyDescent="0.25">
      <c r="A213" s="54" t="s">
        <v>413</v>
      </c>
      <c r="B213" s="143" t="s">
        <v>24</v>
      </c>
      <c r="C213" s="119">
        <f>SUM('СК:10'!C213)</f>
        <v>1</v>
      </c>
      <c r="D213" s="102" t="s">
        <v>139</v>
      </c>
      <c r="E213" s="18" t="s">
        <v>139</v>
      </c>
      <c r="F213" s="18" t="s">
        <v>139</v>
      </c>
      <c r="G213" s="85" t="s">
        <v>139</v>
      </c>
      <c r="H213" s="119">
        <f>SUM('СК:10'!H213)</f>
        <v>1</v>
      </c>
      <c r="I213" s="102">
        <f>SUM('СК:10'!I213)</f>
        <v>0</v>
      </c>
      <c r="J213" s="18">
        <f>SUM('СК:10'!J213)</f>
        <v>0</v>
      </c>
      <c r="K213" s="18">
        <f>SUM('СК:10'!K213)</f>
        <v>0</v>
      </c>
      <c r="L213" s="18">
        <f>SUM('СК:10'!L213)</f>
        <v>0</v>
      </c>
      <c r="M213" s="18">
        <f>SUM('СК:10'!M213)</f>
        <v>0</v>
      </c>
      <c r="N213" s="18">
        <f>SUM('СК:10'!N213)</f>
        <v>0</v>
      </c>
      <c r="O213" s="18">
        <f>SUM('СК:10'!O213)</f>
        <v>0</v>
      </c>
      <c r="P213" s="18">
        <f>SUM('СК:10'!P213)</f>
        <v>0</v>
      </c>
      <c r="Q213" s="18">
        <f>SUM('СК:10'!Q213)</f>
        <v>0</v>
      </c>
      <c r="R213" s="18">
        <f>SUM('СК:10'!R213)</f>
        <v>1</v>
      </c>
      <c r="S213" s="18">
        <f>SUM('СК:10'!S213)</f>
        <v>0</v>
      </c>
      <c r="T213" s="18">
        <f>SUM('СК:10'!T213)</f>
        <v>0</v>
      </c>
      <c r="U213" s="18">
        <f>SUM('СК:10'!U213)</f>
        <v>0</v>
      </c>
      <c r="V213" s="18">
        <f>SUM('СК:10'!V213)</f>
        <v>0</v>
      </c>
      <c r="W213" s="18">
        <f>SUM('СК:10'!W213)</f>
        <v>0</v>
      </c>
      <c r="X213" s="18">
        <f>SUM('СК:10'!X213)</f>
        <v>0</v>
      </c>
      <c r="Y213" s="3"/>
      <c r="Z213" s="3"/>
      <c r="AA213" s="3"/>
      <c r="AB213" s="3"/>
      <c r="AC213" s="3"/>
      <c r="AD213" s="3"/>
      <c r="AE213" s="3"/>
      <c r="AF213" s="1" t="str">
        <f t="shared" si="9"/>
        <v>√</v>
      </c>
    </row>
    <row r="214" spans="1:32" outlineLevel="1" x14ac:dyDescent="0.25">
      <c r="A214" s="54" t="s">
        <v>414</v>
      </c>
      <c r="B214" s="143" t="s">
        <v>35</v>
      </c>
      <c r="C214" s="119">
        <f>SUM('СК:10'!C214)</f>
        <v>0</v>
      </c>
      <c r="D214" s="102" t="s">
        <v>139</v>
      </c>
      <c r="E214" s="18" t="s">
        <v>139</v>
      </c>
      <c r="F214" s="18" t="s">
        <v>139</v>
      </c>
      <c r="G214" s="85" t="s">
        <v>139</v>
      </c>
      <c r="H214" s="119">
        <f>SUM('СК:10'!H214)</f>
        <v>0</v>
      </c>
      <c r="I214" s="102">
        <f>SUM('СК:10'!I214)</f>
        <v>0</v>
      </c>
      <c r="J214" s="18">
        <f>SUM('СК:10'!J214)</f>
        <v>0</v>
      </c>
      <c r="K214" s="18">
        <f>SUM('СК:10'!K214)</f>
        <v>0</v>
      </c>
      <c r="L214" s="18">
        <f>SUM('СК:10'!L214)</f>
        <v>0</v>
      </c>
      <c r="M214" s="18">
        <f>SUM('СК:10'!M214)</f>
        <v>0</v>
      </c>
      <c r="N214" s="18">
        <f>SUM('СК:10'!N214)</f>
        <v>0</v>
      </c>
      <c r="O214" s="18">
        <f>SUM('СК:10'!O214)</f>
        <v>0</v>
      </c>
      <c r="P214" s="18">
        <f>SUM('СК:10'!P214)</f>
        <v>0</v>
      </c>
      <c r="Q214" s="18">
        <f>SUM('СК:10'!Q214)</f>
        <v>0</v>
      </c>
      <c r="R214" s="18">
        <f>SUM('СК:10'!R214)</f>
        <v>0</v>
      </c>
      <c r="S214" s="18">
        <f>SUM('СК:10'!S214)</f>
        <v>0</v>
      </c>
      <c r="T214" s="18">
        <f>SUM('СК:10'!T214)</f>
        <v>0</v>
      </c>
      <c r="U214" s="18">
        <f>SUM('СК:10'!U214)</f>
        <v>0</v>
      </c>
      <c r="V214" s="18">
        <f>SUM('СК:10'!V214)</f>
        <v>0</v>
      </c>
      <c r="W214" s="18">
        <f>SUM('СК:10'!W214)</f>
        <v>0</v>
      </c>
      <c r="X214" s="18">
        <f>SUM('СК:10'!X214)</f>
        <v>0</v>
      </c>
      <c r="Y214" s="3"/>
      <c r="Z214" s="3"/>
      <c r="AB214" s="3"/>
      <c r="AC214" s="3"/>
      <c r="AD214" s="3"/>
      <c r="AE214" s="3"/>
      <c r="AF214" s="1" t="str">
        <f t="shared" si="9"/>
        <v>√</v>
      </c>
    </row>
    <row r="215" spans="1:32" outlineLevel="1" x14ac:dyDescent="0.25">
      <c r="A215" s="54" t="s">
        <v>415</v>
      </c>
      <c r="B215" s="143" t="s">
        <v>36</v>
      </c>
      <c r="C215" s="119">
        <f>SUM('СК:10'!C215)</f>
        <v>0</v>
      </c>
      <c r="D215" s="102" t="s">
        <v>139</v>
      </c>
      <c r="E215" s="18" t="s">
        <v>139</v>
      </c>
      <c r="F215" s="18" t="s">
        <v>139</v>
      </c>
      <c r="G215" s="85" t="s">
        <v>139</v>
      </c>
      <c r="H215" s="119">
        <f>SUM('СК:10'!H215)</f>
        <v>0</v>
      </c>
      <c r="I215" s="102">
        <f>SUM('СК:10'!I215)</f>
        <v>0</v>
      </c>
      <c r="J215" s="18">
        <f>SUM('СК:10'!J215)</f>
        <v>0</v>
      </c>
      <c r="K215" s="18">
        <f>SUM('СК:10'!K215)</f>
        <v>0</v>
      </c>
      <c r="L215" s="18">
        <f>SUM('СК:10'!L215)</f>
        <v>0</v>
      </c>
      <c r="M215" s="18">
        <f>SUM('СК:10'!M215)</f>
        <v>0</v>
      </c>
      <c r="N215" s="18">
        <f>SUM('СК:10'!N215)</f>
        <v>0</v>
      </c>
      <c r="O215" s="18">
        <f>SUM('СК:10'!O215)</f>
        <v>0</v>
      </c>
      <c r="P215" s="18">
        <f>SUM('СК:10'!P215)</f>
        <v>0</v>
      </c>
      <c r="Q215" s="18">
        <f>SUM('СК:10'!Q215)</f>
        <v>0</v>
      </c>
      <c r="R215" s="18">
        <f>SUM('СК:10'!R215)</f>
        <v>0</v>
      </c>
      <c r="S215" s="18">
        <f>SUM('СК:10'!S215)</f>
        <v>0</v>
      </c>
      <c r="T215" s="18">
        <f>SUM('СК:10'!T215)</f>
        <v>0</v>
      </c>
      <c r="U215" s="18">
        <f>SUM('СК:10'!U215)</f>
        <v>0</v>
      </c>
      <c r="V215" s="18">
        <f>SUM('СК:10'!V215)</f>
        <v>0</v>
      </c>
      <c r="W215" s="18">
        <f>SUM('СК:10'!W215)</f>
        <v>0</v>
      </c>
      <c r="X215" s="18">
        <f>SUM('СК:10'!X215)</f>
        <v>0</v>
      </c>
      <c r="Y215" s="3"/>
      <c r="Z215" s="3"/>
      <c r="AA215" s="3"/>
      <c r="AB215" s="216"/>
      <c r="AC215" s="3"/>
      <c r="AD215" s="3"/>
      <c r="AE215" s="3"/>
      <c r="AF215" s="1" t="str">
        <f t="shared" si="9"/>
        <v>√</v>
      </c>
    </row>
    <row r="216" spans="1:32" outlineLevel="1" x14ac:dyDescent="0.25">
      <c r="A216" s="68" t="s">
        <v>416</v>
      </c>
      <c r="B216" s="152" t="s">
        <v>110</v>
      </c>
      <c r="C216" s="125">
        <f>SUM('СК:10'!C216)</f>
        <v>17</v>
      </c>
      <c r="D216" s="108" t="s">
        <v>139</v>
      </c>
      <c r="E216" s="26" t="s">
        <v>139</v>
      </c>
      <c r="F216" s="26" t="s">
        <v>139</v>
      </c>
      <c r="G216" s="91" t="s">
        <v>139</v>
      </c>
      <c r="H216" s="125">
        <f>SUM('СК:10'!H216)</f>
        <v>17</v>
      </c>
      <c r="I216" s="108">
        <f>SUM('СК:10'!I216)</f>
        <v>0</v>
      </c>
      <c r="J216" s="26">
        <f>SUM('СК:10'!J216)</f>
        <v>0</v>
      </c>
      <c r="K216" s="26">
        <f>SUM('СК:10'!K216)</f>
        <v>0</v>
      </c>
      <c r="L216" s="26">
        <f>SUM('СК:10'!L216)</f>
        <v>0</v>
      </c>
      <c r="M216" s="26">
        <f>SUM('СК:10'!M216)</f>
        <v>0</v>
      </c>
      <c r="N216" s="26">
        <f>SUM('СК:10'!N216)</f>
        <v>0</v>
      </c>
      <c r="O216" s="26">
        <f>SUM('СК:10'!O216)</f>
        <v>0</v>
      </c>
      <c r="P216" s="26">
        <f>SUM('СК:10'!P216)</f>
        <v>0</v>
      </c>
      <c r="Q216" s="26">
        <f>SUM('СК:10'!Q216)</f>
        <v>0</v>
      </c>
      <c r="R216" s="26">
        <f>SUM('СК:10'!R216)</f>
        <v>0</v>
      </c>
      <c r="S216" s="26">
        <f>SUM('СК:10'!S216)</f>
        <v>12</v>
      </c>
      <c r="T216" s="26">
        <f>SUM('СК:10'!T216)</f>
        <v>0</v>
      </c>
      <c r="U216" s="26">
        <f>SUM('СК:10'!U216)</f>
        <v>0</v>
      </c>
      <c r="V216" s="26">
        <f>SUM('СК:10'!V216)</f>
        <v>4</v>
      </c>
      <c r="W216" s="26">
        <f>SUM('СК:10'!W216)</f>
        <v>1</v>
      </c>
      <c r="X216" s="26">
        <f>SUM('СК:10'!X216)</f>
        <v>0</v>
      </c>
      <c r="Y216" s="3"/>
      <c r="Z216" s="3"/>
      <c r="AA216" s="3" t="str">
        <f>IF(C216=SUM(C217:C220),"√","НЕТ")</f>
        <v>√</v>
      </c>
      <c r="AB216" s="3"/>
      <c r="AC216" s="3"/>
      <c r="AD216" s="3"/>
      <c r="AE216" s="3"/>
      <c r="AF216" s="1" t="str">
        <f t="shared" si="9"/>
        <v>√</v>
      </c>
    </row>
    <row r="217" spans="1:32" ht="24" outlineLevel="1" x14ac:dyDescent="0.25">
      <c r="A217" s="54" t="s">
        <v>417</v>
      </c>
      <c r="B217" s="144" t="s">
        <v>257</v>
      </c>
      <c r="C217" s="119">
        <f>SUM('СК:10'!C217)</f>
        <v>5</v>
      </c>
      <c r="D217" s="102" t="s">
        <v>139</v>
      </c>
      <c r="E217" s="18" t="s">
        <v>139</v>
      </c>
      <c r="F217" s="18" t="s">
        <v>139</v>
      </c>
      <c r="G217" s="85" t="s">
        <v>139</v>
      </c>
      <c r="H217" s="119">
        <f>SUM('СК:10'!H217)</f>
        <v>5</v>
      </c>
      <c r="I217" s="102">
        <f>SUM('СК:10'!I217)</f>
        <v>0</v>
      </c>
      <c r="J217" s="18">
        <f>SUM('СК:10'!J217)</f>
        <v>0</v>
      </c>
      <c r="K217" s="18">
        <f>SUM('СК:10'!K217)</f>
        <v>0</v>
      </c>
      <c r="L217" s="18">
        <f>SUM('СК:10'!L217)</f>
        <v>0</v>
      </c>
      <c r="M217" s="18">
        <f>SUM('СК:10'!M217)</f>
        <v>0</v>
      </c>
      <c r="N217" s="18">
        <f>SUM('СК:10'!N217)</f>
        <v>0</v>
      </c>
      <c r="O217" s="18">
        <f>SUM('СК:10'!O217)</f>
        <v>0</v>
      </c>
      <c r="P217" s="18">
        <f>SUM('СК:10'!P217)</f>
        <v>0</v>
      </c>
      <c r="Q217" s="18">
        <f>SUM('СК:10'!Q217)</f>
        <v>0</v>
      </c>
      <c r="R217" s="18">
        <f>SUM('СК:10'!R217)</f>
        <v>0</v>
      </c>
      <c r="S217" s="18">
        <f>SUM('СК:10'!S217)</f>
        <v>0</v>
      </c>
      <c r="T217" s="18">
        <f>SUM('СК:10'!T217)</f>
        <v>0</v>
      </c>
      <c r="U217" s="18">
        <f>SUM('СК:10'!U217)</f>
        <v>0</v>
      </c>
      <c r="V217" s="18">
        <f>SUM('СК:10'!V217)</f>
        <v>4</v>
      </c>
      <c r="W217" s="18">
        <f>SUM('СК:10'!W217)</f>
        <v>1</v>
      </c>
      <c r="X217" s="18">
        <f>SUM('СК:10'!X217)</f>
        <v>0</v>
      </c>
      <c r="Y217" s="3"/>
      <c r="Z217" s="3"/>
      <c r="AA217" s="3"/>
      <c r="AB217" s="3"/>
      <c r="AC217" s="3"/>
      <c r="AD217" s="3"/>
      <c r="AE217" s="3"/>
      <c r="AF217" s="1" t="str">
        <f t="shared" si="9"/>
        <v>√</v>
      </c>
    </row>
    <row r="218" spans="1:32" outlineLevel="1" x14ac:dyDescent="0.25">
      <c r="A218" s="54" t="s">
        <v>418</v>
      </c>
      <c r="B218" s="144" t="s">
        <v>105</v>
      </c>
      <c r="C218" s="119">
        <f>SUM('СК:10'!C218)</f>
        <v>0</v>
      </c>
      <c r="D218" s="102" t="s">
        <v>139</v>
      </c>
      <c r="E218" s="18" t="s">
        <v>139</v>
      </c>
      <c r="F218" s="18" t="s">
        <v>139</v>
      </c>
      <c r="G218" s="85" t="s">
        <v>139</v>
      </c>
      <c r="H218" s="119">
        <f>SUM('СК:10'!H218)</f>
        <v>0</v>
      </c>
      <c r="I218" s="102">
        <f>SUM('СК:10'!I218)</f>
        <v>0</v>
      </c>
      <c r="J218" s="18">
        <f>SUM('СК:10'!J218)</f>
        <v>0</v>
      </c>
      <c r="K218" s="18">
        <f>SUM('СК:10'!K218)</f>
        <v>0</v>
      </c>
      <c r="L218" s="18">
        <f>SUM('СК:10'!L218)</f>
        <v>0</v>
      </c>
      <c r="M218" s="18">
        <f>SUM('СК:10'!M218)</f>
        <v>0</v>
      </c>
      <c r="N218" s="18">
        <f>SUM('СК:10'!N218)</f>
        <v>0</v>
      </c>
      <c r="O218" s="18">
        <f>SUM('СК:10'!O218)</f>
        <v>0</v>
      </c>
      <c r="P218" s="18">
        <f>SUM('СК:10'!P218)</f>
        <v>0</v>
      </c>
      <c r="Q218" s="18">
        <f>SUM('СК:10'!Q218)</f>
        <v>0</v>
      </c>
      <c r="R218" s="18">
        <f>SUM('СК:10'!R218)</f>
        <v>0</v>
      </c>
      <c r="S218" s="18">
        <f>SUM('СК:10'!S218)</f>
        <v>0</v>
      </c>
      <c r="T218" s="18">
        <f>SUM('СК:10'!T218)</f>
        <v>0</v>
      </c>
      <c r="U218" s="18">
        <f>SUM('СК:10'!U218)</f>
        <v>0</v>
      </c>
      <c r="V218" s="18">
        <f>SUM('СК:10'!V218)</f>
        <v>0</v>
      </c>
      <c r="W218" s="18">
        <f>SUM('СК:10'!W218)</f>
        <v>0</v>
      </c>
      <c r="X218" s="18">
        <f>SUM('СК:10'!X218)</f>
        <v>0</v>
      </c>
      <c r="Y218" s="3"/>
      <c r="Z218" s="3"/>
      <c r="AA218" s="3"/>
      <c r="AB218" s="3"/>
      <c r="AC218" s="3"/>
      <c r="AD218" s="3"/>
      <c r="AE218" s="3"/>
      <c r="AF218" s="1" t="str">
        <f t="shared" si="9"/>
        <v>√</v>
      </c>
    </row>
    <row r="219" spans="1:32" outlineLevel="1" x14ac:dyDescent="0.25">
      <c r="A219" s="54" t="s">
        <v>419</v>
      </c>
      <c r="B219" s="144" t="s">
        <v>114</v>
      </c>
      <c r="C219" s="119">
        <f>SUM('СК:10'!C219)</f>
        <v>0</v>
      </c>
      <c r="D219" s="102" t="s">
        <v>139</v>
      </c>
      <c r="E219" s="18" t="s">
        <v>139</v>
      </c>
      <c r="F219" s="18" t="s">
        <v>139</v>
      </c>
      <c r="G219" s="85" t="s">
        <v>139</v>
      </c>
      <c r="H219" s="119">
        <f>SUM('СК:10'!H219)</f>
        <v>0</v>
      </c>
      <c r="I219" s="102">
        <f>SUM('СК:10'!I219)</f>
        <v>0</v>
      </c>
      <c r="J219" s="18">
        <f>SUM('СК:10'!J219)</f>
        <v>0</v>
      </c>
      <c r="K219" s="18">
        <f>SUM('СК:10'!K219)</f>
        <v>0</v>
      </c>
      <c r="L219" s="18">
        <f>SUM('СК:10'!L219)</f>
        <v>0</v>
      </c>
      <c r="M219" s="18">
        <f>SUM('СК:10'!M219)</f>
        <v>0</v>
      </c>
      <c r="N219" s="18">
        <f>SUM('СК:10'!N219)</f>
        <v>0</v>
      </c>
      <c r="O219" s="18">
        <f>SUM('СК:10'!O219)</f>
        <v>0</v>
      </c>
      <c r="P219" s="18">
        <f>SUM('СК:10'!P219)</f>
        <v>0</v>
      </c>
      <c r="Q219" s="18">
        <f>SUM('СК:10'!Q219)</f>
        <v>0</v>
      </c>
      <c r="R219" s="18">
        <f>SUM('СК:10'!R219)</f>
        <v>0</v>
      </c>
      <c r="S219" s="18">
        <f>SUM('СК:10'!S219)</f>
        <v>0</v>
      </c>
      <c r="T219" s="18">
        <f>SUM('СК:10'!T219)</f>
        <v>0</v>
      </c>
      <c r="U219" s="18">
        <f>SUM('СК:10'!U219)</f>
        <v>0</v>
      </c>
      <c r="V219" s="18">
        <f>SUM('СК:10'!V219)</f>
        <v>0</v>
      </c>
      <c r="W219" s="18">
        <f>SUM('СК:10'!W219)</f>
        <v>0</v>
      </c>
      <c r="X219" s="18">
        <f>SUM('СК:10'!X219)</f>
        <v>0</v>
      </c>
      <c r="Y219" s="3"/>
      <c r="Z219" s="3"/>
      <c r="AA219" s="3"/>
      <c r="AB219" s="3"/>
      <c r="AC219" s="3"/>
      <c r="AD219" s="3"/>
      <c r="AE219" s="3"/>
      <c r="AF219" s="1" t="str">
        <f t="shared" si="9"/>
        <v>√</v>
      </c>
    </row>
    <row r="220" spans="1:32" outlineLevel="1" x14ac:dyDescent="0.25">
      <c r="A220" s="54" t="s">
        <v>420</v>
      </c>
      <c r="B220" s="144" t="s">
        <v>50</v>
      </c>
      <c r="C220" s="119">
        <f>SUM('СК:10'!C220)</f>
        <v>12</v>
      </c>
      <c r="D220" s="102" t="s">
        <v>139</v>
      </c>
      <c r="E220" s="18" t="s">
        <v>139</v>
      </c>
      <c r="F220" s="18" t="s">
        <v>139</v>
      </c>
      <c r="G220" s="85" t="s">
        <v>139</v>
      </c>
      <c r="H220" s="119">
        <f>SUM('СК:10'!H220)</f>
        <v>12</v>
      </c>
      <c r="I220" s="102">
        <f>SUM('СК:10'!I220)</f>
        <v>0</v>
      </c>
      <c r="J220" s="18">
        <f>SUM('СК:10'!J220)</f>
        <v>0</v>
      </c>
      <c r="K220" s="18">
        <f>SUM('СК:10'!K220)</f>
        <v>0</v>
      </c>
      <c r="L220" s="18">
        <f>SUM('СК:10'!L220)</f>
        <v>0</v>
      </c>
      <c r="M220" s="18">
        <f>SUM('СК:10'!M220)</f>
        <v>0</v>
      </c>
      <c r="N220" s="18">
        <f>SUM('СК:10'!N220)</f>
        <v>0</v>
      </c>
      <c r="O220" s="18">
        <f>SUM('СК:10'!O220)</f>
        <v>0</v>
      </c>
      <c r="P220" s="18">
        <f>SUM('СК:10'!P220)</f>
        <v>0</v>
      </c>
      <c r="Q220" s="18">
        <f>SUM('СК:10'!Q220)</f>
        <v>0</v>
      </c>
      <c r="R220" s="18">
        <f>SUM('СК:10'!R220)</f>
        <v>0</v>
      </c>
      <c r="S220" s="18">
        <f>SUM('СК:10'!S220)</f>
        <v>12</v>
      </c>
      <c r="T220" s="18">
        <f>SUM('СК:10'!T220)</f>
        <v>0</v>
      </c>
      <c r="U220" s="18">
        <f>SUM('СК:10'!U220)</f>
        <v>0</v>
      </c>
      <c r="V220" s="18">
        <f>SUM('СК:10'!V220)</f>
        <v>0</v>
      </c>
      <c r="W220" s="18">
        <f>SUM('СК:10'!W220)</f>
        <v>0</v>
      </c>
      <c r="X220" s="18">
        <f>SUM('СК:10'!X220)</f>
        <v>0</v>
      </c>
      <c r="Y220" s="3"/>
      <c r="Z220" s="3"/>
      <c r="AA220" s="3"/>
      <c r="AB220" s="217"/>
      <c r="AC220" s="3"/>
      <c r="AD220" s="3"/>
      <c r="AE220" s="3"/>
      <c r="AF220" s="1" t="str">
        <f t="shared" si="9"/>
        <v>√</v>
      </c>
    </row>
    <row r="221" spans="1:32" outlineLevel="1" x14ac:dyDescent="0.25">
      <c r="A221" s="69" t="s">
        <v>421</v>
      </c>
      <c r="B221" s="154" t="s">
        <v>46</v>
      </c>
      <c r="C221" s="126">
        <f>SUM('СК:10'!C221)</f>
        <v>43</v>
      </c>
      <c r="D221" s="109" t="s">
        <v>14</v>
      </c>
      <c r="E221" s="27" t="s">
        <v>14</v>
      </c>
      <c r="F221" s="27" t="s">
        <v>14</v>
      </c>
      <c r="G221" s="92" t="s">
        <v>14</v>
      </c>
      <c r="H221" s="126">
        <f>SUM('СК:10'!H221)</f>
        <v>43</v>
      </c>
      <c r="I221" s="109">
        <f>SUM('СК:10'!I221)</f>
        <v>0</v>
      </c>
      <c r="J221" s="27">
        <f>SUM('СК:10'!J221)</f>
        <v>1</v>
      </c>
      <c r="K221" s="27">
        <f>SUM('СК:10'!K221)</f>
        <v>0</v>
      </c>
      <c r="L221" s="27">
        <f>SUM('СК:10'!L221)</f>
        <v>1</v>
      </c>
      <c r="M221" s="27">
        <f>SUM('СК:10'!M221)</f>
        <v>0</v>
      </c>
      <c r="N221" s="27">
        <f>SUM('СК:10'!N221)</f>
        <v>1</v>
      </c>
      <c r="O221" s="27">
        <f>SUM('СК:10'!O221)</f>
        <v>0</v>
      </c>
      <c r="P221" s="27">
        <f>SUM('СК:10'!P221)</f>
        <v>6</v>
      </c>
      <c r="Q221" s="27">
        <f>SUM('СК:10'!Q221)</f>
        <v>3</v>
      </c>
      <c r="R221" s="27">
        <f>SUM('СК:10'!R221)</f>
        <v>4</v>
      </c>
      <c r="S221" s="27">
        <f>SUM('СК:10'!S221)</f>
        <v>14</v>
      </c>
      <c r="T221" s="27">
        <f>SUM('СК:10'!T221)</f>
        <v>4</v>
      </c>
      <c r="U221" s="27">
        <f>SUM('СК:10'!U221)</f>
        <v>0</v>
      </c>
      <c r="V221" s="27">
        <f>SUM('СК:10'!V221)</f>
        <v>5</v>
      </c>
      <c r="W221" s="27">
        <f>SUM('СК:10'!W221)</f>
        <v>4</v>
      </c>
      <c r="X221" s="27">
        <f>SUM('СК:10'!X221)</f>
        <v>0</v>
      </c>
      <c r="Y221" s="3"/>
      <c r="Z221" s="3" t="str">
        <f>IF(C221=SUM(C222,C226),"√","НЕТ")</f>
        <v>√</v>
      </c>
      <c r="AB221" s="3"/>
      <c r="AC221" s="3"/>
      <c r="AD221" s="3"/>
      <c r="AE221" s="3"/>
      <c r="AF221" s="1" t="str">
        <f t="shared" si="9"/>
        <v>√</v>
      </c>
    </row>
    <row r="222" spans="1:32" outlineLevel="1" x14ac:dyDescent="0.25">
      <c r="A222" s="68" t="s">
        <v>422</v>
      </c>
      <c r="B222" s="152" t="s">
        <v>111</v>
      </c>
      <c r="C222" s="125">
        <f>SUM('СК:10'!C222)</f>
        <v>32</v>
      </c>
      <c r="D222" s="108" t="s">
        <v>139</v>
      </c>
      <c r="E222" s="26" t="s">
        <v>139</v>
      </c>
      <c r="F222" s="26" t="s">
        <v>139</v>
      </c>
      <c r="G222" s="91" t="s">
        <v>139</v>
      </c>
      <c r="H222" s="125">
        <f>SUM('СК:10'!H222)</f>
        <v>32</v>
      </c>
      <c r="I222" s="108">
        <f>SUM('СК:10'!I222)</f>
        <v>0</v>
      </c>
      <c r="J222" s="26">
        <f>SUM('СК:10'!J222)</f>
        <v>1</v>
      </c>
      <c r="K222" s="26">
        <f>SUM('СК:10'!K222)</f>
        <v>0</v>
      </c>
      <c r="L222" s="26">
        <f>SUM('СК:10'!L222)</f>
        <v>1</v>
      </c>
      <c r="M222" s="26">
        <f>SUM('СК:10'!M222)</f>
        <v>0</v>
      </c>
      <c r="N222" s="26">
        <f>SUM('СК:10'!N222)</f>
        <v>0</v>
      </c>
      <c r="O222" s="26">
        <f>SUM('СК:10'!O222)</f>
        <v>0</v>
      </c>
      <c r="P222" s="26">
        <f>SUM('СК:10'!P222)</f>
        <v>6</v>
      </c>
      <c r="Q222" s="26">
        <f>SUM('СК:10'!Q222)</f>
        <v>3</v>
      </c>
      <c r="R222" s="26">
        <f>SUM('СК:10'!R222)</f>
        <v>4</v>
      </c>
      <c r="S222" s="26">
        <f>SUM('СК:10'!S222)</f>
        <v>8</v>
      </c>
      <c r="T222" s="26">
        <f>SUM('СК:10'!T222)</f>
        <v>3</v>
      </c>
      <c r="U222" s="26">
        <f>SUM('СК:10'!U222)</f>
        <v>0</v>
      </c>
      <c r="V222" s="26">
        <f>SUM('СК:10'!V222)</f>
        <v>5</v>
      </c>
      <c r="W222" s="26">
        <f>SUM('СК:10'!W222)</f>
        <v>1</v>
      </c>
      <c r="X222" s="26">
        <f>SUM('СК:10'!X222)</f>
        <v>0</v>
      </c>
      <c r="Y222" s="3"/>
      <c r="Z222" s="3"/>
      <c r="AA222" s="3" t="str">
        <f>IF(C222=SUM(C223:C225),"√","НЕТ")</f>
        <v>√</v>
      </c>
      <c r="AB222" s="3"/>
      <c r="AC222" s="3"/>
      <c r="AD222" s="3"/>
      <c r="AE222" s="3"/>
      <c r="AF222" s="1" t="str">
        <f t="shared" si="9"/>
        <v>√</v>
      </c>
    </row>
    <row r="223" spans="1:32" outlineLevel="1" x14ac:dyDescent="0.25">
      <c r="A223" s="54" t="s">
        <v>423</v>
      </c>
      <c r="B223" s="143" t="s">
        <v>24</v>
      </c>
      <c r="C223" s="119">
        <f>SUM('СК:10'!C223)</f>
        <v>21</v>
      </c>
      <c r="D223" s="102" t="s">
        <v>139</v>
      </c>
      <c r="E223" s="18" t="s">
        <v>139</v>
      </c>
      <c r="F223" s="18" t="s">
        <v>139</v>
      </c>
      <c r="G223" s="85" t="s">
        <v>139</v>
      </c>
      <c r="H223" s="119">
        <f>SUM('СК:10'!H223)</f>
        <v>21</v>
      </c>
      <c r="I223" s="102">
        <f>SUM('СК:10'!I223)</f>
        <v>0</v>
      </c>
      <c r="J223" s="18">
        <f>SUM('СК:10'!J223)</f>
        <v>1</v>
      </c>
      <c r="K223" s="18">
        <f>SUM('СК:10'!K223)</f>
        <v>0</v>
      </c>
      <c r="L223" s="18">
        <f>SUM('СК:10'!L223)</f>
        <v>1</v>
      </c>
      <c r="M223" s="18">
        <f>SUM('СК:10'!M223)</f>
        <v>0</v>
      </c>
      <c r="N223" s="18">
        <f>SUM('СК:10'!N223)</f>
        <v>0</v>
      </c>
      <c r="O223" s="18">
        <f>SUM('СК:10'!O223)</f>
        <v>0</v>
      </c>
      <c r="P223" s="18">
        <f>SUM('СК:10'!P223)</f>
        <v>5</v>
      </c>
      <c r="Q223" s="18">
        <f>SUM('СК:10'!Q223)</f>
        <v>2</v>
      </c>
      <c r="R223" s="18">
        <f>SUM('СК:10'!R223)</f>
        <v>4</v>
      </c>
      <c r="S223" s="18">
        <f>SUM('СК:10'!S223)</f>
        <v>4</v>
      </c>
      <c r="T223" s="18">
        <f>SUM('СК:10'!T223)</f>
        <v>0</v>
      </c>
      <c r="U223" s="18">
        <f>SUM('СК:10'!U223)</f>
        <v>0</v>
      </c>
      <c r="V223" s="18">
        <f>SUM('СК:10'!V223)</f>
        <v>3</v>
      </c>
      <c r="W223" s="18">
        <f>SUM('СК:10'!W223)</f>
        <v>1</v>
      </c>
      <c r="X223" s="18">
        <f>SUM('СК:10'!X223)</f>
        <v>0</v>
      </c>
      <c r="Y223" s="3"/>
      <c r="Z223" s="3"/>
      <c r="AA223" s="3"/>
      <c r="AB223" s="3"/>
      <c r="AC223" s="3"/>
      <c r="AD223" s="3"/>
      <c r="AE223" s="3"/>
      <c r="AF223" s="1" t="str">
        <f t="shared" si="9"/>
        <v>√</v>
      </c>
    </row>
    <row r="224" spans="1:32" outlineLevel="1" x14ac:dyDescent="0.25">
      <c r="A224" s="54" t="s">
        <v>424</v>
      </c>
      <c r="B224" s="143" t="s">
        <v>35</v>
      </c>
      <c r="C224" s="119">
        <f>SUM('СК:10'!C224)</f>
        <v>9</v>
      </c>
      <c r="D224" s="102" t="s">
        <v>139</v>
      </c>
      <c r="E224" s="18" t="s">
        <v>139</v>
      </c>
      <c r="F224" s="18" t="s">
        <v>139</v>
      </c>
      <c r="G224" s="85" t="s">
        <v>139</v>
      </c>
      <c r="H224" s="119">
        <f>SUM('СК:10'!H224)</f>
        <v>9</v>
      </c>
      <c r="I224" s="102">
        <f>SUM('СК:10'!I224)</f>
        <v>0</v>
      </c>
      <c r="J224" s="18">
        <f>SUM('СК:10'!J224)</f>
        <v>0</v>
      </c>
      <c r="K224" s="18">
        <f>SUM('СК:10'!K224)</f>
        <v>0</v>
      </c>
      <c r="L224" s="18">
        <f>SUM('СК:10'!L224)</f>
        <v>0</v>
      </c>
      <c r="M224" s="18">
        <f>SUM('СК:10'!M224)</f>
        <v>0</v>
      </c>
      <c r="N224" s="18">
        <f>SUM('СК:10'!N224)</f>
        <v>0</v>
      </c>
      <c r="O224" s="18">
        <f>SUM('СК:10'!O224)</f>
        <v>0</v>
      </c>
      <c r="P224" s="18">
        <f>SUM('СК:10'!P224)</f>
        <v>0</v>
      </c>
      <c r="Q224" s="18">
        <f>SUM('СК:10'!Q224)</f>
        <v>0</v>
      </c>
      <c r="R224" s="18">
        <f>SUM('СК:10'!R224)</f>
        <v>0</v>
      </c>
      <c r="S224" s="18">
        <f>SUM('СК:10'!S224)</f>
        <v>4</v>
      </c>
      <c r="T224" s="18">
        <f>SUM('СК:10'!T224)</f>
        <v>3</v>
      </c>
      <c r="U224" s="18">
        <f>SUM('СК:10'!U224)</f>
        <v>0</v>
      </c>
      <c r="V224" s="18">
        <f>SUM('СК:10'!V224)</f>
        <v>2</v>
      </c>
      <c r="W224" s="18">
        <f>SUM('СК:10'!W224)</f>
        <v>0</v>
      </c>
      <c r="X224" s="18">
        <f>SUM('СК:10'!X224)</f>
        <v>0</v>
      </c>
      <c r="Y224" s="3"/>
      <c r="Z224" s="3"/>
      <c r="AB224" s="3"/>
      <c r="AC224" s="3"/>
      <c r="AD224" s="3"/>
      <c r="AE224" s="3"/>
      <c r="AF224" s="1" t="str">
        <f t="shared" si="9"/>
        <v>√</v>
      </c>
    </row>
    <row r="225" spans="1:32" outlineLevel="1" x14ac:dyDescent="0.25">
      <c r="A225" s="54" t="s">
        <v>425</v>
      </c>
      <c r="B225" s="143" t="s">
        <v>36</v>
      </c>
      <c r="C225" s="119">
        <f>SUM('СК:10'!C225)</f>
        <v>2</v>
      </c>
      <c r="D225" s="102" t="s">
        <v>139</v>
      </c>
      <c r="E225" s="18" t="s">
        <v>139</v>
      </c>
      <c r="F225" s="18" t="s">
        <v>139</v>
      </c>
      <c r="G225" s="85" t="s">
        <v>139</v>
      </c>
      <c r="H225" s="119">
        <f>SUM('СК:10'!H225)</f>
        <v>2</v>
      </c>
      <c r="I225" s="102">
        <f>SUM('СК:10'!I225)</f>
        <v>0</v>
      </c>
      <c r="J225" s="18">
        <f>SUM('СК:10'!J225)</f>
        <v>0</v>
      </c>
      <c r="K225" s="18">
        <f>SUM('СК:10'!K225)</f>
        <v>0</v>
      </c>
      <c r="L225" s="18">
        <f>SUM('СК:10'!L225)</f>
        <v>0</v>
      </c>
      <c r="M225" s="18">
        <f>SUM('СК:10'!M225)</f>
        <v>0</v>
      </c>
      <c r="N225" s="18">
        <f>SUM('СК:10'!N225)</f>
        <v>0</v>
      </c>
      <c r="O225" s="18">
        <f>SUM('СК:10'!O225)</f>
        <v>0</v>
      </c>
      <c r="P225" s="18">
        <f>SUM('СК:10'!P225)</f>
        <v>1</v>
      </c>
      <c r="Q225" s="18">
        <f>SUM('СК:10'!Q225)</f>
        <v>1</v>
      </c>
      <c r="R225" s="18">
        <f>SUM('СК:10'!R225)</f>
        <v>0</v>
      </c>
      <c r="S225" s="18">
        <f>SUM('СК:10'!S225)</f>
        <v>0</v>
      </c>
      <c r="T225" s="18">
        <f>SUM('СК:10'!T225)</f>
        <v>0</v>
      </c>
      <c r="U225" s="18">
        <f>SUM('СК:10'!U225)</f>
        <v>0</v>
      </c>
      <c r="V225" s="18">
        <f>SUM('СК:10'!V225)</f>
        <v>0</v>
      </c>
      <c r="W225" s="18">
        <f>SUM('СК:10'!W225)</f>
        <v>0</v>
      </c>
      <c r="X225" s="18">
        <f>SUM('СК:10'!X225)</f>
        <v>0</v>
      </c>
      <c r="Y225" s="3"/>
      <c r="Z225" s="3"/>
      <c r="AA225" s="3"/>
      <c r="AB225" s="216"/>
      <c r="AC225" s="3"/>
      <c r="AD225" s="3"/>
      <c r="AE225" s="3"/>
      <c r="AF225" s="1" t="str">
        <f t="shared" si="9"/>
        <v>√</v>
      </c>
    </row>
    <row r="226" spans="1:32" outlineLevel="1" x14ac:dyDescent="0.25">
      <c r="A226" s="68" t="s">
        <v>426</v>
      </c>
      <c r="B226" s="152" t="s">
        <v>110</v>
      </c>
      <c r="C226" s="125">
        <f>SUM('СК:10'!C226)</f>
        <v>11</v>
      </c>
      <c r="D226" s="108" t="s">
        <v>139</v>
      </c>
      <c r="E226" s="26" t="s">
        <v>139</v>
      </c>
      <c r="F226" s="26" t="s">
        <v>139</v>
      </c>
      <c r="G226" s="91" t="s">
        <v>139</v>
      </c>
      <c r="H226" s="125">
        <f>SUM('СК:10'!H226)</f>
        <v>11</v>
      </c>
      <c r="I226" s="108">
        <f>SUM('СК:10'!I226)</f>
        <v>0</v>
      </c>
      <c r="J226" s="26">
        <f>SUM('СК:10'!J226)</f>
        <v>0</v>
      </c>
      <c r="K226" s="26">
        <f>SUM('СК:10'!K226)</f>
        <v>0</v>
      </c>
      <c r="L226" s="26">
        <f>SUM('СК:10'!L226)</f>
        <v>0</v>
      </c>
      <c r="M226" s="26">
        <f>SUM('СК:10'!M226)</f>
        <v>0</v>
      </c>
      <c r="N226" s="26">
        <f>SUM('СК:10'!N226)</f>
        <v>1</v>
      </c>
      <c r="O226" s="26">
        <f>SUM('СК:10'!O226)</f>
        <v>0</v>
      </c>
      <c r="P226" s="26">
        <f>SUM('СК:10'!P226)</f>
        <v>0</v>
      </c>
      <c r="Q226" s="26">
        <f>SUM('СК:10'!Q226)</f>
        <v>0</v>
      </c>
      <c r="R226" s="26">
        <f>SUM('СК:10'!R226)</f>
        <v>0</v>
      </c>
      <c r="S226" s="26">
        <f>SUM('СК:10'!S226)</f>
        <v>6</v>
      </c>
      <c r="T226" s="26">
        <f>SUM('СК:10'!T226)</f>
        <v>1</v>
      </c>
      <c r="U226" s="26">
        <f>SUM('СК:10'!U226)</f>
        <v>0</v>
      </c>
      <c r="V226" s="26">
        <f>SUM('СК:10'!V226)</f>
        <v>0</v>
      </c>
      <c r="W226" s="26">
        <f>SUM('СК:10'!W226)</f>
        <v>3</v>
      </c>
      <c r="X226" s="26">
        <f>SUM('СК:10'!X226)</f>
        <v>0</v>
      </c>
      <c r="Y226" s="3"/>
      <c r="Z226" s="3"/>
      <c r="AA226" s="3" t="str">
        <f>IF(C226=SUM(C227:C230),"√","НЕТ")</f>
        <v>√</v>
      </c>
      <c r="AB226" s="3"/>
      <c r="AC226" s="3"/>
      <c r="AD226" s="3"/>
      <c r="AE226" s="3"/>
      <c r="AF226" s="1" t="str">
        <f t="shared" si="9"/>
        <v>√</v>
      </c>
    </row>
    <row r="227" spans="1:32" ht="24" outlineLevel="1" x14ac:dyDescent="0.25">
      <c r="A227" s="54" t="s">
        <v>427</v>
      </c>
      <c r="B227" s="144" t="s">
        <v>257</v>
      </c>
      <c r="C227" s="119">
        <f>SUM('СК:10'!C227)</f>
        <v>5</v>
      </c>
      <c r="D227" s="102" t="s">
        <v>139</v>
      </c>
      <c r="E227" s="18" t="s">
        <v>139</v>
      </c>
      <c r="F227" s="18" t="s">
        <v>139</v>
      </c>
      <c r="G227" s="85" t="s">
        <v>139</v>
      </c>
      <c r="H227" s="119">
        <f>SUM('СК:10'!H227)</f>
        <v>5</v>
      </c>
      <c r="I227" s="102">
        <f>SUM('СК:10'!I227)</f>
        <v>0</v>
      </c>
      <c r="J227" s="18">
        <f>SUM('СК:10'!J227)</f>
        <v>0</v>
      </c>
      <c r="K227" s="18">
        <f>SUM('СК:10'!K227)</f>
        <v>0</v>
      </c>
      <c r="L227" s="18">
        <f>SUM('СК:10'!L227)</f>
        <v>0</v>
      </c>
      <c r="M227" s="18">
        <f>SUM('СК:10'!M227)</f>
        <v>0</v>
      </c>
      <c r="N227" s="18">
        <f>SUM('СК:10'!N227)</f>
        <v>1</v>
      </c>
      <c r="O227" s="18">
        <f>SUM('СК:10'!O227)</f>
        <v>0</v>
      </c>
      <c r="P227" s="18">
        <f>SUM('СК:10'!P227)</f>
        <v>0</v>
      </c>
      <c r="Q227" s="18">
        <f>SUM('СК:10'!Q227)</f>
        <v>0</v>
      </c>
      <c r="R227" s="18">
        <f>SUM('СК:10'!R227)</f>
        <v>0</v>
      </c>
      <c r="S227" s="18">
        <f>SUM('СК:10'!S227)</f>
        <v>0</v>
      </c>
      <c r="T227" s="18">
        <f>SUM('СК:10'!T227)</f>
        <v>1</v>
      </c>
      <c r="U227" s="18">
        <f>SUM('СК:10'!U227)</f>
        <v>0</v>
      </c>
      <c r="V227" s="18">
        <f>SUM('СК:10'!V227)</f>
        <v>0</v>
      </c>
      <c r="W227" s="18">
        <f>SUM('СК:10'!W227)</f>
        <v>3</v>
      </c>
      <c r="X227" s="18">
        <f>SUM('СК:10'!X227)</f>
        <v>0</v>
      </c>
      <c r="Y227" s="3"/>
      <c r="Z227" s="3"/>
      <c r="AA227" s="3"/>
      <c r="AB227" s="3"/>
      <c r="AC227" s="3"/>
      <c r="AD227" s="3"/>
      <c r="AE227" s="3"/>
      <c r="AF227" s="1" t="str">
        <f t="shared" si="9"/>
        <v>√</v>
      </c>
    </row>
    <row r="228" spans="1:32" outlineLevel="1" x14ac:dyDescent="0.25">
      <c r="A228" s="54" t="s">
        <v>428</v>
      </c>
      <c r="B228" s="144" t="s">
        <v>105</v>
      </c>
      <c r="C228" s="119">
        <f>SUM('СК:10'!C228)</f>
        <v>0</v>
      </c>
      <c r="D228" s="102" t="s">
        <v>139</v>
      </c>
      <c r="E228" s="18" t="s">
        <v>139</v>
      </c>
      <c r="F228" s="18" t="s">
        <v>139</v>
      </c>
      <c r="G228" s="85" t="s">
        <v>139</v>
      </c>
      <c r="H228" s="119">
        <f>SUM('СК:10'!H228)</f>
        <v>0</v>
      </c>
      <c r="I228" s="102">
        <f>SUM('СК:10'!I228)</f>
        <v>0</v>
      </c>
      <c r="J228" s="18">
        <f>SUM('СК:10'!J228)</f>
        <v>0</v>
      </c>
      <c r="K228" s="18">
        <f>SUM('СК:10'!K228)</f>
        <v>0</v>
      </c>
      <c r="L228" s="18">
        <f>SUM('СК:10'!L228)</f>
        <v>0</v>
      </c>
      <c r="M228" s="18">
        <f>SUM('СК:10'!M228)</f>
        <v>0</v>
      </c>
      <c r="N228" s="18">
        <f>SUM('СК:10'!N228)</f>
        <v>0</v>
      </c>
      <c r="O228" s="18">
        <f>SUM('СК:10'!O228)</f>
        <v>0</v>
      </c>
      <c r="P228" s="18">
        <f>SUM('СК:10'!P228)</f>
        <v>0</v>
      </c>
      <c r="Q228" s="18">
        <f>SUM('СК:10'!Q228)</f>
        <v>0</v>
      </c>
      <c r="R228" s="18">
        <f>SUM('СК:10'!R228)</f>
        <v>0</v>
      </c>
      <c r="S228" s="18">
        <f>SUM('СК:10'!S228)</f>
        <v>0</v>
      </c>
      <c r="T228" s="18">
        <f>SUM('СК:10'!T228)</f>
        <v>0</v>
      </c>
      <c r="U228" s="18">
        <f>SUM('СК:10'!U228)</f>
        <v>0</v>
      </c>
      <c r="V228" s="18">
        <f>SUM('СК:10'!V228)</f>
        <v>0</v>
      </c>
      <c r="W228" s="18">
        <f>SUM('СК:10'!W228)</f>
        <v>0</v>
      </c>
      <c r="X228" s="18">
        <f>SUM('СК:10'!X228)</f>
        <v>0</v>
      </c>
      <c r="Y228" s="3"/>
      <c r="Z228" s="3"/>
      <c r="AA228" s="3"/>
      <c r="AB228" s="3"/>
      <c r="AC228" s="3"/>
      <c r="AD228" s="3"/>
      <c r="AE228" s="3"/>
      <c r="AF228" s="1" t="str">
        <f t="shared" si="9"/>
        <v>√</v>
      </c>
    </row>
    <row r="229" spans="1:32" outlineLevel="1" x14ac:dyDescent="0.25">
      <c r="A229" s="54" t="s">
        <v>429</v>
      </c>
      <c r="B229" s="144" t="s">
        <v>114</v>
      </c>
      <c r="C229" s="119">
        <f>SUM('СК:10'!C229)</f>
        <v>0</v>
      </c>
      <c r="D229" s="102" t="s">
        <v>139</v>
      </c>
      <c r="E229" s="18" t="s">
        <v>139</v>
      </c>
      <c r="F229" s="18" t="s">
        <v>139</v>
      </c>
      <c r="G229" s="85" t="s">
        <v>139</v>
      </c>
      <c r="H229" s="119">
        <f>SUM('СК:10'!H229)</f>
        <v>0</v>
      </c>
      <c r="I229" s="102">
        <f>SUM('СК:10'!I229)</f>
        <v>0</v>
      </c>
      <c r="J229" s="18">
        <f>SUM('СК:10'!J229)</f>
        <v>0</v>
      </c>
      <c r="K229" s="18">
        <f>SUM('СК:10'!K229)</f>
        <v>0</v>
      </c>
      <c r="L229" s="18">
        <f>SUM('СК:10'!L229)</f>
        <v>0</v>
      </c>
      <c r="M229" s="18">
        <f>SUM('СК:10'!M229)</f>
        <v>0</v>
      </c>
      <c r="N229" s="18">
        <f>SUM('СК:10'!N229)</f>
        <v>0</v>
      </c>
      <c r="O229" s="18">
        <f>SUM('СК:10'!O229)</f>
        <v>0</v>
      </c>
      <c r="P229" s="18">
        <f>SUM('СК:10'!P229)</f>
        <v>0</v>
      </c>
      <c r="Q229" s="18">
        <f>SUM('СК:10'!Q229)</f>
        <v>0</v>
      </c>
      <c r="R229" s="18">
        <f>SUM('СК:10'!R229)</f>
        <v>0</v>
      </c>
      <c r="S229" s="18">
        <f>SUM('СК:10'!S229)</f>
        <v>0</v>
      </c>
      <c r="T229" s="18">
        <f>SUM('СК:10'!T229)</f>
        <v>0</v>
      </c>
      <c r="U229" s="18">
        <f>SUM('СК:10'!U229)</f>
        <v>0</v>
      </c>
      <c r="V229" s="18">
        <f>SUM('СК:10'!V229)</f>
        <v>0</v>
      </c>
      <c r="W229" s="18">
        <f>SUM('СК:10'!W229)</f>
        <v>0</v>
      </c>
      <c r="X229" s="18">
        <f>SUM('СК:10'!X229)</f>
        <v>0</v>
      </c>
      <c r="Y229" s="3"/>
      <c r="Z229" s="3"/>
      <c r="AA229" s="3"/>
      <c r="AB229" s="3"/>
      <c r="AC229" s="3"/>
      <c r="AD229" s="3"/>
      <c r="AE229" s="3"/>
      <c r="AF229" s="1" t="str">
        <f t="shared" si="9"/>
        <v>√</v>
      </c>
    </row>
    <row r="230" spans="1:32" outlineLevel="1" x14ac:dyDescent="0.25">
      <c r="A230" s="54" t="s">
        <v>430</v>
      </c>
      <c r="B230" s="144" t="s">
        <v>50</v>
      </c>
      <c r="C230" s="119">
        <f>SUM('СК:10'!C230)</f>
        <v>6</v>
      </c>
      <c r="D230" s="102" t="s">
        <v>139</v>
      </c>
      <c r="E230" s="18" t="s">
        <v>139</v>
      </c>
      <c r="F230" s="18" t="s">
        <v>139</v>
      </c>
      <c r="G230" s="85" t="s">
        <v>139</v>
      </c>
      <c r="H230" s="119">
        <f>SUM('СК:10'!H230)</f>
        <v>6</v>
      </c>
      <c r="I230" s="102">
        <f>SUM('СК:10'!I230)</f>
        <v>0</v>
      </c>
      <c r="J230" s="18">
        <f>SUM('СК:10'!J230)</f>
        <v>0</v>
      </c>
      <c r="K230" s="18">
        <f>SUM('СК:10'!K230)</f>
        <v>0</v>
      </c>
      <c r="L230" s="18">
        <f>SUM('СК:10'!L230)</f>
        <v>0</v>
      </c>
      <c r="M230" s="18">
        <f>SUM('СК:10'!M230)</f>
        <v>0</v>
      </c>
      <c r="N230" s="18">
        <f>SUM('СК:10'!N230)</f>
        <v>0</v>
      </c>
      <c r="O230" s="18">
        <f>SUM('СК:10'!O230)</f>
        <v>0</v>
      </c>
      <c r="P230" s="18">
        <f>SUM('СК:10'!P230)</f>
        <v>0</v>
      </c>
      <c r="Q230" s="18">
        <f>SUM('СК:10'!Q230)</f>
        <v>0</v>
      </c>
      <c r="R230" s="18">
        <f>SUM('СК:10'!R230)</f>
        <v>0</v>
      </c>
      <c r="S230" s="18">
        <f>SUM('СК:10'!S230)</f>
        <v>6</v>
      </c>
      <c r="T230" s="18">
        <f>SUM('СК:10'!T230)</f>
        <v>0</v>
      </c>
      <c r="U230" s="18">
        <f>SUM('СК:10'!U230)</f>
        <v>0</v>
      </c>
      <c r="V230" s="18">
        <f>SUM('СК:10'!V230)</f>
        <v>0</v>
      </c>
      <c r="W230" s="18">
        <f>SUM('СК:10'!W230)</f>
        <v>0</v>
      </c>
      <c r="X230" s="18">
        <f>SUM('СК:10'!X230)</f>
        <v>0</v>
      </c>
      <c r="Y230" s="3"/>
      <c r="Z230" s="3"/>
      <c r="AA230" s="3"/>
      <c r="AB230" s="217"/>
      <c r="AC230" s="3"/>
      <c r="AD230" s="3"/>
      <c r="AE230" s="3"/>
      <c r="AF230" s="1" t="str">
        <f t="shared" si="9"/>
        <v>√</v>
      </c>
    </row>
    <row r="231" spans="1:32" ht="24" x14ac:dyDescent="0.25">
      <c r="A231" s="70">
        <v>23</v>
      </c>
      <c r="B231" s="155" t="s">
        <v>210</v>
      </c>
      <c r="C231" s="127">
        <f>SUM('СК:10'!C231)</f>
        <v>13236.8</v>
      </c>
      <c r="D231" s="110" t="s">
        <v>14</v>
      </c>
      <c r="E231" s="28" t="s">
        <v>14</v>
      </c>
      <c r="F231" s="28" t="s">
        <v>14</v>
      </c>
      <c r="G231" s="93" t="s">
        <v>14</v>
      </c>
      <c r="H231" s="127">
        <f>SUM('СК:10'!H231)</f>
        <v>13236.8</v>
      </c>
      <c r="I231" s="110">
        <f>SUM('СК:10'!I231)</f>
        <v>0</v>
      </c>
      <c r="J231" s="28">
        <f>SUM('СК:10'!J231)</f>
        <v>240</v>
      </c>
      <c r="K231" s="28">
        <f>SUM('СК:10'!K231)</f>
        <v>0</v>
      </c>
      <c r="L231" s="28">
        <f>SUM('СК:10'!L231)</f>
        <v>340</v>
      </c>
      <c r="M231" s="28">
        <f>SUM('СК:10'!M231)</f>
        <v>0</v>
      </c>
      <c r="N231" s="28">
        <f>SUM('СК:10'!N231)</f>
        <v>3</v>
      </c>
      <c r="O231" s="28">
        <f>SUM('СК:10'!O231)</f>
        <v>20</v>
      </c>
      <c r="P231" s="28">
        <f>SUM('СК:10'!P231)</f>
        <v>1565</v>
      </c>
      <c r="Q231" s="28">
        <f>SUM('СК:10'!Q231)</f>
        <v>720</v>
      </c>
      <c r="R231" s="28">
        <f>SUM('СК:10'!R231)</f>
        <v>2590.5</v>
      </c>
      <c r="S231" s="28">
        <f>SUM('СК:10'!S231)</f>
        <v>4849</v>
      </c>
      <c r="T231" s="28">
        <f>SUM('СК:10'!T231)</f>
        <v>720</v>
      </c>
      <c r="U231" s="28">
        <f>SUM('СК:10'!U231)</f>
        <v>20</v>
      </c>
      <c r="V231" s="28">
        <f>SUM('СК:10'!V231)</f>
        <v>1900</v>
      </c>
      <c r="W231" s="28">
        <f>SUM('СК:10'!W231)</f>
        <v>269.3</v>
      </c>
      <c r="X231" s="28">
        <f>SUM('СК:10'!X231)</f>
        <v>0</v>
      </c>
      <c r="Y231" s="3"/>
      <c r="Z231" s="3" t="str">
        <f>IF(C231=SUM(C232,C236),"√","НЕТ")</f>
        <v>√</v>
      </c>
      <c r="AB231" s="3"/>
      <c r="AC231" s="3"/>
      <c r="AD231" s="3"/>
      <c r="AE231" s="3"/>
      <c r="AF231" s="1" t="str">
        <f t="shared" si="9"/>
        <v>√</v>
      </c>
    </row>
    <row r="232" spans="1:32" x14ac:dyDescent="0.25">
      <c r="A232" s="68" t="s">
        <v>125</v>
      </c>
      <c r="B232" s="152" t="s">
        <v>111</v>
      </c>
      <c r="C232" s="125">
        <f>SUM('СК:10'!C232)</f>
        <v>9090.5</v>
      </c>
      <c r="D232" s="108" t="s">
        <v>139</v>
      </c>
      <c r="E232" s="26" t="s">
        <v>139</v>
      </c>
      <c r="F232" s="26" t="s">
        <v>139</v>
      </c>
      <c r="G232" s="91" t="s">
        <v>139</v>
      </c>
      <c r="H232" s="125">
        <f>SUM('СК:10'!H232)</f>
        <v>9090.5</v>
      </c>
      <c r="I232" s="108">
        <f>SUM('СК:10'!I232)</f>
        <v>0</v>
      </c>
      <c r="J232" s="26">
        <f>SUM('СК:10'!J232)</f>
        <v>240</v>
      </c>
      <c r="K232" s="26">
        <f>SUM('СК:10'!K232)</f>
        <v>0</v>
      </c>
      <c r="L232" s="26">
        <f>SUM('СК:10'!L232)</f>
        <v>280</v>
      </c>
      <c r="M232" s="26">
        <f>SUM('СК:10'!M232)</f>
        <v>0</v>
      </c>
      <c r="N232" s="26">
        <f>SUM('СК:10'!N232)</f>
        <v>0</v>
      </c>
      <c r="O232" s="26">
        <f>SUM('СК:10'!O232)</f>
        <v>20</v>
      </c>
      <c r="P232" s="26">
        <f>SUM('СК:10'!P232)</f>
        <v>1550</v>
      </c>
      <c r="Q232" s="26">
        <f>SUM('СК:10'!Q232)</f>
        <v>700</v>
      </c>
      <c r="R232" s="26">
        <f>SUM('СК:10'!R232)</f>
        <v>2590.5</v>
      </c>
      <c r="S232" s="26">
        <f>SUM('СК:10'!S232)</f>
        <v>2130</v>
      </c>
      <c r="T232" s="26">
        <f>SUM('СК:10'!T232)</f>
        <v>520</v>
      </c>
      <c r="U232" s="26">
        <f>SUM('СК:10'!U232)</f>
        <v>0</v>
      </c>
      <c r="V232" s="26">
        <f>SUM('СК:10'!V232)</f>
        <v>900</v>
      </c>
      <c r="W232" s="26">
        <f>SUM('СК:10'!W232)</f>
        <v>160</v>
      </c>
      <c r="X232" s="26">
        <f>SUM('СК:10'!X232)</f>
        <v>0</v>
      </c>
      <c r="Y232" s="3"/>
      <c r="Z232" s="3" t="str">
        <f>IF(C232=(C242+C251+C261+C271),"√","НЕТ")</f>
        <v>√</v>
      </c>
      <c r="AA232" s="3" t="str">
        <f>IF(C232=SUM(C233:C235),"√","НЕТ")</f>
        <v>√</v>
      </c>
      <c r="AB232" s="3"/>
      <c r="AC232" s="3"/>
      <c r="AD232" s="3"/>
      <c r="AE232" s="3"/>
      <c r="AF232" s="1" t="str">
        <f t="shared" si="9"/>
        <v>√</v>
      </c>
    </row>
    <row r="233" spans="1:32" x14ac:dyDescent="0.25">
      <c r="A233" s="59" t="s">
        <v>313</v>
      </c>
      <c r="B233" s="143" t="s">
        <v>24</v>
      </c>
      <c r="C233" s="119">
        <f>SUM('СК:10'!C233)</f>
        <v>5820.5</v>
      </c>
      <c r="D233" s="102" t="s">
        <v>139</v>
      </c>
      <c r="E233" s="18" t="s">
        <v>139</v>
      </c>
      <c r="F233" s="18" t="s">
        <v>139</v>
      </c>
      <c r="G233" s="85" t="s">
        <v>139</v>
      </c>
      <c r="H233" s="119">
        <f>SUM('СК:10'!H233)</f>
        <v>5820.5</v>
      </c>
      <c r="I233" s="102">
        <f>SUM('СК:10'!I233)</f>
        <v>0</v>
      </c>
      <c r="J233" s="18">
        <f>SUM('СК:10'!J233)</f>
        <v>240</v>
      </c>
      <c r="K233" s="18">
        <f>SUM('СК:10'!K233)</f>
        <v>0</v>
      </c>
      <c r="L233" s="18">
        <f>SUM('СК:10'!L233)</f>
        <v>280</v>
      </c>
      <c r="M233" s="18">
        <f>SUM('СК:10'!M233)</f>
        <v>0</v>
      </c>
      <c r="N233" s="18">
        <f>SUM('СК:10'!N233)</f>
        <v>0</v>
      </c>
      <c r="O233" s="18">
        <f>SUM('СК:10'!O233)</f>
        <v>20</v>
      </c>
      <c r="P233" s="18">
        <f>SUM('СК:10'!P233)</f>
        <v>1080</v>
      </c>
      <c r="Q233" s="18">
        <f>SUM('СК:10'!Q233)</f>
        <v>460</v>
      </c>
      <c r="R233" s="18">
        <f>SUM('СК:10'!R233)</f>
        <v>1860.5</v>
      </c>
      <c r="S233" s="18">
        <f>SUM('СК:10'!S233)</f>
        <v>1020</v>
      </c>
      <c r="T233" s="18">
        <f>SUM('СК:10'!T233)</f>
        <v>0</v>
      </c>
      <c r="U233" s="18">
        <f>SUM('СК:10'!U233)</f>
        <v>0</v>
      </c>
      <c r="V233" s="18">
        <f>SUM('СК:10'!V233)</f>
        <v>700</v>
      </c>
      <c r="W233" s="18">
        <f>SUM('СК:10'!W233)</f>
        <v>160</v>
      </c>
      <c r="X233" s="18">
        <f>SUM('СК:10'!X233)</f>
        <v>0</v>
      </c>
      <c r="Y233" s="3"/>
      <c r="Z233" s="3" t="str">
        <f>IF(C233=(C243+C252+C262+C272),"√","НЕТ")</f>
        <v>√</v>
      </c>
      <c r="AA233" s="3"/>
      <c r="AB233" s="3"/>
      <c r="AC233" s="3"/>
      <c r="AD233" s="3"/>
      <c r="AE233" s="3"/>
      <c r="AF233" s="1" t="str">
        <f t="shared" si="9"/>
        <v>√</v>
      </c>
    </row>
    <row r="234" spans="1:32" x14ac:dyDescent="0.25">
      <c r="A234" s="59" t="s">
        <v>314</v>
      </c>
      <c r="B234" s="143" t="s">
        <v>35</v>
      </c>
      <c r="C234" s="119">
        <f>SUM('СК:10'!C234)</f>
        <v>1830</v>
      </c>
      <c r="D234" s="102" t="s">
        <v>139</v>
      </c>
      <c r="E234" s="18" t="s">
        <v>139</v>
      </c>
      <c r="F234" s="18" t="s">
        <v>139</v>
      </c>
      <c r="G234" s="85" t="s">
        <v>139</v>
      </c>
      <c r="H234" s="119">
        <f>SUM('СК:10'!H234)</f>
        <v>1830</v>
      </c>
      <c r="I234" s="102">
        <f>SUM('СК:10'!I234)</f>
        <v>0</v>
      </c>
      <c r="J234" s="18">
        <f>SUM('СК:10'!J234)</f>
        <v>0</v>
      </c>
      <c r="K234" s="18">
        <f>SUM('СК:10'!K234)</f>
        <v>0</v>
      </c>
      <c r="L234" s="18">
        <f>SUM('СК:10'!L234)</f>
        <v>0</v>
      </c>
      <c r="M234" s="18">
        <f>SUM('СК:10'!M234)</f>
        <v>0</v>
      </c>
      <c r="N234" s="18">
        <f>SUM('СК:10'!N234)</f>
        <v>0</v>
      </c>
      <c r="O234" s="18">
        <f>SUM('СК:10'!O234)</f>
        <v>0</v>
      </c>
      <c r="P234" s="18">
        <f>SUM('СК:10'!P234)</f>
        <v>0</v>
      </c>
      <c r="Q234" s="18">
        <f>SUM('СК:10'!Q234)</f>
        <v>0</v>
      </c>
      <c r="R234" s="18">
        <f>SUM('СК:10'!R234)</f>
        <v>0</v>
      </c>
      <c r="S234" s="18">
        <f>SUM('СК:10'!S234)</f>
        <v>1110</v>
      </c>
      <c r="T234" s="18">
        <f>SUM('СК:10'!T234)</f>
        <v>520</v>
      </c>
      <c r="U234" s="18">
        <f>SUM('СК:10'!U234)</f>
        <v>0</v>
      </c>
      <c r="V234" s="18">
        <f>SUM('СК:10'!V234)</f>
        <v>200</v>
      </c>
      <c r="W234" s="18">
        <f>SUM('СК:10'!W234)</f>
        <v>0</v>
      </c>
      <c r="X234" s="18">
        <f>SUM('СК:10'!X234)</f>
        <v>0</v>
      </c>
      <c r="Y234" s="3"/>
      <c r="Z234" s="3" t="str">
        <f>IF(C234=(C244+C253+C263+C273),"√","НЕТ")</f>
        <v>√</v>
      </c>
      <c r="AB234" s="3"/>
      <c r="AC234" s="3"/>
      <c r="AD234" s="3"/>
      <c r="AE234" s="3"/>
      <c r="AF234" s="1" t="str">
        <f t="shared" si="9"/>
        <v>√</v>
      </c>
    </row>
    <row r="235" spans="1:32" x14ac:dyDescent="0.25">
      <c r="A235" s="59" t="s">
        <v>315</v>
      </c>
      <c r="B235" s="143" t="s">
        <v>36</v>
      </c>
      <c r="C235" s="119">
        <f>SUM('СК:10'!C235)</f>
        <v>1440</v>
      </c>
      <c r="D235" s="102" t="s">
        <v>139</v>
      </c>
      <c r="E235" s="18" t="s">
        <v>139</v>
      </c>
      <c r="F235" s="18" t="s">
        <v>139</v>
      </c>
      <c r="G235" s="85" t="s">
        <v>139</v>
      </c>
      <c r="H235" s="119">
        <f>SUM('СК:10'!H235)</f>
        <v>1440</v>
      </c>
      <c r="I235" s="102">
        <f>SUM('СК:10'!I235)</f>
        <v>0</v>
      </c>
      <c r="J235" s="18">
        <f>SUM('СК:10'!J235)</f>
        <v>0</v>
      </c>
      <c r="K235" s="18">
        <f>SUM('СК:10'!K235)</f>
        <v>0</v>
      </c>
      <c r="L235" s="18">
        <f>SUM('СК:10'!L235)</f>
        <v>0</v>
      </c>
      <c r="M235" s="18">
        <f>SUM('СК:10'!M235)</f>
        <v>0</v>
      </c>
      <c r="N235" s="18">
        <f>SUM('СК:10'!N235)</f>
        <v>0</v>
      </c>
      <c r="O235" s="18">
        <f>SUM('СК:10'!O235)</f>
        <v>0</v>
      </c>
      <c r="P235" s="18">
        <f>SUM('СК:10'!P235)</f>
        <v>470</v>
      </c>
      <c r="Q235" s="18">
        <f>SUM('СК:10'!Q235)</f>
        <v>240</v>
      </c>
      <c r="R235" s="18">
        <f>SUM('СК:10'!R235)</f>
        <v>730</v>
      </c>
      <c r="S235" s="18">
        <f>SUM('СК:10'!S235)</f>
        <v>0</v>
      </c>
      <c r="T235" s="18">
        <f>SUM('СК:10'!T235)</f>
        <v>0</v>
      </c>
      <c r="U235" s="18">
        <f>SUM('СК:10'!U235)</f>
        <v>0</v>
      </c>
      <c r="V235" s="18">
        <f>SUM('СК:10'!V235)</f>
        <v>0</v>
      </c>
      <c r="W235" s="18">
        <f>SUM('СК:10'!W235)</f>
        <v>0</v>
      </c>
      <c r="X235" s="18">
        <f>SUM('СК:10'!X235)</f>
        <v>0</v>
      </c>
      <c r="Y235" s="3"/>
      <c r="Z235" s="3" t="str">
        <f>IF(C235=(C245+C254+C264+C274),"√","НЕТ")</f>
        <v>√</v>
      </c>
      <c r="AA235" s="3"/>
      <c r="AB235" s="3"/>
      <c r="AC235" s="3"/>
      <c r="AD235" s="3"/>
      <c r="AE235" s="3"/>
      <c r="AF235" s="1" t="str">
        <f t="shared" si="9"/>
        <v>√</v>
      </c>
    </row>
    <row r="236" spans="1:32" x14ac:dyDescent="0.25">
      <c r="A236" s="68" t="s">
        <v>126</v>
      </c>
      <c r="B236" s="152" t="s">
        <v>110</v>
      </c>
      <c r="C236" s="125">
        <f>SUM('СК:10'!C236)</f>
        <v>4146.3</v>
      </c>
      <c r="D236" s="108" t="s">
        <v>139</v>
      </c>
      <c r="E236" s="26" t="s">
        <v>139</v>
      </c>
      <c r="F236" s="26" t="s">
        <v>139</v>
      </c>
      <c r="G236" s="91" t="s">
        <v>139</v>
      </c>
      <c r="H236" s="125">
        <f>SUM('СК:10'!H236)</f>
        <v>4146.3</v>
      </c>
      <c r="I236" s="108">
        <f>SUM('СК:10'!I236)</f>
        <v>0</v>
      </c>
      <c r="J236" s="26">
        <f>SUM('СК:10'!J236)</f>
        <v>0</v>
      </c>
      <c r="K236" s="26">
        <f>SUM('СК:10'!K236)</f>
        <v>0</v>
      </c>
      <c r="L236" s="26">
        <f>SUM('СК:10'!L236)</f>
        <v>60</v>
      </c>
      <c r="M236" s="26">
        <f>SUM('СК:10'!M236)</f>
        <v>0</v>
      </c>
      <c r="N236" s="26">
        <f>SUM('СК:10'!N236)</f>
        <v>3</v>
      </c>
      <c r="O236" s="26">
        <f>SUM('СК:10'!O236)</f>
        <v>0</v>
      </c>
      <c r="P236" s="26">
        <f>SUM('СК:10'!P236)</f>
        <v>15</v>
      </c>
      <c r="Q236" s="26">
        <f>SUM('СК:10'!Q236)</f>
        <v>20</v>
      </c>
      <c r="R236" s="26">
        <f>SUM('СК:10'!R236)</f>
        <v>0</v>
      </c>
      <c r="S236" s="26">
        <f>SUM('СК:10'!S236)</f>
        <v>2719</v>
      </c>
      <c r="T236" s="26">
        <f>SUM('СК:10'!T236)</f>
        <v>200</v>
      </c>
      <c r="U236" s="26">
        <f>SUM('СК:10'!U236)</f>
        <v>20</v>
      </c>
      <c r="V236" s="26">
        <f>SUM('СК:10'!V236)</f>
        <v>1000</v>
      </c>
      <c r="W236" s="26">
        <f>SUM('СК:10'!W236)</f>
        <v>109.3</v>
      </c>
      <c r="X236" s="26">
        <f>SUM('СК:10'!X236)</f>
        <v>0</v>
      </c>
      <c r="Y236" s="3"/>
      <c r="Z236" s="3" t="str">
        <f>IF(C236=(C246+C255+C265+C275),"√","НЕТ")</f>
        <v>√</v>
      </c>
      <c r="AA236" s="3" t="str">
        <f>IF(C236=SUM(C237:C240),"√","НЕТ")</f>
        <v>√</v>
      </c>
      <c r="AB236" s="3"/>
      <c r="AC236" s="3"/>
      <c r="AD236" s="3"/>
      <c r="AE236" s="3"/>
      <c r="AF236" s="1" t="str">
        <f t="shared" si="9"/>
        <v>√</v>
      </c>
    </row>
    <row r="237" spans="1:32" ht="24" x14ac:dyDescent="0.25">
      <c r="A237" s="59" t="s">
        <v>316</v>
      </c>
      <c r="B237" s="144" t="s">
        <v>257</v>
      </c>
      <c r="C237" s="119">
        <f>SUM('СК:10'!C237)</f>
        <v>1149.3</v>
      </c>
      <c r="D237" s="102" t="s">
        <v>139</v>
      </c>
      <c r="E237" s="18" t="s">
        <v>139</v>
      </c>
      <c r="F237" s="18" t="s">
        <v>139</v>
      </c>
      <c r="G237" s="85" t="s">
        <v>139</v>
      </c>
      <c r="H237" s="119">
        <f>SUM('СК:10'!H237)</f>
        <v>1149.3</v>
      </c>
      <c r="I237" s="102">
        <f>SUM('СК:10'!I237)</f>
        <v>0</v>
      </c>
      <c r="J237" s="18">
        <f>SUM('СК:10'!J237)</f>
        <v>0</v>
      </c>
      <c r="K237" s="18">
        <f>SUM('СК:10'!K237)</f>
        <v>0</v>
      </c>
      <c r="L237" s="18">
        <f>SUM('СК:10'!L237)</f>
        <v>0</v>
      </c>
      <c r="M237" s="18">
        <f>SUM('СК:10'!M237)</f>
        <v>0</v>
      </c>
      <c r="N237" s="18">
        <f>SUM('СК:10'!N237)</f>
        <v>0</v>
      </c>
      <c r="O237" s="18">
        <f>SUM('СК:10'!O237)</f>
        <v>0</v>
      </c>
      <c r="P237" s="18">
        <f>SUM('СК:10'!P237)</f>
        <v>0</v>
      </c>
      <c r="Q237" s="18">
        <f>SUM('СК:10'!Q237)</f>
        <v>0</v>
      </c>
      <c r="R237" s="18">
        <f>SUM('СК:10'!R237)</f>
        <v>0</v>
      </c>
      <c r="S237" s="18">
        <f>SUM('СК:10'!S237)</f>
        <v>140</v>
      </c>
      <c r="T237" s="18">
        <f>SUM('СК:10'!T237)</f>
        <v>200</v>
      </c>
      <c r="U237" s="18">
        <f>SUM('СК:10'!U237)</f>
        <v>0</v>
      </c>
      <c r="V237" s="18">
        <f>SUM('СК:10'!V237)</f>
        <v>800</v>
      </c>
      <c r="W237" s="18">
        <f>SUM('СК:10'!W237)</f>
        <v>9.3000000000000007</v>
      </c>
      <c r="X237" s="18">
        <f>SUM('СК:10'!X237)</f>
        <v>0</v>
      </c>
      <c r="Y237" s="3"/>
      <c r="Z237" s="3" t="str">
        <f>IF(C237=(C256+C266+C276),"√","НЕТ")</f>
        <v>√</v>
      </c>
      <c r="AA237" s="3"/>
      <c r="AB237" s="3"/>
      <c r="AC237" s="3"/>
      <c r="AD237" s="3"/>
      <c r="AE237" s="3"/>
      <c r="AF237" s="1" t="str">
        <f t="shared" si="9"/>
        <v>√</v>
      </c>
    </row>
    <row r="238" spans="1:32" x14ac:dyDescent="0.25">
      <c r="A238" s="59" t="s">
        <v>317</v>
      </c>
      <c r="B238" s="144" t="s">
        <v>105</v>
      </c>
      <c r="C238" s="119">
        <f>SUM('СК:10'!C238)</f>
        <v>0</v>
      </c>
      <c r="D238" s="102" t="s">
        <v>139</v>
      </c>
      <c r="E238" s="18" t="s">
        <v>139</v>
      </c>
      <c r="F238" s="18" t="s">
        <v>139</v>
      </c>
      <c r="G238" s="85" t="s">
        <v>139</v>
      </c>
      <c r="H238" s="119">
        <f>SUM('СК:10'!H238)</f>
        <v>0</v>
      </c>
      <c r="I238" s="102">
        <f>SUM('СК:10'!I238)</f>
        <v>0</v>
      </c>
      <c r="J238" s="18">
        <f>SUM('СК:10'!J238)</f>
        <v>0</v>
      </c>
      <c r="K238" s="18">
        <f>SUM('СК:10'!K238)</f>
        <v>0</v>
      </c>
      <c r="L238" s="18">
        <f>SUM('СК:10'!L238)</f>
        <v>0</v>
      </c>
      <c r="M238" s="18">
        <f>SUM('СК:10'!M238)</f>
        <v>0</v>
      </c>
      <c r="N238" s="18">
        <f>SUM('СК:10'!N238)</f>
        <v>0</v>
      </c>
      <c r="O238" s="18">
        <f>SUM('СК:10'!O238)</f>
        <v>0</v>
      </c>
      <c r="P238" s="18">
        <f>SUM('СК:10'!P238)</f>
        <v>0</v>
      </c>
      <c r="Q238" s="18">
        <f>SUM('СК:10'!Q238)</f>
        <v>0</v>
      </c>
      <c r="R238" s="18">
        <f>SUM('СК:10'!R238)</f>
        <v>0</v>
      </c>
      <c r="S238" s="18">
        <f>SUM('СК:10'!S238)</f>
        <v>0</v>
      </c>
      <c r="T238" s="18">
        <f>SUM('СК:10'!T238)</f>
        <v>0</v>
      </c>
      <c r="U238" s="18">
        <f>SUM('СК:10'!U238)</f>
        <v>0</v>
      </c>
      <c r="V238" s="18">
        <f>SUM('СК:10'!V238)</f>
        <v>0</v>
      </c>
      <c r="W238" s="18">
        <f>SUM('СК:10'!W238)</f>
        <v>0</v>
      </c>
      <c r="X238" s="18">
        <f>SUM('СК:10'!X238)</f>
        <v>0</v>
      </c>
      <c r="Y238" s="3"/>
      <c r="Z238" s="3" t="str">
        <f>IF(C238=(C247+C257+C267+C277),"√","НЕТ")</f>
        <v>√</v>
      </c>
      <c r="AA238" s="3"/>
      <c r="AB238" s="3"/>
      <c r="AC238" s="3"/>
      <c r="AD238" s="3"/>
      <c r="AE238" s="3"/>
      <c r="AF238" s="1" t="str">
        <f t="shared" si="9"/>
        <v>√</v>
      </c>
    </row>
    <row r="239" spans="1:32" x14ac:dyDescent="0.25">
      <c r="A239" s="59" t="s">
        <v>318</v>
      </c>
      <c r="B239" s="144" t="s">
        <v>114</v>
      </c>
      <c r="C239" s="119">
        <f>SUM('СК:10'!C239)</f>
        <v>0</v>
      </c>
      <c r="D239" s="102" t="s">
        <v>139</v>
      </c>
      <c r="E239" s="18" t="s">
        <v>139</v>
      </c>
      <c r="F239" s="18" t="s">
        <v>139</v>
      </c>
      <c r="G239" s="85" t="s">
        <v>139</v>
      </c>
      <c r="H239" s="119">
        <f>SUM('СК:10'!H239)</f>
        <v>0</v>
      </c>
      <c r="I239" s="102">
        <f>SUM('СК:10'!I239)</f>
        <v>0</v>
      </c>
      <c r="J239" s="18">
        <f>SUM('СК:10'!J239)</f>
        <v>0</v>
      </c>
      <c r="K239" s="18">
        <f>SUM('СК:10'!K239)</f>
        <v>0</v>
      </c>
      <c r="L239" s="18">
        <f>SUM('СК:10'!L239)</f>
        <v>0</v>
      </c>
      <c r="M239" s="18">
        <f>SUM('СК:10'!M239)</f>
        <v>0</v>
      </c>
      <c r="N239" s="18">
        <f>SUM('СК:10'!N239)</f>
        <v>0</v>
      </c>
      <c r="O239" s="18">
        <f>SUM('СК:10'!O239)</f>
        <v>0</v>
      </c>
      <c r="P239" s="18">
        <f>SUM('СК:10'!P239)</f>
        <v>0</v>
      </c>
      <c r="Q239" s="18">
        <f>SUM('СК:10'!Q239)</f>
        <v>0</v>
      </c>
      <c r="R239" s="18">
        <f>SUM('СК:10'!R239)</f>
        <v>0</v>
      </c>
      <c r="S239" s="18">
        <f>SUM('СК:10'!S239)</f>
        <v>0</v>
      </c>
      <c r="T239" s="18">
        <f>SUM('СК:10'!T239)</f>
        <v>0</v>
      </c>
      <c r="U239" s="18">
        <f>SUM('СК:10'!U239)</f>
        <v>0</v>
      </c>
      <c r="V239" s="18">
        <f>SUM('СК:10'!V239)</f>
        <v>0</v>
      </c>
      <c r="W239" s="18">
        <f>SUM('СК:10'!W239)</f>
        <v>0</v>
      </c>
      <c r="X239" s="18">
        <f>SUM('СК:10'!X239)</f>
        <v>0</v>
      </c>
      <c r="Y239" s="3"/>
      <c r="Z239" s="3" t="str">
        <f>IF(C239=(C248+C258+C268+C278),"√","НЕТ")</f>
        <v>√</v>
      </c>
      <c r="AA239" s="3"/>
      <c r="AB239" s="3"/>
      <c r="AC239" s="3"/>
      <c r="AD239" s="3"/>
      <c r="AE239" s="3"/>
      <c r="AF239" s="1" t="str">
        <f t="shared" si="9"/>
        <v>√</v>
      </c>
    </row>
    <row r="240" spans="1:32" x14ac:dyDescent="0.25">
      <c r="A240" s="59" t="s">
        <v>319</v>
      </c>
      <c r="B240" s="144" t="s">
        <v>50</v>
      </c>
      <c r="C240" s="119">
        <f>SUM('СК:10'!C240)</f>
        <v>2997</v>
      </c>
      <c r="D240" s="102" t="s">
        <v>139</v>
      </c>
      <c r="E240" s="18" t="s">
        <v>139</v>
      </c>
      <c r="F240" s="18" t="s">
        <v>139</v>
      </c>
      <c r="G240" s="85" t="s">
        <v>139</v>
      </c>
      <c r="H240" s="119">
        <f>SUM('СК:10'!H240)</f>
        <v>2997</v>
      </c>
      <c r="I240" s="102">
        <f>SUM('СК:10'!I240)</f>
        <v>0</v>
      </c>
      <c r="J240" s="18">
        <f>SUM('СК:10'!J240)</f>
        <v>0</v>
      </c>
      <c r="K240" s="18">
        <f>SUM('СК:10'!K240)</f>
        <v>0</v>
      </c>
      <c r="L240" s="18">
        <f>SUM('СК:10'!L240)</f>
        <v>60</v>
      </c>
      <c r="M240" s="18">
        <f>SUM('СК:10'!M240)</f>
        <v>0</v>
      </c>
      <c r="N240" s="18">
        <f>SUM('СК:10'!N240)</f>
        <v>3</v>
      </c>
      <c r="O240" s="18">
        <f>SUM('СК:10'!O240)</f>
        <v>0</v>
      </c>
      <c r="P240" s="18">
        <f>SUM('СК:10'!P240)</f>
        <v>15</v>
      </c>
      <c r="Q240" s="18">
        <f>SUM('СК:10'!Q240)</f>
        <v>20</v>
      </c>
      <c r="R240" s="18">
        <f>SUM('СК:10'!R240)</f>
        <v>0</v>
      </c>
      <c r="S240" s="18">
        <f>SUM('СК:10'!S240)</f>
        <v>2579</v>
      </c>
      <c r="T240" s="18">
        <f>SUM('СК:10'!T240)</f>
        <v>0</v>
      </c>
      <c r="U240" s="18">
        <f>SUM('СК:10'!U240)</f>
        <v>20</v>
      </c>
      <c r="V240" s="18">
        <f>SUM('СК:10'!V240)</f>
        <v>200</v>
      </c>
      <c r="W240" s="18">
        <f>SUM('СК:10'!W240)</f>
        <v>100</v>
      </c>
      <c r="X240" s="18">
        <f>SUM('СК:10'!X240)</f>
        <v>0</v>
      </c>
      <c r="Y240" s="3"/>
      <c r="Z240" s="3" t="str">
        <f>IF(C240=(C249+C259+C269+C279),"√","НЕТ")</f>
        <v>√</v>
      </c>
      <c r="AA240" s="3"/>
      <c r="AB240" s="3"/>
      <c r="AC240" s="3"/>
      <c r="AD240" s="3"/>
      <c r="AE240" s="3"/>
      <c r="AF240" s="1" t="str">
        <f t="shared" si="9"/>
        <v>√</v>
      </c>
    </row>
    <row r="241" spans="1:32" ht="24" outlineLevel="1" x14ac:dyDescent="0.25">
      <c r="A241" s="67" t="s">
        <v>127</v>
      </c>
      <c r="B241" s="156" t="s">
        <v>175</v>
      </c>
      <c r="C241" s="124">
        <f>SUM('СК:10'!C241)</f>
        <v>4</v>
      </c>
      <c r="D241" s="107" t="s">
        <v>14</v>
      </c>
      <c r="E241" s="25" t="s">
        <v>14</v>
      </c>
      <c r="F241" s="25" t="s">
        <v>14</v>
      </c>
      <c r="G241" s="90" t="s">
        <v>14</v>
      </c>
      <c r="H241" s="124">
        <f>SUM('СК:10'!H241)</f>
        <v>4</v>
      </c>
      <c r="I241" s="107">
        <f>SUM('СК:10'!I241)</f>
        <v>0</v>
      </c>
      <c r="J241" s="25">
        <f>SUM('СК:10'!J241)</f>
        <v>0</v>
      </c>
      <c r="K241" s="25">
        <f>SUM('СК:10'!K241)</f>
        <v>0</v>
      </c>
      <c r="L241" s="25">
        <f>SUM('СК:10'!L241)</f>
        <v>0</v>
      </c>
      <c r="M241" s="25">
        <f>SUM('СК:10'!M241)</f>
        <v>0</v>
      </c>
      <c r="N241" s="25">
        <f>SUM('СК:10'!N241)</f>
        <v>0</v>
      </c>
      <c r="O241" s="25">
        <f>SUM('СК:10'!O241)</f>
        <v>0</v>
      </c>
      <c r="P241" s="25">
        <f>SUM('СК:10'!P241)</f>
        <v>0</v>
      </c>
      <c r="Q241" s="25">
        <f>SUM('СК:10'!Q241)</f>
        <v>0</v>
      </c>
      <c r="R241" s="25">
        <f>SUM('СК:10'!R241)</f>
        <v>0</v>
      </c>
      <c r="S241" s="25">
        <f>SUM('СК:10'!S241)</f>
        <v>4</v>
      </c>
      <c r="T241" s="25">
        <f>SUM('СК:10'!T241)</f>
        <v>0</v>
      </c>
      <c r="U241" s="25">
        <f>SUM('СК:10'!U241)</f>
        <v>0</v>
      </c>
      <c r="V241" s="25">
        <f>SUM('СК:10'!V241)</f>
        <v>0</v>
      </c>
      <c r="W241" s="25">
        <f>SUM('СК:10'!W241)</f>
        <v>0</v>
      </c>
      <c r="X241" s="25">
        <f>SUM('СК:10'!X241)</f>
        <v>0</v>
      </c>
      <c r="Y241" s="3"/>
      <c r="Z241" s="3" t="str">
        <f>IF(C241=SUM(C242,C246),"√","НЕТ")</f>
        <v>√</v>
      </c>
      <c r="AB241" s="3"/>
      <c r="AC241" s="3"/>
      <c r="AD241" s="3"/>
      <c r="AE241" s="3"/>
      <c r="AF241" s="1" t="str">
        <f t="shared" si="9"/>
        <v>√</v>
      </c>
    </row>
    <row r="242" spans="1:32" outlineLevel="1" x14ac:dyDescent="0.25">
      <c r="A242" s="68" t="s">
        <v>431</v>
      </c>
      <c r="B242" s="152" t="s">
        <v>111</v>
      </c>
      <c r="C242" s="125">
        <f>SUM('СК:10'!C242)</f>
        <v>0</v>
      </c>
      <c r="D242" s="108" t="s">
        <v>139</v>
      </c>
      <c r="E242" s="26" t="s">
        <v>139</v>
      </c>
      <c r="F242" s="26" t="s">
        <v>139</v>
      </c>
      <c r="G242" s="91" t="s">
        <v>139</v>
      </c>
      <c r="H242" s="125">
        <f>SUM('СК:10'!H242)</f>
        <v>0</v>
      </c>
      <c r="I242" s="108">
        <f>SUM('СК:10'!I242)</f>
        <v>0</v>
      </c>
      <c r="J242" s="26">
        <f>SUM('СК:10'!J242)</f>
        <v>0</v>
      </c>
      <c r="K242" s="26">
        <f>SUM('СК:10'!K242)</f>
        <v>0</v>
      </c>
      <c r="L242" s="26">
        <f>SUM('СК:10'!L242)</f>
        <v>0</v>
      </c>
      <c r="M242" s="26">
        <f>SUM('СК:10'!M242)</f>
        <v>0</v>
      </c>
      <c r="N242" s="26">
        <f>SUM('СК:10'!N242)</f>
        <v>0</v>
      </c>
      <c r="O242" s="26">
        <f>SUM('СК:10'!O242)</f>
        <v>0</v>
      </c>
      <c r="P242" s="26">
        <f>SUM('СК:10'!P242)</f>
        <v>0</v>
      </c>
      <c r="Q242" s="26">
        <f>SUM('СК:10'!Q242)</f>
        <v>0</v>
      </c>
      <c r="R242" s="26">
        <f>SUM('СК:10'!R242)</f>
        <v>0</v>
      </c>
      <c r="S242" s="26">
        <f>SUM('СК:10'!S242)</f>
        <v>0</v>
      </c>
      <c r="T242" s="26">
        <f>SUM('СК:10'!T242)</f>
        <v>0</v>
      </c>
      <c r="U242" s="26">
        <f>SUM('СК:10'!U242)</f>
        <v>0</v>
      </c>
      <c r="V242" s="26">
        <f>SUM('СК:10'!V242)</f>
        <v>0</v>
      </c>
      <c r="W242" s="26">
        <f>SUM('СК:10'!W242)</f>
        <v>0</v>
      </c>
      <c r="X242" s="26">
        <f>SUM('СК:10'!X242)</f>
        <v>0</v>
      </c>
      <c r="Y242" s="3"/>
      <c r="Z242" s="3"/>
      <c r="AA242" s="3" t="str">
        <f>IF(C242=SUM(C243:C245),"√","НЕТ")</f>
        <v>√</v>
      </c>
      <c r="AB242" s="3"/>
      <c r="AC242" s="3"/>
      <c r="AD242" s="3"/>
      <c r="AE242" s="3"/>
      <c r="AF242" s="1" t="str">
        <f t="shared" si="9"/>
        <v>√</v>
      </c>
    </row>
    <row r="243" spans="1:32" outlineLevel="1" x14ac:dyDescent="0.25">
      <c r="A243" s="59" t="s">
        <v>432</v>
      </c>
      <c r="B243" s="143" t="s">
        <v>24</v>
      </c>
      <c r="C243" s="119">
        <f>SUM('СК:10'!C243)</f>
        <v>0</v>
      </c>
      <c r="D243" s="102" t="s">
        <v>139</v>
      </c>
      <c r="E243" s="18" t="s">
        <v>139</v>
      </c>
      <c r="F243" s="18" t="s">
        <v>139</v>
      </c>
      <c r="G243" s="85" t="s">
        <v>139</v>
      </c>
      <c r="H243" s="119">
        <f>SUM('СК:10'!H243)</f>
        <v>0</v>
      </c>
      <c r="I243" s="102">
        <f>SUM('СК:10'!I243)</f>
        <v>0</v>
      </c>
      <c r="J243" s="18">
        <f>SUM('СК:10'!J243)</f>
        <v>0</v>
      </c>
      <c r="K243" s="18">
        <f>SUM('СК:10'!K243)</f>
        <v>0</v>
      </c>
      <c r="L243" s="18">
        <f>SUM('СК:10'!L243)</f>
        <v>0</v>
      </c>
      <c r="M243" s="18">
        <f>SUM('СК:10'!M243)</f>
        <v>0</v>
      </c>
      <c r="N243" s="18">
        <f>SUM('СК:10'!N243)</f>
        <v>0</v>
      </c>
      <c r="O243" s="18">
        <f>SUM('СК:10'!O243)</f>
        <v>0</v>
      </c>
      <c r="P243" s="18">
        <f>SUM('СК:10'!P243)</f>
        <v>0</v>
      </c>
      <c r="Q243" s="18">
        <f>SUM('СК:10'!Q243)</f>
        <v>0</v>
      </c>
      <c r="R243" s="18">
        <f>SUM('СК:10'!R243)</f>
        <v>0</v>
      </c>
      <c r="S243" s="18">
        <f>SUM('СК:10'!S243)</f>
        <v>0</v>
      </c>
      <c r="T243" s="18">
        <f>SUM('СК:10'!T243)</f>
        <v>0</v>
      </c>
      <c r="U243" s="18">
        <f>SUM('СК:10'!U243)</f>
        <v>0</v>
      </c>
      <c r="V243" s="18">
        <f>SUM('СК:10'!V243)</f>
        <v>0</v>
      </c>
      <c r="W243" s="18">
        <f>SUM('СК:10'!W243)</f>
        <v>0</v>
      </c>
      <c r="X243" s="18">
        <f>SUM('СК:10'!X243)</f>
        <v>0</v>
      </c>
      <c r="Y243" s="3"/>
      <c r="Z243" s="3"/>
      <c r="AA243" s="3"/>
      <c r="AB243" s="3"/>
      <c r="AC243" s="3"/>
      <c r="AD243" s="3"/>
      <c r="AE243" s="3"/>
      <c r="AF243" s="1" t="str">
        <f t="shared" ref="AF243:AF314" si="11">IF(H243=SUM(I243:X243),"√","НЕТ")</f>
        <v>√</v>
      </c>
    </row>
    <row r="244" spans="1:32" outlineLevel="1" x14ac:dyDescent="0.25">
      <c r="A244" s="59" t="s">
        <v>433</v>
      </c>
      <c r="B244" s="143" t="s">
        <v>35</v>
      </c>
      <c r="C244" s="119">
        <f>SUM('СК:10'!C244)</f>
        <v>0</v>
      </c>
      <c r="D244" s="102" t="s">
        <v>139</v>
      </c>
      <c r="E244" s="18" t="s">
        <v>139</v>
      </c>
      <c r="F244" s="18" t="s">
        <v>139</v>
      </c>
      <c r="G244" s="85" t="s">
        <v>139</v>
      </c>
      <c r="H244" s="119">
        <f>SUM('СК:10'!H244)</f>
        <v>0</v>
      </c>
      <c r="I244" s="102">
        <f>SUM('СК:10'!I244)</f>
        <v>0</v>
      </c>
      <c r="J244" s="18">
        <f>SUM('СК:10'!J244)</f>
        <v>0</v>
      </c>
      <c r="K244" s="18">
        <f>SUM('СК:10'!K244)</f>
        <v>0</v>
      </c>
      <c r="L244" s="18">
        <f>SUM('СК:10'!L244)</f>
        <v>0</v>
      </c>
      <c r="M244" s="18">
        <f>SUM('СК:10'!M244)</f>
        <v>0</v>
      </c>
      <c r="N244" s="18">
        <f>SUM('СК:10'!N244)</f>
        <v>0</v>
      </c>
      <c r="O244" s="18">
        <f>SUM('СК:10'!O244)</f>
        <v>0</v>
      </c>
      <c r="P244" s="18">
        <f>SUM('СК:10'!P244)</f>
        <v>0</v>
      </c>
      <c r="Q244" s="18">
        <f>SUM('СК:10'!Q244)</f>
        <v>0</v>
      </c>
      <c r="R244" s="18">
        <f>SUM('СК:10'!R244)</f>
        <v>0</v>
      </c>
      <c r="S244" s="18">
        <f>SUM('СК:10'!S244)</f>
        <v>0</v>
      </c>
      <c r="T244" s="18">
        <f>SUM('СК:10'!T244)</f>
        <v>0</v>
      </c>
      <c r="U244" s="18">
        <f>SUM('СК:10'!U244)</f>
        <v>0</v>
      </c>
      <c r="V244" s="18">
        <f>SUM('СК:10'!V244)</f>
        <v>0</v>
      </c>
      <c r="W244" s="18">
        <f>SUM('СК:10'!W244)</f>
        <v>0</v>
      </c>
      <c r="X244" s="18">
        <f>SUM('СК:10'!X244)</f>
        <v>0</v>
      </c>
      <c r="Y244" s="3"/>
      <c r="Z244" s="3"/>
      <c r="AB244" s="3"/>
      <c r="AC244" s="3"/>
      <c r="AD244" s="3"/>
      <c r="AE244" s="3"/>
      <c r="AF244" s="1" t="str">
        <f t="shared" si="11"/>
        <v>√</v>
      </c>
    </row>
    <row r="245" spans="1:32" outlineLevel="1" x14ac:dyDescent="0.25">
      <c r="A245" s="59" t="s">
        <v>434</v>
      </c>
      <c r="B245" s="143" t="s">
        <v>36</v>
      </c>
      <c r="C245" s="119">
        <f>SUM('СК:10'!C245)</f>
        <v>0</v>
      </c>
      <c r="D245" s="102" t="s">
        <v>139</v>
      </c>
      <c r="E245" s="18" t="s">
        <v>139</v>
      </c>
      <c r="F245" s="18" t="s">
        <v>139</v>
      </c>
      <c r="G245" s="85" t="s">
        <v>139</v>
      </c>
      <c r="H245" s="119">
        <f>SUM('СК:10'!H245)</f>
        <v>0</v>
      </c>
      <c r="I245" s="102">
        <f>SUM('СК:10'!I245)</f>
        <v>0</v>
      </c>
      <c r="J245" s="18">
        <f>SUM('СК:10'!J245)</f>
        <v>0</v>
      </c>
      <c r="K245" s="18">
        <f>SUM('СК:10'!K245)</f>
        <v>0</v>
      </c>
      <c r="L245" s="18">
        <f>SUM('СК:10'!L245)</f>
        <v>0</v>
      </c>
      <c r="M245" s="18">
        <f>SUM('СК:10'!M245)</f>
        <v>0</v>
      </c>
      <c r="N245" s="18">
        <f>SUM('СК:10'!N245)</f>
        <v>0</v>
      </c>
      <c r="O245" s="18">
        <f>SUM('СК:10'!O245)</f>
        <v>0</v>
      </c>
      <c r="P245" s="18">
        <f>SUM('СК:10'!P245)</f>
        <v>0</v>
      </c>
      <c r="Q245" s="18">
        <f>SUM('СК:10'!Q245)</f>
        <v>0</v>
      </c>
      <c r="R245" s="18">
        <f>SUM('СК:10'!R245)</f>
        <v>0</v>
      </c>
      <c r="S245" s="18">
        <f>SUM('СК:10'!S245)</f>
        <v>0</v>
      </c>
      <c r="T245" s="18">
        <f>SUM('СК:10'!T245)</f>
        <v>0</v>
      </c>
      <c r="U245" s="18">
        <f>SUM('СК:10'!U245)</f>
        <v>0</v>
      </c>
      <c r="V245" s="18">
        <f>SUM('СК:10'!V245)</f>
        <v>0</v>
      </c>
      <c r="W245" s="18">
        <f>SUM('СК:10'!W245)</f>
        <v>0</v>
      </c>
      <c r="X245" s="18">
        <f>SUM('СК:10'!X245)</f>
        <v>0</v>
      </c>
      <c r="Y245" s="3"/>
      <c r="Z245" s="3"/>
      <c r="AA245" s="3"/>
      <c r="AB245" s="3"/>
      <c r="AC245" s="3"/>
      <c r="AD245" s="3"/>
      <c r="AE245" s="3"/>
      <c r="AF245" s="1" t="str">
        <f t="shared" si="11"/>
        <v>√</v>
      </c>
    </row>
    <row r="246" spans="1:32" outlineLevel="1" x14ac:dyDescent="0.25">
      <c r="A246" s="68" t="s">
        <v>435</v>
      </c>
      <c r="B246" s="152" t="s">
        <v>110</v>
      </c>
      <c r="C246" s="125">
        <f>SUM('СК:10'!C246)</f>
        <v>4</v>
      </c>
      <c r="D246" s="108" t="s">
        <v>139</v>
      </c>
      <c r="E246" s="26" t="s">
        <v>139</v>
      </c>
      <c r="F246" s="26" t="s">
        <v>139</v>
      </c>
      <c r="G246" s="91" t="s">
        <v>139</v>
      </c>
      <c r="H246" s="125">
        <f>SUM('СК:10'!H246)</f>
        <v>4</v>
      </c>
      <c r="I246" s="108">
        <f>SUM('СК:10'!I246)</f>
        <v>0</v>
      </c>
      <c r="J246" s="26">
        <f>SUM('СК:10'!J246)</f>
        <v>0</v>
      </c>
      <c r="K246" s="26">
        <f>SUM('СК:10'!K246)</f>
        <v>0</v>
      </c>
      <c r="L246" s="26">
        <f>SUM('СК:10'!L246)</f>
        <v>0</v>
      </c>
      <c r="M246" s="26">
        <f>SUM('СК:10'!M246)</f>
        <v>0</v>
      </c>
      <c r="N246" s="26">
        <f>SUM('СК:10'!N246)</f>
        <v>0</v>
      </c>
      <c r="O246" s="26">
        <f>SUM('СК:10'!O246)</f>
        <v>0</v>
      </c>
      <c r="P246" s="26">
        <f>SUM('СК:10'!P246)</f>
        <v>0</v>
      </c>
      <c r="Q246" s="26">
        <f>SUM('СК:10'!Q246)</f>
        <v>0</v>
      </c>
      <c r="R246" s="26">
        <f>SUM('СК:10'!R246)</f>
        <v>0</v>
      </c>
      <c r="S246" s="26">
        <f>SUM('СК:10'!S246)</f>
        <v>4</v>
      </c>
      <c r="T246" s="26">
        <f>SUM('СК:10'!T246)</f>
        <v>0</v>
      </c>
      <c r="U246" s="26">
        <f>SUM('СК:10'!U246)</f>
        <v>0</v>
      </c>
      <c r="V246" s="26">
        <f>SUM('СК:10'!V246)</f>
        <v>0</v>
      </c>
      <c r="W246" s="26">
        <f>SUM('СК:10'!W246)</f>
        <v>0</v>
      </c>
      <c r="X246" s="26">
        <f>SUM('СК:10'!X246)</f>
        <v>0</v>
      </c>
      <c r="Y246" s="3"/>
      <c r="Z246" s="3"/>
      <c r="AA246" s="3" t="str">
        <f>IF(C246=SUM(C247:C249),"√","НЕТ")</f>
        <v>√</v>
      </c>
      <c r="AB246" s="3"/>
      <c r="AC246" s="3"/>
      <c r="AD246" s="3"/>
      <c r="AE246" s="3"/>
      <c r="AF246" s="1" t="str">
        <f t="shared" si="11"/>
        <v>√</v>
      </c>
    </row>
    <row r="247" spans="1:32" outlineLevel="1" x14ac:dyDescent="0.25">
      <c r="A247" s="59" t="s">
        <v>436</v>
      </c>
      <c r="B247" s="144" t="s">
        <v>105</v>
      </c>
      <c r="C247" s="119">
        <f>SUM('СК:10'!C247)</f>
        <v>0</v>
      </c>
      <c r="D247" s="102" t="s">
        <v>139</v>
      </c>
      <c r="E247" s="18" t="s">
        <v>139</v>
      </c>
      <c r="F247" s="18" t="s">
        <v>139</v>
      </c>
      <c r="G247" s="85" t="s">
        <v>139</v>
      </c>
      <c r="H247" s="119">
        <f>SUM('СК:10'!H247)</f>
        <v>0</v>
      </c>
      <c r="I247" s="102">
        <f>SUM('СК:10'!I247)</f>
        <v>0</v>
      </c>
      <c r="J247" s="18">
        <f>SUM('СК:10'!J247)</f>
        <v>0</v>
      </c>
      <c r="K247" s="18">
        <f>SUM('СК:10'!K247)</f>
        <v>0</v>
      </c>
      <c r="L247" s="18">
        <f>SUM('СК:10'!L247)</f>
        <v>0</v>
      </c>
      <c r="M247" s="18">
        <f>SUM('СК:10'!M247)</f>
        <v>0</v>
      </c>
      <c r="N247" s="18">
        <f>SUM('СК:10'!N247)</f>
        <v>0</v>
      </c>
      <c r="O247" s="18">
        <f>SUM('СК:10'!O247)</f>
        <v>0</v>
      </c>
      <c r="P247" s="18">
        <f>SUM('СК:10'!P247)</f>
        <v>0</v>
      </c>
      <c r="Q247" s="18">
        <f>SUM('СК:10'!Q247)</f>
        <v>0</v>
      </c>
      <c r="R247" s="18">
        <f>SUM('СК:10'!R247)</f>
        <v>0</v>
      </c>
      <c r="S247" s="18">
        <f>SUM('СК:10'!S247)</f>
        <v>0</v>
      </c>
      <c r="T247" s="18">
        <f>SUM('СК:10'!T247)</f>
        <v>0</v>
      </c>
      <c r="U247" s="18">
        <f>SUM('СК:10'!U247)</f>
        <v>0</v>
      </c>
      <c r="V247" s="18">
        <f>SUM('СК:10'!V247)</f>
        <v>0</v>
      </c>
      <c r="W247" s="18">
        <f>SUM('СК:10'!W247)</f>
        <v>0</v>
      </c>
      <c r="X247" s="18">
        <f>SUM('СК:10'!X247)</f>
        <v>0</v>
      </c>
      <c r="Y247" s="3"/>
      <c r="Z247" s="3"/>
      <c r="AA247" s="3"/>
      <c r="AB247" s="3"/>
      <c r="AC247" s="3"/>
      <c r="AD247" s="3"/>
      <c r="AE247" s="3"/>
      <c r="AF247" s="1" t="str">
        <f t="shared" si="11"/>
        <v>√</v>
      </c>
    </row>
    <row r="248" spans="1:32" outlineLevel="1" x14ac:dyDescent="0.25">
      <c r="A248" s="59" t="s">
        <v>437</v>
      </c>
      <c r="B248" s="144" t="s">
        <v>114</v>
      </c>
      <c r="C248" s="119">
        <f>SUM('СК:10'!C248)</f>
        <v>0</v>
      </c>
      <c r="D248" s="102" t="s">
        <v>139</v>
      </c>
      <c r="E248" s="18" t="s">
        <v>139</v>
      </c>
      <c r="F248" s="18" t="s">
        <v>139</v>
      </c>
      <c r="G248" s="85" t="s">
        <v>139</v>
      </c>
      <c r="H248" s="119">
        <f>SUM('СК:10'!H248)</f>
        <v>0</v>
      </c>
      <c r="I248" s="102">
        <f>SUM('СК:10'!I248)</f>
        <v>0</v>
      </c>
      <c r="J248" s="18">
        <f>SUM('СК:10'!J248)</f>
        <v>0</v>
      </c>
      <c r="K248" s="18">
        <f>SUM('СК:10'!K248)</f>
        <v>0</v>
      </c>
      <c r="L248" s="18">
        <f>SUM('СК:10'!L248)</f>
        <v>0</v>
      </c>
      <c r="M248" s="18">
        <f>SUM('СК:10'!M248)</f>
        <v>0</v>
      </c>
      <c r="N248" s="18">
        <f>SUM('СК:10'!N248)</f>
        <v>0</v>
      </c>
      <c r="O248" s="18">
        <f>SUM('СК:10'!O248)</f>
        <v>0</v>
      </c>
      <c r="P248" s="18">
        <f>SUM('СК:10'!P248)</f>
        <v>0</v>
      </c>
      <c r="Q248" s="18">
        <f>SUM('СК:10'!Q248)</f>
        <v>0</v>
      </c>
      <c r="R248" s="18">
        <f>SUM('СК:10'!R248)</f>
        <v>0</v>
      </c>
      <c r="S248" s="18">
        <f>SUM('СК:10'!S248)</f>
        <v>0</v>
      </c>
      <c r="T248" s="18">
        <f>SUM('СК:10'!T248)</f>
        <v>0</v>
      </c>
      <c r="U248" s="18">
        <f>SUM('СК:10'!U248)</f>
        <v>0</v>
      </c>
      <c r="V248" s="18">
        <f>SUM('СК:10'!V248)</f>
        <v>0</v>
      </c>
      <c r="W248" s="18">
        <f>SUM('СК:10'!W248)</f>
        <v>0</v>
      </c>
      <c r="X248" s="18">
        <f>SUM('СК:10'!X248)</f>
        <v>0</v>
      </c>
      <c r="Y248" s="3"/>
      <c r="Z248" s="3"/>
      <c r="AA248" s="3"/>
      <c r="AB248" s="3"/>
      <c r="AC248" s="3"/>
      <c r="AD248" s="3"/>
      <c r="AE248" s="3"/>
      <c r="AF248" s="1" t="str">
        <f t="shared" si="11"/>
        <v>√</v>
      </c>
    </row>
    <row r="249" spans="1:32" outlineLevel="1" x14ac:dyDescent="0.25">
      <c r="A249" s="59" t="s">
        <v>438</v>
      </c>
      <c r="B249" s="144" t="s">
        <v>50</v>
      </c>
      <c r="C249" s="119">
        <f>SUM('СК:10'!C249)</f>
        <v>4</v>
      </c>
      <c r="D249" s="102" t="s">
        <v>139</v>
      </c>
      <c r="E249" s="18" t="s">
        <v>139</v>
      </c>
      <c r="F249" s="18" t="s">
        <v>139</v>
      </c>
      <c r="G249" s="85" t="s">
        <v>139</v>
      </c>
      <c r="H249" s="119">
        <f>SUM('СК:10'!H249)</f>
        <v>4</v>
      </c>
      <c r="I249" s="102">
        <f>SUM('СК:10'!I249)</f>
        <v>0</v>
      </c>
      <c r="J249" s="18">
        <f>SUM('СК:10'!J249)</f>
        <v>0</v>
      </c>
      <c r="K249" s="18">
        <f>SUM('СК:10'!K249)</f>
        <v>0</v>
      </c>
      <c r="L249" s="18">
        <f>SUM('СК:10'!L249)</f>
        <v>0</v>
      </c>
      <c r="M249" s="18">
        <f>SUM('СК:10'!M249)</f>
        <v>0</v>
      </c>
      <c r="N249" s="18">
        <f>SUM('СК:10'!N249)</f>
        <v>0</v>
      </c>
      <c r="O249" s="18">
        <f>SUM('СК:10'!O249)</f>
        <v>0</v>
      </c>
      <c r="P249" s="18">
        <f>SUM('СК:10'!P249)</f>
        <v>0</v>
      </c>
      <c r="Q249" s="18">
        <f>SUM('СК:10'!Q249)</f>
        <v>0</v>
      </c>
      <c r="R249" s="18">
        <f>SUM('СК:10'!R249)</f>
        <v>0</v>
      </c>
      <c r="S249" s="18">
        <f>SUM('СК:10'!S249)</f>
        <v>4</v>
      </c>
      <c r="T249" s="18">
        <f>SUM('СК:10'!T249)</f>
        <v>0</v>
      </c>
      <c r="U249" s="18">
        <f>SUM('СК:10'!U249)</f>
        <v>0</v>
      </c>
      <c r="V249" s="18">
        <f>SUM('СК:10'!V249)</f>
        <v>0</v>
      </c>
      <c r="W249" s="18">
        <f>SUM('СК:10'!W249)</f>
        <v>0</v>
      </c>
      <c r="X249" s="18">
        <f>SUM('СК:10'!X249)</f>
        <v>0</v>
      </c>
      <c r="Y249" s="3"/>
      <c r="Z249" s="3"/>
      <c r="AA249" s="3"/>
      <c r="AB249" s="3"/>
      <c r="AC249" s="3"/>
      <c r="AD249" s="3"/>
      <c r="AE249" s="3"/>
      <c r="AF249" s="1" t="str">
        <f t="shared" si="11"/>
        <v>√</v>
      </c>
    </row>
    <row r="250" spans="1:32" outlineLevel="1" x14ac:dyDescent="0.25">
      <c r="A250" s="67" t="s">
        <v>320</v>
      </c>
      <c r="B250" s="156" t="s">
        <v>44</v>
      </c>
      <c r="C250" s="124">
        <f>SUM('СК:10'!C250)</f>
        <v>3475.5</v>
      </c>
      <c r="D250" s="107" t="s">
        <v>14</v>
      </c>
      <c r="E250" s="25" t="s">
        <v>14</v>
      </c>
      <c r="F250" s="25" t="s">
        <v>14</v>
      </c>
      <c r="G250" s="90" t="s">
        <v>14</v>
      </c>
      <c r="H250" s="124">
        <f>SUM('СК:10'!H250)</f>
        <v>3475.5</v>
      </c>
      <c r="I250" s="107">
        <f>SUM('СК:10'!I250)</f>
        <v>0</v>
      </c>
      <c r="J250" s="25">
        <f>SUM('СК:10'!J250)</f>
        <v>40</v>
      </c>
      <c r="K250" s="25">
        <f>SUM('СК:10'!K250)</f>
        <v>0</v>
      </c>
      <c r="L250" s="25">
        <f>SUM('СК:10'!L250)</f>
        <v>140</v>
      </c>
      <c r="M250" s="25">
        <f>SUM('СК:10'!M250)</f>
        <v>0</v>
      </c>
      <c r="N250" s="25">
        <f>SUM('СК:10'!N250)</f>
        <v>0</v>
      </c>
      <c r="O250" s="25">
        <f>SUM('СК:10'!O250)</f>
        <v>20</v>
      </c>
      <c r="P250" s="25">
        <f>SUM('СК:10'!P250)</f>
        <v>165</v>
      </c>
      <c r="Q250" s="25">
        <f>SUM('СК:10'!Q250)</f>
        <v>120</v>
      </c>
      <c r="R250" s="25">
        <f>SUM('СК:10'!R250)</f>
        <v>1590.5</v>
      </c>
      <c r="S250" s="25">
        <f>SUM('СК:10'!S250)</f>
        <v>900</v>
      </c>
      <c r="T250" s="25">
        <f>SUM('СК:10'!T250)</f>
        <v>20</v>
      </c>
      <c r="U250" s="25">
        <f>SUM('СК:10'!U250)</f>
        <v>20</v>
      </c>
      <c r="V250" s="25">
        <f>SUM('СК:10'!V250)</f>
        <v>300</v>
      </c>
      <c r="W250" s="25">
        <f>SUM('СК:10'!W250)</f>
        <v>160</v>
      </c>
      <c r="X250" s="25">
        <f>SUM('СК:10'!X250)</f>
        <v>0</v>
      </c>
      <c r="Y250" s="3"/>
      <c r="Z250" s="3" t="str">
        <f>IF(C250=SUM(C251,C255),"√","НЕТ")</f>
        <v>√</v>
      </c>
      <c r="AB250" s="3"/>
      <c r="AC250" s="3"/>
      <c r="AD250" s="3"/>
      <c r="AE250" s="3"/>
      <c r="AF250" s="1" t="str">
        <f t="shared" si="11"/>
        <v>√</v>
      </c>
    </row>
    <row r="251" spans="1:32" outlineLevel="1" x14ac:dyDescent="0.25">
      <c r="A251" s="68" t="s">
        <v>439</v>
      </c>
      <c r="B251" s="152" t="s">
        <v>111</v>
      </c>
      <c r="C251" s="125">
        <f>SUM('СК:10'!C251)</f>
        <v>2600.5</v>
      </c>
      <c r="D251" s="108" t="s">
        <v>139</v>
      </c>
      <c r="E251" s="26" t="s">
        <v>139</v>
      </c>
      <c r="F251" s="26" t="s">
        <v>139</v>
      </c>
      <c r="G251" s="91" t="s">
        <v>139</v>
      </c>
      <c r="H251" s="125">
        <f>SUM('СК:10'!H251)</f>
        <v>2600.5</v>
      </c>
      <c r="I251" s="108">
        <f>SUM('СК:10'!I251)</f>
        <v>0</v>
      </c>
      <c r="J251" s="26">
        <f>SUM('СК:10'!J251)</f>
        <v>40</v>
      </c>
      <c r="K251" s="26">
        <f>SUM('СК:10'!K251)</f>
        <v>0</v>
      </c>
      <c r="L251" s="26">
        <f>SUM('СК:10'!L251)</f>
        <v>80</v>
      </c>
      <c r="M251" s="26">
        <f>SUM('СК:10'!M251)</f>
        <v>0</v>
      </c>
      <c r="N251" s="26">
        <f>SUM('СК:10'!N251)</f>
        <v>0</v>
      </c>
      <c r="O251" s="26">
        <f>SUM('СК:10'!O251)</f>
        <v>20</v>
      </c>
      <c r="P251" s="26">
        <f>SUM('СК:10'!P251)</f>
        <v>150</v>
      </c>
      <c r="Q251" s="26">
        <f>SUM('СК:10'!Q251)</f>
        <v>100</v>
      </c>
      <c r="R251" s="26">
        <f>SUM('СК:10'!R251)</f>
        <v>1590.5</v>
      </c>
      <c r="S251" s="26">
        <f>SUM('СК:10'!S251)</f>
        <v>440</v>
      </c>
      <c r="T251" s="26">
        <f>SUM('СК:10'!T251)</f>
        <v>20</v>
      </c>
      <c r="U251" s="26">
        <f>SUM('СК:10'!U251)</f>
        <v>0</v>
      </c>
      <c r="V251" s="26">
        <f>SUM('СК:10'!V251)</f>
        <v>100</v>
      </c>
      <c r="W251" s="26">
        <f>SUM('СК:10'!W251)</f>
        <v>60</v>
      </c>
      <c r="X251" s="26">
        <f>SUM('СК:10'!X251)</f>
        <v>0</v>
      </c>
      <c r="Y251" s="3"/>
      <c r="Z251" s="3"/>
      <c r="AA251" s="3" t="str">
        <f>IF(C251=SUM(C252:C254),"√","НЕТ")</f>
        <v>√</v>
      </c>
      <c r="AB251" s="3"/>
      <c r="AC251" s="3"/>
      <c r="AD251" s="3"/>
      <c r="AE251" s="3"/>
      <c r="AF251" s="1" t="str">
        <f t="shared" si="11"/>
        <v>√</v>
      </c>
    </row>
    <row r="252" spans="1:32" outlineLevel="1" x14ac:dyDescent="0.25">
      <c r="A252" s="59" t="s">
        <v>440</v>
      </c>
      <c r="B252" s="143" t="s">
        <v>24</v>
      </c>
      <c r="C252" s="119">
        <f>SUM('СК:10'!C252)</f>
        <v>1520.5</v>
      </c>
      <c r="D252" s="102" t="s">
        <v>139</v>
      </c>
      <c r="E252" s="18" t="s">
        <v>139</v>
      </c>
      <c r="F252" s="18" t="s">
        <v>139</v>
      </c>
      <c r="G252" s="85" t="s">
        <v>139</v>
      </c>
      <c r="H252" s="119">
        <f>SUM('СК:10'!H252)</f>
        <v>1520.5</v>
      </c>
      <c r="I252" s="102">
        <f>SUM('СК:10'!I252)</f>
        <v>0</v>
      </c>
      <c r="J252" s="18">
        <f>SUM('СК:10'!J252)</f>
        <v>40</v>
      </c>
      <c r="K252" s="18">
        <f>SUM('СК:10'!K252)</f>
        <v>0</v>
      </c>
      <c r="L252" s="18">
        <f>SUM('СК:10'!L252)</f>
        <v>80</v>
      </c>
      <c r="M252" s="18">
        <f>SUM('СК:10'!M252)</f>
        <v>0</v>
      </c>
      <c r="N252" s="18">
        <f>SUM('СК:10'!N252)</f>
        <v>0</v>
      </c>
      <c r="O252" s="18">
        <f>SUM('СК:10'!O252)</f>
        <v>20</v>
      </c>
      <c r="P252" s="18">
        <f>SUM('СК:10'!P252)</f>
        <v>80</v>
      </c>
      <c r="Q252" s="18">
        <f>SUM('СК:10'!Q252)</f>
        <v>60</v>
      </c>
      <c r="R252" s="18">
        <f>SUM('СК:10'!R252)</f>
        <v>860.5</v>
      </c>
      <c r="S252" s="18">
        <f>SUM('СК:10'!S252)</f>
        <v>220</v>
      </c>
      <c r="T252" s="18">
        <f>SUM('СК:10'!T252)</f>
        <v>0</v>
      </c>
      <c r="U252" s="18">
        <f>SUM('СК:10'!U252)</f>
        <v>0</v>
      </c>
      <c r="V252" s="18">
        <f>SUM('СК:10'!V252)</f>
        <v>100</v>
      </c>
      <c r="W252" s="18">
        <f>SUM('СК:10'!W252)</f>
        <v>60</v>
      </c>
      <c r="X252" s="18">
        <f>SUM('СК:10'!X252)</f>
        <v>0</v>
      </c>
      <c r="Y252" s="3"/>
      <c r="Z252" s="3"/>
      <c r="AA252" s="3"/>
      <c r="AB252" s="3"/>
      <c r="AC252" s="3"/>
      <c r="AD252" s="3"/>
      <c r="AE252" s="3"/>
      <c r="AF252" s="1" t="str">
        <f t="shared" si="11"/>
        <v>√</v>
      </c>
    </row>
    <row r="253" spans="1:32" outlineLevel="1" x14ac:dyDescent="0.25">
      <c r="A253" s="59" t="s">
        <v>441</v>
      </c>
      <c r="B253" s="143" t="s">
        <v>35</v>
      </c>
      <c r="C253" s="119">
        <f>SUM('СК:10'!C253)</f>
        <v>240</v>
      </c>
      <c r="D253" s="102" t="s">
        <v>139</v>
      </c>
      <c r="E253" s="18" t="s">
        <v>139</v>
      </c>
      <c r="F253" s="18" t="s">
        <v>139</v>
      </c>
      <c r="G253" s="85" t="s">
        <v>139</v>
      </c>
      <c r="H253" s="119">
        <f>SUM('СК:10'!H253)</f>
        <v>240</v>
      </c>
      <c r="I253" s="102">
        <f>SUM('СК:10'!I253)</f>
        <v>0</v>
      </c>
      <c r="J253" s="18">
        <f>SUM('СК:10'!J253)</f>
        <v>0</v>
      </c>
      <c r="K253" s="18">
        <f>SUM('СК:10'!K253)</f>
        <v>0</v>
      </c>
      <c r="L253" s="18">
        <f>SUM('СК:10'!L253)</f>
        <v>0</v>
      </c>
      <c r="M253" s="18">
        <f>SUM('СК:10'!M253)</f>
        <v>0</v>
      </c>
      <c r="N253" s="18">
        <f>SUM('СК:10'!N253)</f>
        <v>0</v>
      </c>
      <c r="O253" s="18">
        <f>SUM('СК:10'!O253)</f>
        <v>0</v>
      </c>
      <c r="P253" s="18">
        <f>SUM('СК:10'!P253)</f>
        <v>0</v>
      </c>
      <c r="Q253" s="18">
        <f>SUM('СК:10'!Q253)</f>
        <v>0</v>
      </c>
      <c r="R253" s="18">
        <f>SUM('СК:10'!R253)</f>
        <v>0</v>
      </c>
      <c r="S253" s="18">
        <f>SUM('СК:10'!S253)</f>
        <v>220</v>
      </c>
      <c r="T253" s="18">
        <f>SUM('СК:10'!T253)</f>
        <v>20</v>
      </c>
      <c r="U253" s="18">
        <f>SUM('СК:10'!U253)</f>
        <v>0</v>
      </c>
      <c r="V253" s="18">
        <f>SUM('СК:10'!V253)</f>
        <v>0</v>
      </c>
      <c r="W253" s="18">
        <f>SUM('СК:10'!W253)</f>
        <v>0</v>
      </c>
      <c r="X253" s="18">
        <f>SUM('СК:10'!X253)</f>
        <v>0</v>
      </c>
      <c r="Y253" s="3"/>
      <c r="Z253" s="3"/>
      <c r="AB253" s="3"/>
      <c r="AC253" s="3"/>
      <c r="AD253" s="3"/>
      <c r="AE253" s="3"/>
      <c r="AF253" s="1" t="str">
        <f t="shared" si="11"/>
        <v>√</v>
      </c>
    </row>
    <row r="254" spans="1:32" outlineLevel="1" x14ac:dyDescent="0.25">
      <c r="A254" s="59" t="s">
        <v>442</v>
      </c>
      <c r="B254" s="143" t="s">
        <v>36</v>
      </c>
      <c r="C254" s="119">
        <f>SUM('СК:10'!C254)</f>
        <v>840</v>
      </c>
      <c r="D254" s="102" t="s">
        <v>139</v>
      </c>
      <c r="E254" s="18" t="s">
        <v>139</v>
      </c>
      <c r="F254" s="18" t="s">
        <v>139</v>
      </c>
      <c r="G254" s="85" t="s">
        <v>139</v>
      </c>
      <c r="H254" s="119">
        <f>SUM('СК:10'!H254)</f>
        <v>840</v>
      </c>
      <c r="I254" s="102">
        <f>SUM('СК:10'!I254)</f>
        <v>0</v>
      </c>
      <c r="J254" s="18">
        <f>SUM('СК:10'!J254)</f>
        <v>0</v>
      </c>
      <c r="K254" s="18">
        <f>SUM('СК:10'!K254)</f>
        <v>0</v>
      </c>
      <c r="L254" s="18">
        <f>SUM('СК:10'!L254)</f>
        <v>0</v>
      </c>
      <c r="M254" s="18">
        <f>SUM('СК:10'!M254)</f>
        <v>0</v>
      </c>
      <c r="N254" s="18">
        <f>SUM('СК:10'!N254)</f>
        <v>0</v>
      </c>
      <c r="O254" s="18">
        <f>SUM('СК:10'!O254)</f>
        <v>0</v>
      </c>
      <c r="P254" s="18">
        <f>SUM('СК:10'!P254)</f>
        <v>70</v>
      </c>
      <c r="Q254" s="18">
        <f>SUM('СК:10'!Q254)</f>
        <v>40</v>
      </c>
      <c r="R254" s="18">
        <f>SUM('СК:10'!R254)</f>
        <v>730</v>
      </c>
      <c r="S254" s="18">
        <f>SUM('СК:10'!S254)</f>
        <v>0</v>
      </c>
      <c r="T254" s="18">
        <f>SUM('СК:10'!T254)</f>
        <v>0</v>
      </c>
      <c r="U254" s="18">
        <f>SUM('СК:10'!U254)</f>
        <v>0</v>
      </c>
      <c r="V254" s="18">
        <f>SUM('СК:10'!V254)</f>
        <v>0</v>
      </c>
      <c r="W254" s="18">
        <f>SUM('СК:10'!W254)</f>
        <v>0</v>
      </c>
      <c r="X254" s="18">
        <f>SUM('СК:10'!X254)</f>
        <v>0</v>
      </c>
      <c r="Y254" s="3"/>
      <c r="Z254" s="3"/>
      <c r="AA254" s="3"/>
      <c r="AB254" s="3"/>
      <c r="AC254" s="3"/>
      <c r="AD254" s="3"/>
      <c r="AE254" s="3"/>
      <c r="AF254" s="1" t="str">
        <f t="shared" si="11"/>
        <v>√</v>
      </c>
    </row>
    <row r="255" spans="1:32" outlineLevel="1" x14ac:dyDescent="0.25">
      <c r="A255" s="68" t="s">
        <v>443</v>
      </c>
      <c r="B255" s="152" t="s">
        <v>110</v>
      </c>
      <c r="C255" s="125">
        <f>SUM('СК:10'!C255)</f>
        <v>875</v>
      </c>
      <c r="D255" s="108" t="s">
        <v>139</v>
      </c>
      <c r="E255" s="26" t="s">
        <v>139</v>
      </c>
      <c r="F255" s="26" t="s">
        <v>139</v>
      </c>
      <c r="G255" s="91" t="s">
        <v>139</v>
      </c>
      <c r="H255" s="125">
        <f>SUM('СК:10'!H255)</f>
        <v>875</v>
      </c>
      <c r="I255" s="108">
        <f>SUM('СК:10'!I255)</f>
        <v>0</v>
      </c>
      <c r="J255" s="26">
        <f>SUM('СК:10'!J255)</f>
        <v>0</v>
      </c>
      <c r="K255" s="26">
        <f>SUM('СК:10'!K255)</f>
        <v>0</v>
      </c>
      <c r="L255" s="26">
        <f>SUM('СК:10'!L255)</f>
        <v>60</v>
      </c>
      <c r="M255" s="26">
        <f>SUM('СК:10'!M255)</f>
        <v>0</v>
      </c>
      <c r="N255" s="26">
        <f>SUM('СК:10'!N255)</f>
        <v>0</v>
      </c>
      <c r="O255" s="26">
        <f>SUM('СК:10'!O255)</f>
        <v>0</v>
      </c>
      <c r="P255" s="26">
        <f>SUM('СК:10'!P255)</f>
        <v>15</v>
      </c>
      <c r="Q255" s="26">
        <f>SUM('СК:10'!Q255)</f>
        <v>20</v>
      </c>
      <c r="R255" s="26">
        <f>SUM('СК:10'!R255)</f>
        <v>0</v>
      </c>
      <c r="S255" s="26">
        <f>SUM('СК:10'!S255)</f>
        <v>460</v>
      </c>
      <c r="T255" s="26">
        <f>SUM('СК:10'!T255)</f>
        <v>0</v>
      </c>
      <c r="U255" s="26">
        <f>SUM('СК:10'!U255)</f>
        <v>20</v>
      </c>
      <c r="V255" s="26">
        <f>SUM('СК:10'!V255)</f>
        <v>200</v>
      </c>
      <c r="W255" s="26">
        <f>SUM('СК:10'!W255)</f>
        <v>100</v>
      </c>
      <c r="X255" s="26">
        <f>SUM('СК:10'!X255)</f>
        <v>0</v>
      </c>
      <c r="Y255" s="3"/>
      <c r="Z255" s="3"/>
      <c r="AA255" s="3" t="str">
        <f>IF(C255=SUM(C256:C259),"√","НЕТ")</f>
        <v>√</v>
      </c>
      <c r="AB255" s="3"/>
      <c r="AC255" s="3"/>
      <c r="AD255" s="3"/>
      <c r="AE255" s="3"/>
      <c r="AF255" s="1" t="str">
        <f t="shared" si="11"/>
        <v>√</v>
      </c>
    </row>
    <row r="256" spans="1:32" ht="24" outlineLevel="1" x14ac:dyDescent="0.25">
      <c r="A256" s="59" t="s">
        <v>444</v>
      </c>
      <c r="B256" s="144" t="s">
        <v>257</v>
      </c>
      <c r="C256" s="119">
        <f>SUM('СК:10'!C256)</f>
        <v>140</v>
      </c>
      <c r="D256" s="102" t="s">
        <v>139</v>
      </c>
      <c r="E256" s="18" t="s">
        <v>139</v>
      </c>
      <c r="F256" s="18" t="s">
        <v>139</v>
      </c>
      <c r="G256" s="85" t="s">
        <v>139</v>
      </c>
      <c r="H256" s="119">
        <f>SUM('СК:10'!H256)</f>
        <v>140</v>
      </c>
      <c r="I256" s="102">
        <f>SUM('СК:10'!I256)</f>
        <v>0</v>
      </c>
      <c r="J256" s="18">
        <f>SUM('СК:10'!J256)</f>
        <v>0</v>
      </c>
      <c r="K256" s="18">
        <f>SUM('СК:10'!K256)</f>
        <v>0</v>
      </c>
      <c r="L256" s="18">
        <f>SUM('СК:10'!L256)</f>
        <v>0</v>
      </c>
      <c r="M256" s="18">
        <f>SUM('СК:10'!M256)</f>
        <v>0</v>
      </c>
      <c r="N256" s="18">
        <f>SUM('СК:10'!N256)</f>
        <v>0</v>
      </c>
      <c r="O256" s="18">
        <f>SUM('СК:10'!O256)</f>
        <v>0</v>
      </c>
      <c r="P256" s="18">
        <f>SUM('СК:10'!P256)</f>
        <v>0</v>
      </c>
      <c r="Q256" s="18">
        <f>SUM('СК:10'!Q256)</f>
        <v>0</v>
      </c>
      <c r="R256" s="18">
        <f>SUM('СК:10'!R256)</f>
        <v>0</v>
      </c>
      <c r="S256" s="18">
        <f>SUM('СК:10'!S256)</f>
        <v>140</v>
      </c>
      <c r="T256" s="18">
        <f>SUM('СК:10'!T256)</f>
        <v>0</v>
      </c>
      <c r="U256" s="18">
        <f>SUM('СК:10'!U256)</f>
        <v>0</v>
      </c>
      <c r="V256" s="18">
        <f>SUM('СК:10'!V256)</f>
        <v>0</v>
      </c>
      <c r="W256" s="18">
        <f>SUM('СК:10'!W256)</f>
        <v>0</v>
      </c>
      <c r="X256" s="18">
        <f>SUM('СК:10'!X256)</f>
        <v>0</v>
      </c>
      <c r="Y256" s="3"/>
      <c r="Z256" s="3"/>
      <c r="AA256" s="3"/>
      <c r="AB256" s="3"/>
      <c r="AC256" s="3"/>
      <c r="AD256" s="3"/>
      <c r="AE256" s="3"/>
      <c r="AF256" s="1" t="str">
        <f t="shared" si="11"/>
        <v>√</v>
      </c>
    </row>
    <row r="257" spans="1:32" outlineLevel="1" x14ac:dyDescent="0.25">
      <c r="A257" s="59" t="s">
        <v>445</v>
      </c>
      <c r="B257" s="144" t="s">
        <v>105</v>
      </c>
      <c r="C257" s="119">
        <f>SUM('СК:10'!C257)</f>
        <v>0</v>
      </c>
      <c r="D257" s="102" t="s">
        <v>139</v>
      </c>
      <c r="E257" s="18" t="s">
        <v>139</v>
      </c>
      <c r="F257" s="18" t="s">
        <v>139</v>
      </c>
      <c r="G257" s="85" t="s">
        <v>139</v>
      </c>
      <c r="H257" s="119">
        <f>SUM('СК:10'!H257)</f>
        <v>0</v>
      </c>
      <c r="I257" s="102">
        <f>SUM('СК:10'!I257)</f>
        <v>0</v>
      </c>
      <c r="J257" s="18">
        <f>SUM('СК:10'!J257)</f>
        <v>0</v>
      </c>
      <c r="K257" s="18">
        <f>SUM('СК:10'!K257)</f>
        <v>0</v>
      </c>
      <c r="L257" s="18">
        <f>SUM('СК:10'!L257)</f>
        <v>0</v>
      </c>
      <c r="M257" s="18">
        <f>SUM('СК:10'!M257)</f>
        <v>0</v>
      </c>
      <c r="N257" s="18">
        <f>SUM('СК:10'!N257)</f>
        <v>0</v>
      </c>
      <c r="O257" s="18">
        <f>SUM('СК:10'!O257)</f>
        <v>0</v>
      </c>
      <c r="P257" s="18">
        <f>SUM('СК:10'!P257)</f>
        <v>0</v>
      </c>
      <c r="Q257" s="18">
        <f>SUM('СК:10'!Q257)</f>
        <v>0</v>
      </c>
      <c r="R257" s="18">
        <f>SUM('СК:10'!R257)</f>
        <v>0</v>
      </c>
      <c r="S257" s="18">
        <f>SUM('СК:10'!S257)</f>
        <v>0</v>
      </c>
      <c r="T257" s="18">
        <f>SUM('СК:10'!T257)</f>
        <v>0</v>
      </c>
      <c r="U257" s="18">
        <f>SUM('СК:10'!U257)</f>
        <v>0</v>
      </c>
      <c r="V257" s="18">
        <f>SUM('СК:10'!V257)</f>
        <v>0</v>
      </c>
      <c r="W257" s="18">
        <f>SUM('СК:10'!W257)</f>
        <v>0</v>
      </c>
      <c r="X257" s="18">
        <f>SUM('СК:10'!X257)</f>
        <v>0</v>
      </c>
      <c r="Y257" s="3"/>
      <c r="Z257" s="3"/>
      <c r="AA257" s="3"/>
      <c r="AB257" s="3"/>
      <c r="AC257" s="3"/>
      <c r="AD257" s="3"/>
      <c r="AE257" s="3"/>
      <c r="AF257" s="1" t="str">
        <f t="shared" si="11"/>
        <v>√</v>
      </c>
    </row>
    <row r="258" spans="1:32" outlineLevel="1" x14ac:dyDescent="0.25">
      <c r="A258" s="59" t="s">
        <v>446</v>
      </c>
      <c r="B258" s="144" t="s">
        <v>114</v>
      </c>
      <c r="C258" s="119">
        <f>SUM('СК:10'!C258)</f>
        <v>0</v>
      </c>
      <c r="D258" s="102" t="s">
        <v>139</v>
      </c>
      <c r="E258" s="18" t="s">
        <v>139</v>
      </c>
      <c r="F258" s="18" t="s">
        <v>139</v>
      </c>
      <c r="G258" s="85" t="s">
        <v>139</v>
      </c>
      <c r="H258" s="119">
        <f>SUM('СК:10'!H258)</f>
        <v>0</v>
      </c>
      <c r="I258" s="102">
        <f>SUM('СК:10'!I258)</f>
        <v>0</v>
      </c>
      <c r="J258" s="18">
        <f>SUM('СК:10'!J258)</f>
        <v>0</v>
      </c>
      <c r="K258" s="18">
        <f>SUM('СК:10'!K258)</f>
        <v>0</v>
      </c>
      <c r="L258" s="18">
        <f>SUM('СК:10'!L258)</f>
        <v>0</v>
      </c>
      <c r="M258" s="18">
        <f>SUM('СК:10'!M258)</f>
        <v>0</v>
      </c>
      <c r="N258" s="18">
        <f>SUM('СК:10'!N258)</f>
        <v>0</v>
      </c>
      <c r="O258" s="18">
        <f>SUM('СК:10'!O258)</f>
        <v>0</v>
      </c>
      <c r="P258" s="18">
        <f>SUM('СК:10'!P258)</f>
        <v>0</v>
      </c>
      <c r="Q258" s="18">
        <f>SUM('СК:10'!Q258)</f>
        <v>0</v>
      </c>
      <c r="R258" s="18">
        <f>SUM('СК:10'!R258)</f>
        <v>0</v>
      </c>
      <c r="S258" s="18">
        <f>SUM('СК:10'!S258)</f>
        <v>0</v>
      </c>
      <c r="T258" s="18">
        <f>SUM('СК:10'!T258)</f>
        <v>0</v>
      </c>
      <c r="U258" s="18">
        <f>SUM('СК:10'!U258)</f>
        <v>0</v>
      </c>
      <c r="V258" s="18">
        <f>SUM('СК:10'!V258)</f>
        <v>0</v>
      </c>
      <c r="W258" s="18">
        <f>SUM('СК:10'!W258)</f>
        <v>0</v>
      </c>
      <c r="X258" s="18">
        <f>SUM('СК:10'!X258)</f>
        <v>0</v>
      </c>
      <c r="Y258" s="3"/>
      <c r="Z258" s="3"/>
      <c r="AA258" s="3"/>
      <c r="AB258" s="3"/>
      <c r="AC258" s="3"/>
      <c r="AD258" s="3"/>
      <c r="AE258" s="3"/>
      <c r="AF258" s="1" t="str">
        <f t="shared" si="11"/>
        <v>√</v>
      </c>
    </row>
    <row r="259" spans="1:32" outlineLevel="1" x14ac:dyDescent="0.25">
      <c r="A259" s="59" t="s">
        <v>447</v>
      </c>
      <c r="B259" s="144" t="s">
        <v>50</v>
      </c>
      <c r="C259" s="119">
        <f>SUM('СК:10'!C259)</f>
        <v>735</v>
      </c>
      <c r="D259" s="102" t="s">
        <v>139</v>
      </c>
      <c r="E259" s="18" t="s">
        <v>139</v>
      </c>
      <c r="F259" s="18" t="s">
        <v>139</v>
      </c>
      <c r="G259" s="85" t="s">
        <v>139</v>
      </c>
      <c r="H259" s="119">
        <f>SUM('СК:10'!H259)</f>
        <v>735</v>
      </c>
      <c r="I259" s="102">
        <f>SUM('СК:10'!I259)</f>
        <v>0</v>
      </c>
      <c r="J259" s="18">
        <f>SUM('СК:10'!J259)</f>
        <v>0</v>
      </c>
      <c r="K259" s="18">
        <f>SUM('СК:10'!K259)</f>
        <v>0</v>
      </c>
      <c r="L259" s="18">
        <f>SUM('СК:10'!L259)</f>
        <v>60</v>
      </c>
      <c r="M259" s="18">
        <f>SUM('СК:10'!M259)</f>
        <v>0</v>
      </c>
      <c r="N259" s="18">
        <f>SUM('СК:10'!N259)</f>
        <v>0</v>
      </c>
      <c r="O259" s="18">
        <f>SUM('СК:10'!O259)</f>
        <v>0</v>
      </c>
      <c r="P259" s="18">
        <f>SUM('СК:10'!P259)</f>
        <v>15</v>
      </c>
      <c r="Q259" s="18">
        <f>SUM('СК:10'!Q259)</f>
        <v>20</v>
      </c>
      <c r="R259" s="18">
        <f>SUM('СК:10'!R259)</f>
        <v>0</v>
      </c>
      <c r="S259" s="18">
        <f>SUM('СК:10'!S259)</f>
        <v>320</v>
      </c>
      <c r="T259" s="18">
        <f>SUM('СК:10'!T259)</f>
        <v>0</v>
      </c>
      <c r="U259" s="18">
        <f>SUM('СК:10'!U259)</f>
        <v>20</v>
      </c>
      <c r="V259" s="18">
        <f>SUM('СК:10'!V259)</f>
        <v>200</v>
      </c>
      <c r="W259" s="18">
        <f>SUM('СК:10'!W259)</f>
        <v>100</v>
      </c>
      <c r="X259" s="18">
        <f>SUM('СК:10'!X259)</f>
        <v>0</v>
      </c>
      <c r="Y259" s="3"/>
      <c r="Z259" s="3"/>
      <c r="AA259" s="3"/>
      <c r="AB259" s="3"/>
      <c r="AC259" s="3"/>
      <c r="AD259" s="3"/>
      <c r="AE259" s="3"/>
      <c r="AF259" s="1" t="str">
        <f t="shared" si="11"/>
        <v>√</v>
      </c>
    </row>
    <row r="260" spans="1:32" outlineLevel="1" x14ac:dyDescent="0.25">
      <c r="A260" s="67" t="s">
        <v>321</v>
      </c>
      <c r="B260" s="156" t="s">
        <v>45</v>
      </c>
      <c r="C260" s="124">
        <f>SUM('СК:10'!C260)</f>
        <v>2940.3</v>
      </c>
      <c r="D260" s="107" t="s">
        <v>14</v>
      </c>
      <c r="E260" s="25" t="s">
        <v>14</v>
      </c>
      <c r="F260" s="25" t="s">
        <v>14</v>
      </c>
      <c r="G260" s="90" t="s">
        <v>14</v>
      </c>
      <c r="H260" s="124">
        <f>SUM('СК:10'!H260)</f>
        <v>2940.3</v>
      </c>
      <c r="I260" s="107">
        <f>SUM('СК:10'!I260)</f>
        <v>0</v>
      </c>
      <c r="J260" s="25">
        <f>SUM('СК:10'!J260)</f>
        <v>0</v>
      </c>
      <c r="K260" s="25">
        <f>SUM('СК:10'!K260)</f>
        <v>0</v>
      </c>
      <c r="L260" s="25">
        <f>SUM('СК:10'!L260)</f>
        <v>0</v>
      </c>
      <c r="M260" s="25">
        <f>SUM('СК:10'!M260)</f>
        <v>0</v>
      </c>
      <c r="N260" s="25">
        <f>SUM('СК:10'!N260)</f>
        <v>0</v>
      </c>
      <c r="O260" s="25">
        <f>SUM('СК:10'!O260)</f>
        <v>0</v>
      </c>
      <c r="P260" s="25">
        <f>SUM('СК:10'!P260)</f>
        <v>0</v>
      </c>
      <c r="Q260" s="25">
        <f>SUM('СК:10'!Q260)</f>
        <v>0</v>
      </c>
      <c r="R260" s="25">
        <f>SUM('СК:10'!R260)</f>
        <v>200</v>
      </c>
      <c r="S260" s="25">
        <f>SUM('СК:10'!S260)</f>
        <v>2740</v>
      </c>
      <c r="T260" s="25">
        <f>SUM('СК:10'!T260)</f>
        <v>0</v>
      </c>
      <c r="U260" s="25">
        <f>SUM('СК:10'!U260)</f>
        <v>0</v>
      </c>
      <c r="V260" s="25">
        <f>SUM('СК:10'!V260)</f>
        <v>0</v>
      </c>
      <c r="W260" s="25">
        <f>SUM('СК:10'!W260)</f>
        <v>0.3</v>
      </c>
      <c r="X260" s="25">
        <f>SUM('СК:10'!X260)</f>
        <v>0</v>
      </c>
      <c r="Y260" s="3"/>
      <c r="Z260" s="3" t="str">
        <f>IF(C260=SUM(C261,C265),"√","НЕТ")</f>
        <v>√</v>
      </c>
      <c r="AB260" s="3"/>
      <c r="AC260" s="3"/>
      <c r="AD260" s="3"/>
      <c r="AE260" s="3"/>
      <c r="AF260" s="1" t="str">
        <f t="shared" si="11"/>
        <v>√</v>
      </c>
    </row>
    <row r="261" spans="1:32" outlineLevel="1" x14ac:dyDescent="0.25">
      <c r="A261" s="68" t="s">
        <v>322</v>
      </c>
      <c r="B261" s="152" t="s">
        <v>111</v>
      </c>
      <c r="C261" s="125">
        <f>SUM('СК:10'!C261)</f>
        <v>200</v>
      </c>
      <c r="D261" s="108" t="s">
        <v>139</v>
      </c>
      <c r="E261" s="26" t="s">
        <v>139</v>
      </c>
      <c r="F261" s="26" t="s">
        <v>139</v>
      </c>
      <c r="G261" s="91" t="s">
        <v>139</v>
      </c>
      <c r="H261" s="125">
        <f>SUM('СК:10'!H261)</f>
        <v>200</v>
      </c>
      <c r="I261" s="108">
        <f>SUM('СК:10'!I261)</f>
        <v>0</v>
      </c>
      <c r="J261" s="26">
        <f>SUM('СК:10'!J261)</f>
        <v>0</v>
      </c>
      <c r="K261" s="26">
        <f>SUM('СК:10'!K261)</f>
        <v>0</v>
      </c>
      <c r="L261" s="26">
        <f>SUM('СК:10'!L261)</f>
        <v>0</v>
      </c>
      <c r="M261" s="26">
        <f>SUM('СК:10'!M261)</f>
        <v>0</v>
      </c>
      <c r="N261" s="26">
        <f>SUM('СК:10'!N261)</f>
        <v>0</v>
      </c>
      <c r="O261" s="26">
        <f>SUM('СК:10'!O261)</f>
        <v>0</v>
      </c>
      <c r="P261" s="26">
        <f>SUM('СК:10'!P261)</f>
        <v>0</v>
      </c>
      <c r="Q261" s="26">
        <f>SUM('СК:10'!Q261)</f>
        <v>0</v>
      </c>
      <c r="R261" s="26">
        <f>SUM('СК:10'!R261)</f>
        <v>200</v>
      </c>
      <c r="S261" s="26">
        <f>SUM('СК:10'!S261)</f>
        <v>0</v>
      </c>
      <c r="T261" s="26">
        <f>SUM('СК:10'!T261)</f>
        <v>0</v>
      </c>
      <c r="U261" s="26">
        <f>SUM('СК:10'!U261)</f>
        <v>0</v>
      </c>
      <c r="V261" s="26">
        <f>SUM('СК:10'!V261)</f>
        <v>0</v>
      </c>
      <c r="W261" s="26">
        <f>SUM('СК:10'!W261)</f>
        <v>0</v>
      </c>
      <c r="X261" s="26">
        <f>SUM('СК:10'!X261)</f>
        <v>0</v>
      </c>
      <c r="Y261" s="3"/>
      <c r="Z261" s="3"/>
      <c r="AA261" s="3" t="str">
        <f>IF(C261=SUM(C262:C264),"√","НЕТ")</f>
        <v>√</v>
      </c>
      <c r="AB261" s="3"/>
      <c r="AC261" s="3"/>
      <c r="AD261" s="3"/>
      <c r="AE261" s="3"/>
      <c r="AF261" s="1" t="str">
        <f t="shared" si="11"/>
        <v>√</v>
      </c>
    </row>
    <row r="262" spans="1:32" outlineLevel="1" x14ac:dyDescent="0.25">
      <c r="A262" s="59" t="s">
        <v>323</v>
      </c>
      <c r="B262" s="143" t="s">
        <v>24</v>
      </c>
      <c r="C262" s="119">
        <f>SUM('СК:10'!C262)</f>
        <v>200</v>
      </c>
      <c r="D262" s="102" t="s">
        <v>139</v>
      </c>
      <c r="E262" s="18" t="s">
        <v>139</v>
      </c>
      <c r="F262" s="18" t="s">
        <v>139</v>
      </c>
      <c r="G262" s="85" t="s">
        <v>139</v>
      </c>
      <c r="H262" s="119">
        <f>SUM('СК:10'!H262)</f>
        <v>200</v>
      </c>
      <c r="I262" s="102">
        <f>SUM('СК:10'!I262)</f>
        <v>0</v>
      </c>
      <c r="J262" s="18">
        <f>SUM('СК:10'!J262)</f>
        <v>0</v>
      </c>
      <c r="K262" s="18">
        <f>SUM('СК:10'!K262)</f>
        <v>0</v>
      </c>
      <c r="L262" s="18">
        <f>SUM('СК:10'!L262)</f>
        <v>0</v>
      </c>
      <c r="M262" s="18">
        <f>SUM('СК:10'!M262)</f>
        <v>0</v>
      </c>
      <c r="N262" s="18">
        <f>SUM('СК:10'!N262)</f>
        <v>0</v>
      </c>
      <c r="O262" s="18">
        <f>SUM('СК:10'!O262)</f>
        <v>0</v>
      </c>
      <c r="P262" s="18">
        <f>SUM('СК:10'!P262)</f>
        <v>0</v>
      </c>
      <c r="Q262" s="18">
        <f>SUM('СК:10'!Q262)</f>
        <v>0</v>
      </c>
      <c r="R262" s="18">
        <f>SUM('СК:10'!R262)</f>
        <v>200</v>
      </c>
      <c r="S262" s="18">
        <f>SUM('СК:10'!S262)</f>
        <v>0</v>
      </c>
      <c r="T262" s="18">
        <f>SUM('СК:10'!T262)</f>
        <v>0</v>
      </c>
      <c r="U262" s="18">
        <f>SUM('СК:10'!U262)</f>
        <v>0</v>
      </c>
      <c r="V262" s="18">
        <f>SUM('СК:10'!V262)</f>
        <v>0</v>
      </c>
      <c r="W262" s="18">
        <f>SUM('СК:10'!W262)</f>
        <v>0</v>
      </c>
      <c r="X262" s="18">
        <f>SUM('СК:10'!X262)</f>
        <v>0</v>
      </c>
      <c r="Y262" s="3"/>
      <c r="Z262" s="3"/>
      <c r="AA262" s="3"/>
      <c r="AB262" s="3"/>
      <c r="AC262" s="3"/>
      <c r="AD262" s="3"/>
      <c r="AE262" s="3"/>
      <c r="AF262" s="1" t="str">
        <f t="shared" si="11"/>
        <v>√</v>
      </c>
    </row>
    <row r="263" spans="1:32" outlineLevel="1" x14ac:dyDescent="0.25">
      <c r="A263" s="59" t="s">
        <v>324</v>
      </c>
      <c r="B263" s="143" t="s">
        <v>35</v>
      </c>
      <c r="C263" s="119">
        <f>SUM('СК:10'!C263)</f>
        <v>0</v>
      </c>
      <c r="D263" s="102" t="s">
        <v>139</v>
      </c>
      <c r="E263" s="18" t="s">
        <v>139</v>
      </c>
      <c r="F263" s="18" t="s">
        <v>139</v>
      </c>
      <c r="G263" s="85" t="s">
        <v>139</v>
      </c>
      <c r="H263" s="119">
        <f>SUM('СК:10'!H263)</f>
        <v>0</v>
      </c>
      <c r="I263" s="102">
        <f>SUM('СК:10'!I263)</f>
        <v>0</v>
      </c>
      <c r="J263" s="18">
        <f>SUM('СК:10'!J263)</f>
        <v>0</v>
      </c>
      <c r="K263" s="18">
        <f>SUM('СК:10'!K263)</f>
        <v>0</v>
      </c>
      <c r="L263" s="18">
        <f>SUM('СК:10'!L263)</f>
        <v>0</v>
      </c>
      <c r="M263" s="18">
        <f>SUM('СК:10'!M263)</f>
        <v>0</v>
      </c>
      <c r="N263" s="18">
        <f>SUM('СК:10'!N263)</f>
        <v>0</v>
      </c>
      <c r="O263" s="18">
        <f>SUM('СК:10'!O263)</f>
        <v>0</v>
      </c>
      <c r="P263" s="18">
        <f>SUM('СК:10'!P263)</f>
        <v>0</v>
      </c>
      <c r="Q263" s="18">
        <f>SUM('СК:10'!Q263)</f>
        <v>0</v>
      </c>
      <c r="R263" s="18">
        <f>SUM('СК:10'!R263)</f>
        <v>0</v>
      </c>
      <c r="S263" s="18">
        <f>SUM('СК:10'!S263)</f>
        <v>0</v>
      </c>
      <c r="T263" s="18">
        <f>SUM('СК:10'!T263)</f>
        <v>0</v>
      </c>
      <c r="U263" s="18">
        <f>SUM('СК:10'!U263)</f>
        <v>0</v>
      </c>
      <c r="V263" s="18">
        <f>SUM('СК:10'!V263)</f>
        <v>0</v>
      </c>
      <c r="W263" s="18">
        <f>SUM('СК:10'!W263)</f>
        <v>0</v>
      </c>
      <c r="X263" s="18">
        <f>SUM('СК:10'!X263)</f>
        <v>0</v>
      </c>
      <c r="Y263" s="3"/>
      <c r="Z263" s="3"/>
      <c r="AB263" s="3"/>
      <c r="AC263" s="3"/>
      <c r="AD263" s="3"/>
      <c r="AE263" s="3"/>
      <c r="AF263" s="1" t="str">
        <f t="shared" si="11"/>
        <v>√</v>
      </c>
    </row>
    <row r="264" spans="1:32" outlineLevel="1" x14ac:dyDescent="0.25">
      <c r="A264" s="59" t="s">
        <v>325</v>
      </c>
      <c r="B264" s="143" t="s">
        <v>36</v>
      </c>
      <c r="C264" s="119">
        <f>SUM('СК:10'!C264)</f>
        <v>0</v>
      </c>
      <c r="D264" s="102" t="s">
        <v>139</v>
      </c>
      <c r="E264" s="18" t="s">
        <v>139</v>
      </c>
      <c r="F264" s="18" t="s">
        <v>139</v>
      </c>
      <c r="G264" s="85" t="s">
        <v>139</v>
      </c>
      <c r="H264" s="119">
        <f>SUM('СК:10'!H264)</f>
        <v>0</v>
      </c>
      <c r="I264" s="102">
        <f>SUM('СК:10'!I264)</f>
        <v>0</v>
      </c>
      <c r="J264" s="18">
        <f>SUM('СК:10'!J264)</f>
        <v>0</v>
      </c>
      <c r="K264" s="18">
        <f>SUM('СК:10'!K264)</f>
        <v>0</v>
      </c>
      <c r="L264" s="18">
        <f>SUM('СК:10'!L264)</f>
        <v>0</v>
      </c>
      <c r="M264" s="18">
        <f>SUM('СК:10'!M264)</f>
        <v>0</v>
      </c>
      <c r="N264" s="18">
        <f>SUM('СК:10'!N264)</f>
        <v>0</v>
      </c>
      <c r="O264" s="18">
        <f>SUM('СК:10'!O264)</f>
        <v>0</v>
      </c>
      <c r="P264" s="18">
        <f>SUM('СК:10'!P264)</f>
        <v>0</v>
      </c>
      <c r="Q264" s="18">
        <f>SUM('СК:10'!Q264)</f>
        <v>0</v>
      </c>
      <c r="R264" s="18">
        <f>SUM('СК:10'!R264)</f>
        <v>0</v>
      </c>
      <c r="S264" s="18">
        <f>SUM('СК:10'!S264)</f>
        <v>0</v>
      </c>
      <c r="T264" s="18">
        <f>SUM('СК:10'!T264)</f>
        <v>0</v>
      </c>
      <c r="U264" s="18">
        <f>SUM('СК:10'!U264)</f>
        <v>0</v>
      </c>
      <c r="V264" s="18">
        <f>SUM('СК:10'!V264)</f>
        <v>0</v>
      </c>
      <c r="W264" s="18">
        <f>SUM('СК:10'!W264)</f>
        <v>0</v>
      </c>
      <c r="X264" s="18">
        <f>SUM('СК:10'!X264)</f>
        <v>0</v>
      </c>
      <c r="Y264" s="3"/>
      <c r="Z264" s="3"/>
      <c r="AA264" s="3"/>
      <c r="AB264" s="3"/>
      <c r="AC264" s="3"/>
      <c r="AD264" s="3"/>
      <c r="AE264" s="3"/>
      <c r="AF264" s="1" t="str">
        <f t="shared" si="11"/>
        <v>√</v>
      </c>
    </row>
    <row r="265" spans="1:32" outlineLevel="1" x14ac:dyDescent="0.25">
      <c r="A265" s="68" t="s">
        <v>326</v>
      </c>
      <c r="B265" s="152" t="s">
        <v>110</v>
      </c>
      <c r="C265" s="125">
        <f>SUM('СК:10'!C265)</f>
        <v>2740.3</v>
      </c>
      <c r="D265" s="108" t="s">
        <v>139</v>
      </c>
      <c r="E265" s="26" t="s">
        <v>139</v>
      </c>
      <c r="F265" s="26" t="s">
        <v>139</v>
      </c>
      <c r="G265" s="91" t="s">
        <v>139</v>
      </c>
      <c r="H265" s="125">
        <f>SUM('СК:10'!H265)</f>
        <v>2740.3</v>
      </c>
      <c r="I265" s="108">
        <f>SUM('СК:10'!I265)</f>
        <v>0</v>
      </c>
      <c r="J265" s="26">
        <f>SUM('СК:10'!J265)</f>
        <v>0</v>
      </c>
      <c r="K265" s="26">
        <f>SUM('СК:10'!K265)</f>
        <v>0</v>
      </c>
      <c r="L265" s="26">
        <f>SUM('СК:10'!L265)</f>
        <v>0</v>
      </c>
      <c r="M265" s="26">
        <f>SUM('СК:10'!M265)</f>
        <v>0</v>
      </c>
      <c r="N265" s="26">
        <f>SUM('СК:10'!N265)</f>
        <v>0</v>
      </c>
      <c r="O265" s="26">
        <f>SUM('СК:10'!O265)</f>
        <v>0</v>
      </c>
      <c r="P265" s="26">
        <f>SUM('СК:10'!P265)</f>
        <v>0</v>
      </c>
      <c r="Q265" s="26">
        <f>SUM('СК:10'!Q265)</f>
        <v>0</v>
      </c>
      <c r="R265" s="26">
        <f>SUM('СК:10'!R265)</f>
        <v>0</v>
      </c>
      <c r="S265" s="26">
        <f>SUM('СК:10'!S265)</f>
        <v>2740</v>
      </c>
      <c r="T265" s="26">
        <f>SUM('СК:10'!T265)</f>
        <v>0</v>
      </c>
      <c r="U265" s="26">
        <f>SUM('СК:10'!U265)</f>
        <v>0</v>
      </c>
      <c r="V265" s="26">
        <f>SUM('СК:10'!V265)</f>
        <v>0</v>
      </c>
      <c r="W265" s="26">
        <f>SUM('СК:10'!W265)</f>
        <v>0.3</v>
      </c>
      <c r="X265" s="26">
        <f>SUM('СК:10'!X265)</f>
        <v>0</v>
      </c>
      <c r="Y265" s="3"/>
      <c r="Z265" s="3"/>
      <c r="AA265" s="3" t="str">
        <f>IF(C265=SUM(C266:C269),"√","НЕТ")</f>
        <v>√</v>
      </c>
      <c r="AB265" s="3"/>
      <c r="AC265" s="3"/>
      <c r="AD265" s="3"/>
      <c r="AE265" s="3"/>
      <c r="AF265" s="1" t="str">
        <f t="shared" si="11"/>
        <v>√</v>
      </c>
    </row>
    <row r="266" spans="1:32" ht="24" outlineLevel="1" x14ac:dyDescent="0.25">
      <c r="A266" s="59" t="s">
        <v>327</v>
      </c>
      <c r="B266" s="144" t="s">
        <v>257</v>
      </c>
      <c r="C266" s="119">
        <f>SUM('СК:10'!C266)</f>
        <v>800.3</v>
      </c>
      <c r="D266" s="102" t="s">
        <v>139</v>
      </c>
      <c r="E266" s="18" t="s">
        <v>139</v>
      </c>
      <c r="F266" s="18" t="s">
        <v>139</v>
      </c>
      <c r="G266" s="85" t="s">
        <v>139</v>
      </c>
      <c r="H266" s="119">
        <f>SUM('СК:10'!H266)</f>
        <v>800.3</v>
      </c>
      <c r="I266" s="102">
        <f>SUM('СК:10'!I266)</f>
        <v>0</v>
      </c>
      <c r="J266" s="18">
        <f>SUM('СК:10'!J266)</f>
        <v>0</v>
      </c>
      <c r="K266" s="18">
        <f>SUM('СК:10'!K266)</f>
        <v>0</v>
      </c>
      <c r="L266" s="18">
        <f>SUM('СК:10'!L266)</f>
        <v>0</v>
      </c>
      <c r="M266" s="18">
        <f>SUM('СК:10'!M266)</f>
        <v>0</v>
      </c>
      <c r="N266" s="18">
        <f>SUM('СК:10'!N266)</f>
        <v>0</v>
      </c>
      <c r="O266" s="18">
        <f>SUM('СК:10'!O266)</f>
        <v>0</v>
      </c>
      <c r="P266" s="18">
        <f>SUM('СК:10'!P266)</f>
        <v>0</v>
      </c>
      <c r="Q266" s="18">
        <f>SUM('СК:10'!Q266)</f>
        <v>0</v>
      </c>
      <c r="R266" s="18">
        <f>SUM('СК:10'!R266)</f>
        <v>0</v>
      </c>
      <c r="S266" s="18">
        <f>SUM('СК:10'!S266)</f>
        <v>800</v>
      </c>
      <c r="T266" s="18">
        <f>SUM('СК:10'!T266)</f>
        <v>0</v>
      </c>
      <c r="U266" s="18">
        <f>SUM('СК:10'!U266)</f>
        <v>0</v>
      </c>
      <c r="V266" s="18">
        <f>SUM('СК:10'!V266)</f>
        <v>0</v>
      </c>
      <c r="W266" s="18">
        <f>SUM('СК:10'!W266)</f>
        <v>0.3</v>
      </c>
      <c r="X266" s="18">
        <f>SUM('СК:10'!X266)</f>
        <v>0</v>
      </c>
      <c r="Y266" s="3"/>
      <c r="Z266" s="3"/>
      <c r="AA266" s="3"/>
      <c r="AB266" s="3"/>
      <c r="AC266" s="3"/>
      <c r="AD266" s="3"/>
      <c r="AE266" s="3"/>
      <c r="AF266" s="1" t="str">
        <f t="shared" si="11"/>
        <v>√</v>
      </c>
    </row>
    <row r="267" spans="1:32" outlineLevel="1" x14ac:dyDescent="0.25">
      <c r="A267" s="59" t="s">
        <v>328</v>
      </c>
      <c r="B267" s="144" t="s">
        <v>105</v>
      </c>
      <c r="C267" s="119">
        <f>SUM('СК:10'!C267)</f>
        <v>0</v>
      </c>
      <c r="D267" s="102" t="s">
        <v>139</v>
      </c>
      <c r="E267" s="18" t="s">
        <v>139</v>
      </c>
      <c r="F267" s="18" t="s">
        <v>139</v>
      </c>
      <c r="G267" s="85" t="s">
        <v>139</v>
      </c>
      <c r="H267" s="119">
        <f>SUM('СК:10'!H267)</f>
        <v>0</v>
      </c>
      <c r="I267" s="102">
        <f>SUM('СК:10'!I267)</f>
        <v>0</v>
      </c>
      <c r="J267" s="18">
        <f>SUM('СК:10'!J267)</f>
        <v>0</v>
      </c>
      <c r="K267" s="18">
        <f>SUM('СК:10'!K267)</f>
        <v>0</v>
      </c>
      <c r="L267" s="18">
        <f>SUM('СК:10'!L267)</f>
        <v>0</v>
      </c>
      <c r="M267" s="18">
        <f>SUM('СК:10'!M267)</f>
        <v>0</v>
      </c>
      <c r="N267" s="18">
        <f>SUM('СК:10'!N267)</f>
        <v>0</v>
      </c>
      <c r="O267" s="18">
        <f>SUM('СК:10'!O267)</f>
        <v>0</v>
      </c>
      <c r="P267" s="18">
        <f>SUM('СК:10'!P267)</f>
        <v>0</v>
      </c>
      <c r="Q267" s="18">
        <f>SUM('СК:10'!Q267)</f>
        <v>0</v>
      </c>
      <c r="R267" s="18">
        <f>SUM('СК:10'!R267)</f>
        <v>0</v>
      </c>
      <c r="S267" s="18">
        <f>SUM('СК:10'!S267)</f>
        <v>0</v>
      </c>
      <c r="T267" s="18">
        <f>SUM('СК:10'!T267)</f>
        <v>0</v>
      </c>
      <c r="U267" s="18">
        <f>SUM('СК:10'!U267)</f>
        <v>0</v>
      </c>
      <c r="V267" s="18">
        <f>SUM('СК:10'!V267)</f>
        <v>0</v>
      </c>
      <c r="W267" s="18">
        <f>SUM('СК:10'!W267)</f>
        <v>0</v>
      </c>
      <c r="X267" s="18">
        <f>SUM('СК:10'!X267)</f>
        <v>0</v>
      </c>
      <c r="Y267" s="3"/>
      <c r="Z267" s="3"/>
      <c r="AA267" s="3"/>
      <c r="AB267" s="3"/>
      <c r="AC267" s="3"/>
      <c r="AD267" s="3"/>
      <c r="AE267" s="3"/>
      <c r="AF267" s="1" t="str">
        <f t="shared" si="11"/>
        <v>√</v>
      </c>
    </row>
    <row r="268" spans="1:32" outlineLevel="1" x14ac:dyDescent="0.25">
      <c r="A268" s="59" t="s">
        <v>329</v>
      </c>
      <c r="B268" s="144" t="s">
        <v>114</v>
      </c>
      <c r="C268" s="119">
        <f>SUM('СК:10'!C268)</f>
        <v>0</v>
      </c>
      <c r="D268" s="102" t="s">
        <v>139</v>
      </c>
      <c r="E268" s="18" t="s">
        <v>139</v>
      </c>
      <c r="F268" s="18" t="s">
        <v>139</v>
      </c>
      <c r="G268" s="85" t="s">
        <v>139</v>
      </c>
      <c r="H268" s="119">
        <f>SUM('СК:10'!H268)</f>
        <v>0</v>
      </c>
      <c r="I268" s="102">
        <f>SUM('СК:10'!I268)</f>
        <v>0</v>
      </c>
      <c r="J268" s="18">
        <f>SUM('СК:10'!J268)</f>
        <v>0</v>
      </c>
      <c r="K268" s="18">
        <f>SUM('СК:10'!K268)</f>
        <v>0</v>
      </c>
      <c r="L268" s="18">
        <f>SUM('СК:10'!L268)</f>
        <v>0</v>
      </c>
      <c r="M268" s="18">
        <f>SUM('СК:10'!M268)</f>
        <v>0</v>
      </c>
      <c r="N268" s="18">
        <f>SUM('СК:10'!N268)</f>
        <v>0</v>
      </c>
      <c r="O268" s="18">
        <f>SUM('СК:10'!O268)</f>
        <v>0</v>
      </c>
      <c r="P268" s="18">
        <f>SUM('СК:10'!P268)</f>
        <v>0</v>
      </c>
      <c r="Q268" s="18">
        <f>SUM('СК:10'!Q268)</f>
        <v>0</v>
      </c>
      <c r="R268" s="18">
        <f>SUM('СК:10'!R268)</f>
        <v>0</v>
      </c>
      <c r="S268" s="18">
        <f>SUM('СК:10'!S268)</f>
        <v>0</v>
      </c>
      <c r="T268" s="18">
        <f>SUM('СК:10'!T268)</f>
        <v>0</v>
      </c>
      <c r="U268" s="18">
        <f>SUM('СК:10'!U268)</f>
        <v>0</v>
      </c>
      <c r="V268" s="18">
        <f>SUM('СК:10'!V268)</f>
        <v>0</v>
      </c>
      <c r="W268" s="18">
        <f>SUM('СК:10'!W268)</f>
        <v>0</v>
      </c>
      <c r="X268" s="18">
        <f>SUM('СК:10'!X268)</f>
        <v>0</v>
      </c>
      <c r="Y268" s="3"/>
      <c r="Z268" s="3"/>
      <c r="AA268" s="3"/>
      <c r="AB268" s="3"/>
      <c r="AC268" s="3"/>
      <c r="AD268" s="3"/>
      <c r="AE268" s="3"/>
      <c r="AF268" s="1" t="str">
        <f t="shared" si="11"/>
        <v>√</v>
      </c>
    </row>
    <row r="269" spans="1:32" outlineLevel="1" x14ac:dyDescent="0.25">
      <c r="A269" s="59" t="s">
        <v>448</v>
      </c>
      <c r="B269" s="144" t="s">
        <v>50</v>
      </c>
      <c r="C269" s="119">
        <f>SUM('СК:10'!C269)</f>
        <v>1940</v>
      </c>
      <c r="D269" s="102" t="s">
        <v>139</v>
      </c>
      <c r="E269" s="18" t="s">
        <v>139</v>
      </c>
      <c r="F269" s="18" t="s">
        <v>139</v>
      </c>
      <c r="G269" s="85" t="s">
        <v>139</v>
      </c>
      <c r="H269" s="119">
        <f>SUM('СК:10'!H269)</f>
        <v>1940</v>
      </c>
      <c r="I269" s="102">
        <f>SUM('СК:10'!I269)</f>
        <v>0</v>
      </c>
      <c r="J269" s="18">
        <f>SUM('СК:10'!J269)</f>
        <v>0</v>
      </c>
      <c r="K269" s="18">
        <f>SUM('СК:10'!K269)</f>
        <v>0</v>
      </c>
      <c r="L269" s="18">
        <f>SUM('СК:10'!L269)</f>
        <v>0</v>
      </c>
      <c r="M269" s="18">
        <f>SUM('СК:10'!M269)</f>
        <v>0</v>
      </c>
      <c r="N269" s="18">
        <f>SUM('СК:10'!N269)</f>
        <v>0</v>
      </c>
      <c r="O269" s="18">
        <f>SUM('СК:10'!O269)</f>
        <v>0</v>
      </c>
      <c r="P269" s="18">
        <f>SUM('СК:10'!P269)</f>
        <v>0</v>
      </c>
      <c r="Q269" s="18">
        <f>SUM('СК:10'!Q269)</f>
        <v>0</v>
      </c>
      <c r="R269" s="18">
        <f>SUM('СК:10'!R269)</f>
        <v>0</v>
      </c>
      <c r="S269" s="18">
        <f>SUM('СК:10'!S269)</f>
        <v>1940</v>
      </c>
      <c r="T269" s="18">
        <f>SUM('СК:10'!T269)</f>
        <v>0</v>
      </c>
      <c r="U269" s="18">
        <f>SUM('СК:10'!U269)</f>
        <v>0</v>
      </c>
      <c r="V269" s="18">
        <f>SUM('СК:10'!V269)</f>
        <v>0</v>
      </c>
      <c r="W269" s="18">
        <f>SUM('СК:10'!W269)</f>
        <v>0</v>
      </c>
      <c r="X269" s="18">
        <f>SUM('СК:10'!X269)</f>
        <v>0</v>
      </c>
      <c r="Y269" s="3"/>
      <c r="Z269" s="3"/>
      <c r="AA269" s="3"/>
      <c r="AB269" s="3"/>
      <c r="AC269" s="3"/>
      <c r="AD269" s="3"/>
      <c r="AE269" s="3"/>
      <c r="AF269" s="1" t="str">
        <f t="shared" si="11"/>
        <v>√</v>
      </c>
    </row>
    <row r="270" spans="1:32" outlineLevel="1" x14ac:dyDescent="0.25">
      <c r="A270" s="67" t="s">
        <v>330</v>
      </c>
      <c r="B270" s="156" t="s">
        <v>46</v>
      </c>
      <c r="C270" s="124">
        <f>SUM('СК:10'!C270)</f>
        <v>6817</v>
      </c>
      <c r="D270" s="107" t="s">
        <v>14</v>
      </c>
      <c r="E270" s="25" t="s">
        <v>14</v>
      </c>
      <c r="F270" s="25" t="s">
        <v>14</v>
      </c>
      <c r="G270" s="90" t="s">
        <v>14</v>
      </c>
      <c r="H270" s="124">
        <f>SUM('СК:10'!H270)</f>
        <v>6817</v>
      </c>
      <c r="I270" s="107">
        <f>SUM('СК:10'!I270)</f>
        <v>0</v>
      </c>
      <c r="J270" s="25">
        <f>SUM('СК:10'!J270)</f>
        <v>200</v>
      </c>
      <c r="K270" s="25">
        <f>SUM('СК:10'!K270)</f>
        <v>0</v>
      </c>
      <c r="L270" s="25">
        <f>SUM('СК:10'!L270)</f>
        <v>200</v>
      </c>
      <c r="M270" s="25">
        <f>SUM('СК:10'!M270)</f>
        <v>0</v>
      </c>
      <c r="N270" s="25">
        <f>SUM('СК:10'!N270)</f>
        <v>3</v>
      </c>
      <c r="O270" s="25">
        <f>SUM('СК:10'!O270)</f>
        <v>0</v>
      </c>
      <c r="P270" s="25">
        <f>SUM('СК:10'!P270)</f>
        <v>1400</v>
      </c>
      <c r="Q270" s="25">
        <f>SUM('СК:10'!Q270)</f>
        <v>600</v>
      </c>
      <c r="R270" s="25">
        <f>SUM('СК:10'!R270)</f>
        <v>800</v>
      </c>
      <c r="S270" s="25">
        <f>SUM('СК:10'!S270)</f>
        <v>2005</v>
      </c>
      <c r="T270" s="25">
        <f>SUM('СК:10'!T270)</f>
        <v>700</v>
      </c>
      <c r="U270" s="25">
        <f>SUM('СК:10'!U270)</f>
        <v>0</v>
      </c>
      <c r="V270" s="25">
        <f>SUM('СК:10'!V270)</f>
        <v>800</v>
      </c>
      <c r="W270" s="25">
        <f>SUM('СК:10'!W270)</f>
        <v>109</v>
      </c>
      <c r="X270" s="25">
        <f>SUM('СК:10'!X270)</f>
        <v>0</v>
      </c>
      <c r="Y270" s="3"/>
      <c r="Z270" s="3" t="str">
        <f>IF(C270=SUM(C271,C275),"√","НЕТ")</f>
        <v>√</v>
      </c>
      <c r="AB270" s="3"/>
      <c r="AC270" s="3"/>
      <c r="AD270" s="3"/>
      <c r="AE270" s="3"/>
      <c r="AF270" s="1" t="str">
        <f t="shared" si="11"/>
        <v>√</v>
      </c>
    </row>
    <row r="271" spans="1:32" outlineLevel="1" x14ac:dyDescent="0.25">
      <c r="A271" s="68" t="s">
        <v>331</v>
      </c>
      <c r="B271" s="152" t="s">
        <v>111</v>
      </c>
      <c r="C271" s="125">
        <f>SUM('СК:10'!C271)</f>
        <v>6290</v>
      </c>
      <c r="D271" s="108" t="s">
        <v>139</v>
      </c>
      <c r="E271" s="26" t="s">
        <v>139</v>
      </c>
      <c r="F271" s="26" t="s">
        <v>139</v>
      </c>
      <c r="G271" s="91" t="s">
        <v>139</v>
      </c>
      <c r="H271" s="125">
        <f>SUM('СК:10'!H271)</f>
        <v>6290</v>
      </c>
      <c r="I271" s="108">
        <f>SUM('СК:10'!I271)</f>
        <v>0</v>
      </c>
      <c r="J271" s="26">
        <f>SUM('СК:10'!J271)</f>
        <v>200</v>
      </c>
      <c r="K271" s="26">
        <f>SUM('СК:10'!K271)</f>
        <v>0</v>
      </c>
      <c r="L271" s="26">
        <f>SUM('СК:10'!L271)</f>
        <v>200</v>
      </c>
      <c r="M271" s="26">
        <f>SUM('СК:10'!M271)</f>
        <v>0</v>
      </c>
      <c r="N271" s="26">
        <f>SUM('СК:10'!N271)</f>
        <v>0</v>
      </c>
      <c r="O271" s="26">
        <f>SUM('СК:10'!O271)</f>
        <v>0</v>
      </c>
      <c r="P271" s="26">
        <f>SUM('СК:10'!P271)</f>
        <v>1400</v>
      </c>
      <c r="Q271" s="26">
        <f>SUM('СК:10'!Q271)</f>
        <v>600</v>
      </c>
      <c r="R271" s="26">
        <f>SUM('СК:10'!R271)</f>
        <v>800</v>
      </c>
      <c r="S271" s="26">
        <f>SUM('СК:10'!S271)</f>
        <v>1690</v>
      </c>
      <c r="T271" s="26">
        <f>SUM('СК:10'!T271)</f>
        <v>500</v>
      </c>
      <c r="U271" s="26">
        <f>SUM('СК:10'!U271)</f>
        <v>0</v>
      </c>
      <c r="V271" s="26">
        <f>SUM('СК:10'!V271)</f>
        <v>800</v>
      </c>
      <c r="W271" s="26">
        <f>SUM('СК:10'!W271)</f>
        <v>100</v>
      </c>
      <c r="X271" s="26">
        <f>SUM('СК:10'!X271)</f>
        <v>0</v>
      </c>
      <c r="Y271" s="3"/>
      <c r="Z271" s="3"/>
      <c r="AA271" s="3" t="str">
        <f>IF(C271=SUM(C272:C274),"√","НЕТ")</f>
        <v>√</v>
      </c>
      <c r="AB271" s="3"/>
      <c r="AC271" s="3"/>
      <c r="AD271" s="3"/>
      <c r="AE271" s="3"/>
      <c r="AF271" s="1" t="str">
        <f t="shared" si="11"/>
        <v>√</v>
      </c>
    </row>
    <row r="272" spans="1:32" outlineLevel="1" x14ac:dyDescent="0.25">
      <c r="A272" s="59" t="s">
        <v>332</v>
      </c>
      <c r="B272" s="143" t="s">
        <v>24</v>
      </c>
      <c r="C272" s="119">
        <f>SUM('СК:10'!C272)</f>
        <v>4100</v>
      </c>
      <c r="D272" s="102" t="s">
        <v>139</v>
      </c>
      <c r="E272" s="18" t="s">
        <v>139</v>
      </c>
      <c r="F272" s="18" t="s">
        <v>139</v>
      </c>
      <c r="G272" s="85" t="s">
        <v>139</v>
      </c>
      <c r="H272" s="119">
        <f>SUM('СК:10'!H272)</f>
        <v>4100</v>
      </c>
      <c r="I272" s="102">
        <f>SUM('СК:10'!I272)</f>
        <v>0</v>
      </c>
      <c r="J272" s="18">
        <f>SUM('СК:10'!J272)</f>
        <v>200</v>
      </c>
      <c r="K272" s="18">
        <f>SUM('СК:10'!K272)</f>
        <v>0</v>
      </c>
      <c r="L272" s="18">
        <f>SUM('СК:10'!L272)</f>
        <v>200</v>
      </c>
      <c r="M272" s="18">
        <f>SUM('СК:10'!M272)</f>
        <v>0</v>
      </c>
      <c r="N272" s="18">
        <f>SUM('СК:10'!N272)</f>
        <v>0</v>
      </c>
      <c r="O272" s="18">
        <f>SUM('СК:10'!O272)</f>
        <v>0</v>
      </c>
      <c r="P272" s="18">
        <f>SUM('СК:10'!P272)</f>
        <v>1000</v>
      </c>
      <c r="Q272" s="18">
        <f>SUM('СК:10'!Q272)</f>
        <v>400</v>
      </c>
      <c r="R272" s="18">
        <f>SUM('СК:10'!R272)</f>
        <v>800</v>
      </c>
      <c r="S272" s="18">
        <f>SUM('СК:10'!S272)</f>
        <v>800</v>
      </c>
      <c r="T272" s="18">
        <f>SUM('СК:10'!T272)</f>
        <v>0</v>
      </c>
      <c r="U272" s="18">
        <f>SUM('СК:10'!U272)</f>
        <v>0</v>
      </c>
      <c r="V272" s="18">
        <f>SUM('СК:10'!V272)</f>
        <v>600</v>
      </c>
      <c r="W272" s="18">
        <f>SUM('СК:10'!W272)</f>
        <v>100</v>
      </c>
      <c r="X272" s="18">
        <f>SUM('СК:10'!X272)</f>
        <v>0</v>
      </c>
      <c r="Y272" s="3"/>
      <c r="Z272" s="3"/>
      <c r="AA272" s="3"/>
      <c r="AB272" s="3"/>
      <c r="AC272" s="3"/>
      <c r="AD272" s="3"/>
      <c r="AE272" s="3"/>
      <c r="AF272" s="1" t="str">
        <f t="shared" si="11"/>
        <v>√</v>
      </c>
    </row>
    <row r="273" spans="1:32" outlineLevel="1" x14ac:dyDescent="0.25">
      <c r="A273" s="59" t="s">
        <v>333</v>
      </c>
      <c r="B273" s="143" t="s">
        <v>35</v>
      </c>
      <c r="C273" s="119">
        <f>SUM('СК:10'!C273)</f>
        <v>1590</v>
      </c>
      <c r="D273" s="102" t="s">
        <v>139</v>
      </c>
      <c r="E273" s="18" t="s">
        <v>139</v>
      </c>
      <c r="F273" s="18" t="s">
        <v>139</v>
      </c>
      <c r="G273" s="85" t="s">
        <v>139</v>
      </c>
      <c r="H273" s="119">
        <f>SUM('СК:10'!H273)</f>
        <v>1590</v>
      </c>
      <c r="I273" s="102">
        <f>SUM('СК:10'!I273)</f>
        <v>0</v>
      </c>
      <c r="J273" s="18">
        <f>SUM('СК:10'!J273)</f>
        <v>0</v>
      </c>
      <c r="K273" s="18">
        <f>SUM('СК:10'!K273)</f>
        <v>0</v>
      </c>
      <c r="L273" s="18">
        <f>SUM('СК:10'!L273)</f>
        <v>0</v>
      </c>
      <c r="M273" s="18">
        <f>SUM('СК:10'!M273)</f>
        <v>0</v>
      </c>
      <c r="N273" s="18">
        <f>SUM('СК:10'!N273)</f>
        <v>0</v>
      </c>
      <c r="O273" s="18">
        <f>SUM('СК:10'!O273)</f>
        <v>0</v>
      </c>
      <c r="P273" s="18">
        <f>SUM('СК:10'!P273)</f>
        <v>0</v>
      </c>
      <c r="Q273" s="18">
        <f>SUM('СК:10'!Q273)</f>
        <v>0</v>
      </c>
      <c r="R273" s="18">
        <f>SUM('СК:10'!R273)</f>
        <v>0</v>
      </c>
      <c r="S273" s="18">
        <f>SUM('СК:10'!S273)</f>
        <v>890</v>
      </c>
      <c r="T273" s="18">
        <f>SUM('СК:10'!T273)</f>
        <v>500</v>
      </c>
      <c r="U273" s="18">
        <f>SUM('СК:10'!U273)</f>
        <v>0</v>
      </c>
      <c r="V273" s="18">
        <f>SUM('СК:10'!V273)</f>
        <v>200</v>
      </c>
      <c r="W273" s="18">
        <f>SUM('СК:10'!W273)</f>
        <v>0</v>
      </c>
      <c r="X273" s="18">
        <f>SUM('СК:10'!X273)</f>
        <v>0</v>
      </c>
      <c r="Y273" s="3"/>
      <c r="Z273" s="3"/>
      <c r="AB273" s="3"/>
      <c r="AC273" s="3"/>
      <c r="AD273" s="3"/>
      <c r="AE273" s="3"/>
      <c r="AF273" s="1" t="str">
        <f t="shared" si="11"/>
        <v>√</v>
      </c>
    </row>
    <row r="274" spans="1:32" outlineLevel="1" x14ac:dyDescent="0.25">
      <c r="A274" s="59" t="s">
        <v>334</v>
      </c>
      <c r="B274" s="143" t="s">
        <v>36</v>
      </c>
      <c r="C274" s="119">
        <f>SUM('СК:10'!C274)</f>
        <v>600</v>
      </c>
      <c r="D274" s="102" t="s">
        <v>139</v>
      </c>
      <c r="E274" s="18" t="s">
        <v>139</v>
      </c>
      <c r="F274" s="18" t="s">
        <v>139</v>
      </c>
      <c r="G274" s="85" t="s">
        <v>139</v>
      </c>
      <c r="H274" s="119">
        <f>SUM('СК:10'!H274)</f>
        <v>600</v>
      </c>
      <c r="I274" s="102">
        <f>SUM('СК:10'!I274)</f>
        <v>0</v>
      </c>
      <c r="J274" s="18">
        <f>SUM('СК:10'!J274)</f>
        <v>0</v>
      </c>
      <c r="K274" s="18">
        <f>SUM('СК:10'!K274)</f>
        <v>0</v>
      </c>
      <c r="L274" s="18">
        <f>SUM('СК:10'!L274)</f>
        <v>0</v>
      </c>
      <c r="M274" s="18">
        <f>SUM('СК:10'!M274)</f>
        <v>0</v>
      </c>
      <c r="N274" s="18">
        <f>SUM('СК:10'!N274)</f>
        <v>0</v>
      </c>
      <c r="O274" s="18">
        <f>SUM('СК:10'!O274)</f>
        <v>0</v>
      </c>
      <c r="P274" s="18">
        <f>SUM('СК:10'!P274)</f>
        <v>400</v>
      </c>
      <c r="Q274" s="18">
        <f>SUM('СК:10'!Q274)</f>
        <v>200</v>
      </c>
      <c r="R274" s="18">
        <f>SUM('СК:10'!R274)</f>
        <v>0</v>
      </c>
      <c r="S274" s="18">
        <f>SUM('СК:10'!S274)</f>
        <v>0</v>
      </c>
      <c r="T274" s="18">
        <f>SUM('СК:10'!T274)</f>
        <v>0</v>
      </c>
      <c r="U274" s="18">
        <f>SUM('СК:10'!U274)</f>
        <v>0</v>
      </c>
      <c r="V274" s="18">
        <f>SUM('СК:10'!V274)</f>
        <v>0</v>
      </c>
      <c r="W274" s="18">
        <f>SUM('СК:10'!W274)</f>
        <v>0</v>
      </c>
      <c r="X274" s="18">
        <f>SUM('СК:10'!X274)</f>
        <v>0</v>
      </c>
      <c r="Y274" s="3"/>
      <c r="Z274" s="3"/>
      <c r="AA274" s="3"/>
      <c r="AB274" s="3"/>
      <c r="AC274" s="3"/>
      <c r="AD274" s="3"/>
      <c r="AE274" s="3"/>
      <c r="AF274" s="1" t="str">
        <f t="shared" si="11"/>
        <v>√</v>
      </c>
    </row>
    <row r="275" spans="1:32" outlineLevel="1" x14ac:dyDescent="0.25">
      <c r="A275" s="68" t="s">
        <v>335</v>
      </c>
      <c r="B275" s="152" t="s">
        <v>110</v>
      </c>
      <c r="C275" s="125">
        <f>SUM('СК:10'!C275)</f>
        <v>527</v>
      </c>
      <c r="D275" s="108" t="s">
        <v>139</v>
      </c>
      <c r="E275" s="26" t="s">
        <v>139</v>
      </c>
      <c r="F275" s="26" t="s">
        <v>139</v>
      </c>
      <c r="G275" s="91" t="s">
        <v>139</v>
      </c>
      <c r="H275" s="125">
        <f>SUM('СК:10'!H275)</f>
        <v>527</v>
      </c>
      <c r="I275" s="108">
        <f>SUM('СК:10'!I275)</f>
        <v>0</v>
      </c>
      <c r="J275" s="26">
        <f>SUM('СК:10'!J275)</f>
        <v>0</v>
      </c>
      <c r="K275" s="26">
        <f>SUM('СК:10'!K275)</f>
        <v>0</v>
      </c>
      <c r="L275" s="26">
        <f>SUM('СК:10'!L275)</f>
        <v>0</v>
      </c>
      <c r="M275" s="26">
        <f>SUM('СК:10'!M275)</f>
        <v>0</v>
      </c>
      <c r="N275" s="26">
        <f>SUM('СК:10'!N275)</f>
        <v>3</v>
      </c>
      <c r="O275" s="26">
        <f>SUM('СК:10'!O275)</f>
        <v>0</v>
      </c>
      <c r="P275" s="26">
        <f>SUM('СК:10'!P275)</f>
        <v>0</v>
      </c>
      <c r="Q275" s="26">
        <f>SUM('СК:10'!Q275)</f>
        <v>0</v>
      </c>
      <c r="R275" s="26">
        <f>SUM('СК:10'!R275)</f>
        <v>0</v>
      </c>
      <c r="S275" s="26">
        <f>SUM('СК:10'!S275)</f>
        <v>315</v>
      </c>
      <c r="T275" s="26">
        <f>SUM('СК:10'!T275)</f>
        <v>200</v>
      </c>
      <c r="U275" s="26">
        <f>SUM('СК:10'!U275)</f>
        <v>0</v>
      </c>
      <c r="V275" s="26">
        <f>SUM('СК:10'!V275)</f>
        <v>0</v>
      </c>
      <c r="W275" s="26">
        <f>SUM('СК:10'!W275)</f>
        <v>9</v>
      </c>
      <c r="X275" s="26">
        <f>SUM('СК:10'!X275)</f>
        <v>0</v>
      </c>
      <c r="Y275" s="3"/>
      <c r="Z275" s="3"/>
      <c r="AA275" s="3" t="str">
        <f>IF(C275=SUM(C276:C279),"√","НЕТ")</f>
        <v>√</v>
      </c>
      <c r="AB275" s="3"/>
      <c r="AC275" s="3"/>
      <c r="AD275" s="3"/>
      <c r="AE275" s="3"/>
      <c r="AF275" s="1" t="str">
        <f t="shared" si="11"/>
        <v>√</v>
      </c>
    </row>
    <row r="276" spans="1:32" ht="24" outlineLevel="1" x14ac:dyDescent="0.25">
      <c r="A276" s="59" t="s">
        <v>336</v>
      </c>
      <c r="B276" s="144" t="s">
        <v>257</v>
      </c>
      <c r="C276" s="119">
        <f>SUM('СК:10'!C276)</f>
        <v>209</v>
      </c>
      <c r="D276" s="102" t="s">
        <v>139</v>
      </c>
      <c r="E276" s="18" t="s">
        <v>139</v>
      </c>
      <c r="F276" s="18" t="s">
        <v>139</v>
      </c>
      <c r="G276" s="85" t="s">
        <v>139</v>
      </c>
      <c r="H276" s="119">
        <f>SUM('СК:10'!H276)</f>
        <v>209</v>
      </c>
      <c r="I276" s="102">
        <f>SUM('СК:10'!I276)</f>
        <v>0</v>
      </c>
      <c r="J276" s="18">
        <f>SUM('СК:10'!J276)</f>
        <v>0</v>
      </c>
      <c r="K276" s="18">
        <f>SUM('СК:10'!K276)</f>
        <v>0</v>
      </c>
      <c r="L276" s="18">
        <f>SUM('СК:10'!L276)</f>
        <v>0</v>
      </c>
      <c r="M276" s="18">
        <f>SUM('СК:10'!M276)</f>
        <v>0</v>
      </c>
      <c r="N276" s="18">
        <f>SUM('СК:10'!N276)</f>
        <v>0</v>
      </c>
      <c r="O276" s="18">
        <f>SUM('СК:10'!O276)</f>
        <v>0</v>
      </c>
      <c r="P276" s="18">
        <f>SUM('СК:10'!P276)</f>
        <v>0</v>
      </c>
      <c r="Q276" s="18">
        <f>SUM('СК:10'!Q276)</f>
        <v>0</v>
      </c>
      <c r="R276" s="18">
        <f>SUM('СК:10'!R276)</f>
        <v>0</v>
      </c>
      <c r="S276" s="18">
        <f>SUM('СК:10'!S276)</f>
        <v>0</v>
      </c>
      <c r="T276" s="18">
        <f>SUM('СК:10'!T276)</f>
        <v>200</v>
      </c>
      <c r="U276" s="18">
        <f>SUM('СК:10'!U276)</f>
        <v>0</v>
      </c>
      <c r="V276" s="18">
        <f>SUM('СК:10'!V276)</f>
        <v>0</v>
      </c>
      <c r="W276" s="18">
        <f>SUM('СК:10'!W276)</f>
        <v>9</v>
      </c>
      <c r="X276" s="18">
        <f>SUM('СК:10'!X276)</f>
        <v>0</v>
      </c>
      <c r="Y276" s="3"/>
      <c r="Z276" s="3"/>
      <c r="AA276" s="3"/>
      <c r="AB276" s="3"/>
      <c r="AC276" s="3"/>
      <c r="AD276" s="3"/>
      <c r="AE276" s="3"/>
      <c r="AF276" s="1" t="str">
        <f t="shared" si="11"/>
        <v>√</v>
      </c>
    </row>
    <row r="277" spans="1:32" outlineLevel="1" x14ac:dyDescent="0.25">
      <c r="A277" s="59" t="s">
        <v>337</v>
      </c>
      <c r="B277" s="144" t="s">
        <v>105</v>
      </c>
      <c r="C277" s="119">
        <f>SUM('СК:10'!C277)</f>
        <v>0</v>
      </c>
      <c r="D277" s="102" t="s">
        <v>139</v>
      </c>
      <c r="E277" s="18" t="s">
        <v>139</v>
      </c>
      <c r="F277" s="18" t="s">
        <v>139</v>
      </c>
      <c r="G277" s="85" t="s">
        <v>139</v>
      </c>
      <c r="H277" s="119">
        <f>SUM('СК:10'!H277)</f>
        <v>0</v>
      </c>
      <c r="I277" s="102">
        <f>SUM('СК:10'!I277)</f>
        <v>0</v>
      </c>
      <c r="J277" s="18">
        <f>SUM('СК:10'!J277)</f>
        <v>0</v>
      </c>
      <c r="K277" s="18">
        <f>SUM('СК:10'!K277)</f>
        <v>0</v>
      </c>
      <c r="L277" s="18">
        <f>SUM('СК:10'!L277)</f>
        <v>0</v>
      </c>
      <c r="M277" s="18">
        <f>SUM('СК:10'!M277)</f>
        <v>0</v>
      </c>
      <c r="N277" s="18">
        <f>SUM('СК:10'!N277)</f>
        <v>0</v>
      </c>
      <c r="O277" s="18">
        <f>SUM('СК:10'!O277)</f>
        <v>0</v>
      </c>
      <c r="P277" s="18">
        <f>SUM('СК:10'!P277)</f>
        <v>0</v>
      </c>
      <c r="Q277" s="18">
        <f>SUM('СК:10'!Q277)</f>
        <v>0</v>
      </c>
      <c r="R277" s="18">
        <f>SUM('СК:10'!R277)</f>
        <v>0</v>
      </c>
      <c r="S277" s="18">
        <f>SUM('СК:10'!S277)</f>
        <v>0</v>
      </c>
      <c r="T277" s="18">
        <f>SUM('СК:10'!T277)</f>
        <v>0</v>
      </c>
      <c r="U277" s="18">
        <f>SUM('СК:10'!U277)</f>
        <v>0</v>
      </c>
      <c r="V277" s="18">
        <f>SUM('СК:10'!V277)</f>
        <v>0</v>
      </c>
      <c r="W277" s="18">
        <f>SUM('СК:10'!W277)</f>
        <v>0</v>
      </c>
      <c r="X277" s="18">
        <f>SUM('СК:10'!X277)</f>
        <v>0</v>
      </c>
      <c r="Y277" s="3"/>
      <c r="Z277" s="3"/>
      <c r="AA277" s="3"/>
      <c r="AB277" s="3"/>
      <c r="AC277" s="3"/>
      <c r="AD277" s="3"/>
      <c r="AE277" s="3"/>
      <c r="AF277" s="1" t="str">
        <f t="shared" si="11"/>
        <v>√</v>
      </c>
    </row>
    <row r="278" spans="1:32" outlineLevel="1" x14ac:dyDescent="0.25">
      <c r="A278" s="59" t="s">
        <v>338</v>
      </c>
      <c r="B278" s="144" t="s">
        <v>114</v>
      </c>
      <c r="C278" s="119">
        <f>SUM('СК:10'!C278)</f>
        <v>0</v>
      </c>
      <c r="D278" s="102" t="s">
        <v>139</v>
      </c>
      <c r="E278" s="18" t="s">
        <v>139</v>
      </c>
      <c r="F278" s="18" t="s">
        <v>139</v>
      </c>
      <c r="G278" s="85" t="s">
        <v>139</v>
      </c>
      <c r="H278" s="119">
        <f>SUM('СК:10'!H278)</f>
        <v>0</v>
      </c>
      <c r="I278" s="102">
        <f>SUM('СК:10'!I278)</f>
        <v>0</v>
      </c>
      <c r="J278" s="18">
        <f>SUM('СК:10'!J278)</f>
        <v>0</v>
      </c>
      <c r="K278" s="18">
        <f>SUM('СК:10'!K278)</f>
        <v>0</v>
      </c>
      <c r="L278" s="18">
        <f>SUM('СК:10'!L278)</f>
        <v>0</v>
      </c>
      <c r="M278" s="18">
        <f>SUM('СК:10'!M278)</f>
        <v>0</v>
      </c>
      <c r="N278" s="18">
        <f>SUM('СК:10'!N278)</f>
        <v>0</v>
      </c>
      <c r="O278" s="18">
        <f>SUM('СК:10'!O278)</f>
        <v>0</v>
      </c>
      <c r="P278" s="18">
        <f>SUM('СК:10'!P278)</f>
        <v>0</v>
      </c>
      <c r="Q278" s="18">
        <f>SUM('СК:10'!Q278)</f>
        <v>0</v>
      </c>
      <c r="R278" s="18">
        <f>SUM('СК:10'!R278)</f>
        <v>0</v>
      </c>
      <c r="S278" s="18">
        <f>SUM('СК:10'!S278)</f>
        <v>0</v>
      </c>
      <c r="T278" s="18">
        <f>SUM('СК:10'!T278)</f>
        <v>0</v>
      </c>
      <c r="U278" s="18">
        <f>SUM('СК:10'!U278)</f>
        <v>0</v>
      </c>
      <c r="V278" s="18">
        <f>SUM('СК:10'!V278)</f>
        <v>0</v>
      </c>
      <c r="W278" s="18">
        <f>SUM('СК:10'!W278)</f>
        <v>0</v>
      </c>
      <c r="X278" s="18">
        <f>SUM('СК:10'!X278)</f>
        <v>0</v>
      </c>
      <c r="Y278" s="3"/>
      <c r="Z278" s="3"/>
      <c r="AA278" s="3"/>
      <c r="AB278" s="3"/>
      <c r="AC278" s="3"/>
      <c r="AD278" s="3"/>
      <c r="AE278" s="3"/>
      <c r="AF278" s="1" t="str">
        <f t="shared" si="11"/>
        <v>√</v>
      </c>
    </row>
    <row r="279" spans="1:32" outlineLevel="1" x14ac:dyDescent="0.25">
      <c r="A279" s="59" t="s">
        <v>449</v>
      </c>
      <c r="B279" s="144" t="s">
        <v>50</v>
      </c>
      <c r="C279" s="119">
        <f>SUM('СК:10'!C279)</f>
        <v>318</v>
      </c>
      <c r="D279" s="102" t="s">
        <v>139</v>
      </c>
      <c r="E279" s="18" t="s">
        <v>139</v>
      </c>
      <c r="F279" s="18" t="s">
        <v>139</v>
      </c>
      <c r="G279" s="85" t="s">
        <v>139</v>
      </c>
      <c r="H279" s="119">
        <f>SUM('СК:10'!H279)</f>
        <v>318</v>
      </c>
      <c r="I279" s="102">
        <f>SUM('СК:10'!I279)</f>
        <v>0</v>
      </c>
      <c r="J279" s="18">
        <f>SUM('СК:10'!J279)</f>
        <v>0</v>
      </c>
      <c r="K279" s="18">
        <f>SUM('СК:10'!K279)</f>
        <v>0</v>
      </c>
      <c r="L279" s="18">
        <f>SUM('СК:10'!L279)</f>
        <v>0</v>
      </c>
      <c r="M279" s="18">
        <f>SUM('СК:10'!M279)</f>
        <v>0</v>
      </c>
      <c r="N279" s="18">
        <f>SUM('СК:10'!N279)</f>
        <v>0</v>
      </c>
      <c r="O279" s="18">
        <f>SUM('СК:10'!O279)</f>
        <v>0</v>
      </c>
      <c r="P279" s="18">
        <f>SUM('СК:10'!P279)</f>
        <v>0</v>
      </c>
      <c r="Q279" s="18">
        <f>SUM('СК:10'!Q279)</f>
        <v>0</v>
      </c>
      <c r="R279" s="18">
        <f>SUM('СК:10'!R279)</f>
        <v>0</v>
      </c>
      <c r="S279" s="18">
        <f>SUM('СК:10'!S279)</f>
        <v>318</v>
      </c>
      <c r="T279" s="18">
        <f>SUM('СК:10'!T279)</f>
        <v>0</v>
      </c>
      <c r="U279" s="18">
        <f>SUM('СК:10'!U279)</f>
        <v>0</v>
      </c>
      <c r="V279" s="18">
        <f>SUM('СК:10'!V279)</f>
        <v>0</v>
      </c>
      <c r="W279" s="18">
        <f>SUM('СК:10'!W279)</f>
        <v>0</v>
      </c>
      <c r="X279" s="18">
        <f>SUM('СК:10'!X279)</f>
        <v>0</v>
      </c>
      <c r="Y279" s="3"/>
      <c r="Z279" s="3"/>
      <c r="AA279" s="3"/>
      <c r="AB279" s="3"/>
      <c r="AC279" s="3"/>
      <c r="AD279" s="3"/>
      <c r="AE279" s="3"/>
      <c r="AF279" s="1" t="str">
        <f t="shared" si="11"/>
        <v>√</v>
      </c>
    </row>
    <row r="280" spans="1:32" ht="24" x14ac:dyDescent="0.25">
      <c r="A280" s="70">
        <v>24</v>
      </c>
      <c r="B280" s="155" t="s">
        <v>176</v>
      </c>
      <c r="C280" s="127">
        <f>SUM('СК:10'!C280)</f>
        <v>8549.75</v>
      </c>
      <c r="D280" s="110" t="s">
        <v>14</v>
      </c>
      <c r="E280" s="28" t="s">
        <v>14</v>
      </c>
      <c r="F280" s="28" t="s">
        <v>14</v>
      </c>
      <c r="G280" s="93" t="s">
        <v>14</v>
      </c>
      <c r="H280" s="127">
        <f>SUM('СК:10'!H280)</f>
        <v>8549.75</v>
      </c>
      <c r="I280" s="110">
        <f>SUM('СК:10'!I280)</f>
        <v>0</v>
      </c>
      <c r="J280" s="28">
        <f>SUM('СК:10'!J280)</f>
        <v>180</v>
      </c>
      <c r="K280" s="28">
        <f>SUM('СК:10'!K280)</f>
        <v>0</v>
      </c>
      <c r="L280" s="28">
        <f>SUM('СК:10'!L280)</f>
        <v>170</v>
      </c>
      <c r="M280" s="28">
        <f>SUM('СК:10'!M280)</f>
        <v>0</v>
      </c>
      <c r="N280" s="28">
        <f>SUM('СК:10'!N280)</f>
        <v>3</v>
      </c>
      <c r="O280" s="28">
        <f>SUM('СК:10'!O280)</f>
        <v>10</v>
      </c>
      <c r="P280" s="28">
        <f>SUM('СК:10'!P280)</f>
        <v>997.5</v>
      </c>
      <c r="Q280" s="28">
        <f>SUM('СК:10'!Q280)</f>
        <v>550</v>
      </c>
      <c r="R280" s="28">
        <f>SUM('СК:10'!R280)</f>
        <v>1115.25</v>
      </c>
      <c r="S280" s="28">
        <f>SUM('СК:10'!S280)</f>
        <v>3484</v>
      </c>
      <c r="T280" s="28">
        <f>SUM('СК:10'!T280)</f>
        <v>310</v>
      </c>
      <c r="U280" s="28">
        <f>SUM('СК:10'!U280)</f>
        <v>10</v>
      </c>
      <c r="V280" s="28">
        <f>SUM('СК:10'!V280)</f>
        <v>1550</v>
      </c>
      <c r="W280" s="28">
        <f>SUM('СК:10'!W280)</f>
        <v>170</v>
      </c>
      <c r="X280" s="28">
        <f>SUM('СК:10'!X280)</f>
        <v>0</v>
      </c>
      <c r="Y280" s="3"/>
      <c r="Z280" s="3" t="str">
        <f>IF(C280=SUM(C281,C285),"√","НЕТ")</f>
        <v>√</v>
      </c>
      <c r="AB280" s="3"/>
      <c r="AC280" s="3"/>
      <c r="AD280" s="3"/>
      <c r="AE280" s="3"/>
      <c r="AF280" s="1" t="str">
        <f t="shared" si="11"/>
        <v>√</v>
      </c>
    </row>
    <row r="281" spans="1:32" x14ac:dyDescent="0.25">
      <c r="A281" s="68" t="s">
        <v>128</v>
      </c>
      <c r="B281" s="152" t="s">
        <v>111</v>
      </c>
      <c r="C281" s="125">
        <f>SUM('СК:10'!C281)</f>
        <v>4970.25</v>
      </c>
      <c r="D281" s="108" t="s">
        <v>139</v>
      </c>
      <c r="E281" s="26" t="s">
        <v>139</v>
      </c>
      <c r="F281" s="26" t="s">
        <v>139</v>
      </c>
      <c r="G281" s="91" t="s">
        <v>139</v>
      </c>
      <c r="H281" s="125">
        <f>SUM('СК:10'!H281)</f>
        <v>4970.25</v>
      </c>
      <c r="I281" s="108">
        <f>SUM('СК:10'!I281)</f>
        <v>0</v>
      </c>
      <c r="J281" s="26">
        <f>SUM('СК:10'!J281)</f>
        <v>180</v>
      </c>
      <c r="K281" s="26">
        <f>SUM('СК:10'!K281)</f>
        <v>0</v>
      </c>
      <c r="L281" s="26">
        <f>SUM('СК:10'!L281)</f>
        <v>140</v>
      </c>
      <c r="M281" s="26">
        <f>SUM('СК:10'!M281)</f>
        <v>0</v>
      </c>
      <c r="N281" s="26">
        <f>SUM('СК:10'!N281)</f>
        <v>0</v>
      </c>
      <c r="O281" s="26">
        <f>SUM('СК:10'!O281)</f>
        <v>10</v>
      </c>
      <c r="P281" s="26">
        <f>SUM('СК:10'!P281)</f>
        <v>990</v>
      </c>
      <c r="Q281" s="26">
        <f>SUM('СК:10'!Q281)</f>
        <v>350</v>
      </c>
      <c r="R281" s="26">
        <f>SUM('СК:10'!R281)</f>
        <v>1115.25</v>
      </c>
      <c r="S281" s="26">
        <f>SUM('СК:10'!S281)</f>
        <v>1135</v>
      </c>
      <c r="T281" s="26">
        <f>SUM('СК:10'!T281)</f>
        <v>310</v>
      </c>
      <c r="U281" s="26">
        <f>SUM('СК:10'!U281)</f>
        <v>0</v>
      </c>
      <c r="V281" s="26">
        <f>SUM('СК:10'!V281)</f>
        <v>660</v>
      </c>
      <c r="W281" s="26">
        <f>SUM('СК:10'!W281)</f>
        <v>80</v>
      </c>
      <c r="X281" s="26">
        <f>SUM('СК:10'!X281)</f>
        <v>0</v>
      </c>
      <c r="Y281" s="3"/>
      <c r="Z281" s="3"/>
      <c r="AA281" s="3" t="str">
        <f>IF(C281=SUM(C282:C284),"√","НЕТ")</f>
        <v>√</v>
      </c>
      <c r="AB281" s="3"/>
      <c r="AC281" s="3"/>
      <c r="AD281" s="3"/>
      <c r="AE281" s="3"/>
      <c r="AF281" s="1" t="str">
        <f t="shared" si="11"/>
        <v>√</v>
      </c>
    </row>
    <row r="282" spans="1:32" x14ac:dyDescent="0.25">
      <c r="A282" s="59" t="s">
        <v>450</v>
      </c>
      <c r="B282" s="143" t="s">
        <v>24</v>
      </c>
      <c r="C282" s="119">
        <f>SUM('СК:10'!C282)</f>
        <v>2900.25</v>
      </c>
      <c r="D282" s="102" t="s">
        <v>139</v>
      </c>
      <c r="E282" s="18" t="s">
        <v>139</v>
      </c>
      <c r="F282" s="18" t="s">
        <v>139</v>
      </c>
      <c r="G282" s="85" t="s">
        <v>139</v>
      </c>
      <c r="H282" s="119">
        <f>SUM('СК:10'!H282)</f>
        <v>2900.25</v>
      </c>
      <c r="I282" s="102">
        <f>SUM('СК:10'!I282)</f>
        <v>0</v>
      </c>
      <c r="J282" s="18">
        <f>SUM('СК:10'!J282)</f>
        <v>120</v>
      </c>
      <c r="K282" s="18">
        <f>SUM('СК:10'!K282)</f>
        <v>0</v>
      </c>
      <c r="L282" s="18">
        <f>SUM('СК:10'!L282)</f>
        <v>140</v>
      </c>
      <c r="M282" s="18">
        <f>SUM('СК:10'!M282)</f>
        <v>0</v>
      </c>
      <c r="N282" s="18">
        <f>SUM('СК:10'!N282)</f>
        <v>0</v>
      </c>
      <c r="O282" s="18">
        <f>SUM('СК:10'!O282)</f>
        <v>10</v>
      </c>
      <c r="P282" s="18">
        <f>SUM('СК:10'!P282)</f>
        <v>540</v>
      </c>
      <c r="Q282" s="18">
        <f>SUM('СК:10'!Q282)</f>
        <v>230</v>
      </c>
      <c r="R282" s="18">
        <f>SUM('СК:10'!R282)</f>
        <v>780.25</v>
      </c>
      <c r="S282" s="18">
        <f>SUM('СК:10'!S282)</f>
        <v>640</v>
      </c>
      <c r="T282" s="18">
        <f>SUM('СК:10'!T282)</f>
        <v>0</v>
      </c>
      <c r="U282" s="18">
        <f>SUM('СК:10'!U282)</f>
        <v>0</v>
      </c>
      <c r="V282" s="18">
        <f>SUM('СК:10'!V282)</f>
        <v>360</v>
      </c>
      <c r="W282" s="18">
        <f>SUM('СК:10'!W282)</f>
        <v>80</v>
      </c>
      <c r="X282" s="18">
        <f>SUM('СК:10'!X282)</f>
        <v>0</v>
      </c>
      <c r="Y282" s="3"/>
      <c r="Z282" s="3"/>
      <c r="AA282" s="3"/>
      <c r="AB282" s="3"/>
      <c r="AC282" s="3"/>
      <c r="AD282" s="3"/>
      <c r="AE282" s="3"/>
      <c r="AF282" s="1" t="str">
        <f t="shared" si="11"/>
        <v>√</v>
      </c>
    </row>
    <row r="283" spans="1:32" x14ac:dyDescent="0.25">
      <c r="A283" s="59" t="s">
        <v>451</v>
      </c>
      <c r="B283" s="143" t="s">
        <v>35</v>
      </c>
      <c r="C283" s="119">
        <f>SUM('СК:10'!C283)</f>
        <v>1165</v>
      </c>
      <c r="D283" s="102" t="s">
        <v>139</v>
      </c>
      <c r="E283" s="18" t="s">
        <v>139</v>
      </c>
      <c r="F283" s="18" t="s">
        <v>139</v>
      </c>
      <c r="G283" s="85" t="s">
        <v>139</v>
      </c>
      <c r="H283" s="119">
        <f>SUM('СК:10'!H283)</f>
        <v>1165</v>
      </c>
      <c r="I283" s="102">
        <f>SUM('СК:10'!I283)</f>
        <v>0</v>
      </c>
      <c r="J283" s="18">
        <f>SUM('СК:10'!J283)</f>
        <v>60</v>
      </c>
      <c r="K283" s="18">
        <f>SUM('СК:10'!K283)</f>
        <v>0</v>
      </c>
      <c r="L283" s="18">
        <f>SUM('СК:10'!L283)</f>
        <v>0</v>
      </c>
      <c r="M283" s="18">
        <f>SUM('СК:10'!M283)</f>
        <v>0</v>
      </c>
      <c r="N283" s="18">
        <f>SUM('СК:10'!N283)</f>
        <v>0</v>
      </c>
      <c r="O283" s="18">
        <f>SUM('СК:10'!O283)</f>
        <v>0</v>
      </c>
      <c r="P283" s="18">
        <f>SUM('СК:10'!P283)</f>
        <v>0</v>
      </c>
      <c r="Q283" s="18">
        <f>SUM('СК:10'!Q283)</f>
        <v>0</v>
      </c>
      <c r="R283" s="18">
        <f>SUM('СК:10'!R283)</f>
        <v>0</v>
      </c>
      <c r="S283" s="18">
        <f>SUM('СК:10'!S283)</f>
        <v>495</v>
      </c>
      <c r="T283" s="18">
        <f>SUM('СК:10'!T283)</f>
        <v>310</v>
      </c>
      <c r="U283" s="18">
        <f>SUM('СК:10'!U283)</f>
        <v>0</v>
      </c>
      <c r="V283" s="18">
        <f>SUM('СК:10'!V283)</f>
        <v>300</v>
      </c>
      <c r="W283" s="18">
        <f>SUM('СК:10'!W283)</f>
        <v>0</v>
      </c>
      <c r="X283" s="18">
        <f>SUM('СК:10'!X283)</f>
        <v>0</v>
      </c>
      <c r="Y283" s="3"/>
      <c r="Z283" s="3"/>
      <c r="AB283" s="3"/>
      <c r="AC283" s="3"/>
      <c r="AD283" s="3"/>
      <c r="AE283" s="3"/>
      <c r="AF283" s="1" t="str">
        <f t="shared" si="11"/>
        <v>√</v>
      </c>
    </row>
    <row r="284" spans="1:32" x14ac:dyDescent="0.25">
      <c r="A284" s="59" t="s">
        <v>452</v>
      </c>
      <c r="B284" s="143" t="s">
        <v>36</v>
      </c>
      <c r="C284" s="119">
        <f>SUM('СК:10'!C284)</f>
        <v>905</v>
      </c>
      <c r="D284" s="102" t="s">
        <v>139</v>
      </c>
      <c r="E284" s="18" t="s">
        <v>139</v>
      </c>
      <c r="F284" s="18" t="s">
        <v>139</v>
      </c>
      <c r="G284" s="85" t="s">
        <v>139</v>
      </c>
      <c r="H284" s="119">
        <f>SUM('СК:10'!H284)</f>
        <v>905</v>
      </c>
      <c r="I284" s="102">
        <f>SUM('СК:10'!I284)</f>
        <v>0</v>
      </c>
      <c r="J284" s="18">
        <f>SUM('СК:10'!J284)</f>
        <v>0</v>
      </c>
      <c r="K284" s="18">
        <f>SUM('СК:10'!K284)</f>
        <v>0</v>
      </c>
      <c r="L284" s="18">
        <f>SUM('СК:10'!L284)</f>
        <v>0</v>
      </c>
      <c r="M284" s="18">
        <f>SUM('СК:10'!M284)</f>
        <v>0</v>
      </c>
      <c r="N284" s="18">
        <f>SUM('СК:10'!N284)</f>
        <v>0</v>
      </c>
      <c r="O284" s="18">
        <f>SUM('СК:10'!O284)</f>
        <v>0</v>
      </c>
      <c r="P284" s="18">
        <f>SUM('СК:10'!P284)</f>
        <v>450</v>
      </c>
      <c r="Q284" s="18">
        <f>SUM('СК:10'!Q284)</f>
        <v>120</v>
      </c>
      <c r="R284" s="18">
        <f>SUM('СК:10'!R284)</f>
        <v>335</v>
      </c>
      <c r="S284" s="18">
        <f>SUM('СК:10'!S284)</f>
        <v>0</v>
      </c>
      <c r="T284" s="18">
        <f>SUM('СК:10'!T284)</f>
        <v>0</v>
      </c>
      <c r="U284" s="18">
        <f>SUM('СК:10'!U284)</f>
        <v>0</v>
      </c>
      <c r="V284" s="18">
        <f>SUM('СК:10'!V284)</f>
        <v>0</v>
      </c>
      <c r="W284" s="18">
        <f>SUM('СК:10'!W284)</f>
        <v>0</v>
      </c>
      <c r="X284" s="18">
        <f>SUM('СК:10'!X284)</f>
        <v>0</v>
      </c>
      <c r="Y284" s="3"/>
      <c r="Z284" s="3"/>
      <c r="AA284" s="3"/>
      <c r="AB284" s="3"/>
      <c r="AC284" s="3"/>
      <c r="AD284" s="3"/>
      <c r="AE284" s="3"/>
      <c r="AF284" s="1" t="str">
        <f t="shared" si="11"/>
        <v>√</v>
      </c>
    </row>
    <row r="285" spans="1:32" x14ac:dyDescent="0.25">
      <c r="A285" s="68" t="s">
        <v>129</v>
      </c>
      <c r="B285" s="152" t="s">
        <v>110</v>
      </c>
      <c r="C285" s="125">
        <f>SUM('СК:10'!C285)</f>
        <v>3579.5</v>
      </c>
      <c r="D285" s="108" t="s">
        <v>139</v>
      </c>
      <c r="E285" s="26" t="s">
        <v>139</v>
      </c>
      <c r="F285" s="26" t="s">
        <v>139</v>
      </c>
      <c r="G285" s="91" t="s">
        <v>139</v>
      </c>
      <c r="H285" s="125">
        <f>SUM('СК:10'!H285)</f>
        <v>3579.5</v>
      </c>
      <c r="I285" s="108">
        <f>SUM('СК:10'!I285)</f>
        <v>0</v>
      </c>
      <c r="J285" s="26">
        <f>SUM('СК:10'!J285)</f>
        <v>0</v>
      </c>
      <c r="K285" s="26">
        <f>SUM('СК:10'!K285)</f>
        <v>0</v>
      </c>
      <c r="L285" s="26">
        <f>SUM('СК:10'!L285)</f>
        <v>30</v>
      </c>
      <c r="M285" s="26">
        <f>SUM('СК:10'!M285)</f>
        <v>0</v>
      </c>
      <c r="N285" s="26">
        <f>SUM('СК:10'!N285)</f>
        <v>3</v>
      </c>
      <c r="O285" s="26">
        <f>SUM('СК:10'!O285)</f>
        <v>0</v>
      </c>
      <c r="P285" s="26">
        <f>SUM('СК:10'!P285)</f>
        <v>7.5</v>
      </c>
      <c r="Q285" s="26">
        <f>SUM('СК:10'!Q285)</f>
        <v>200</v>
      </c>
      <c r="R285" s="26">
        <f>SUM('СК:10'!R285)</f>
        <v>0</v>
      </c>
      <c r="S285" s="26">
        <f>SUM('СК:10'!S285)</f>
        <v>2349</v>
      </c>
      <c r="T285" s="26">
        <f>SUM('СК:10'!T285)</f>
        <v>0</v>
      </c>
      <c r="U285" s="26">
        <f>SUM('СК:10'!U285)</f>
        <v>10</v>
      </c>
      <c r="V285" s="26">
        <f>SUM('СК:10'!V285)</f>
        <v>890</v>
      </c>
      <c r="W285" s="26">
        <f>SUM('СК:10'!W285)</f>
        <v>90</v>
      </c>
      <c r="X285" s="26">
        <f>SUM('СК:10'!X285)</f>
        <v>0</v>
      </c>
      <c r="Y285" s="3"/>
      <c r="Z285" s="3"/>
      <c r="AA285" s="3" t="str">
        <f>IF(C285=SUM(C286:C289),"√","НЕТ")</f>
        <v>√</v>
      </c>
      <c r="AB285" s="3"/>
      <c r="AC285" s="3"/>
      <c r="AD285" s="3"/>
      <c r="AE285" s="3"/>
      <c r="AF285" s="1" t="str">
        <f t="shared" si="11"/>
        <v>√</v>
      </c>
    </row>
    <row r="286" spans="1:32" ht="24" x14ac:dyDescent="0.25">
      <c r="A286" s="59" t="s">
        <v>453</v>
      </c>
      <c r="B286" s="144" t="s">
        <v>257</v>
      </c>
      <c r="C286" s="119">
        <f>SUM('СК:10'!C286)</f>
        <v>2034</v>
      </c>
      <c r="D286" s="102" t="s">
        <v>139</v>
      </c>
      <c r="E286" s="18" t="s">
        <v>139</v>
      </c>
      <c r="F286" s="18" t="s">
        <v>139</v>
      </c>
      <c r="G286" s="85" t="s">
        <v>139</v>
      </c>
      <c r="H286" s="119">
        <f>SUM('СК:10'!H286)</f>
        <v>2034</v>
      </c>
      <c r="I286" s="102">
        <f>SUM('СК:10'!I286)</f>
        <v>0</v>
      </c>
      <c r="J286" s="18">
        <f>SUM('СК:10'!J286)</f>
        <v>0</v>
      </c>
      <c r="K286" s="18">
        <f>SUM('СК:10'!K286)</f>
        <v>0</v>
      </c>
      <c r="L286" s="18">
        <f>SUM('СК:10'!L286)</f>
        <v>0</v>
      </c>
      <c r="M286" s="18">
        <f>SUM('СК:10'!M286)</f>
        <v>0</v>
      </c>
      <c r="N286" s="18">
        <f>SUM('СК:10'!N286)</f>
        <v>0</v>
      </c>
      <c r="O286" s="18">
        <f>SUM('СК:10'!O286)</f>
        <v>0</v>
      </c>
      <c r="P286" s="18">
        <f>SUM('СК:10'!P286)</f>
        <v>0</v>
      </c>
      <c r="Q286" s="18">
        <f>SUM('СК:10'!Q286)</f>
        <v>200</v>
      </c>
      <c r="R286" s="18">
        <f>SUM('СК:10'!R286)</f>
        <v>0</v>
      </c>
      <c r="S286" s="18">
        <f>SUM('СК:10'!S286)</f>
        <v>1034</v>
      </c>
      <c r="T286" s="18">
        <f>SUM('СК:10'!T286)</f>
        <v>0</v>
      </c>
      <c r="U286" s="18">
        <f>SUM('СК:10'!U286)</f>
        <v>0</v>
      </c>
      <c r="V286" s="18">
        <f>SUM('СК:10'!V286)</f>
        <v>800</v>
      </c>
      <c r="W286" s="18">
        <f>SUM('СК:10'!W286)</f>
        <v>0</v>
      </c>
      <c r="X286" s="18">
        <f>SUM('СК:10'!X286)</f>
        <v>0</v>
      </c>
      <c r="Y286" s="3"/>
      <c r="Z286" s="3"/>
      <c r="AA286" s="3"/>
      <c r="AB286" s="3"/>
      <c r="AC286" s="3"/>
      <c r="AD286" s="3"/>
      <c r="AE286" s="3"/>
      <c r="AF286" s="1" t="str">
        <f t="shared" si="11"/>
        <v>√</v>
      </c>
    </row>
    <row r="287" spans="1:32" x14ac:dyDescent="0.25">
      <c r="A287" s="59" t="s">
        <v>454</v>
      </c>
      <c r="B287" s="144" t="s">
        <v>105</v>
      </c>
      <c r="C287" s="119">
        <f>SUM('СК:10'!C287)</f>
        <v>0</v>
      </c>
      <c r="D287" s="102" t="s">
        <v>139</v>
      </c>
      <c r="E287" s="18" t="s">
        <v>139</v>
      </c>
      <c r="F287" s="18" t="s">
        <v>139</v>
      </c>
      <c r="G287" s="85" t="s">
        <v>139</v>
      </c>
      <c r="H287" s="119">
        <f>SUM('СК:10'!H287)</f>
        <v>0</v>
      </c>
      <c r="I287" s="102">
        <f>SUM('СК:10'!I287)</f>
        <v>0</v>
      </c>
      <c r="J287" s="18">
        <f>SUM('СК:10'!J287)</f>
        <v>0</v>
      </c>
      <c r="K287" s="18">
        <f>SUM('СК:10'!K287)</f>
        <v>0</v>
      </c>
      <c r="L287" s="18">
        <f>SUM('СК:10'!L287)</f>
        <v>0</v>
      </c>
      <c r="M287" s="18">
        <f>SUM('СК:10'!M287)</f>
        <v>0</v>
      </c>
      <c r="N287" s="18">
        <f>SUM('СК:10'!N287)</f>
        <v>0</v>
      </c>
      <c r="O287" s="18">
        <f>SUM('СК:10'!O287)</f>
        <v>0</v>
      </c>
      <c r="P287" s="18">
        <f>SUM('СК:10'!P287)</f>
        <v>0</v>
      </c>
      <c r="Q287" s="18">
        <f>SUM('СК:10'!Q287)</f>
        <v>0</v>
      </c>
      <c r="R287" s="18">
        <f>SUM('СК:10'!R287)</f>
        <v>0</v>
      </c>
      <c r="S287" s="18">
        <f>SUM('СК:10'!S287)</f>
        <v>0</v>
      </c>
      <c r="T287" s="18">
        <f>SUM('СК:10'!T287)</f>
        <v>0</v>
      </c>
      <c r="U287" s="18">
        <f>SUM('СК:10'!U287)</f>
        <v>0</v>
      </c>
      <c r="V287" s="18">
        <f>SUM('СК:10'!V287)</f>
        <v>0</v>
      </c>
      <c r="W287" s="18">
        <f>SUM('СК:10'!W287)</f>
        <v>0</v>
      </c>
      <c r="X287" s="18">
        <f>SUM('СК:10'!X287)</f>
        <v>0</v>
      </c>
      <c r="Y287" s="3"/>
      <c r="Z287" s="3"/>
      <c r="AA287" s="3"/>
      <c r="AB287" s="3"/>
      <c r="AC287" s="3"/>
      <c r="AD287" s="3"/>
      <c r="AE287" s="3"/>
      <c r="AF287" s="1" t="str">
        <f t="shared" si="11"/>
        <v>√</v>
      </c>
    </row>
    <row r="288" spans="1:32" x14ac:dyDescent="0.25">
      <c r="A288" s="59" t="s">
        <v>455</v>
      </c>
      <c r="B288" s="144" t="s">
        <v>114</v>
      </c>
      <c r="C288" s="119">
        <f>SUM('СК:10'!C288)</f>
        <v>0</v>
      </c>
      <c r="D288" s="102" t="s">
        <v>139</v>
      </c>
      <c r="E288" s="18" t="s">
        <v>139</v>
      </c>
      <c r="F288" s="18" t="s">
        <v>139</v>
      </c>
      <c r="G288" s="85" t="s">
        <v>139</v>
      </c>
      <c r="H288" s="119">
        <f>SUM('СК:10'!H288)</f>
        <v>0</v>
      </c>
      <c r="I288" s="102">
        <f>SUM('СК:10'!I288)</f>
        <v>0</v>
      </c>
      <c r="J288" s="18">
        <f>SUM('СК:10'!J288)</f>
        <v>0</v>
      </c>
      <c r="K288" s="18">
        <f>SUM('СК:10'!K288)</f>
        <v>0</v>
      </c>
      <c r="L288" s="18">
        <f>SUM('СК:10'!L288)</f>
        <v>0</v>
      </c>
      <c r="M288" s="18">
        <f>SUM('СК:10'!M288)</f>
        <v>0</v>
      </c>
      <c r="N288" s="18">
        <f>SUM('СК:10'!N288)</f>
        <v>0</v>
      </c>
      <c r="O288" s="18">
        <f>SUM('СК:10'!O288)</f>
        <v>0</v>
      </c>
      <c r="P288" s="18">
        <f>SUM('СК:10'!P288)</f>
        <v>0</v>
      </c>
      <c r="Q288" s="18">
        <f>SUM('СК:10'!Q288)</f>
        <v>0</v>
      </c>
      <c r="R288" s="18">
        <f>SUM('СК:10'!R288)</f>
        <v>0</v>
      </c>
      <c r="S288" s="18">
        <f>SUM('СК:10'!S288)</f>
        <v>0</v>
      </c>
      <c r="T288" s="18">
        <f>SUM('СК:10'!T288)</f>
        <v>0</v>
      </c>
      <c r="U288" s="18">
        <f>SUM('СК:10'!U288)</f>
        <v>0</v>
      </c>
      <c r="V288" s="18">
        <f>SUM('СК:10'!V288)</f>
        <v>0</v>
      </c>
      <c r="W288" s="18">
        <f>SUM('СК:10'!W288)</f>
        <v>0</v>
      </c>
      <c r="X288" s="18">
        <f>SUM('СК:10'!X288)</f>
        <v>0</v>
      </c>
      <c r="Y288" s="3"/>
      <c r="Z288" s="3"/>
      <c r="AA288" s="3"/>
      <c r="AB288" s="3"/>
      <c r="AC288" s="3"/>
      <c r="AD288" s="3"/>
      <c r="AE288" s="3"/>
      <c r="AF288" s="1" t="str">
        <f t="shared" si="11"/>
        <v>√</v>
      </c>
    </row>
    <row r="289" spans="1:32" x14ac:dyDescent="0.25">
      <c r="A289" s="59" t="s">
        <v>456</v>
      </c>
      <c r="B289" s="144" t="s">
        <v>50</v>
      </c>
      <c r="C289" s="119">
        <f>SUM('СК:10'!C289)</f>
        <v>1545.5</v>
      </c>
      <c r="D289" s="102" t="s">
        <v>139</v>
      </c>
      <c r="E289" s="18" t="s">
        <v>139</v>
      </c>
      <c r="F289" s="18" t="s">
        <v>139</v>
      </c>
      <c r="G289" s="85" t="s">
        <v>139</v>
      </c>
      <c r="H289" s="119">
        <f>SUM('СК:10'!H289)</f>
        <v>1545.5</v>
      </c>
      <c r="I289" s="102">
        <f>SUM('СК:10'!I289)</f>
        <v>0</v>
      </c>
      <c r="J289" s="18">
        <f>SUM('СК:10'!J289)</f>
        <v>0</v>
      </c>
      <c r="K289" s="18">
        <f>SUM('СК:10'!K289)</f>
        <v>0</v>
      </c>
      <c r="L289" s="18">
        <f>SUM('СК:10'!L289)</f>
        <v>30</v>
      </c>
      <c r="M289" s="18">
        <f>SUM('СК:10'!M289)</f>
        <v>0</v>
      </c>
      <c r="N289" s="18">
        <f>SUM('СК:10'!N289)</f>
        <v>3</v>
      </c>
      <c r="O289" s="18">
        <f>SUM('СК:10'!O289)</f>
        <v>0</v>
      </c>
      <c r="P289" s="18">
        <f>SUM('СК:10'!P289)</f>
        <v>7.5</v>
      </c>
      <c r="Q289" s="18">
        <f>SUM('СК:10'!Q289)</f>
        <v>0</v>
      </c>
      <c r="R289" s="18">
        <f>SUM('СК:10'!R289)</f>
        <v>0</v>
      </c>
      <c r="S289" s="18">
        <f>SUM('СК:10'!S289)</f>
        <v>1315</v>
      </c>
      <c r="T289" s="18">
        <f>SUM('СК:10'!T289)</f>
        <v>0</v>
      </c>
      <c r="U289" s="18">
        <f>SUM('СК:10'!U289)</f>
        <v>10</v>
      </c>
      <c r="V289" s="18">
        <f>SUM('СК:10'!V289)</f>
        <v>90</v>
      </c>
      <c r="W289" s="18">
        <f>SUM('СК:10'!W289)</f>
        <v>90</v>
      </c>
      <c r="X289" s="18">
        <f>SUM('СК:10'!X289)</f>
        <v>0</v>
      </c>
      <c r="Y289" s="3"/>
      <c r="Z289" s="3"/>
      <c r="AA289" s="3"/>
      <c r="AB289" s="3"/>
      <c r="AC289" s="3"/>
      <c r="AD289" s="3"/>
      <c r="AE289" s="3"/>
      <c r="AF289" s="1" t="str">
        <f t="shared" si="11"/>
        <v>√</v>
      </c>
    </row>
    <row r="290" spans="1:32" ht="24" x14ac:dyDescent="0.25">
      <c r="A290" s="68" t="s">
        <v>202</v>
      </c>
      <c r="B290" s="153" t="s">
        <v>241</v>
      </c>
      <c r="C290" s="125">
        <f>SUM('СК:10'!C290)</f>
        <v>0</v>
      </c>
      <c r="D290" s="108" t="s">
        <v>139</v>
      </c>
      <c r="E290" s="26" t="s">
        <v>139</v>
      </c>
      <c r="F290" s="26" t="s">
        <v>139</v>
      </c>
      <c r="G290" s="91" t="s">
        <v>139</v>
      </c>
      <c r="H290" s="125" t="s">
        <v>139</v>
      </c>
      <c r="I290" s="108" t="s">
        <v>139</v>
      </c>
      <c r="J290" s="26" t="s">
        <v>139</v>
      </c>
      <c r="K290" s="26" t="s">
        <v>139</v>
      </c>
      <c r="L290" s="26" t="s">
        <v>139</v>
      </c>
      <c r="M290" s="26" t="s">
        <v>139</v>
      </c>
      <c r="N290" s="26" t="s">
        <v>139</v>
      </c>
      <c r="O290" s="26" t="s">
        <v>139</v>
      </c>
      <c r="P290" s="26" t="s">
        <v>139</v>
      </c>
      <c r="Q290" s="26" t="s">
        <v>139</v>
      </c>
      <c r="R290" s="26" t="s">
        <v>139</v>
      </c>
      <c r="S290" s="26" t="s">
        <v>139</v>
      </c>
      <c r="T290" s="26" t="s">
        <v>139</v>
      </c>
      <c r="U290" s="26" t="s">
        <v>139</v>
      </c>
      <c r="V290" s="26" t="s">
        <v>139</v>
      </c>
      <c r="W290" s="26" t="s">
        <v>139</v>
      </c>
      <c r="X290" s="26" t="s">
        <v>139</v>
      </c>
      <c r="Y290" s="3"/>
      <c r="Z290" s="3"/>
      <c r="AA290" s="3"/>
      <c r="AB290" s="3"/>
      <c r="AC290" s="3"/>
      <c r="AD290" s="3"/>
      <c r="AE290" s="3"/>
      <c r="AF290" s="1"/>
    </row>
    <row r="291" spans="1:32" x14ac:dyDescent="0.25">
      <c r="A291" s="59" t="s">
        <v>220</v>
      </c>
      <c r="B291" s="143" t="s">
        <v>239</v>
      </c>
      <c r="C291" s="119">
        <f>SUM('СК:10'!C291)</f>
        <v>182</v>
      </c>
      <c r="D291" s="102" t="s">
        <v>139</v>
      </c>
      <c r="E291" s="18" t="s">
        <v>139</v>
      </c>
      <c r="F291" s="18" t="s">
        <v>139</v>
      </c>
      <c r="G291" s="85" t="s">
        <v>139</v>
      </c>
      <c r="H291" s="119">
        <f>SUM('СК:10'!H291)</f>
        <v>98</v>
      </c>
      <c r="I291" s="102">
        <f>SUM('СК:10'!I291)</f>
        <v>0</v>
      </c>
      <c r="J291" s="18">
        <f>SUM('СК:10'!J291)</f>
        <v>0</v>
      </c>
      <c r="K291" s="18">
        <f>SUM('СК:10'!K291)</f>
        <v>0</v>
      </c>
      <c r="L291" s="18">
        <f>SUM('СК:10'!L291)</f>
        <v>7</v>
      </c>
      <c r="M291" s="18">
        <f>SUM('СК:10'!M291)</f>
        <v>0</v>
      </c>
      <c r="N291" s="18">
        <f>SUM('СК:10'!N291)</f>
        <v>0</v>
      </c>
      <c r="O291" s="18">
        <f>SUM('СК:10'!O291)</f>
        <v>1</v>
      </c>
      <c r="P291" s="18">
        <f>SUM('СК:10'!P291)</f>
        <v>12</v>
      </c>
      <c r="Q291" s="18">
        <f>SUM('СК:10'!Q291)</f>
        <v>8</v>
      </c>
      <c r="R291" s="18">
        <f>SUM('СК:10'!R291)</f>
        <v>0</v>
      </c>
      <c r="S291" s="18">
        <f>SUM('СК:10'!S291)</f>
        <v>47</v>
      </c>
      <c r="T291" s="18">
        <f>SUM('СК:10'!T291)</f>
        <v>3</v>
      </c>
      <c r="U291" s="18">
        <f>SUM('СК:10'!U291)</f>
        <v>1</v>
      </c>
      <c r="V291" s="18">
        <f>SUM('СК:10'!V291)</f>
        <v>14</v>
      </c>
      <c r="W291" s="18">
        <f>SUM('СК:10'!W291)</f>
        <v>5</v>
      </c>
      <c r="X291" s="18">
        <f>SUM('СК:10'!X291)</f>
        <v>0</v>
      </c>
      <c r="Y291" s="3"/>
      <c r="Z291" s="3"/>
      <c r="AA291" s="3"/>
      <c r="AB291" s="3"/>
      <c r="AC291" s="3"/>
      <c r="AD291" s="3"/>
      <c r="AE291" s="3"/>
      <c r="AF291" s="1" t="str">
        <f t="shared" si="11"/>
        <v>√</v>
      </c>
    </row>
    <row r="292" spans="1:32" x14ac:dyDescent="0.25">
      <c r="A292" s="59" t="s">
        <v>457</v>
      </c>
      <c r="B292" s="143" t="s">
        <v>240</v>
      </c>
      <c r="C292" s="119">
        <f>SUM('СК:10'!C292)</f>
        <v>4808.75</v>
      </c>
      <c r="D292" s="102" t="s">
        <v>139</v>
      </c>
      <c r="E292" s="18" t="s">
        <v>139</v>
      </c>
      <c r="F292" s="18" t="s">
        <v>139</v>
      </c>
      <c r="G292" s="85" t="s">
        <v>139</v>
      </c>
      <c r="H292" s="119">
        <f>SUM('СК:10'!H292)</f>
        <v>4568.75</v>
      </c>
      <c r="I292" s="102">
        <f>SUM('СК:10'!I292)</f>
        <v>0</v>
      </c>
      <c r="J292" s="18">
        <f>SUM('СК:10'!J292)</f>
        <v>0</v>
      </c>
      <c r="K292" s="18">
        <f>SUM('СК:10'!K292)</f>
        <v>0</v>
      </c>
      <c r="L292" s="18">
        <f>SUM('СК:10'!L292)</f>
        <v>170</v>
      </c>
      <c r="M292" s="18">
        <f>SUM('СК:10'!M292)</f>
        <v>0</v>
      </c>
      <c r="N292" s="18">
        <f>SUM('СК:10'!N292)</f>
        <v>0</v>
      </c>
      <c r="O292" s="18">
        <f>SUM('СК:10'!O292)</f>
        <v>10</v>
      </c>
      <c r="P292" s="18">
        <f>SUM('СК:10'!P292)</f>
        <v>567.5</v>
      </c>
      <c r="Q292" s="18">
        <f>SUM('СК:10'!Q292)</f>
        <v>350</v>
      </c>
      <c r="R292" s="18">
        <f>SUM('СК:10'!R292)</f>
        <v>1075.25</v>
      </c>
      <c r="S292" s="18">
        <f>SUM('СК:10'!S292)</f>
        <v>1676</v>
      </c>
      <c r="T292" s="18">
        <f>SUM('СК:10'!T292)</f>
        <v>210</v>
      </c>
      <c r="U292" s="18">
        <f>SUM('СК:10'!U292)</f>
        <v>10</v>
      </c>
      <c r="V292" s="18">
        <f>SUM('СК:10'!V292)</f>
        <v>410</v>
      </c>
      <c r="W292" s="18">
        <f>SUM('СК:10'!W292)</f>
        <v>90</v>
      </c>
      <c r="X292" s="18">
        <f>SUM('СК:10'!X292)</f>
        <v>0</v>
      </c>
      <c r="Y292" s="3"/>
      <c r="Z292" s="3"/>
      <c r="AA292" s="3"/>
      <c r="AB292" s="3"/>
      <c r="AC292" s="3"/>
      <c r="AD292" s="3"/>
      <c r="AE292" s="3"/>
      <c r="AF292" s="1" t="str">
        <f t="shared" si="11"/>
        <v>√</v>
      </c>
    </row>
    <row r="293" spans="1:32" ht="24.75" customHeight="1" x14ac:dyDescent="0.25">
      <c r="A293" s="59" t="s">
        <v>582</v>
      </c>
      <c r="B293" s="143" t="s">
        <v>256</v>
      </c>
      <c r="C293" s="119">
        <f>SUM('СК:10'!C293)</f>
        <v>1</v>
      </c>
      <c r="D293" s="102" t="s">
        <v>139</v>
      </c>
      <c r="E293" s="18" t="s">
        <v>139</v>
      </c>
      <c r="F293" s="18" t="s">
        <v>139</v>
      </c>
      <c r="G293" s="85" t="s">
        <v>139</v>
      </c>
      <c r="H293" s="18">
        <f>SUM('СК:10'!H293)</f>
        <v>1</v>
      </c>
      <c r="I293" s="18">
        <f>SUM('СК:10'!I293)</f>
        <v>0</v>
      </c>
      <c r="J293" s="18">
        <f>SUM('СК:10'!J293)</f>
        <v>0</v>
      </c>
      <c r="K293" s="18">
        <f>SUM('СК:10'!K293)</f>
        <v>0</v>
      </c>
      <c r="L293" s="18">
        <f>SUM('СК:10'!L293)</f>
        <v>0</v>
      </c>
      <c r="M293" s="18">
        <f>SUM('СК:10'!M293)</f>
        <v>0</v>
      </c>
      <c r="N293" s="18">
        <f>SUM('СК:10'!N293)</f>
        <v>0</v>
      </c>
      <c r="O293" s="18">
        <f>SUM('СК:10'!O293)</f>
        <v>0</v>
      </c>
      <c r="P293" s="18">
        <f>SUM('СК:10'!P293)</f>
        <v>0</v>
      </c>
      <c r="Q293" s="18">
        <f>SUM('СК:10'!Q293)</f>
        <v>0</v>
      </c>
      <c r="R293" s="18">
        <f>SUM('СК:10'!R293)</f>
        <v>0</v>
      </c>
      <c r="S293" s="18">
        <f>SUM('СК:10'!S293)</f>
        <v>0</v>
      </c>
      <c r="T293" s="18">
        <f>SUM('СК:10'!T293)</f>
        <v>0</v>
      </c>
      <c r="U293" s="18">
        <f>SUM('СК:10'!U293)</f>
        <v>0</v>
      </c>
      <c r="V293" s="18">
        <f>SUM('СК:10'!V293)</f>
        <v>1</v>
      </c>
      <c r="W293" s="18">
        <f>SUM('СК:10'!W293)</f>
        <v>0</v>
      </c>
      <c r="X293" s="18">
        <f>SUM('СК:10'!X293)</f>
        <v>0</v>
      </c>
      <c r="Y293" s="3"/>
      <c r="Z293" s="3"/>
      <c r="AA293" s="3"/>
      <c r="AB293" s="3"/>
      <c r="AC293" s="3"/>
      <c r="AD293" s="3"/>
      <c r="AE293" s="3"/>
      <c r="AF293" s="1" t="str">
        <f t="shared" si="11"/>
        <v>√</v>
      </c>
    </row>
    <row r="294" spans="1:32" ht="36" x14ac:dyDescent="0.25">
      <c r="A294" s="58">
        <v>25</v>
      </c>
      <c r="B294" s="136" t="s">
        <v>191</v>
      </c>
      <c r="C294" s="118">
        <f>SUM('СК:10'!C294)</f>
        <v>1</v>
      </c>
      <c r="D294" s="101">
        <f>SUM('СК:10'!D294)</f>
        <v>0</v>
      </c>
      <c r="E294" s="19">
        <f>SUM('СК:10'!E294)</f>
        <v>0</v>
      </c>
      <c r="F294" s="19">
        <f>SUM('СК:10'!F294)</f>
        <v>1</v>
      </c>
      <c r="G294" s="84">
        <f>SUM('СК:10'!G294)</f>
        <v>0</v>
      </c>
      <c r="H294" s="118">
        <f>SUM('СК:10'!H294)</f>
        <v>1</v>
      </c>
      <c r="I294" s="101">
        <f>SUM('СК:10'!I294)</f>
        <v>0</v>
      </c>
      <c r="J294" s="19">
        <f>SUM('СК:10'!J294)</f>
        <v>0</v>
      </c>
      <c r="K294" s="19">
        <f>SUM('СК:10'!K294)</f>
        <v>0</v>
      </c>
      <c r="L294" s="19">
        <f>SUM('СК:10'!L294)</f>
        <v>0</v>
      </c>
      <c r="M294" s="19">
        <f>SUM('СК:10'!M294)</f>
        <v>0</v>
      </c>
      <c r="N294" s="19">
        <f>SUM('СК:10'!N294)</f>
        <v>0</v>
      </c>
      <c r="O294" s="19">
        <f>SUM('СК:10'!O294)</f>
        <v>0</v>
      </c>
      <c r="P294" s="19">
        <f>SUM('СК:10'!P294)</f>
        <v>0</v>
      </c>
      <c r="Q294" s="19">
        <f>SUM('СК:10'!Q294)</f>
        <v>0</v>
      </c>
      <c r="R294" s="19">
        <f>SUM('СК:10'!R294)</f>
        <v>0</v>
      </c>
      <c r="S294" s="19">
        <f>SUM('СК:10'!S294)</f>
        <v>1</v>
      </c>
      <c r="T294" s="19">
        <f>SUM('СК:10'!T294)</f>
        <v>0</v>
      </c>
      <c r="U294" s="19">
        <f>SUM('СК:10'!U294)</f>
        <v>0</v>
      </c>
      <c r="V294" s="19">
        <f>SUM('СК:10'!V294)</f>
        <v>0</v>
      </c>
      <c r="W294" s="19">
        <f>SUM('СК:10'!W294)</f>
        <v>0</v>
      </c>
      <c r="X294" s="19">
        <f>SUM('СК:10'!X294)</f>
        <v>0</v>
      </c>
      <c r="Y294" s="3" t="str">
        <f t="shared" ref="Y294:Y340" si="12">IF(C294=SUM(D294:G294),"√","НЕТ")</f>
        <v>√</v>
      </c>
      <c r="AF294" s="1" t="str">
        <f>IF(H294=SUM(I294:X294),"√","НЕТ")</f>
        <v>√</v>
      </c>
    </row>
    <row r="295" spans="1:32" x14ac:dyDescent="0.25">
      <c r="A295" s="63" t="s">
        <v>339</v>
      </c>
      <c r="B295" s="143" t="s">
        <v>190</v>
      </c>
      <c r="C295" s="119">
        <f>SUM('СК:10'!C295)</f>
        <v>0</v>
      </c>
      <c r="D295" s="102">
        <f>SUM('СК:10'!D295)</f>
        <v>0</v>
      </c>
      <c r="E295" s="18">
        <f>SUM('СК:10'!E295)</f>
        <v>0</v>
      </c>
      <c r="F295" s="18">
        <f>SUM('СК:10'!F295)</f>
        <v>0</v>
      </c>
      <c r="G295" s="85">
        <f>SUM('СК:10'!G295)</f>
        <v>0</v>
      </c>
      <c r="H295" s="119">
        <f>SUM('СК:10'!H295)</f>
        <v>0</v>
      </c>
      <c r="I295" s="102">
        <f>SUM('СК:10'!I295)</f>
        <v>0</v>
      </c>
      <c r="J295" s="18">
        <f>SUM('СК:10'!J295)</f>
        <v>0</v>
      </c>
      <c r="K295" s="18">
        <f>SUM('СК:10'!K295)</f>
        <v>0</v>
      </c>
      <c r="L295" s="18">
        <f>SUM('СК:10'!L295)</f>
        <v>0</v>
      </c>
      <c r="M295" s="18">
        <f>SUM('СК:10'!M295)</f>
        <v>0</v>
      </c>
      <c r="N295" s="18">
        <f>SUM('СК:10'!N295)</f>
        <v>0</v>
      </c>
      <c r="O295" s="18">
        <f>SUM('СК:10'!O295)</f>
        <v>0</v>
      </c>
      <c r="P295" s="18">
        <f>SUM('СК:10'!P295)</f>
        <v>0</v>
      </c>
      <c r="Q295" s="18">
        <f>SUM('СК:10'!Q295)</f>
        <v>0</v>
      </c>
      <c r="R295" s="18">
        <f>SUM('СК:10'!R295)</f>
        <v>0</v>
      </c>
      <c r="S295" s="18">
        <f>SUM('СК:10'!S295)</f>
        <v>0</v>
      </c>
      <c r="T295" s="18">
        <f>SUM('СК:10'!T295)</f>
        <v>0</v>
      </c>
      <c r="U295" s="18">
        <f>SUM('СК:10'!U295)</f>
        <v>0</v>
      </c>
      <c r="V295" s="18">
        <f>SUM('СК:10'!V295)</f>
        <v>0</v>
      </c>
      <c r="W295" s="18">
        <f>SUM('СК:10'!W295)</f>
        <v>0</v>
      </c>
      <c r="X295" s="18">
        <f>SUM('СК:10'!X295)</f>
        <v>0</v>
      </c>
      <c r="Y295" s="3" t="str">
        <f t="shared" si="12"/>
        <v>√</v>
      </c>
      <c r="AF295" s="1" t="str">
        <f>IF(H295=SUM(I295:X295),"√","НЕТ")</f>
        <v>√</v>
      </c>
    </row>
    <row r="296" spans="1:32" ht="36" customHeight="1" x14ac:dyDescent="0.25">
      <c r="A296" s="58">
        <v>26</v>
      </c>
      <c r="B296" s="136" t="s">
        <v>188</v>
      </c>
      <c r="C296" s="118">
        <f>SUM('СК:10'!C296)</f>
        <v>551</v>
      </c>
      <c r="D296" s="101">
        <f>SUM('СК:10'!D296)</f>
        <v>46</v>
      </c>
      <c r="E296" s="19">
        <f>SUM('СК:10'!E296)</f>
        <v>147</v>
      </c>
      <c r="F296" s="19">
        <f>SUM('СК:10'!F296)</f>
        <v>253</v>
      </c>
      <c r="G296" s="84">
        <f>SUM('СК:10'!G296)</f>
        <v>105</v>
      </c>
      <c r="H296" s="118">
        <f>SUM('СК:10'!H296)</f>
        <v>551</v>
      </c>
      <c r="I296" s="101">
        <f>SUM('СК:10'!I296)</f>
        <v>0</v>
      </c>
      <c r="J296" s="19">
        <f>SUM('СК:10'!J296)</f>
        <v>4</v>
      </c>
      <c r="K296" s="19">
        <f>SUM('СК:10'!K296)</f>
        <v>0</v>
      </c>
      <c r="L296" s="19">
        <f>SUM('СК:10'!L296)</f>
        <v>5</v>
      </c>
      <c r="M296" s="19">
        <f>SUM('СК:10'!M296)</f>
        <v>0</v>
      </c>
      <c r="N296" s="19">
        <f>SUM('СК:10'!N296)</f>
        <v>3</v>
      </c>
      <c r="O296" s="19">
        <f>SUM('СК:10'!O296)</f>
        <v>1</v>
      </c>
      <c r="P296" s="19">
        <f>SUM('СК:10'!P296)</f>
        <v>14</v>
      </c>
      <c r="Q296" s="19">
        <f>SUM('СК:10'!Q296)</f>
        <v>13</v>
      </c>
      <c r="R296" s="19">
        <f>SUM('СК:10'!R296)</f>
        <v>125</v>
      </c>
      <c r="S296" s="19">
        <f>SUM('СК:10'!S296)</f>
        <v>166</v>
      </c>
      <c r="T296" s="19">
        <f>SUM('СК:10'!T296)</f>
        <v>26</v>
      </c>
      <c r="U296" s="19">
        <f>SUM('СК:10'!U296)</f>
        <v>2</v>
      </c>
      <c r="V296" s="19">
        <f>SUM('СК:10'!V296)</f>
        <v>92</v>
      </c>
      <c r="W296" s="19">
        <f>SUM('СК:10'!W296)</f>
        <v>100</v>
      </c>
      <c r="X296" s="19">
        <f>SUM('СК:10'!X296)</f>
        <v>0</v>
      </c>
      <c r="Y296" s="3" t="str">
        <f t="shared" si="12"/>
        <v>√</v>
      </c>
      <c r="AF296" s="1" t="str">
        <f>IF(H296=SUM(I296:X296),"√","НЕТ")</f>
        <v>√</v>
      </c>
    </row>
    <row r="297" spans="1:32" x14ac:dyDescent="0.25">
      <c r="A297" s="63" t="s">
        <v>465</v>
      </c>
      <c r="B297" s="143" t="s">
        <v>189</v>
      </c>
      <c r="C297" s="119">
        <f>SUM('СК:10'!C297)</f>
        <v>31</v>
      </c>
      <c r="D297" s="102">
        <f>SUM('СК:10'!D297)</f>
        <v>0</v>
      </c>
      <c r="E297" s="18">
        <f>SUM('СК:10'!E297)</f>
        <v>2</v>
      </c>
      <c r="F297" s="18">
        <f>SUM('СК:10'!F297)</f>
        <v>14</v>
      </c>
      <c r="G297" s="85">
        <f>SUM('СК:10'!G297)</f>
        <v>15</v>
      </c>
      <c r="H297" s="119">
        <f>SUM('СК:10'!H297)</f>
        <v>31</v>
      </c>
      <c r="I297" s="102">
        <f>SUM('СК:10'!I297)</f>
        <v>0</v>
      </c>
      <c r="J297" s="18">
        <f>SUM('СК:10'!J297)</f>
        <v>0</v>
      </c>
      <c r="K297" s="18">
        <f>SUM('СК:10'!K297)</f>
        <v>0</v>
      </c>
      <c r="L297" s="18">
        <f>SUM('СК:10'!L297)</f>
        <v>0</v>
      </c>
      <c r="M297" s="18">
        <f>SUM('СК:10'!M297)</f>
        <v>0</v>
      </c>
      <c r="N297" s="18">
        <f>SUM('СК:10'!N297)</f>
        <v>2</v>
      </c>
      <c r="O297" s="18">
        <f>SUM('СК:10'!O297)</f>
        <v>0</v>
      </c>
      <c r="P297" s="18">
        <f>SUM('СК:10'!P297)</f>
        <v>0</v>
      </c>
      <c r="Q297" s="18">
        <f>SUM('СК:10'!Q297)</f>
        <v>1</v>
      </c>
      <c r="R297" s="18">
        <f>SUM('СК:10'!R297)</f>
        <v>0</v>
      </c>
      <c r="S297" s="18">
        <f>SUM('СК:10'!S297)</f>
        <v>6</v>
      </c>
      <c r="T297" s="18">
        <f>SUM('СК:10'!T297)</f>
        <v>3</v>
      </c>
      <c r="U297" s="18">
        <f>SUM('СК:10'!U297)</f>
        <v>0</v>
      </c>
      <c r="V297" s="18">
        <f>SUM('СК:10'!V297)</f>
        <v>5</v>
      </c>
      <c r="W297" s="18">
        <f>SUM('СК:10'!W297)</f>
        <v>14</v>
      </c>
      <c r="X297" s="18">
        <f>SUM('СК:10'!X297)</f>
        <v>0</v>
      </c>
      <c r="Y297" s="3" t="str">
        <f t="shared" si="12"/>
        <v>√</v>
      </c>
      <c r="AF297" s="1" t="str">
        <f>IF(H297=SUM(I297:X297),"√","НЕТ")</f>
        <v>√</v>
      </c>
    </row>
    <row r="298" spans="1:32" ht="48" x14ac:dyDescent="0.25">
      <c r="A298" s="57">
        <v>27</v>
      </c>
      <c r="B298" s="136" t="s">
        <v>174</v>
      </c>
      <c r="C298" s="118">
        <f>SUM('СК:10'!C298)</f>
        <v>0</v>
      </c>
      <c r="D298" s="101">
        <f>SUM('СК:10'!D298)</f>
        <v>0</v>
      </c>
      <c r="E298" s="19">
        <f>SUM('СК:10'!E298)</f>
        <v>0</v>
      </c>
      <c r="F298" s="19">
        <f>SUM('СК:10'!F298)</f>
        <v>0</v>
      </c>
      <c r="G298" s="84">
        <f>SUM('СК:10'!G298)</f>
        <v>0</v>
      </c>
      <c r="H298" s="118">
        <f>SUM('СК:10'!H298)</f>
        <v>0</v>
      </c>
      <c r="I298" s="101">
        <f>SUM('СК:10'!I298)</f>
        <v>0</v>
      </c>
      <c r="J298" s="19">
        <f>SUM('СК:10'!J298)</f>
        <v>0</v>
      </c>
      <c r="K298" s="19">
        <f>SUM('СК:10'!K298)</f>
        <v>0</v>
      </c>
      <c r="L298" s="19">
        <f>SUM('СК:10'!L298)</f>
        <v>0</v>
      </c>
      <c r="M298" s="19">
        <f>SUM('СК:10'!M298)</f>
        <v>0</v>
      </c>
      <c r="N298" s="19">
        <f>SUM('СК:10'!N298)</f>
        <v>0</v>
      </c>
      <c r="O298" s="19">
        <f>SUM('СК:10'!O298)</f>
        <v>0</v>
      </c>
      <c r="P298" s="19">
        <f>SUM('СК:10'!P298)</f>
        <v>0</v>
      </c>
      <c r="Q298" s="19">
        <f>SUM('СК:10'!Q298)</f>
        <v>0</v>
      </c>
      <c r="R298" s="19">
        <f>SUM('СК:10'!R298)</f>
        <v>0</v>
      </c>
      <c r="S298" s="22">
        <f>SUM('СК:10'!S298)</f>
        <v>0</v>
      </c>
      <c r="T298" s="19">
        <f>SUM('СК:10'!T298)</f>
        <v>0</v>
      </c>
      <c r="U298" s="19">
        <f>SUM('СК:10'!U298)</f>
        <v>0</v>
      </c>
      <c r="V298" s="19">
        <f>SUM('СК:10'!V298)</f>
        <v>0</v>
      </c>
      <c r="W298" s="19">
        <f>SUM('СК:10'!W298)</f>
        <v>0</v>
      </c>
      <c r="X298" s="19">
        <f>SUM('СК:10'!X298)</f>
        <v>0</v>
      </c>
      <c r="Y298" s="3" t="str">
        <f t="shared" si="12"/>
        <v>√</v>
      </c>
      <c r="Z298" s="3" t="str">
        <f>IF(C298=SUM(C299:C302),"√","НЕТ")</f>
        <v>√</v>
      </c>
      <c r="AA298" s="3"/>
      <c r="AB298" s="3"/>
      <c r="AC298" s="3"/>
      <c r="AD298" s="3"/>
      <c r="AE298" s="3"/>
      <c r="AF298" s="1" t="str">
        <f t="shared" si="11"/>
        <v>√</v>
      </c>
    </row>
    <row r="299" spans="1:32" x14ac:dyDescent="0.25">
      <c r="A299" s="59" t="s">
        <v>466</v>
      </c>
      <c r="B299" s="143" t="s">
        <v>47</v>
      </c>
      <c r="C299" s="119">
        <f>SUM('СК:10'!C299)</f>
        <v>0</v>
      </c>
      <c r="D299" s="102">
        <f>SUM('СК:10'!D299)</f>
        <v>0</v>
      </c>
      <c r="E299" s="18">
        <f>SUM('СК:10'!E299)</f>
        <v>0</v>
      </c>
      <c r="F299" s="18">
        <f>SUM('СК:10'!F299)</f>
        <v>0</v>
      </c>
      <c r="G299" s="85">
        <f>SUM('СК:10'!G299)</f>
        <v>0</v>
      </c>
      <c r="H299" s="119">
        <f>SUM('СК:10'!H299)</f>
        <v>0</v>
      </c>
      <c r="I299" s="102">
        <f>SUM('СК:10'!I299)</f>
        <v>0</v>
      </c>
      <c r="J299" s="18">
        <f>SUM('СК:10'!J299)</f>
        <v>0</v>
      </c>
      <c r="K299" s="18">
        <f>SUM('СК:10'!K299)</f>
        <v>0</v>
      </c>
      <c r="L299" s="18">
        <f>SUM('СК:10'!L299)</f>
        <v>0</v>
      </c>
      <c r="M299" s="18">
        <f>SUM('СК:10'!M299)</f>
        <v>0</v>
      </c>
      <c r="N299" s="18">
        <f>SUM('СК:10'!N299)</f>
        <v>0</v>
      </c>
      <c r="O299" s="18">
        <f>SUM('СК:10'!O299)</f>
        <v>0</v>
      </c>
      <c r="P299" s="18">
        <f>SUM('СК:10'!P299)</f>
        <v>0</v>
      </c>
      <c r="Q299" s="18">
        <f>SUM('СК:10'!Q299)</f>
        <v>0</v>
      </c>
      <c r="R299" s="18">
        <f>SUM('СК:10'!R299)</f>
        <v>0</v>
      </c>
      <c r="S299" s="29">
        <f>SUM('СК:10'!S299)</f>
        <v>0</v>
      </c>
      <c r="T299" s="18">
        <f>SUM('СК:10'!T299)</f>
        <v>0</v>
      </c>
      <c r="U299" s="18">
        <f>SUM('СК:10'!U299)</f>
        <v>0</v>
      </c>
      <c r="V299" s="18">
        <f>SUM('СК:10'!V299)</f>
        <v>0</v>
      </c>
      <c r="W299" s="18">
        <f>SUM('СК:10'!W299)</f>
        <v>0</v>
      </c>
      <c r="X299" s="18">
        <f>SUM('СК:10'!X299)</f>
        <v>0</v>
      </c>
      <c r="Y299" s="3" t="str">
        <f t="shared" si="12"/>
        <v>√</v>
      </c>
      <c r="Z299" s="3"/>
      <c r="AA299" s="3"/>
      <c r="AB299" s="3"/>
      <c r="AC299" s="3"/>
      <c r="AD299" s="3"/>
      <c r="AE299" s="3"/>
      <c r="AF299" s="1" t="str">
        <f t="shared" si="11"/>
        <v>√</v>
      </c>
    </row>
    <row r="300" spans="1:32" x14ac:dyDescent="0.25">
      <c r="A300" s="59" t="s">
        <v>467</v>
      </c>
      <c r="B300" s="143" t="s">
        <v>48</v>
      </c>
      <c r="C300" s="119">
        <f>SUM('СК:10'!C300)</f>
        <v>0</v>
      </c>
      <c r="D300" s="102">
        <f>SUM('СК:10'!D300)</f>
        <v>0</v>
      </c>
      <c r="E300" s="18">
        <f>SUM('СК:10'!E300)</f>
        <v>0</v>
      </c>
      <c r="F300" s="18">
        <f>SUM('СК:10'!F300)</f>
        <v>0</v>
      </c>
      <c r="G300" s="85">
        <f>SUM('СК:10'!G300)</f>
        <v>0</v>
      </c>
      <c r="H300" s="119">
        <f>SUM('СК:10'!H300)</f>
        <v>0</v>
      </c>
      <c r="I300" s="102">
        <f>SUM('СК:10'!I300)</f>
        <v>0</v>
      </c>
      <c r="J300" s="18">
        <f>SUM('СК:10'!J300)</f>
        <v>0</v>
      </c>
      <c r="K300" s="18">
        <f>SUM('СК:10'!K300)</f>
        <v>0</v>
      </c>
      <c r="L300" s="18">
        <f>SUM('СК:10'!L300)</f>
        <v>0</v>
      </c>
      <c r="M300" s="18">
        <f>SUM('СК:10'!M300)</f>
        <v>0</v>
      </c>
      <c r="N300" s="18">
        <f>SUM('СК:10'!N300)</f>
        <v>0</v>
      </c>
      <c r="O300" s="18">
        <f>SUM('СК:10'!O300)</f>
        <v>0</v>
      </c>
      <c r="P300" s="18">
        <f>SUM('СК:10'!P300)</f>
        <v>0</v>
      </c>
      <c r="Q300" s="18">
        <f>SUM('СК:10'!Q300)</f>
        <v>0</v>
      </c>
      <c r="R300" s="18">
        <f>SUM('СК:10'!R300)</f>
        <v>0</v>
      </c>
      <c r="S300" s="18">
        <f>SUM('СК:10'!S300)</f>
        <v>0</v>
      </c>
      <c r="T300" s="18">
        <f>SUM('СК:10'!T300)</f>
        <v>0</v>
      </c>
      <c r="U300" s="18">
        <f>SUM('СК:10'!U300)</f>
        <v>0</v>
      </c>
      <c r="V300" s="18">
        <f>SUM('СК:10'!V300)</f>
        <v>0</v>
      </c>
      <c r="W300" s="18">
        <f>SUM('СК:10'!W300)</f>
        <v>0</v>
      </c>
      <c r="X300" s="18">
        <f>SUM('СК:10'!X300)</f>
        <v>0</v>
      </c>
      <c r="Y300" s="3" t="str">
        <f t="shared" si="12"/>
        <v>√</v>
      </c>
      <c r="Z300" s="3"/>
      <c r="AA300" s="3"/>
      <c r="AB300" s="3"/>
      <c r="AC300" s="3"/>
      <c r="AD300" s="3"/>
      <c r="AE300" s="3"/>
      <c r="AF300" s="1" t="str">
        <f t="shared" si="11"/>
        <v>√</v>
      </c>
    </row>
    <row r="301" spans="1:32" x14ac:dyDescent="0.25">
      <c r="A301" s="59" t="s">
        <v>468</v>
      </c>
      <c r="B301" s="143" t="s">
        <v>49</v>
      </c>
      <c r="C301" s="119">
        <f>SUM('СК:10'!C301)</f>
        <v>0</v>
      </c>
      <c r="D301" s="102">
        <f>SUM('СК:10'!D301)</f>
        <v>0</v>
      </c>
      <c r="E301" s="18">
        <f>SUM('СК:10'!E301)</f>
        <v>0</v>
      </c>
      <c r="F301" s="18">
        <f>SUM('СК:10'!F301)</f>
        <v>0</v>
      </c>
      <c r="G301" s="85">
        <f>SUM('СК:10'!G301)</f>
        <v>0</v>
      </c>
      <c r="H301" s="119">
        <f>SUM('СК:10'!H301)</f>
        <v>0</v>
      </c>
      <c r="I301" s="102">
        <f>SUM('СК:10'!I301)</f>
        <v>0</v>
      </c>
      <c r="J301" s="18">
        <f>SUM('СК:10'!J301)</f>
        <v>0</v>
      </c>
      <c r="K301" s="18">
        <f>SUM('СК:10'!K301)</f>
        <v>0</v>
      </c>
      <c r="L301" s="18">
        <f>SUM('СК:10'!L301)</f>
        <v>0</v>
      </c>
      <c r="M301" s="18">
        <f>SUM('СК:10'!M301)</f>
        <v>0</v>
      </c>
      <c r="N301" s="18">
        <f>SUM('СК:10'!N301)</f>
        <v>0</v>
      </c>
      <c r="O301" s="18">
        <f>SUM('СК:10'!O301)</f>
        <v>0</v>
      </c>
      <c r="P301" s="18">
        <f>SUM('СК:10'!P301)</f>
        <v>0</v>
      </c>
      <c r="Q301" s="18">
        <f>SUM('СК:10'!Q301)</f>
        <v>0</v>
      </c>
      <c r="R301" s="18">
        <f>SUM('СК:10'!R301)</f>
        <v>0</v>
      </c>
      <c r="S301" s="18">
        <f>SUM('СК:10'!S301)</f>
        <v>0</v>
      </c>
      <c r="T301" s="18">
        <f>SUM('СК:10'!T301)</f>
        <v>0</v>
      </c>
      <c r="U301" s="18">
        <f>SUM('СК:10'!U301)</f>
        <v>0</v>
      </c>
      <c r="V301" s="18">
        <f>SUM('СК:10'!V301)</f>
        <v>0</v>
      </c>
      <c r="W301" s="18">
        <f>SUM('СК:10'!W301)</f>
        <v>0</v>
      </c>
      <c r="X301" s="18">
        <f>SUM('СК:10'!X301)</f>
        <v>0</v>
      </c>
      <c r="Y301" s="3" t="str">
        <f t="shared" si="12"/>
        <v>√</v>
      </c>
      <c r="Z301" s="3"/>
      <c r="AA301" s="3"/>
      <c r="AB301" s="3"/>
      <c r="AC301" s="3"/>
      <c r="AD301" s="3"/>
      <c r="AE301" s="3"/>
      <c r="AF301" s="1" t="str">
        <f t="shared" si="11"/>
        <v>√</v>
      </c>
    </row>
    <row r="302" spans="1:32" x14ac:dyDescent="0.25">
      <c r="A302" s="59" t="s">
        <v>469</v>
      </c>
      <c r="B302" s="143" t="s">
        <v>50</v>
      </c>
      <c r="C302" s="119">
        <f>SUM('СК:10'!C302)</f>
        <v>0</v>
      </c>
      <c r="D302" s="102">
        <f>SUM('СК:10'!D302)</f>
        <v>0</v>
      </c>
      <c r="E302" s="18">
        <f>SUM('СК:10'!E302)</f>
        <v>0</v>
      </c>
      <c r="F302" s="18">
        <f>SUM('СК:10'!F302)</f>
        <v>0</v>
      </c>
      <c r="G302" s="85">
        <f>SUM('СК:10'!G302)</f>
        <v>0</v>
      </c>
      <c r="H302" s="119">
        <f>SUM('СК:10'!H302)</f>
        <v>0</v>
      </c>
      <c r="I302" s="102">
        <f>SUM('СК:10'!I302)</f>
        <v>0</v>
      </c>
      <c r="J302" s="18">
        <f>SUM('СК:10'!J302)</f>
        <v>0</v>
      </c>
      <c r="K302" s="18">
        <f>SUM('СК:10'!K302)</f>
        <v>0</v>
      </c>
      <c r="L302" s="18">
        <f>SUM('СК:10'!L302)</f>
        <v>0</v>
      </c>
      <c r="M302" s="18">
        <f>SUM('СК:10'!M302)</f>
        <v>0</v>
      </c>
      <c r="N302" s="18">
        <f>SUM('СК:10'!N302)</f>
        <v>0</v>
      </c>
      <c r="O302" s="18">
        <f>SUM('СК:10'!O302)</f>
        <v>0</v>
      </c>
      <c r="P302" s="18">
        <f>SUM('СК:10'!P302)</f>
        <v>0</v>
      </c>
      <c r="Q302" s="18">
        <f>SUM('СК:10'!Q302)</f>
        <v>0</v>
      </c>
      <c r="R302" s="18">
        <f>SUM('СК:10'!R302)</f>
        <v>0</v>
      </c>
      <c r="S302" s="18">
        <f>SUM('СК:10'!S302)</f>
        <v>0</v>
      </c>
      <c r="T302" s="18">
        <f>SUM('СК:10'!T302)</f>
        <v>0</v>
      </c>
      <c r="U302" s="18">
        <f>SUM('СК:10'!U302)</f>
        <v>0</v>
      </c>
      <c r="V302" s="18">
        <f>SUM('СК:10'!V302)</f>
        <v>0</v>
      </c>
      <c r="W302" s="18">
        <f>SUM('СК:10'!W302)</f>
        <v>0</v>
      </c>
      <c r="X302" s="18">
        <f>SUM('СК:10'!X302)</f>
        <v>0</v>
      </c>
      <c r="Y302" s="3" t="str">
        <f t="shared" si="12"/>
        <v>√</v>
      </c>
      <c r="Z302" s="3"/>
      <c r="AA302" s="3"/>
      <c r="AB302" s="3"/>
      <c r="AC302" s="3"/>
      <c r="AD302" s="3"/>
      <c r="AE302" s="3"/>
      <c r="AF302" s="1" t="str">
        <f t="shared" si="11"/>
        <v>√</v>
      </c>
    </row>
    <row r="303" spans="1:32" ht="24" x14ac:dyDescent="0.25">
      <c r="A303" s="57">
        <v>28</v>
      </c>
      <c r="B303" s="136" t="s">
        <v>499</v>
      </c>
      <c r="C303" s="118">
        <f>SUM('СК:10'!C303)</f>
        <v>0</v>
      </c>
      <c r="D303" s="101">
        <f>SUM('СК:10'!D303)</f>
        <v>0</v>
      </c>
      <c r="E303" s="19">
        <f>SUM('СК:10'!E303)</f>
        <v>0</v>
      </c>
      <c r="F303" s="19">
        <f>SUM('СК:10'!F303)</f>
        <v>0</v>
      </c>
      <c r="G303" s="84">
        <f>SUM('СК:10'!G303)</f>
        <v>0</v>
      </c>
      <c r="H303" s="118">
        <f>SUM('СК:10'!H303)</f>
        <v>0</v>
      </c>
      <c r="I303" s="101">
        <f>SUM('СК:10'!I303)</f>
        <v>0</v>
      </c>
      <c r="J303" s="19">
        <f>SUM('СК:10'!J303)</f>
        <v>0</v>
      </c>
      <c r="K303" s="19">
        <f>SUM('СК:10'!K303)</f>
        <v>0</v>
      </c>
      <c r="L303" s="19">
        <f>SUM('СК:10'!L303)</f>
        <v>0</v>
      </c>
      <c r="M303" s="19">
        <f>SUM('СК:10'!M303)</f>
        <v>0</v>
      </c>
      <c r="N303" s="19">
        <f>SUM('СК:10'!N303)</f>
        <v>0</v>
      </c>
      <c r="O303" s="19">
        <f>SUM('СК:10'!O303)</f>
        <v>0</v>
      </c>
      <c r="P303" s="19">
        <f>SUM('СК:10'!P303)</f>
        <v>0</v>
      </c>
      <c r="Q303" s="19">
        <f>SUM('СК:10'!Q303)</f>
        <v>0</v>
      </c>
      <c r="R303" s="19">
        <f>SUM('СК:10'!R303)</f>
        <v>0</v>
      </c>
      <c r="S303" s="19">
        <f>SUM('СК:10'!S303)</f>
        <v>0</v>
      </c>
      <c r="T303" s="19">
        <f>SUM('СК:10'!T303)</f>
        <v>0</v>
      </c>
      <c r="U303" s="19">
        <f>SUM('СК:10'!U303)</f>
        <v>0</v>
      </c>
      <c r="V303" s="19">
        <f>SUM('СК:10'!V303)</f>
        <v>0</v>
      </c>
      <c r="W303" s="19">
        <f>SUM('СК:10'!W303)</f>
        <v>0</v>
      </c>
      <c r="X303" s="19">
        <f>SUM('СК:10'!X303)</f>
        <v>0</v>
      </c>
      <c r="Y303" s="3" t="str">
        <f t="shared" si="12"/>
        <v>√</v>
      </c>
      <c r="Z303" s="3" t="str">
        <f>IF(C303=SUM(C304:C306),"√","НЕТ")</f>
        <v>√</v>
      </c>
      <c r="AA303" s="3" t="str">
        <f>IF(C303=SUM(C307,C311,C315),"√","НЕТ")</f>
        <v>√</v>
      </c>
      <c r="AB303" s="3"/>
      <c r="AC303" s="3"/>
      <c r="AD303" s="3"/>
      <c r="AE303" s="3"/>
      <c r="AF303" s="1" t="str">
        <f t="shared" si="11"/>
        <v>√</v>
      </c>
    </row>
    <row r="304" spans="1:32" x14ac:dyDescent="0.25">
      <c r="A304" s="59" t="s">
        <v>470</v>
      </c>
      <c r="B304" s="143" t="s">
        <v>24</v>
      </c>
      <c r="C304" s="119">
        <f>SUM('СК:10'!C304)</f>
        <v>0</v>
      </c>
      <c r="D304" s="102">
        <f>SUM('СК:10'!D304)</f>
        <v>0</v>
      </c>
      <c r="E304" s="18">
        <f>SUM('СК:10'!E304)</f>
        <v>0</v>
      </c>
      <c r="F304" s="18">
        <f>SUM('СК:10'!F304)</f>
        <v>0</v>
      </c>
      <c r="G304" s="85">
        <f>SUM('СК:10'!G304)</f>
        <v>0</v>
      </c>
      <c r="H304" s="119">
        <f>SUM('СК:10'!H304)</f>
        <v>0</v>
      </c>
      <c r="I304" s="102">
        <f>SUM('СК:10'!I304)</f>
        <v>0</v>
      </c>
      <c r="J304" s="18">
        <f>SUM('СК:10'!J304)</f>
        <v>0</v>
      </c>
      <c r="K304" s="18">
        <f>SUM('СК:10'!K304)</f>
        <v>0</v>
      </c>
      <c r="L304" s="18">
        <f>SUM('СК:10'!L304)</f>
        <v>0</v>
      </c>
      <c r="M304" s="18">
        <f>SUM('СК:10'!M304)</f>
        <v>0</v>
      </c>
      <c r="N304" s="18">
        <f>SUM('СК:10'!N304)</f>
        <v>0</v>
      </c>
      <c r="O304" s="18">
        <f>SUM('СК:10'!O304)</f>
        <v>0</v>
      </c>
      <c r="P304" s="18">
        <f>SUM('СК:10'!P304)</f>
        <v>0</v>
      </c>
      <c r="Q304" s="18">
        <f>SUM('СК:10'!Q304)</f>
        <v>0</v>
      </c>
      <c r="R304" s="18">
        <f>SUM('СК:10'!R304)</f>
        <v>0</v>
      </c>
      <c r="S304" s="18">
        <f>SUM('СК:10'!S304)</f>
        <v>0</v>
      </c>
      <c r="T304" s="18">
        <f>SUM('СК:10'!T304)</f>
        <v>0</v>
      </c>
      <c r="U304" s="18">
        <f>SUM('СК:10'!U304)</f>
        <v>0</v>
      </c>
      <c r="V304" s="18">
        <f>SUM('СК:10'!V304)</f>
        <v>0</v>
      </c>
      <c r="W304" s="18">
        <f>SUM('СК:10'!W304)</f>
        <v>0</v>
      </c>
      <c r="X304" s="18">
        <f>SUM('СК:10'!X304)</f>
        <v>0</v>
      </c>
      <c r="Y304" s="3" t="str">
        <f t="shared" si="12"/>
        <v>√</v>
      </c>
      <c r="Z304" s="3"/>
      <c r="AA304" s="3" t="str">
        <f>IF(C304=SUM(C308,C312,C316),"√","НЕТ")</f>
        <v>√</v>
      </c>
      <c r="AB304" s="3"/>
      <c r="AC304" s="3"/>
      <c r="AD304" s="3"/>
      <c r="AE304" s="3"/>
      <c r="AF304" s="1" t="str">
        <f t="shared" si="11"/>
        <v>√</v>
      </c>
    </row>
    <row r="305" spans="1:32" x14ac:dyDescent="0.25">
      <c r="A305" s="59" t="s">
        <v>471</v>
      </c>
      <c r="B305" s="143" t="s">
        <v>35</v>
      </c>
      <c r="C305" s="119">
        <f>SUM('СК:10'!C305)</f>
        <v>0</v>
      </c>
      <c r="D305" s="102">
        <f>SUM('СК:10'!D305)</f>
        <v>0</v>
      </c>
      <c r="E305" s="18">
        <f>SUM('СК:10'!E305)</f>
        <v>0</v>
      </c>
      <c r="F305" s="18">
        <f>SUM('СК:10'!F305)</f>
        <v>0</v>
      </c>
      <c r="G305" s="85">
        <f>SUM('СК:10'!G305)</f>
        <v>0</v>
      </c>
      <c r="H305" s="119">
        <f>SUM('СК:10'!H305)</f>
        <v>0</v>
      </c>
      <c r="I305" s="102">
        <f>SUM('СК:10'!I305)</f>
        <v>0</v>
      </c>
      <c r="J305" s="18">
        <f>SUM('СК:10'!J305)</f>
        <v>0</v>
      </c>
      <c r="K305" s="18">
        <f>SUM('СК:10'!K305)</f>
        <v>0</v>
      </c>
      <c r="L305" s="18">
        <f>SUM('СК:10'!L305)</f>
        <v>0</v>
      </c>
      <c r="M305" s="18">
        <f>SUM('СК:10'!M305)</f>
        <v>0</v>
      </c>
      <c r="N305" s="18">
        <f>SUM('СК:10'!N305)</f>
        <v>0</v>
      </c>
      <c r="O305" s="18">
        <f>SUM('СК:10'!O305)</f>
        <v>0</v>
      </c>
      <c r="P305" s="18">
        <f>SUM('СК:10'!P305)</f>
        <v>0</v>
      </c>
      <c r="Q305" s="18">
        <f>SUM('СК:10'!Q305)</f>
        <v>0</v>
      </c>
      <c r="R305" s="18">
        <f>SUM('СК:10'!R305)</f>
        <v>0</v>
      </c>
      <c r="S305" s="18">
        <f>SUM('СК:10'!S305)</f>
        <v>0</v>
      </c>
      <c r="T305" s="18">
        <f>SUM('СК:10'!T305)</f>
        <v>0</v>
      </c>
      <c r="U305" s="18">
        <f>SUM('СК:10'!U305)</f>
        <v>0</v>
      </c>
      <c r="V305" s="18">
        <f>SUM('СК:10'!V305)</f>
        <v>0</v>
      </c>
      <c r="W305" s="18">
        <f>SUM('СК:10'!W305)</f>
        <v>0</v>
      </c>
      <c r="X305" s="18">
        <f>SUM('СК:10'!X305)</f>
        <v>0</v>
      </c>
      <c r="Y305" s="3" t="str">
        <f t="shared" si="12"/>
        <v>√</v>
      </c>
      <c r="Z305" s="3"/>
      <c r="AA305" s="3" t="str">
        <f>IF(C305=SUM(C309,C313,C317),"√","НЕТ")</f>
        <v>√</v>
      </c>
      <c r="AB305" s="3"/>
      <c r="AC305" s="3"/>
      <c r="AD305" s="3"/>
      <c r="AE305" s="3"/>
      <c r="AF305" s="1" t="str">
        <f t="shared" si="11"/>
        <v>√</v>
      </c>
    </row>
    <row r="306" spans="1:32" x14ac:dyDescent="0.25">
      <c r="A306" s="59" t="s">
        <v>472</v>
      </c>
      <c r="B306" s="143" t="s">
        <v>36</v>
      </c>
      <c r="C306" s="119">
        <f>SUM('СК:10'!C306)</f>
        <v>0</v>
      </c>
      <c r="D306" s="102">
        <f>SUM('СК:10'!D306)</f>
        <v>0</v>
      </c>
      <c r="E306" s="18">
        <f>SUM('СК:10'!E306)</f>
        <v>0</v>
      </c>
      <c r="F306" s="18">
        <f>SUM('СК:10'!F306)</f>
        <v>0</v>
      </c>
      <c r="G306" s="85">
        <f>SUM('СК:10'!G306)</f>
        <v>0</v>
      </c>
      <c r="H306" s="119">
        <f>SUM('СК:10'!H306)</f>
        <v>0</v>
      </c>
      <c r="I306" s="102">
        <f>SUM('СК:10'!I306)</f>
        <v>0</v>
      </c>
      <c r="J306" s="18">
        <f>SUM('СК:10'!J306)</f>
        <v>0</v>
      </c>
      <c r="K306" s="18">
        <f>SUM('СК:10'!K306)</f>
        <v>0</v>
      </c>
      <c r="L306" s="18">
        <f>SUM('СК:10'!L306)</f>
        <v>0</v>
      </c>
      <c r="M306" s="18">
        <f>SUM('СК:10'!M306)</f>
        <v>0</v>
      </c>
      <c r="N306" s="18">
        <f>SUM('СК:10'!N306)</f>
        <v>0</v>
      </c>
      <c r="O306" s="18">
        <f>SUM('СК:10'!O306)</f>
        <v>0</v>
      </c>
      <c r="P306" s="18">
        <f>SUM('СК:10'!P306)</f>
        <v>0</v>
      </c>
      <c r="Q306" s="18">
        <f>SUM('СК:10'!Q306)</f>
        <v>0</v>
      </c>
      <c r="R306" s="18">
        <f>SUM('СК:10'!R306)</f>
        <v>0</v>
      </c>
      <c r="S306" s="18">
        <f>SUM('СК:10'!S306)</f>
        <v>0</v>
      </c>
      <c r="T306" s="18">
        <f>SUM('СК:10'!T306)</f>
        <v>0</v>
      </c>
      <c r="U306" s="18">
        <f>SUM('СК:10'!U306)</f>
        <v>0</v>
      </c>
      <c r="V306" s="18">
        <f>SUM('СК:10'!V306)</f>
        <v>0</v>
      </c>
      <c r="W306" s="18">
        <f>SUM('СК:10'!W306)</f>
        <v>0</v>
      </c>
      <c r="X306" s="18">
        <f>SUM('СК:10'!X306)</f>
        <v>0</v>
      </c>
      <c r="Y306" s="3" t="str">
        <f t="shared" si="12"/>
        <v>√</v>
      </c>
      <c r="Z306" s="3"/>
      <c r="AA306" s="3" t="str">
        <f>IF(C306=SUM(C310,C314,C318),"√","НЕТ")</f>
        <v>√</v>
      </c>
      <c r="AB306" s="3"/>
      <c r="AC306" s="3"/>
      <c r="AD306" s="3"/>
      <c r="AE306" s="3"/>
      <c r="AF306" s="1" t="str">
        <f t="shared" si="11"/>
        <v>√</v>
      </c>
    </row>
    <row r="307" spans="1:32" x14ac:dyDescent="0.25">
      <c r="A307" s="71" t="s">
        <v>487</v>
      </c>
      <c r="B307" s="157" t="s">
        <v>51</v>
      </c>
      <c r="C307" s="116">
        <f>SUM('СК:10'!C307)</f>
        <v>0</v>
      </c>
      <c r="D307" s="99">
        <f>SUM('СК:10'!D307)</f>
        <v>0</v>
      </c>
      <c r="E307" s="17">
        <f>SUM('СК:10'!E307)</f>
        <v>0</v>
      </c>
      <c r="F307" s="17">
        <f>SUM('СК:10'!F307)</f>
        <v>0</v>
      </c>
      <c r="G307" s="82">
        <f>SUM('СК:10'!G307)</f>
        <v>0</v>
      </c>
      <c r="H307" s="116">
        <f>SUM('СК:10'!H307)</f>
        <v>0</v>
      </c>
      <c r="I307" s="99">
        <f>SUM('СК:10'!I307)</f>
        <v>0</v>
      </c>
      <c r="J307" s="17">
        <f>SUM('СК:10'!J307)</f>
        <v>0</v>
      </c>
      <c r="K307" s="17">
        <f>SUM('СК:10'!K307)</f>
        <v>0</v>
      </c>
      <c r="L307" s="17">
        <f>SUM('СК:10'!L307)</f>
        <v>0</v>
      </c>
      <c r="M307" s="17">
        <f>SUM('СК:10'!M307)</f>
        <v>0</v>
      </c>
      <c r="N307" s="17">
        <f>SUM('СК:10'!N307)</f>
        <v>0</v>
      </c>
      <c r="O307" s="17">
        <f>SUM('СК:10'!O307)</f>
        <v>0</v>
      </c>
      <c r="P307" s="17">
        <f>SUM('СК:10'!P307)</f>
        <v>0</v>
      </c>
      <c r="Q307" s="17">
        <f>SUM('СК:10'!Q307)</f>
        <v>0</v>
      </c>
      <c r="R307" s="17">
        <f>SUM('СК:10'!R307)</f>
        <v>0</v>
      </c>
      <c r="S307" s="17">
        <f>SUM('СК:10'!S307)</f>
        <v>0</v>
      </c>
      <c r="T307" s="17">
        <f>SUM('СК:10'!T307)</f>
        <v>0</v>
      </c>
      <c r="U307" s="17">
        <f>SUM('СК:10'!U307)</f>
        <v>0</v>
      </c>
      <c r="V307" s="17">
        <f>SUM('СК:10'!V307)</f>
        <v>0</v>
      </c>
      <c r="W307" s="17">
        <f>SUM('СК:10'!W307)</f>
        <v>0</v>
      </c>
      <c r="X307" s="17">
        <f>SUM('СК:10'!X307)</f>
        <v>0</v>
      </c>
      <c r="Y307" s="3" t="str">
        <f t="shared" si="12"/>
        <v>√</v>
      </c>
      <c r="Z307" s="3"/>
      <c r="AA307" s="3"/>
      <c r="AB307" s="3"/>
      <c r="AC307" s="3"/>
      <c r="AD307" s="3"/>
      <c r="AE307" s="3"/>
      <c r="AF307" s="1" t="str">
        <f t="shared" si="11"/>
        <v>√</v>
      </c>
    </row>
    <row r="308" spans="1:32" x14ac:dyDescent="0.25">
      <c r="A308" s="59" t="s">
        <v>488</v>
      </c>
      <c r="B308" s="143" t="s">
        <v>24</v>
      </c>
      <c r="C308" s="119">
        <f>SUM('СК:10'!C308)</f>
        <v>0</v>
      </c>
      <c r="D308" s="102">
        <f>SUM('СК:10'!D308)</f>
        <v>0</v>
      </c>
      <c r="E308" s="18">
        <f>SUM('СК:10'!E308)</f>
        <v>0</v>
      </c>
      <c r="F308" s="18">
        <f>SUM('СК:10'!F308)</f>
        <v>0</v>
      </c>
      <c r="G308" s="85">
        <f>SUM('СК:10'!G308)</f>
        <v>0</v>
      </c>
      <c r="H308" s="119">
        <f>SUM('СК:10'!H308)</f>
        <v>0</v>
      </c>
      <c r="I308" s="102">
        <f>SUM('СК:10'!I308)</f>
        <v>0</v>
      </c>
      <c r="J308" s="18">
        <f>SUM('СК:10'!J308)</f>
        <v>0</v>
      </c>
      <c r="K308" s="18">
        <f>SUM('СК:10'!K308)</f>
        <v>0</v>
      </c>
      <c r="L308" s="18">
        <f>SUM('СК:10'!L308)</f>
        <v>0</v>
      </c>
      <c r="M308" s="18">
        <f>SUM('СК:10'!M308)</f>
        <v>0</v>
      </c>
      <c r="N308" s="18">
        <f>SUM('СК:10'!N308)</f>
        <v>0</v>
      </c>
      <c r="O308" s="18">
        <f>SUM('СК:10'!O308)</f>
        <v>0</v>
      </c>
      <c r="P308" s="18">
        <f>SUM('СК:10'!P308)</f>
        <v>0</v>
      </c>
      <c r="Q308" s="18">
        <f>SUM('СК:10'!Q308)</f>
        <v>0</v>
      </c>
      <c r="R308" s="18">
        <f>SUM('СК:10'!R308)</f>
        <v>0</v>
      </c>
      <c r="S308" s="18">
        <f>SUM('СК:10'!S308)</f>
        <v>0</v>
      </c>
      <c r="T308" s="18">
        <f>SUM('СК:10'!T308)</f>
        <v>0</v>
      </c>
      <c r="U308" s="18">
        <f>SUM('СК:10'!U308)</f>
        <v>0</v>
      </c>
      <c r="V308" s="18">
        <f>SUM('СК:10'!V308)</f>
        <v>0</v>
      </c>
      <c r="W308" s="18">
        <f>SUM('СК:10'!W308)</f>
        <v>0</v>
      </c>
      <c r="X308" s="18">
        <f>SUM('СК:10'!X308)</f>
        <v>0</v>
      </c>
      <c r="Y308" s="3" t="str">
        <f t="shared" si="12"/>
        <v>√</v>
      </c>
      <c r="Z308" s="3"/>
      <c r="AA308" s="3"/>
      <c r="AB308" s="3"/>
      <c r="AC308" s="3"/>
      <c r="AD308" s="3"/>
      <c r="AE308" s="3"/>
      <c r="AF308" s="1" t="str">
        <f t="shared" si="11"/>
        <v>√</v>
      </c>
    </row>
    <row r="309" spans="1:32" x14ac:dyDescent="0.25">
      <c r="A309" s="59" t="s">
        <v>489</v>
      </c>
      <c r="B309" s="143" t="s">
        <v>35</v>
      </c>
      <c r="C309" s="119">
        <f>SUM('СК:10'!C309)</f>
        <v>0</v>
      </c>
      <c r="D309" s="102">
        <f>SUM('СК:10'!D309)</f>
        <v>0</v>
      </c>
      <c r="E309" s="18">
        <f>SUM('СК:10'!E309)</f>
        <v>0</v>
      </c>
      <c r="F309" s="18">
        <f>SUM('СК:10'!F309)</f>
        <v>0</v>
      </c>
      <c r="G309" s="85">
        <f>SUM('СК:10'!G309)</f>
        <v>0</v>
      </c>
      <c r="H309" s="119">
        <f>SUM('СК:10'!H309)</f>
        <v>0</v>
      </c>
      <c r="I309" s="102">
        <f>SUM('СК:10'!I309)</f>
        <v>0</v>
      </c>
      <c r="J309" s="18">
        <f>SUM('СК:10'!J309)</f>
        <v>0</v>
      </c>
      <c r="K309" s="18">
        <f>SUM('СК:10'!K309)</f>
        <v>0</v>
      </c>
      <c r="L309" s="18">
        <f>SUM('СК:10'!L309)</f>
        <v>0</v>
      </c>
      <c r="M309" s="18">
        <f>SUM('СК:10'!M309)</f>
        <v>0</v>
      </c>
      <c r="N309" s="18">
        <f>SUM('СК:10'!N309)</f>
        <v>0</v>
      </c>
      <c r="O309" s="18">
        <f>SUM('СК:10'!O309)</f>
        <v>0</v>
      </c>
      <c r="P309" s="18">
        <f>SUM('СК:10'!P309)</f>
        <v>0</v>
      </c>
      <c r="Q309" s="18">
        <f>SUM('СК:10'!Q309)</f>
        <v>0</v>
      </c>
      <c r="R309" s="18">
        <f>SUM('СК:10'!R309)</f>
        <v>0</v>
      </c>
      <c r="S309" s="18">
        <f>SUM('СК:10'!S309)</f>
        <v>0</v>
      </c>
      <c r="T309" s="18">
        <f>SUM('СК:10'!T309)</f>
        <v>0</v>
      </c>
      <c r="U309" s="18">
        <f>SUM('СК:10'!U309)</f>
        <v>0</v>
      </c>
      <c r="V309" s="18">
        <f>SUM('СК:10'!V309)</f>
        <v>0</v>
      </c>
      <c r="W309" s="18">
        <f>SUM('СК:10'!W309)</f>
        <v>0</v>
      </c>
      <c r="X309" s="18">
        <f>SUM('СК:10'!X309)</f>
        <v>0</v>
      </c>
      <c r="Y309" s="3" t="str">
        <f t="shared" si="12"/>
        <v>√</v>
      </c>
      <c r="Z309" s="3"/>
      <c r="AA309" s="3"/>
      <c r="AB309" s="3"/>
      <c r="AC309" s="3"/>
      <c r="AD309" s="3"/>
      <c r="AE309" s="3"/>
      <c r="AF309" s="1" t="str">
        <f t="shared" si="11"/>
        <v>√</v>
      </c>
    </row>
    <row r="310" spans="1:32" x14ac:dyDescent="0.25">
      <c r="A310" s="59" t="s">
        <v>490</v>
      </c>
      <c r="B310" s="143" t="s">
        <v>36</v>
      </c>
      <c r="C310" s="119">
        <f>SUM('СК:10'!C310)</f>
        <v>0</v>
      </c>
      <c r="D310" s="102">
        <f>SUM('СК:10'!D310)</f>
        <v>0</v>
      </c>
      <c r="E310" s="18">
        <f>SUM('СК:10'!E310)</f>
        <v>0</v>
      </c>
      <c r="F310" s="18">
        <f>SUM('СК:10'!F310)</f>
        <v>0</v>
      </c>
      <c r="G310" s="85">
        <f>SUM('СК:10'!G310)</f>
        <v>0</v>
      </c>
      <c r="H310" s="119">
        <f>SUM('СК:10'!H310)</f>
        <v>0</v>
      </c>
      <c r="I310" s="102">
        <f>SUM('СК:10'!I310)</f>
        <v>0</v>
      </c>
      <c r="J310" s="18">
        <f>SUM('СК:10'!J310)</f>
        <v>0</v>
      </c>
      <c r="K310" s="18">
        <f>SUM('СК:10'!K310)</f>
        <v>0</v>
      </c>
      <c r="L310" s="18">
        <f>SUM('СК:10'!L310)</f>
        <v>0</v>
      </c>
      <c r="M310" s="18">
        <f>SUM('СК:10'!M310)</f>
        <v>0</v>
      </c>
      <c r="N310" s="18">
        <f>SUM('СК:10'!N310)</f>
        <v>0</v>
      </c>
      <c r="O310" s="18">
        <f>SUM('СК:10'!O310)</f>
        <v>0</v>
      </c>
      <c r="P310" s="18">
        <f>SUM('СК:10'!P310)</f>
        <v>0</v>
      </c>
      <c r="Q310" s="18">
        <f>SUM('СК:10'!Q310)</f>
        <v>0</v>
      </c>
      <c r="R310" s="18">
        <f>SUM('СК:10'!R310)</f>
        <v>0</v>
      </c>
      <c r="S310" s="18">
        <f>SUM('СК:10'!S310)</f>
        <v>0</v>
      </c>
      <c r="T310" s="18">
        <f>SUM('СК:10'!T310)</f>
        <v>0</v>
      </c>
      <c r="U310" s="18">
        <f>SUM('СК:10'!U310)</f>
        <v>0</v>
      </c>
      <c r="V310" s="18">
        <f>SUM('СК:10'!V310)</f>
        <v>0</v>
      </c>
      <c r="W310" s="18">
        <f>SUM('СК:10'!W310)</f>
        <v>0</v>
      </c>
      <c r="X310" s="18">
        <f>SUM('СК:10'!X310)</f>
        <v>0</v>
      </c>
      <c r="Y310" s="3" t="str">
        <f t="shared" si="12"/>
        <v>√</v>
      </c>
      <c r="Z310" s="3"/>
      <c r="AA310" s="3"/>
      <c r="AB310" s="3"/>
      <c r="AC310" s="3"/>
      <c r="AD310" s="3"/>
      <c r="AE310" s="3"/>
      <c r="AF310" s="1" t="str">
        <f t="shared" si="11"/>
        <v>√</v>
      </c>
    </row>
    <row r="311" spans="1:32" x14ac:dyDescent="0.25">
      <c r="A311" s="71" t="s">
        <v>491</v>
      </c>
      <c r="B311" s="157" t="s">
        <v>52</v>
      </c>
      <c r="C311" s="116">
        <f>SUM('СК:10'!C311)</f>
        <v>0</v>
      </c>
      <c r="D311" s="99">
        <f>SUM('СК:10'!D311)</f>
        <v>0</v>
      </c>
      <c r="E311" s="17">
        <f>SUM('СК:10'!E311)</f>
        <v>0</v>
      </c>
      <c r="F311" s="17">
        <f>SUM('СК:10'!F311)</f>
        <v>0</v>
      </c>
      <c r="G311" s="82">
        <f>SUM('СК:10'!G311)</f>
        <v>0</v>
      </c>
      <c r="H311" s="116">
        <f>SUM('СК:10'!H311)</f>
        <v>0</v>
      </c>
      <c r="I311" s="99">
        <f>SUM('СК:10'!I311)</f>
        <v>0</v>
      </c>
      <c r="J311" s="17">
        <f>SUM('СК:10'!J311)</f>
        <v>0</v>
      </c>
      <c r="K311" s="17">
        <f>SUM('СК:10'!K311)</f>
        <v>0</v>
      </c>
      <c r="L311" s="17">
        <f>SUM('СК:10'!L311)</f>
        <v>0</v>
      </c>
      <c r="M311" s="17">
        <f>SUM('СК:10'!M311)</f>
        <v>0</v>
      </c>
      <c r="N311" s="17">
        <f>SUM('СК:10'!N311)</f>
        <v>0</v>
      </c>
      <c r="O311" s="17">
        <f>SUM('СК:10'!O311)</f>
        <v>0</v>
      </c>
      <c r="P311" s="17">
        <f>SUM('СК:10'!P311)</f>
        <v>0</v>
      </c>
      <c r="Q311" s="17">
        <f>SUM('СК:10'!Q311)</f>
        <v>0</v>
      </c>
      <c r="R311" s="17">
        <f>SUM('СК:10'!R311)</f>
        <v>0</v>
      </c>
      <c r="S311" s="17">
        <f>SUM('СК:10'!S311)</f>
        <v>0</v>
      </c>
      <c r="T311" s="17">
        <f>SUM('СК:10'!T311)</f>
        <v>0</v>
      </c>
      <c r="U311" s="17">
        <f>SUM('СК:10'!U311)</f>
        <v>0</v>
      </c>
      <c r="V311" s="17">
        <f>SUM('СК:10'!V311)</f>
        <v>0</v>
      </c>
      <c r="W311" s="17">
        <f>SUM('СК:10'!W311)</f>
        <v>0</v>
      </c>
      <c r="X311" s="17">
        <f>SUM('СК:10'!X311)</f>
        <v>0</v>
      </c>
      <c r="Y311" s="3" t="str">
        <f t="shared" si="12"/>
        <v>√</v>
      </c>
      <c r="Z311" s="3"/>
      <c r="AA311" s="3"/>
      <c r="AB311" s="3"/>
      <c r="AC311" s="3"/>
      <c r="AD311" s="3"/>
      <c r="AE311" s="3"/>
      <c r="AF311" s="1" t="str">
        <f t="shared" si="11"/>
        <v>√</v>
      </c>
    </row>
    <row r="312" spans="1:32" x14ac:dyDescent="0.25">
      <c r="A312" s="59" t="s">
        <v>492</v>
      </c>
      <c r="B312" s="143" t="s">
        <v>24</v>
      </c>
      <c r="C312" s="119">
        <f>SUM('СК:10'!C312)</f>
        <v>0</v>
      </c>
      <c r="D312" s="102">
        <f>SUM('СК:10'!D312)</f>
        <v>0</v>
      </c>
      <c r="E312" s="18">
        <f>SUM('СК:10'!E312)</f>
        <v>0</v>
      </c>
      <c r="F312" s="18">
        <f>SUM('СК:10'!F312)</f>
        <v>0</v>
      </c>
      <c r="G312" s="85">
        <f>SUM('СК:10'!G312)</f>
        <v>0</v>
      </c>
      <c r="H312" s="119">
        <f>SUM('СК:10'!H312)</f>
        <v>0</v>
      </c>
      <c r="I312" s="102">
        <f>SUM('СК:10'!I312)</f>
        <v>0</v>
      </c>
      <c r="J312" s="18">
        <f>SUM('СК:10'!J312)</f>
        <v>0</v>
      </c>
      <c r="K312" s="18">
        <f>SUM('СК:10'!K312)</f>
        <v>0</v>
      </c>
      <c r="L312" s="18">
        <f>SUM('СК:10'!L312)</f>
        <v>0</v>
      </c>
      <c r="M312" s="18">
        <f>SUM('СК:10'!M312)</f>
        <v>0</v>
      </c>
      <c r="N312" s="18">
        <f>SUM('СК:10'!N312)</f>
        <v>0</v>
      </c>
      <c r="O312" s="18">
        <f>SUM('СК:10'!O312)</f>
        <v>0</v>
      </c>
      <c r="P312" s="18">
        <f>SUM('СК:10'!P312)</f>
        <v>0</v>
      </c>
      <c r="Q312" s="18">
        <f>SUM('СК:10'!Q312)</f>
        <v>0</v>
      </c>
      <c r="R312" s="18">
        <f>SUM('СК:10'!R312)</f>
        <v>0</v>
      </c>
      <c r="S312" s="18">
        <f>SUM('СК:10'!S312)</f>
        <v>0</v>
      </c>
      <c r="T312" s="18">
        <f>SUM('СК:10'!T312)</f>
        <v>0</v>
      </c>
      <c r="U312" s="18">
        <f>SUM('СК:10'!U312)</f>
        <v>0</v>
      </c>
      <c r="V312" s="18">
        <f>SUM('СК:10'!V312)</f>
        <v>0</v>
      </c>
      <c r="W312" s="18">
        <f>SUM('СК:10'!W312)</f>
        <v>0</v>
      </c>
      <c r="X312" s="18">
        <f>SUM('СК:10'!X312)</f>
        <v>0</v>
      </c>
      <c r="Y312" s="3" t="str">
        <f t="shared" si="12"/>
        <v>√</v>
      </c>
      <c r="Z312" s="3"/>
      <c r="AA312" s="3"/>
      <c r="AB312" s="3"/>
      <c r="AC312" s="3"/>
      <c r="AD312" s="3"/>
      <c r="AE312" s="3"/>
      <c r="AF312" s="1" t="str">
        <f t="shared" si="11"/>
        <v>√</v>
      </c>
    </row>
    <row r="313" spans="1:32" x14ac:dyDescent="0.25">
      <c r="A313" s="59" t="s">
        <v>493</v>
      </c>
      <c r="B313" s="143" t="s">
        <v>35</v>
      </c>
      <c r="C313" s="119">
        <f>SUM('СК:10'!C313)</f>
        <v>0</v>
      </c>
      <c r="D313" s="102">
        <f>SUM('СК:10'!D313)</f>
        <v>0</v>
      </c>
      <c r="E313" s="18">
        <f>SUM('СК:10'!E313)</f>
        <v>0</v>
      </c>
      <c r="F313" s="18">
        <f>SUM('СК:10'!F313)</f>
        <v>0</v>
      </c>
      <c r="G313" s="85">
        <f>SUM('СК:10'!G313)</f>
        <v>0</v>
      </c>
      <c r="H313" s="119">
        <f>SUM('СК:10'!H313)</f>
        <v>0</v>
      </c>
      <c r="I313" s="102">
        <f>SUM('СК:10'!I313)</f>
        <v>0</v>
      </c>
      <c r="J313" s="18">
        <f>SUM('СК:10'!J313)</f>
        <v>0</v>
      </c>
      <c r="K313" s="18">
        <f>SUM('СК:10'!K313)</f>
        <v>0</v>
      </c>
      <c r="L313" s="18">
        <f>SUM('СК:10'!L313)</f>
        <v>0</v>
      </c>
      <c r="M313" s="18">
        <f>SUM('СК:10'!M313)</f>
        <v>0</v>
      </c>
      <c r="N313" s="18">
        <f>SUM('СК:10'!N313)</f>
        <v>0</v>
      </c>
      <c r="O313" s="18">
        <f>SUM('СК:10'!O313)</f>
        <v>0</v>
      </c>
      <c r="P313" s="18">
        <f>SUM('СК:10'!P313)</f>
        <v>0</v>
      </c>
      <c r="Q313" s="18">
        <f>SUM('СК:10'!Q313)</f>
        <v>0</v>
      </c>
      <c r="R313" s="18">
        <f>SUM('СК:10'!R313)</f>
        <v>0</v>
      </c>
      <c r="S313" s="18">
        <f>SUM('СК:10'!S313)</f>
        <v>0</v>
      </c>
      <c r="T313" s="18">
        <f>SUM('СК:10'!T313)</f>
        <v>0</v>
      </c>
      <c r="U313" s="18">
        <f>SUM('СК:10'!U313)</f>
        <v>0</v>
      </c>
      <c r="V313" s="18">
        <f>SUM('СК:10'!V313)</f>
        <v>0</v>
      </c>
      <c r="W313" s="18">
        <f>SUM('СК:10'!W313)</f>
        <v>0</v>
      </c>
      <c r="X313" s="18">
        <f>SUM('СК:10'!X313)</f>
        <v>0</v>
      </c>
      <c r="Y313" s="3" t="str">
        <f t="shared" si="12"/>
        <v>√</v>
      </c>
      <c r="Z313" s="3"/>
      <c r="AA313" s="3"/>
      <c r="AB313" s="3"/>
      <c r="AC313" s="3"/>
      <c r="AD313" s="3"/>
      <c r="AE313" s="3"/>
      <c r="AF313" s="1" t="str">
        <f t="shared" si="11"/>
        <v>√</v>
      </c>
    </row>
    <row r="314" spans="1:32" x14ac:dyDescent="0.25">
      <c r="A314" s="59" t="s">
        <v>494</v>
      </c>
      <c r="B314" s="143" t="s">
        <v>36</v>
      </c>
      <c r="C314" s="119">
        <f>SUM('СК:10'!C314)</f>
        <v>0</v>
      </c>
      <c r="D314" s="102">
        <f>SUM('СК:10'!D314)</f>
        <v>0</v>
      </c>
      <c r="E314" s="18">
        <f>SUM('СК:10'!E314)</f>
        <v>0</v>
      </c>
      <c r="F314" s="18">
        <f>SUM('СК:10'!F314)</f>
        <v>0</v>
      </c>
      <c r="G314" s="85">
        <f>SUM('СК:10'!G314)</f>
        <v>0</v>
      </c>
      <c r="H314" s="119">
        <f>SUM('СК:10'!H314)</f>
        <v>0</v>
      </c>
      <c r="I314" s="102">
        <f>SUM('СК:10'!I314)</f>
        <v>0</v>
      </c>
      <c r="J314" s="18">
        <f>SUM('СК:10'!J314)</f>
        <v>0</v>
      </c>
      <c r="K314" s="18">
        <f>SUM('СК:10'!K314)</f>
        <v>0</v>
      </c>
      <c r="L314" s="18">
        <f>SUM('СК:10'!L314)</f>
        <v>0</v>
      </c>
      <c r="M314" s="18">
        <f>SUM('СК:10'!M314)</f>
        <v>0</v>
      </c>
      <c r="N314" s="18">
        <f>SUM('СК:10'!N314)</f>
        <v>0</v>
      </c>
      <c r="O314" s="18">
        <f>SUM('СК:10'!O314)</f>
        <v>0</v>
      </c>
      <c r="P314" s="18">
        <f>SUM('СК:10'!P314)</f>
        <v>0</v>
      </c>
      <c r="Q314" s="18">
        <f>SUM('СК:10'!Q314)</f>
        <v>0</v>
      </c>
      <c r="R314" s="18">
        <f>SUM('СК:10'!R314)</f>
        <v>0</v>
      </c>
      <c r="S314" s="18">
        <f>SUM('СК:10'!S314)</f>
        <v>0</v>
      </c>
      <c r="T314" s="18">
        <f>SUM('СК:10'!T314)</f>
        <v>0</v>
      </c>
      <c r="U314" s="18">
        <f>SUM('СК:10'!U314)</f>
        <v>0</v>
      </c>
      <c r="V314" s="18">
        <f>SUM('СК:10'!V314)</f>
        <v>0</v>
      </c>
      <c r="W314" s="18">
        <f>SUM('СК:10'!W314)</f>
        <v>0</v>
      </c>
      <c r="X314" s="18">
        <f>SUM('СК:10'!X314)</f>
        <v>0</v>
      </c>
      <c r="Y314" s="3" t="str">
        <f t="shared" si="12"/>
        <v>√</v>
      </c>
      <c r="Z314" s="3"/>
      <c r="AA314" s="3"/>
      <c r="AB314" s="3"/>
      <c r="AC314" s="3"/>
      <c r="AD314" s="3"/>
      <c r="AE314" s="3"/>
      <c r="AF314" s="1" t="str">
        <f t="shared" si="11"/>
        <v>√</v>
      </c>
    </row>
    <row r="315" spans="1:32" ht="23.25" customHeight="1" x14ac:dyDescent="0.25">
      <c r="A315" s="71" t="s">
        <v>495</v>
      </c>
      <c r="B315" s="157" t="s">
        <v>53</v>
      </c>
      <c r="C315" s="116">
        <f>SUM('СК:10'!C315)</f>
        <v>0</v>
      </c>
      <c r="D315" s="99">
        <f>SUM('СК:10'!D315)</f>
        <v>0</v>
      </c>
      <c r="E315" s="17">
        <f>SUM('СК:10'!E315)</f>
        <v>0</v>
      </c>
      <c r="F315" s="17">
        <f>SUM('СК:10'!F315)</f>
        <v>0</v>
      </c>
      <c r="G315" s="82">
        <f>SUM('СК:10'!G315)</f>
        <v>0</v>
      </c>
      <c r="H315" s="116">
        <f>SUM('СК:10'!H315)</f>
        <v>0</v>
      </c>
      <c r="I315" s="99">
        <f>SUM('СК:10'!I315)</f>
        <v>0</v>
      </c>
      <c r="J315" s="17">
        <f>SUM('СК:10'!J315)</f>
        <v>0</v>
      </c>
      <c r="K315" s="17">
        <f>SUM('СК:10'!K315)</f>
        <v>0</v>
      </c>
      <c r="L315" s="17">
        <f>SUM('СК:10'!L315)</f>
        <v>0</v>
      </c>
      <c r="M315" s="17">
        <f>SUM('СК:10'!M315)</f>
        <v>0</v>
      </c>
      <c r="N315" s="17">
        <f>SUM('СК:10'!N315)</f>
        <v>0</v>
      </c>
      <c r="O315" s="17">
        <f>SUM('СК:10'!O315)</f>
        <v>0</v>
      </c>
      <c r="P315" s="17">
        <f>SUM('СК:10'!P315)</f>
        <v>0</v>
      </c>
      <c r="Q315" s="17">
        <f>SUM('СК:10'!Q315)</f>
        <v>0</v>
      </c>
      <c r="R315" s="17">
        <f>SUM('СК:10'!R315)</f>
        <v>0</v>
      </c>
      <c r="S315" s="17">
        <f>SUM('СК:10'!S315)</f>
        <v>0</v>
      </c>
      <c r="T315" s="17">
        <f>SUM('СК:10'!T315)</f>
        <v>0</v>
      </c>
      <c r="U315" s="17">
        <f>SUM('СК:10'!U315)</f>
        <v>0</v>
      </c>
      <c r="V315" s="17">
        <f>SUM('СК:10'!V315)</f>
        <v>0</v>
      </c>
      <c r="W315" s="17">
        <f>SUM('СК:10'!W315)</f>
        <v>0</v>
      </c>
      <c r="X315" s="17">
        <f>SUM('СК:10'!X315)</f>
        <v>0</v>
      </c>
      <c r="Y315" s="3" t="str">
        <f t="shared" si="12"/>
        <v>√</v>
      </c>
      <c r="Z315" s="3"/>
      <c r="AA315" s="3"/>
      <c r="AB315" s="3"/>
      <c r="AC315" s="3"/>
      <c r="AD315" s="3"/>
      <c r="AE315" s="3"/>
      <c r="AF315" s="1" t="str">
        <f t="shared" ref="AF315:AF362" si="13">IF(H315=SUM(I315:X315),"√","НЕТ")</f>
        <v>√</v>
      </c>
    </row>
    <row r="316" spans="1:32" x14ac:dyDescent="0.25">
      <c r="A316" s="59" t="s">
        <v>496</v>
      </c>
      <c r="B316" s="143" t="s">
        <v>24</v>
      </c>
      <c r="C316" s="119">
        <f>SUM('СК:10'!C316)</f>
        <v>0</v>
      </c>
      <c r="D316" s="102">
        <f>SUM('СК:10'!D316)</f>
        <v>0</v>
      </c>
      <c r="E316" s="18">
        <f>SUM('СК:10'!E316)</f>
        <v>0</v>
      </c>
      <c r="F316" s="18">
        <f>SUM('СК:10'!F316)</f>
        <v>0</v>
      </c>
      <c r="G316" s="85">
        <f>SUM('СК:10'!G316)</f>
        <v>0</v>
      </c>
      <c r="H316" s="119">
        <f>SUM('СК:10'!H316)</f>
        <v>0</v>
      </c>
      <c r="I316" s="102">
        <f>SUM('СК:10'!I316)</f>
        <v>0</v>
      </c>
      <c r="J316" s="18">
        <f>SUM('СК:10'!J316)</f>
        <v>0</v>
      </c>
      <c r="K316" s="18">
        <f>SUM('СК:10'!K316)</f>
        <v>0</v>
      </c>
      <c r="L316" s="18">
        <f>SUM('СК:10'!L316)</f>
        <v>0</v>
      </c>
      <c r="M316" s="18">
        <f>SUM('СК:10'!M316)</f>
        <v>0</v>
      </c>
      <c r="N316" s="18">
        <f>SUM('СК:10'!N316)</f>
        <v>0</v>
      </c>
      <c r="O316" s="18">
        <f>SUM('СК:10'!O316)</f>
        <v>0</v>
      </c>
      <c r="P316" s="18">
        <f>SUM('СК:10'!P316)</f>
        <v>0</v>
      </c>
      <c r="Q316" s="18">
        <f>SUM('СК:10'!Q316)</f>
        <v>0</v>
      </c>
      <c r="R316" s="18">
        <f>SUM('СК:10'!R316)</f>
        <v>0</v>
      </c>
      <c r="S316" s="18">
        <f>SUM('СК:10'!S316)</f>
        <v>0</v>
      </c>
      <c r="T316" s="18">
        <f>SUM('СК:10'!T316)</f>
        <v>0</v>
      </c>
      <c r="U316" s="18">
        <f>SUM('СК:10'!U316)</f>
        <v>0</v>
      </c>
      <c r="V316" s="18">
        <f>SUM('СК:10'!V316)</f>
        <v>0</v>
      </c>
      <c r="W316" s="18">
        <f>SUM('СК:10'!W316)</f>
        <v>0</v>
      </c>
      <c r="X316" s="18">
        <f>SUM('СК:10'!X316)</f>
        <v>0</v>
      </c>
      <c r="Y316" s="3" t="str">
        <f t="shared" si="12"/>
        <v>√</v>
      </c>
      <c r="Z316" s="3"/>
      <c r="AA316" s="3"/>
      <c r="AB316" s="3"/>
      <c r="AC316" s="3"/>
      <c r="AD316" s="3"/>
      <c r="AE316" s="3"/>
      <c r="AF316" s="1" t="str">
        <f t="shared" si="13"/>
        <v>√</v>
      </c>
    </row>
    <row r="317" spans="1:32" x14ac:dyDescent="0.25">
      <c r="A317" s="59" t="s">
        <v>497</v>
      </c>
      <c r="B317" s="143" t="s">
        <v>35</v>
      </c>
      <c r="C317" s="119">
        <f>SUM('СК:10'!C317)</f>
        <v>0</v>
      </c>
      <c r="D317" s="102">
        <f>SUM('СК:10'!D317)</f>
        <v>0</v>
      </c>
      <c r="E317" s="18">
        <f>SUM('СК:10'!E317)</f>
        <v>0</v>
      </c>
      <c r="F317" s="18">
        <f>SUM('СК:10'!F317)</f>
        <v>0</v>
      </c>
      <c r="G317" s="85">
        <f>SUM('СК:10'!G317)</f>
        <v>0</v>
      </c>
      <c r="H317" s="119">
        <f>SUM('СК:10'!H317)</f>
        <v>0</v>
      </c>
      <c r="I317" s="102">
        <f>SUM('СК:10'!I317)</f>
        <v>0</v>
      </c>
      <c r="J317" s="18">
        <f>SUM('СК:10'!J317)</f>
        <v>0</v>
      </c>
      <c r="K317" s="18">
        <f>SUM('СК:10'!K317)</f>
        <v>0</v>
      </c>
      <c r="L317" s="18">
        <f>SUM('СК:10'!L317)</f>
        <v>0</v>
      </c>
      <c r="M317" s="18">
        <f>SUM('СК:10'!M317)</f>
        <v>0</v>
      </c>
      <c r="N317" s="18">
        <f>SUM('СК:10'!N317)</f>
        <v>0</v>
      </c>
      <c r="O317" s="18">
        <f>SUM('СК:10'!O317)</f>
        <v>0</v>
      </c>
      <c r="P317" s="18">
        <f>SUM('СК:10'!P317)</f>
        <v>0</v>
      </c>
      <c r="Q317" s="18">
        <f>SUM('СК:10'!Q317)</f>
        <v>0</v>
      </c>
      <c r="R317" s="18">
        <f>SUM('СК:10'!R317)</f>
        <v>0</v>
      </c>
      <c r="S317" s="18">
        <f>SUM('СК:10'!S317)</f>
        <v>0</v>
      </c>
      <c r="T317" s="18">
        <f>SUM('СК:10'!T317)</f>
        <v>0</v>
      </c>
      <c r="U317" s="18">
        <f>SUM('СК:10'!U317)</f>
        <v>0</v>
      </c>
      <c r="V317" s="18">
        <f>SUM('СК:10'!V317)</f>
        <v>0</v>
      </c>
      <c r="W317" s="18">
        <f>SUM('СК:10'!W317)</f>
        <v>0</v>
      </c>
      <c r="X317" s="18">
        <f>SUM('СК:10'!X317)</f>
        <v>0</v>
      </c>
      <c r="Y317" s="3" t="str">
        <f t="shared" si="12"/>
        <v>√</v>
      </c>
      <c r="Z317" s="3"/>
      <c r="AA317" s="3"/>
      <c r="AB317" s="3"/>
      <c r="AC317" s="3"/>
      <c r="AD317" s="3"/>
      <c r="AE317" s="3"/>
      <c r="AF317" s="1" t="str">
        <f t="shared" si="13"/>
        <v>√</v>
      </c>
    </row>
    <row r="318" spans="1:32" x14ac:dyDescent="0.25">
      <c r="A318" s="59" t="s">
        <v>498</v>
      </c>
      <c r="B318" s="143" t="s">
        <v>36</v>
      </c>
      <c r="C318" s="119">
        <f>SUM('СК:10'!C318)</f>
        <v>0</v>
      </c>
      <c r="D318" s="102">
        <f>SUM('СК:10'!D318)</f>
        <v>0</v>
      </c>
      <c r="E318" s="18">
        <f>SUM('СК:10'!E318)</f>
        <v>0</v>
      </c>
      <c r="F318" s="18">
        <f>SUM('СК:10'!F318)</f>
        <v>0</v>
      </c>
      <c r="G318" s="85">
        <f>SUM('СК:10'!G318)</f>
        <v>0</v>
      </c>
      <c r="H318" s="119">
        <f>SUM('СК:10'!H318)</f>
        <v>0</v>
      </c>
      <c r="I318" s="102">
        <f>SUM('СК:10'!I318)</f>
        <v>0</v>
      </c>
      <c r="J318" s="18">
        <f>SUM('СК:10'!J318)</f>
        <v>0</v>
      </c>
      <c r="K318" s="18">
        <f>SUM('СК:10'!K318)</f>
        <v>0</v>
      </c>
      <c r="L318" s="18">
        <f>SUM('СК:10'!L318)</f>
        <v>0</v>
      </c>
      <c r="M318" s="18">
        <f>SUM('СК:10'!M318)</f>
        <v>0</v>
      </c>
      <c r="N318" s="18">
        <f>SUM('СК:10'!N318)</f>
        <v>0</v>
      </c>
      <c r="O318" s="18">
        <f>SUM('СК:10'!O318)</f>
        <v>0</v>
      </c>
      <c r="P318" s="18">
        <f>SUM('СК:10'!P318)</f>
        <v>0</v>
      </c>
      <c r="Q318" s="18">
        <f>SUM('СК:10'!Q318)</f>
        <v>0</v>
      </c>
      <c r="R318" s="18">
        <f>SUM('СК:10'!R318)</f>
        <v>0</v>
      </c>
      <c r="S318" s="18">
        <f>SUM('СК:10'!S318)</f>
        <v>0</v>
      </c>
      <c r="T318" s="18">
        <f>SUM('СК:10'!T318)</f>
        <v>0</v>
      </c>
      <c r="U318" s="18">
        <f>SUM('СК:10'!U318)</f>
        <v>0</v>
      </c>
      <c r="V318" s="18">
        <f>SUM('СК:10'!V318)</f>
        <v>0</v>
      </c>
      <c r="W318" s="18">
        <f>SUM('СК:10'!W318)</f>
        <v>0</v>
      </c>
      <c r="X318" s="18">
        <f>SUM('СК:10'!X318)</f>
        <v>0</v>
      </c>
      <c r="Y318" s="3" t="str">
        <f t="shared" si="12"/>
        <v>√</v>
      </c>
      <c r="Z318" s="3"/>
      <c r="AA318" s="3"/>
      <c r="AB318" s="3"/>
      <c r="AC318" s="3"/>
      <c r="AD318" s="3"/>
      <c r="AE318" s="3"/>
      <c r="AF318" s="1" t="str">
        <f t="shared" si="13"/>
        <v>√</v>
      </c>
    </row>
    <row r="319" spans="1:32" ht="60" x14ac:dyDescent="0.25">
      <c r="A319" s="57">
        <v>29</v>
      </c>
      <c r="B319" s="136" t="s">
        <v>559</v>
      </c>
      <c r="C319" s="118">
        <f>SUM('СК:10'!C319)</f>
        <v>1</v>
      </c>
      <c r="D319" s="101">
        <f>SUM('СК:10'!D319)</f>
        <v>0</v>
      </c>
      <c r="E319" s="19">
        <f>SUM('СК:10'!E319)</f>
        <v>1</v>
      </c>
      <c r="F319" s="19">
        <f>SUM('СК:10'!F319)</f>
        <v>0</v>
      </c>
      <c r="G319" s="84">
        <f>SUM('СК:10'!G319)</f>
        <v>0</v>
      </c>
      <c r="H319" s="118">
        <f>SUM('СК:10'!H319)</f>
        <v>1</v>
      </c>
      <c r="I319" s="101">
        <f>SUM('СК:10'!I319)</f>
        <v>0</v>
      </c>
      <c r="J319" s="19">
        <f>SUM('СК:10'!J319)</f>
        <v>0</v>
      </c>
      <c r="K319" s="19">
        <f>SUM('СК:10'!K319)</f>
        <v>0</v>
      </c>
      <c r="L319" s="19">
        <f>SUM('СК:10'!L319)</f>
        <v>0</v>
      </c>
      <c r="M319" s="19">
        <f>SUM('СК:10'!M319)</f>
        <v>0</v>
      </c>
      <c r="N319" s="19">
        <f>SUM('СК:10'!N319)</f>
        <v>0</v>
      </c>
      <c r="O319" s="19">
        <f>SUM('СК:10'!O319)</f>
        <v>0</v>
      </c>
      <c r="P319" s="19">
        <f>SUM('СК:10'!P319)</f>
        <v>0</v>
      </c>
      <c r="Q319" s="19">
        <f>SUM('СК:10'!Q319)</f>
        <v>0</v>
      </c>
      <c r="R319" s="19">
        <f>SUM('СК:10'!R319)</f>
        <v>0</v>
      </c>
      <c r="S319" s="19">
        <f>SUM('СК:10'!S319)</f>
        <v>1</v>
      </c>
      <c r="T319" s="19">
        <f>SUM('СК:10'!T319)</f>
        <v>0</v>
      </c>
      <c r="U319" s="19">
        <f>SUM('СК:10'!U319)</f>
        <v>0</v>
      </c>
      <c r="V319" s="19">
        <f>SUM('СК:10'!V319)</f>
        <v>0</v>
      </c>
      <c r="W319" s="19">
        <f>SUM('СК:10'!W319)</f>
        <v>0</v>
      </c>
      <c r="X319" s="19">
        <f>SUM('СК:10'!X319)</f>
        <v>0</v>
      </c>
      <c r="Y319" s="3" t="str">
        <f t="shared" si="12"/>
        <v>√</v>
      </c>
      <c r="Z319" s="3" t="str">
        <f>IF(C319=SUM(C320:C322),"√","НЕТ")</f>
        <v>√</v>
      </c>
      <c r="AA319" s="3"/>
      <c r="AB319" s="3"/>
      <c r="AC319" s="3"/>
      <c r="AD319" s="3"/>
      <c r="AE319" s="3"/>
      <c r="AF319" s="1" t="str">
        <f t="shared" si="13"/>
        <v>√</v>
      </c>
    </row>
    <row r="320" spans="1:32" x14ac:dyDescent="0.25">
      <c r="A320" s="59" t="s">
        <v>500</v>
      </c>
      <c r="B320" s="143" t="s">
        <v>24</v>
      </c>
      <c r="C320" s="119">
        <f>SUM('СК:10'!C320)</f>
        <v>1</v>
      </c>
      <c r="D320" s="102">
        <f>SUM('СК:10'!D320)</f>
        <v>0</v>
      </c>
      <c r="E320" s="18">
        <f>SUM('СК:10'!E320)</f>
        <v>1</v>
      </c>
      <c r="F320" s="18">
        <f>SUM('СК:10'!F320)</f>
        <v>0</v>
      </c>
      <c r="G320" s="85">
        <f>SUM('СК:10'!G320)</f>
        <v>0</v>
      </c>
      <c r="H320" s="119">
        <f>SUM('СК:10'!H320)</f>
        <v>1</v>
      </c>
      <c r="I320" s="102">
        <f>SUM('СК:10'!I320)</f>
        <v>0</v>
      </c>
      <c r="J320" s="18">
        <f>SUM('СК:10'!J320)</f>
        <v>0</v>
      </c>
      <c r="K320" s="18">
        <f>SUM('СК:10'!K320)</f>
        <v>0</v>
      </c>
      <c r="L320" s="18">
        <f>SUM('СК:10'!L320)</f>
        <v>0</v>
      </c>
      <c r="M320" s="18">
        <f>SUM('СК:10'!M320)</f>
        <v>0</v>
      </c>
      <c r="N320" s="18">
        <f>SUM('СК:10'!N320)</f>
        <v>0</v>
      </c>
      <c r="O320" s="18">
        <f>SUM('СК:10'!O320)</f>
        <v>0</v>
      </c>
      <c r="P320" s="18">
        <f>SUM('СК:10'!P320)</f>
        <v>0</v>
      </c>
      <c r="Q320" s="18">
        <f>SUM('СК:10'!Q320)</f>
        <v>0</v>
      </c>
      <c r="R320" s="18">
        <f>SUM('СК:10'!R320)</f>
        <v>0</v>
      </c>
      <c r="S320" s="18">
        <f>SUM('СК:10'!S320)</f>
        <v>1</v>
      </c>
      <c r="T320" s="18">
        <f>SUM('СК:10'!T320)</f>
        <v>0</v>
      </c>
      <c r="U320" s="18">
        <f>SUM('СК:10'!U320)</f>
        <v>0</v>
      </c>
      <c r="V320" s="18">
        <f>SUM('СК:10'!V320)</f>
        <v>0</v>
      </c>
      <c r="W320" s="18">
        <f>SUM('СК:10'!W320)</f>
        <v>0</v>
      </c>
      <c r="X320" s="18">
        <f>SUM('СК:10'!X320)</f>
        <v>0</v>
      </c>
      <c r="Y320" s="3" t="str">
        <f t="shared" si="12"/>
        <v>√</v>
      </c>
      <c r="Z320" s="3"/>
      <c r="AA320" s="3"/>
      <c r="AB320" s="3"/>
      <c r="AC320" s="3"/>
      <c r="AD320" s="3"/>
      <c r="AE320" s="3"/>
      <c r="AF320" s="1" t="str">
        <f t="shared" si="13"/>
        <v>√</v>
      </c>
    </row>
    <row r="321" spans="1:32" x14ac:dyDescent="0.25">
      <c r="A321" s="59" t="s">
        <v>501</v>
      </c>
      <c r="B321" s="143" t="s">
        <v>35</v>
      </c>
      <c r="C321" s="119">
        <f>SUM('СК:10'!C321)</f>
        <v>0</v>
      </c>
      <c r="D321" s="102">
        <f>SUM('СК:10'!D321)</f>
        <v>0</v>
      </c>
      <c r="E321" s="18">
        <f>SUM('СК:10'!E321)</f>
        <v>0</v>
      </c>
      <c r="F321" s="18">
        <f>SUM('СК:10'!F321)</f>
        <v>0</v>
      </c>
      <c r="G321" s="85">
        <f>SUM('СК:10'!G321)</f>
        <v>0</v>
      </c>
      <c r="H321" s="119">
        <f>SUM('СК:10'!H321)</f>
        <v>0</v>
      </c>
      <c r="I321" s="102">
        <f>SUM('СК:10'!I321)</f>
        <v>0</v>
      </c>
      <c r="J321" s="18">
        <f>SUM('СК:10'!J321)</f>
        <v>0</v>
      </c>
      <c r="K321" s="18">
        <f>SUM('СК:10'!K321)</f>
        <v>0</v>
      </c>
      <c r="L321" s="18">
        <f>SUM('СК:10'!L321)</f>
        <v>0</v>
      </c>
      <c r="M321" s="18">
        <f>SUM('СК:10'!M321)</f>
        <v>0</v>
      </c>
      <c r="N321" s="18">
        <f>SUM('СК:10'!N321)</f>
        <v>0</v>
      </c>
      <c r="O321" s="18">
        <f>SUM('СК:10'!O321)</f>
        <v>0</v>
      </c>
      <c r="P321" s="18">
        <f>SUM('СК:10'!P321)</f>
        <v>0</v>
      </c>
      <c r="Q321" s="18">
        <f>SUM('СК:10'!Q321)</f>
        <v>0</v>
      </c>
      <c r="R321" s="18">
        <f>SUM('СК:10'!R321)</f>
        <v>0</v>
      </c>
      <c r="S321" s="18">
        <f>SUM('СК:10'!S321)</f>
        <v>0</v>
      </c>
      <c r="T321" s="18">
        <f>SUM('СК:10'!T321)</f>
        <v>0</v>
      </c>
      <c r="U321" s="18">
        <f>SUM('СК:10'!U321)</f>
        <v>0</v>
      </c>
      <c r="V321" s="18">
        <f>SUM('СК:10'!V321)</f>
        <v>0</v>
      </c>
      <c r="W321" s="18">
        <f>SUM('СК:10'!W321)</f>
        <v>0</v>
      </c>
      <c r="X321" s="18">
        <f>SUM('СК:10'!X321)</f>
        <v>0</v>
      </c>
      <c r="Y321" s="3" t="str">
        <f t="shared" si="12"/>
        <v>√</v>
      </c>
      <c r="Z321" s="3"/>
      <c r="AA321" s="3"/>
      <c r="AB321" s="3"/>
      <c r="AC321" s="3"/>
      <c r="AD321" s="3"/>
      <c r="AE321" s="3"/>
      <c r="AF321" s="1" t="str">
        <f t="shared" si="13"/>
        <v>√</v>
      </c>
    </row>
    <row r="322" spans="1:32" x14ac:dyDescent="0.25">
      <c r="A322" s="59" t="s">
        <v>502</v>
      </c>
      <c r="B322" s="143" t="s">
        <v>36</v>
      </c>
      <c r="C322" s="119">
        <f>SUM('СК:10'!C322)</f>
        <v>0</v>
      </c>
      <c r="D322" s="102">
        <f>SUM('СК:10'!D322)</f>
        <v>0</v>
      </c>
      <c r="E322" s="18">
        <f>SUM('СК:10'!E322)</f>
        <v>0</v>
      </c>
      <c r="F322" s="18">
        <f>SUM('СК:10'!F322)</f>
        <v>0</v>
      </c>
      <c r="G322" s="85">
        <f>SUM('СК:10'!G322)</f>
        <v>0</v>
      </c>
      <c r="H322" s="119">
        <f>SUM('СК:10'!H322)</f>
        <v>0</v>
      </c>
      <c r="I322" s="102">
        <f>SUM('СК:10'!I322)</f>
        <v>0</v>
      </c>
      <c r="J322" s="18">
        <f>SUM('СК:10'!J322)</f>
        <v>0</v>
      </c>
      <c r="K322" s="18">
        <f>SUM('СК:10'!K322)</f>
        <v>0</v>
      </c>
      <c r="L322" s="18">
        <f>SUM('СК:10'!L322)</f>
        <v>0</v>
      </c>
      <c r="M322" s="18">
        <f>SUM('СК:10'!M322)</f>
        <v>0</v>
      </c>
      <c r="N322" s="18">
        <f>SUM('СК:10'!N322)</f>
        <v>0</v>
      </c>
      <c r="O322" s="18">
        <f>SUM('СК:10'!O322)</f>
        <v>0</v>
      </c>
      <c r="P322" s="18">
        <f>SUM('СК:10'!P322)</f>
        <v>0</v>
      </c>
      <c r="Q322" s="18">
        <f>SUM('СК:10'!Q322)</f>
        <v>0</v>
      </c>
      <c r="R322" s="18">
        <f>SUM('СК:10'!R322)</f>
        <v>0</v>
      </c>
      <c r="S322" s="18">
        <f>SUM('СК:10'!S322)</f>
        <v>0</v>
      </c>
      <c r="T322" s="18">
        <f>SUM('СК:10'!T322)</f>
        <v>0</v>
      </c>
      <c r="U322" s="18">
        <f>SUM('СК:10'!U322)</f>
        <v>0</v>
      </c>
      <c r="V322" s="18">
        <f>SUM('СК:10'!V322)</f>
        <v>0</v>
      </c>
      <c r="W322" s="18">
        <f>SUM('СК:10'!W322)</f>
        <v>0</v>
      </c>
      <c r="X322" s="18">
        <f>SUM('СК:10'!X322)</f>
        <v>0</v>
      </c>
      <c r="Y322" s="3" t="str">
        <f t="shared" si="12"/>
        <v>√</v>
      </c>
      <c r="Z322" s="3"/>
      <c r="AA322" s="3"/>
      <c r="AB322" s="3"/>
      <c r="AC322" s="3"/>
      <c r="AD322" s="3"/>
      <c r="AE322" s="3"/>
      <c r="AF322" s="1" t="str">
        <f t="shared" si="13"/>
        <v>√</v>
      </c>
    </row>
    <row r="323" spans="1:32" ht="24" x14ac:dyDescent="0.25">
      <c r="A323" s="60">
        <v>30</v>
      </c>
      <c r="B323" s="140" t="s">
        <v>54</v>
      </c>
      <c r="C323" s="120">
        <f>SUM('СК:10'!C323)</f>
        <v>0</v>
      </c>
      <c r="D323" s="103">
        <f>SUM('СК:10'!D323)</f>
        <v>0</v>
      </c>
      <c r="E323" s="21">
        <f>SUM('СК:10'!E323)</f>
        <v>0</v>
      </c>
      <c r="F323" s="21">
        <f>SUM('СК:10'!F323)</f>
        <v>0</v>
      </c>
      <c r="G323" s="86">
        <f>SUM('СК:10'!G323)</f>
        <v>0</v>
      </c>
      <c r="H323" s="120">
        <f>SUM('СК:10'!H323)</f>
        <v>0</v>
      </c>
      <c r="I323" s="103">
        <f>SUM('СК:10'!I323)</f>
        <v>0</v>
      </c>
      <c r="J323" s="21">
        <f>SUM('СК:10'!J323)</f>
        <v>0</v>
      </c>
      <c r="K323" s="21">
        <f>SUM('СК:10'!K323)</f>
        <v>0</v>
      </c>
      <c r="L323" s="21">
        <f>SUM('СК:10'!L323)</f>
        <v>0</v>
      </c>
      <c r="M323" s="21">
        <f>SUM('СК:10'!M323)</f>
        <v>0</v>
      </c>
      <c r="N323" s="21">
        <f>SUM('СК:10'!N323)</f>
        <v>0</v>
      </c>
      <c r="O323" s="21">
        <f>SUM('СК:10'!O323)</f>
        <v>0</v>
      </c>
      <c r="P323" s="21">
        <f>SUM('СК:10'!P323)</f>
        <v>0</v>
      </c>
      <c r="Q323" s="21">
        <f>SUM('СК:10'!Q323)</f>
        <v>0</v>
      </c>
      <c r="R323" s="21">
        <f>SUM('СК:10'!R323)</f>
        <v>0</v>
      </c>
      <c r="S323" s="21">
        <f>SUM('СК:10'!S323)</f>
        <v>0</v>
      </c>
      <c r="T323" s="21">
        <f>SUM('СК:10'!T323)</f>
        <v>0</v>
      </c>
      <c r="U323" s="21">
        <f>SUM('СК:10'!U323)</f>
        <v>0</v>
      </c>
      <c r="V323" s="21">
        <f>SUM('СК:10'!V323)</f>
        <v>0</v>
      </c>
      <c r="W323" s="21">
        <f>SUM('СК:10'!W323)</f>
        <v>0</v>
      </c>
      <c r="X323" s="21">
        <f>SUM('СК:10'!X323)</f>
        <v>0</v>
      </c>
      <c r="Y323" s="3" t="str">
        <f t="shared" si="12"/>
        <v>√</v>
      </c>
      <c r="Z323" s="4"/>
      <c r="AA323" s="4"/>
      <c r="AB323" s="4"/>
      <c r="AC323" s="4"/>
      <c r="AD323" s="4"/>
      <c r="AE323" s="4"/>
      <c r="AF323" s="1" t="str">
        <f t="shared" si="13"/>
        <v>√</v>
      </c>
    </row>
    <row r="324" spans="1:32" ht="24" x14ac:dyDescent="0.25">
      <c r="A324" s="60">
        <v>31</v>
      </c>
      <c r="B324" s="140" t="s">
        <v>199</v>
      </c>
      <c r="C324" s="120">
        <f>SUM('СК:10'!C324)</f>
        <v>0</v>
      </c>
      <c r="D324" s="103">
        <f>SUM('СК:10'!D324)</f>
        <v>0</v>
      </c>
      <c r="E324" s="21">
        <f>SUM('СК:10'!E324)</f>
        <v>0</v>
      </c>
      <c r="F324" s="21">
        <f>SUM('СК:10'!F324)</f>
        <v>0</v>
      </c>
      <c r="G324" s="86">
        <f>SUM('СК:10'!G324)</f>
        <v>0</v>
      </c>
      <c r="H324" s="120">
        <f>SUM('СК:10'!H324)</f>
        <v>0</v>
      </c>
      <c r="I324" s="103">
        <f>SUM('СК:10'!I324)</f>
        <v>0</v>
      </c>
      <c r="J324" s="21">
        <f>SUM('СК:10'!J324)</f>
        <v>0</v>
      </c>
      <c r="K324" s="21">
        <f>SUM('СК:10'!K324)</f>
        <v>0</v>
      </c>
      <c r="L324" s="21">
        <f>SUM('СК:10'!L324)</f>
        <v>0</v>
      </c>
      <c r="M324" s="21">
        <f>SUM('СК:10'!M324)</f>
        <v>0</v>
      </c>
      <c r="N324" s="21">
        <f>SUM('СК:10'!N324)</f>
        <v>0</v>
      </c>
      <c r="O324" s="21">
        <f>SUM('СК:10'!O324)</f>
        <v>0</v>
      </c>
      <c r="P324" s="21">
        <f>SUM('СК:10'!P324)</f>
        <v>0</v>
      </c>
      <c r="Q324" s="21">
        <f>SUM('СК:10'!Q324)</f>
        <v>0</v>
      </c>
      <c r="R324" s="21">
        <f>SUM('СК:10'!R324)</f>
        <v>0</v>
      </c>
      <c r="S324" s="21">
        <f>SUM('СК:10'!S324)</f>
        <v>0</v>
      </c>
      <c r="T324" s="21">
        <f>SUM('СК:10'!T324)</f>
        <v>0</v>
      </c>
      <c r="U324" s="21">
        <f>SUM('СК:10'!U324)</f>
        <v>0</v>
      </c>
      <c r="V324" s="21">
        <f>SUM('СК:10'!V324)</f>
        <v>0</v>
      </c>
      <c r="W324" s="21">
        <f>SUM('СК:10'!W324)</f>
        <v>0</v>
      </c>
      <c r="X324" s="21">
        <f>SUM('СК:10'!X324)</f>
        <v>0</v>
      </c>
      <c r="Y324" s="3" t="str">
        <f t="shared" si="12"/>
        <v>√</v>
      </c>
      <c r="Z324" s="3" t="str">
        <f>IF(C324=SUM(C325:C326),"√","НЕТ")</f>
        <v>√</v>
      </c>
      <c r="AA324" s="3"/>
      <c r="AB324" s="3"/>
      <c r="AC324" s="3"/>
      <c r="AD324" s="3"/>
      <c r="AE324" s="3"/>
      <c r="AF324" s="1" t="str">
        <f t="shared" si="13"/>
        <v>√</v>
      </c>
    </row>
    <row r="325" spans="1:32" x14ac:dyDescent="0.25">
      <c r="A325" s="55" t="s">
        <v>168</v>
      </c>
      <c r="B325" s="150" t="s">
        <v>208</v>
      </c>
      <c r="C325" s="117">
        <f>SUM('СК:10'!C325)</f>
        <v>0</v>
      </c>
      <c r="D325" s="100">
        <f>SUM('СК:10'!D325)</f>
        <v>0</v>
      </c>
      <c r="E325" s="20">
        <f>SUM('СК:10'!E325)</f>
        <v>0</v>
      </c>
      <c r="F325" s="20">
        <f>SUM('СК:10'!F325)</f>
        <v>0</v>
      </c>
      <c r="G325" s="83">
        <f>SUM('СК:10'!G325)</f>
        <v>0</v>
      </c>
      <c r="H325" s="117">
        <f>SUM('СК:10'!H325)</f>
        <v>0</v>
      </c>
      <c r="I325" s="100">
        <f>SUM('СК:10'!I325)</f>
        <v>0</v>
      </c>
      <c r="J325" s="20">
        <f>SUM('СК:10'!J325)</f>
        <v>0</v>
      </c>
      <c r="K325" s="20">
        <f>SUM('СК:10'!K325)</f>
        <v>0</v>
      </c>
      <c r="L325" s="20">
        <f>SUM('СК:10'!L325)</f>
        <v>0</v>
      </c>
      <c r="M325" s="20">
        <f>SUM('СК:10'!M325)</f>
        <v>0</v>
      </c>
      <c r="N325" s="20">
        <f>SUM('СК:10'!N325)</f>
        <v>0</v>
      </c>
      <c r="O325" s="20">
        <f>SUM('СК:10'!O325)</f>
        <v>0</v>
      </c>
      <c r="P325" s="20">
        <f>SUM('СК:10'!P325)</f>
        <v>0</v>
      </c>
      <c r="Q325" s="20">
        <f>SUM('СК:10'!Q325)</f>
        <v>0</v>
      </c>
      <c r="R325" s="20">
        <f>SUM('СК:10'!R325)</f>
        <v>0</v>
      </c>
      <c r="S325" s="20">
        <f>SUM('СК:10'!S325)</f>
        <v>0</v>
      </c>
      <c r="T325" s="20">
        <f>SUM('СК:10'!T325)</f>
        <v>0</v>
      </c>
      <c r="U325" s="20">
        <f>SUM('СК:10'!U325)</f>
        <v>0</v>
      </c>
      <c r="V325" s="20">
        <f>SUM('СК:10'!V325)</f>
        <v>0</v>
      </c>
      <c r="W325" s="20">
        <f>SUM('СК:10'!W325)</f>
        <v>0</v>
      </c>
      <c r="X325" s="20">
        <f>SUM('СК:10'!X325)</f>
        <v>0</v>
      </c>
      <c r="Y325" s="3" t="str">
        <f t="shared" si="12"/>
        <v>√</v>
      </c>
      <c r="Z325" s="3"/>
      <c r="AA325" s="3"/>
      <c r="AB325" s="3"/>
      <c r="AC325" s="3"/>
      <c r="AD325" s="3"/>
      <c r="AE325" s="3"/>
      <c r="AF325" s="1" t="str">
        <f t="shared" si="13"/>
        <v>√</v>
      </c>
    </row>
    <row r="326" spans="1:32" x14ac:dyDescent="0.25">
      <c r="A326" s="55" t="s">
        <v>169</v>
      </c>
      <c r="B326" s="150" t="s">
        <v>70</v>
      </c>
      <c r="C326" s="117">
        <f>SUM('СК:10'!C326)</f>
        <v>0</v>
      </c>
      <c r="D326" s="100">
        <f>SUM('СК:10'!D326)</f>
        <v>0</v>
      </c>
      <c r="E326" s="20">
        <f>SUM('СК:10'!E326)</f>
        <v>0</v>
      </c>
      <c r="F326" s="20">
        <f>SUM('СК:10'!F326)</f>
        <v>0</v>
      </c>
      <c r="G326" s="83">
        <f>SUM('СК:10'!G326)</f>
        <v>0</v>
      </c>
      <c r="H326" s="117">
        <f>SUM('СК:10'!H326)</f>
        <v>0</v>
      </c>
      <c r="I326" s="100">
        <f>SUM('СК:10'!I326)</f>
        <v>0</v>
      </c>
      <c r="J326" s="20">
        <f>SUM('СК:10'!J326)</f>
        <v>0</v>
      </c>
      <c r="K326" s="20">
        <f>SUM('СК:10'!K326)</f>
        <v>0</v>
      </c>
      <c r="L326" s="20">
        <f>SUM('СК:10'!L326)</f>
        <v>0</v>
      </c>
      <c r="M326" s="20">
        <f>SUM('СК:10'!M326)</f>
        <v>0</v>
      </c>
      <c r="N326" s="20">
        <f>SUM('СК:10'!N326)</f>
        <v>0</v>
      </c>
      <c r="O326" s="20">
        <f>SUM('СК:10'!O326)</f>
        <v>0</v>
      </c>
      <c r="P326" s="20">
        <f>SUM('СК:10'!P326)</f>
        <v>0</v>
      </c>
      <c r="Q326" s="20">
        <f>SUM('СК:10'!Q326)</f>
        <v>0</v>
      </c>
      <c r="R326" s="20">
        <f>SUM('СК:10'!R326)</f>
        <v>0</v>
      </c>
      <c r="S326" s="20">
        <f>SUM('СК:10'!S326)</f>
        <v>0</v>
      </c>
      <c r="T326" s="20">
        <f>SUM('СК:10'!T326)</f>
        <v>0</v>
      </c>
      <c r="U326" s="20">
        <f>SUM('СК:10'!U326)</f>
        <v>0</v>
      </c>
      <c r="V326" s="20">
        <f>SUM('СК:10'!V326)</f>
        <v>0</v>
      </c>
      <c r="W326" s="20">
        <f>SUM('СК:10'!W326)</f>
        <v>0</v>
      </c>
      <c r="X326" s="20">
        <f>SUM('СК:10'!X326)</f>
        <v>0</v>
      </c>
      <c r="Y326" s="3" t="str">
        <f t="shared" si="12"/>
        <v>√</v>
      </c>
      <c r="Z326" s="3"/>
      <c r="AA326" s="3"/>
      <c r="AB326" s="3"/>
      <c r="AC326" s="3"/>
      <c r="AD326" s="3"/>
      <c r="AE326" s="3"/>
      <c r="AF326" s="1" t="str">
        <f t="shared" si="13"/>
        <v>√</v>
      </c>
    </row>
    <row r="327" spans="1:32" ht="28.5" customHeight="1" x14ac:dyDescent="0.25">
      <c r="A327" s="64">
        <v>32</v>
      </c>
      <c r="B327" s="146" t="s">
        <v>203</v>
      </c>
      <c r="C327" s="120">
        <f>SUM('СК:10'!C327)</f>
        <v>5896</v>
      </c>
      <c r="D327" s="103" t="s">
        <v>14</v>
      </c>
      <c r="E327" s="21" t="s">
        <v>14</v>
      </c>
      <c r="F327" s="21" t="s">
        <v>14</v>
      </c>
      <c r="G327" s="86" t="s">
        <v>14</v>
      </c>
      <c r="H327" s="120" t="s">
        <v>139</v>
      </c>
      <c r="I327" s="103" t="s">
        <v>139</v>
      </c>
      <c r="J327" s="21" t="s">
        <v>139</v>
      </c>
      <c r="K327" s="21" t="s">
        <v>139</v>
      </c>
      <c r="L327" s="21" t="s">
        <v>139</v>
      </c>
      <c r="M327" s="21" t="s">
        <v>139</v>
      </c>
      <c r="N327" s="21" t="s">
        <v>139</v>
      </c>
      <c r="O327" s="21" t="s">
        <v>139</v>
      </c>
      <c r="P327" s="21" t="s">
        <v>139</v>
      </c>
      <c r="Q327" s="21" t="s">
        <v>139</v>
      </c>
      <c r="R327" s="21" t="s">
        <v>139</v>
      </c>
      <c r="S327" s="21" t="s">
        <v>139</v>
      </c>
      <c r="T327" s="21" t="s">
        <v>139</v>
      </c>
      <c r="U327" s="21" t="s">
        <v>139</v>
      </c>
      <c r="V327" s="21" t="s">
        <v>139</v>
      </c>
      <c r="W327" s="21" t="s">
        <v>139</v>
      </c>
      <c r="X327" s="21" t="s">
        <v>139</v>
      </c>
      <c r="Y327" s="3"/>
      <c r="Z327" s="3" t="str">
        <f>IF(C327=SUM(C328:C329,C331:C332,C335),"√","НЕТ")</f>
        <v>√</v>
      </c>
      <c r="AA327" s="11"/>
      <c r="AB327" s="11"/>
      <c r="AC327" s="11"/>
      <c r="AD327" s="11"/>
      <c r="AE327" s="11"/>
      <c r="AF327" s="1"/>
    </row>
    <row r="328" spans="1:32" x14ac:dyDescent="0.25">
      <c r="A328" s="54" t="s">
        <v>503</v>
      </c>
      <c r="B328" s="135" t="s">
        <v>200</v>
      </c>
      <c r="C328" s="117">
        <f>SUM('СК:10'!C328)</f>
        <v>3566</v>
      </c>
      <c r="D328" s="100" t="s">
        <v>139</v>
      </c>
      <c r="E328" s="20" t="s">
        <v>139</v>
      </c>
      <c r="F328" s="20" t="s">
        <v>139</v>
      </c>
      <c r="G328" s="83" t="s">
        <v>139</v>
      </c>
      <c r="H328" s="117" t="s">
        <v>139</v>
      </c>
      <c r="I328" s="100" t="s">
        <v>139</v>
      </c>
      <c r="J328" s="20" t="s">
        <v>139</v>
      </c>
      <c r="K328" s="20" t="s">
        <v>139</v>
      </c>
      <c r="L328" s="20" t="s">
        <v>139</v>
      </c>
      <c r="M328" s="20" t="s">
        <v>139</v>
      </c>
      <c r="N328" s="20" t="s">
        <v>139</v>
      </c>
      <c r="O328" s="20" t="s">
        <v>139</v>
      </c>
      <c r="P328" s="20" t="s">
        <v>139</v>
      </c>
      <c r="Q328" s="20" t="s">
        <v>139</v>
      </c>
      <c r="R328" s="20" t="s">
        <v>139</v>
      </c>
      <c r="S328" s="20" t="s">
        <v>139</v>
      </c>
      <c r="T328" s="20" t="s">
        <v>139</v>
      </c>
      <c r="U328" s="20" t="s">
        <v>139</v>
      </c>
      <c r="V328" s="20" t="s">
        <v>139</v>
      </c>
      <c r="W328" s="20" t="s">
        <v>139</v>
      </c>
      <c r="X328" s="20" t="s">
        <v>139</v>
      </c>
      <c r="Y328" s="3"/>
      <c r="Z328" s="11"/>
      <c r="AA328" s="11"/>
      <c r="AB328" s="11"/>
      <c r="AC328" s="11"/>
      <c r="AD328" s="11"/>
      <c r="AE328" s="11"/>
      <c r="AF328" s="1"/>
    </row>
    <row r="329" spans="1:32" x14ac:dyDescent="0.25">
      <c r="A329" s="54" t="s">
        <v>504</v>
      </c>
      <c r="B329" s="135" t="s">
        <v>219</v>
      </c>
      <c r="C329" s="117">
        <f>SUM('СК:10'!C329)</f>
        <v>1068</v>
      </c>
      <c r="D329" s="100">
        <f>SUM('СК:10'!D329)</f>
        <v>5</v>
      </c>
      <c r="E329" s="20">
        <f>SUM('СК:10'!E329)</f>
        <v>9</v>
      </c>
      <c r="F329" s="20">
        <f>SUM('СК:10'!F329)</f>
        <v>863</v>
      </c>
      <c r="G329" s="83">
        <f>SUM('СК:10'!G329)</f>
        <v>191</v>
      </c>
      <c r="H329" s="117">
        <f>SUM('СК:10'!H329)</f>
        <v>1068</v>
      </c>
      <c r="I329" s="100">
        <f>SUM('СК:10'!I329)</f>
        <v>0</v>
      </c>
      <c r="J329" s="20">
        <f>SUM('СК:10'!J329)</f>
        <v>6</v>
      </c>
      <c r="K329" s="20">
        <f>SUM('СК:10'!K329)</f>
        <v>41</v>
      </c>
      <c r="L329" s="20">
        <f>SUM('СК:10'!L329)</f>
        <v>2</v>
      </c>
      <c r="M329" s="20">
        <f>SUM('СК:10'!M329)</f>
        <v>0</v>
      </c>
      <c r="N329" s="20">
        <f>SUM('СК:10'!N329)</f>
        <v>0</v>
      </c>
      <c r="O329" s="20">
        <f>SUM('СК:10'!O329)</f>
        <v>0</v>
      </c>
      <c r="P329" s="20">
        <f>SUM('СК:10'!P329)</f>
        <v>23</v>
      </c>
      <c r="Q329" s="20">
        <f>SUM('СК:10'!Q329)</f>
        <v>24</v>
      </c>
      <c r="R329" s="20">
        <f>SUM('СК:10'!R329)</f>
        <v>5</v>
      </c>
      <c r="S329" s="20">
        <f>SUM('СК:10'!S329)</f>
        <v>462</v>
      </c>
      <c r="T329" s="20">
        <f>SUM('СК:10'!T329)</f>
        <v>37</v>
      </c>
      <c r="U329" s="20">
        <f>SUM('СК:10'!U329)</f>
        <v>4</v>
      </c>
      <c r="V329" s="20">
        <f>SUM('СК:10'!V329)</f>
        <v>256</v>
      </c>
      <c r="W329" s="20">
        <f>SUM('СК:10'!W329)</f>
        <v>207</v>
      </c>
      <c r="X329" s="20">
        <f>SUM('СК:10'!X329)</f>
        <v>0</v>
      </c>
      <c r="Y329" s="3" t="str">
        <f>IF(C329=SUM(D329:G329),"√","НЕТ")</f>
        <v>√</v>
      </c>
      <c r="Z329" s="11"/>
      <c r="AA329" s="11"/>
      <c r="AB329" s="11"/>
      <c r="AC329" s="11"/>
      <c r="AD329" s="11"/>
      <c r="AE329" s="11"/>
      <c r="AF329" s="1" t="s">
        <v>222</v>
      </c>
    </row>
    <row r="330" spans="1:32" x14ac:dyDescent="0.25">
      <c r="A330" s="169" t="s">
        <v>544</v>
      </c>
      <c r="B330" s="170" t="s">
        <v>221</v>
      </c>
      <c r="C330" s="117">
        <f>SUM('СК:10'!C330)</f>
        <v>9</v>
      </c>
      <c r="D330" s="100">
        <f>SUM('СК:10'!D330)</f>
        <v>0</v>
      </c>
      <c r="E330" s="20">
        <f>SUM('СК:10'!E330)</f>
        <v>0</v>
      </c>
      <c r="F330" s="20">
        <f>SUM('СК:10'!F330)</f>
        <v>9</v>
      </c>
      <c r="G330" s="83">
        <f>SUM('СК:10'!G330)</f>
        <v>0</v>
      </c>
      <c r="H330" s="117">
        <f>SUM('СК:10'!H330)</f>
        <v>8</v>
      </c>
      <c r="I330" s="100">
        <f>SUM('СК:10'!I330)</f>
        <v>0</v>
      </c>
      <c r="J330" s="20">
        <f>SUM('СК:10'!J330)</f>
        <v>0</v>
      </c>
      <c r="K330" s="20">
        <f>SUM('СК:10'!K330)</f>
        <v>0</v>
      </c>
      <c r="L330" s="20">
        <f>SUM('СК:10'!L330)</f>
        <v>0</v>
      </c>
      <c r="M330" s="20">
        <f>SUM('СК:10'!M330)</f>
        <v>0</v>
      </c>
      <c r="N330" s="20">
        <f>SUM('СК:10'!N330)</f>
        <v>0</v>
      </c>
      <c r="O330" s="20">
        <f>SUM('СК:10'!O330)</f>
        <v>0</v>
      </c>
      <c r="P330" s="20">
        <f>SUM('СК:10'!P330)</f>
        <v>0</v>
      </c>
      <c r="Q330" s="20">
        <f>SUM('СК:10'!Q330)</f>
        <v>0</v>
      </c>
      <c r="R330" s="20">
        <f>SUM('СК:10'!R330)</f>
        <v>0</v>
      </c>
      <c r="S330" s="20">
        <f>SUM('СК:10'!S330)</f>
        <v>5</v>
      </c>
      <c r="T330" s="20">
        <f>SUM('СК:10'!T330)</f>
        <v>1</v>
      </c>
      <c r="U330" s="20">
        <f>SUM('СК:10'!U330)</f>
        <v>0</v>
      </c>
      <c r="V330" s="20">
        <f>SUM('СК:10'!V330)</f>
        <v>1</v>
      </c>
      <c r="W330" s="20">
        <f>SUM('СК:10'!W330)</f>
        <v>2</v>
      </c>
      <c r="X330" s="20">
        <f>SUM('СК:10'!X330)</f>
        <v>0</v>
      </c>
      <c r="Y330" s="3" t="str">
        <f>IF(C330=SUM(D330:G330),"√","НЕТ")</f>
        <v>√</v>
      </c>
      <c r="Z330" s="11"/>
      <c r="AA330" s="11"/>
      <c r="AB330" s="11"/>
      <c r="AC330" s="11"/>
      <c r="AD330" s="11"/>
      <c r="AE330" s="11"/>
      <c r="AF330" s="1" t="s">
        <v>222</v>
      </c>
    </row>
    <row r="331" spans="1:32" x14ac:dyDescent="0.25">
      <c r="A331" s="54" t="s">
        <v>505</v>
      </c>
      <c r="B331" s="135" t="s">
        <v>209</v>
      </c>
      <c r="C331" s="117">
        <f>SUM('СК:10'!C331)</f>
        <v>1261</v>
      </c>
      <c r="D331" s="100" t="s">
        <v>139</v>
      </c>
      <c r="E331" s="20" t="s">
        <v>139</v>
      </c>
      <c r="F331" s="20" t="s">
        <v>139</v>
      </c>
      <c r="G331" s="83" t="s">
        <v>139</v>
      </c>
      <c r="H331" s="117" t="s">
        <v>139</v>
      </c>
      <c r="I331" s="100" t="s">
        <v>139</v>
      </c>
      <c r="J331" s="20" t="s">
        <v>139</v>
      </c>
      <c r="K331" s="20" t="s">
        <v>139</v>
      </c>
      <c r="L331" s="20" t="s">
        <v>139</v>
      </c>
      <c r="M331" s="20" t="s">
        <v>139</v>
      </c>
      <c r="N331" s="20" t="s">
        <v>139</v>
      </c>
      <c r="O331" s="20" t="s">
        <v>139</v>
      </c>
      <c r="P331" s="20" t="s">
        <v>139</v>
      </c>
      <c r="Q331" s="20" t="s">
        <v>139</v>
      </c>
      <c r="R331" s="20" t="s">
        <v>139</v>
      </c>
      <c r="S331" s="20" t="s">
        <v>139</v>
      </c>
      <c r="T331" s="20" t="s">
        <v>139</v>
      </c>
      <c r="U331" s="20" t="s">
        <v>139</v>
      </c>
      <c r="V331" s="20" t="s">
        <v>139</v>
      </c>
      <c r="W331" s="20" t="s">
        <v>139</v>
      </c>
      <c r="X331" s="20" t="s">
        <v>139</v>
      </c>
      <c r="Y331" s="3"/>
      <c r="Z331" s="11"/>
      <c r="AA331" s="11"/>
      <c r="AB331" s="11"/>
      <c r="AC331" s="11"/>
      <c r="AD331" s="11"/>
      <c r="AE331" s="11"/>
      <c r="AF331" s="1"/>
    </row>
    <row r="332" spans="1:32" x14ac:dyDescent="0.25">
      <c r="A332" s="54" t="s">
        <v>506</v>
      </c>
      <c r="B332" s="138" t="s">
        <v>201</v>
      </c>
      <c r="C332" s="117">
        <f>SUM('СК:10'!C332)</f>
        <v>1</v>
      </c>
      <c r="D332" s="100" t="s">
        <v>139</v>
      </c>
      <c r="E332" s="20" t="s">
        <v>139</v>
      </c>
      <c r="F332" s="20" t="s">
        <v>139</v>
      </c>
      <c r="G332" s="83" t="s">
        <v>139</v>
      </c>
      <c r="H332" s="117" t="s">
        <v>139</v>
      </c>
      <c r="I332" s="100" t="s">
        <v>139</v>
      </c>
      <c r="J332" s="20" t="s">
        <v>139</v>
      </c>
      <c r="K332" s="20" t="s">
        <v>139</v>
      </c>
      <c r="L332" s="20" t="s">
        <v>139</v>
      </c>
      <c r="M332" s="20" t="s">
        <v>139</v>
      </c>
      <c r="N332" s="20" t="s">
        <v>139</v>
      </c>
      <c r="O332" s="20" t="s">
        <v>139</v>
      </c>
      <c r="P332" s="20" t="s">
        <v>139</v>
      </c>
      <c r="Q332" s="20" t="s">
        <v>139</v>
      </c>
      <c r="R332" s="20" t="s">
        <v>139</v>
      </c>
      <c r="S332" s="20" t="s">
        <v>139</v>
      </c>
      <c r="T332" s="20" t="s">
        <v>139</v>
      </c>
      <c r="U332" s="20" t="s">
        <v>139</v>
      </c>
      <c r="V332" s="20" t="s">
        <v>139</v>
      </c>
      <c r="W332" s="20" t="s">
        <v>139</v>
      </c>
      <c r="X332" s="20" t="s">
        <v>139</v>
      </c>
      <c r="Y332" s="3"/>
      <c r="Z332" s="1"/>
      <c r="AA332" s="1"/>
      <c r="AB332" s="1"/>
      <c r="AC332" s="1"/>
      <c r="AD332" s="1"/>
      <c r="AE332" s="1"/>
      <c r="AF332" s="1"/>
    </row>
    <row r="333" spans="1:32" x14ac:dyDescent="0.25">
      <c r="A333" s="54" t="s">
        <v>545</v>
      </c>
      <c r="B333" s="150" t="s">
        <v>155</v>
      </c>
      <c r="C333" s="117">
        <f>SUM('СК:10'!C333)</f>
        <v>1</v>
      </c>
      <c r="D333" s="100" t="s">
        <v>139</v>
      </c>
      <c r="E333" s="20" t="s">
        <v>139</v>
      </c>
      <c r="F333" s="20" t="s">
        <v>139</v>
      </c>
      <c r="G333" s="83" t="s">
        <v>139</v>
      </c>
      <c r="H333" s="117" t="s">
        <v>139</v>
      </c>
      <c r="I333" s="100" t="s">
        <v>139</v>
      </c>
      <c r="J333" s="20" t="s">
        <v>139</v>
      </c>
      <c r="K333" s="20" t="s">
        <v>139</v>
      </c>
      <c r="L333" s="20" t="s">
        <v>139</v>
      </c>
      <c r="M333" s="20" t="s">
        <v>139</v>
      </c>
      <c r="N333" s="20" t="s">
        <v>139</v>
      </c>
      <c r="O333" s="20" t="s">
        <v>139</v>
      </c>
      <c r="P333" s="20" t="s">
        <v>139</v>
      </c>
      <c r="Q333" s="20" t="s">
        <v>139</v>
      </c>
      <c r="R333" s="20" t="s">
        <v>139</v>
      </c>
      <c r="S333" s="20" t="s">
        <v>139</v>
      </c>
      <c r="T333" s="20" t="s">
        <v>139</v>
      </c>
      <c r="U333" s="20" t="s">
        <v>139</v>
      </c>
      <c r="V333" s="20" t="s">
        <v>139</v>
      </c>
      <c r="W333" s="20" t="s">
        <v>139</v>
      </c>
      <c r="X333" s="20" t="s">
        <v>139</v>
      </c>
      <c r="Y333" s="3"/>
      <c r="Z333" s="3"/>
      <c r="AA333" s="3"/>
      <c r="AB333" s="3"/>
      <c r="AC333" s="3"/>
      <c r="AD333" s="3"/>
      <c r="AE333" s="3"/>
      <c r="AF333" s="1"/>
    </row>
    <row r="334" spans="1:32" x14ac:dyDescent="0.25">
      <c r="A334" s="54" t="s">
        <v>546</v>
      </c>
      <c r="B334" s="150" t="s">
        <v>156</v>
      </c>
      <c r="C334" s="117">
        <f>SUM('СК:10'!C334)</f>
        <v>0</v>
      </c>
      <c r="D334" s="100" t="s">
        <v>139</v>
      </c>
      <c r="E334" s="20" t="s">
        <v>139</v>
      </c>
      <c r="F334" s="20" t="s">
        <v>139</v>
      </c>
      <c r="G334" s="83" t="s">
        <v>139</v>
      </c>
      <c r="H334" s="117" t="s">
        <v>139</v>
      </c>
      <c r="I334" s="100" t="s">
        <v>139</v>
      </c>
      <c r="J334" s="20" t="s">
        <v>139</v>
      </c>
      <c r="K334" s="20" t="s">
        <v>139</v>
      </c>
      <c r="L334" s="20" t="s">
        <v>139</v>
      </c>
      <c r="M334" s="20" t="s">
        <v>139</v>
      </c>
      <c r="N334" s="20" t="s">
        <v>139</v>
      </c>
      <c r="O334" s="20" t="s">
        <v>139</v>
      </c>
      <c r="P334" s="20" t="s">
        <v>139</v>
      </c>
      <c r="Q334" s="20" t="s">
        <v>139</v>
      </c>
      <c r="R334" s="20" t="s">
        <v>139</v>
      </c>
      <c r="S334" s="20" t="s">
        <v>139</v>
      </c>
      <c r="T334" s="20" t="s">
        <v>139</v>
      </c>
      <c r="U334" s="20" t="s">
        <v>139</v>
      </c>
      <c r="V334" s="20" t="s">
        <v>139</v>
      </c>
      <c r="W334" s="20" t="s">
        <v>139</v>
      </c>
      <c r="X334" s="20" t="s">
        <v>139</v>
      </c>
      <c r="Y334" s="3"/>
      <c r="Z334" s="3"/>
      <c r="AA334" s="3"/>
      <c r="AB334" s="3"/>
      <c r="AC334" s="3"/>
      <c r="AD334" s="3"/>
      <c r="AE334" s="3"/>
      <c r="AF334" s="1"/>
    </row>
    <row r="335" spans="1:32" x14ac:dyDescent="0.25">
      <c r="A335" s="54" t="s">
        <v>580</v>
      </c>
      <c r="B335" s="135" t="s">
        <v>581</v>
      </c>
      <c r="C335" s="117">
        <f>SUM('СК:10'!C335)</f>
        <v>0</v>
      </c>
      <c r="D335" s="100" t="s">
        <v>139</v>
      </c>
      <c r="E335" s="20" t="s">
        <v>139</v>
      </c>
      <c r="F335" s="20" t="s">
        <v>139</v>
      </c>
      <c r="G335" s="83" t="s">
        <v>139</v>
      </c>
      <c r="H335" s="117" t="s">
        <v>139</v>
      </c>
      <c r="I335" s="100" t="s">
        <v>139</v>
      </c>
      <c r="J335" s="20" t="s">
        <v>139</v>
      </c>
      <c r="K335" s="20" t="s">
        <v>139</v>
      </c>
      <c r="L335" s="20" t="s">
        <v>139</v>
      </c>
      <c r="M335" s="20" t="s">
        <v>139</v>
      </c>
      <c r="N335" s="20" t="s">
        <v>139</v>
      </c>
      <c r="O335" s="20" t="s">
        <v>139</v>
      </c>
      <c r="P335" s="20" t="s">
        <v>139</v>
      </c>
      <c r="Q335" s="20" t="s">
        <v>139</v>
      </c>
      <c r="R335" s="20" t="s">
        <v>139</v>
      </c>
      <c r="S335" s="20" t="s">
        <v>139</v>
      </c>
      <c r="T335" s="20" t="s">
        <v>139</v>
      </c>
      <c r="U335" s="20" t="s">
        <v>139</v>
      </c>
      <c r="V335" s="20" t="s">
        <v>139</v>
      </c>
      <c r="W335" s="20" t="s">
        <v>139</v>
      </c>
      <c r="X335" s="20" t="s">
        <v>139</v>
      </c>
      <c r="Y335" s="3"/>
      <c r="Z335" s="3"/>
      <c r="AA335" s="3"/>
      <c r="AB335" s="3"/>
      <c r="AC335" s="3"/>
      <c r="AD335" s="3"/>
      <c r="AE335" s="3"/>
      <c r="AF335" s="1"/>
    </row>
    <row r="336" spans="1:32" s="72" customFormat="1" ht="24" x14ac:dyDescent="0.25">
      <c r="A336" s="64">
        <v>33</v>
      </c>
      <c r="B336" s="140" t="s">
        <v>120</v>
      </c>
      <c r="C336" s="120">
        <f>SUM('СК:10'!C336)</f>
        <v>3080</v>
      </c>
      <c r="D336" s="103" t="s">
        <v>14</v>
      </c>
      <c r="E336" s="21" t="s">
        <v>14</v>
      </c>
      <c r="F336" s="21" t="s">
        <v>14</v>
      </c>
      <c r="G336" s="86" t="s">
        <v>14</v>
      </c>
      <c r="H336" s="120" t="s">
        <v>139</v>
      </c>
      <c r="I336" s="103" t="s">
        <v>139</v>
      </c>
      <c r="J336" s="21" t="s">
        <v>139</v>
      </c>
      <c r="K336" s="21" t="s">
        <v>139</v>
      </c>
      <c r="L336" s="21" t="s">
        <v>139</v>
      </c>
      <c r="M336" s="21" t="s">
        <v>139</v>
      </c>
      <c r="N336" s="21" t="s">
        <v>139</v>
      </c>
      <c r="O336" s="21" t="s">
        <v>139</v>
      </c>
      <c r="P336" s="21" t="s">
        <v>139</v>
      </c>
      <c r="Q336" s="21" t="s">
        <v>139</v>
      </c>
      <c r="R336" s="21" t="s">
        <v>139</v>
      </c>
      <c r="S336" s="21" t="s">
        <v>139</v>
      </c>
      <c r="T336" s="21" t="s">
        <v>139</v>
      </c>
      <c r="U336" s="21" t="s">
        <v>139</v>
      </c>
      <c r="V336" s="21" t="s">
        <v>139</v>
      </c>
      <c r="W336" s="21" t="s">
        <v>139</v>
      </c>
      <c r="X336" s="21" t="s">
        <v>139</v>
      </c>
      <c r="Y336" s="3"/>
      <c r="Z336" s="1"/>
      <c r="AA336" s="1"/>
      <c r="AB336" s="1"/>
      <c r="AC336" s="1"/>
      <c r="AD336" s="1"/>
      <c r="AE336" s="1"/>
      <c r="AF336" s="1"/>
    </row>
    <row r="337" spans="1:32" ht="24" x14ac:dyDescent="0.25">
      <c r="A337" s="73">
        <v>34</v>
      </c>
      <c r="B337" s="158" t="s">
        <v>560</v>
      </c>
      <c r="C337" s="128">
        <f>SUM('СК:10'!C337)</f>
        <v>71</v>
      </c>
      <c r="D337" s="111">
        <f>SUM('СК:10'!D337)</f>
        <v>0</v>
      </c>
      <c r="E337" s="30">
        <f>SUM('СК:10'!E337)</f>
        <v>44</v>
      </c>
      <c r="F337" s="30">
        <f>SUM('СК:10'!F337)</f>
        <v>27</v>
      </c>
      <c r="G337" s="94">
        <f>SUM('СК:10'!G337)</f>
        <v>0</v>
      </c>
      <c r="H337" s="128">
        <f>SUM('СК:10'!H337)</f>
        <v>71</v>
      </c>
      <c r="I337" s="111">
        <f>SUM('СК:10'!I337)</f>
        <v>0</v>
      </c>
      <c r="J337" s="30">
        <f>SUM('СК:10'!J337)</f>
        <v>0</v>
      </c>
      <c r="K337" s="30">
        <f>SUM('СК:10'!K337)</f>
        <v>0</v>
      </c>
      <c r="L337" s="30">
        <f>SUM('СК:10'!L337)</f>
        <v>0</v>
      </c>
      <c r="M337" s="30">
        <f>SUM('СК:10'!M337)</f>
        <v>0</v>
      </c>
      <c r="N337" s="30">
        <f>SUM('СК:10'!N337)</f>
        <v>0</v>
      </c>
      <c r="O337" s="30">
        <f>SUM('СК:10'!O337)</f>
        <v>1</v>
      </c>
      <c r="P337" s="30">
        <f>SUM('СК:10'!P337)</f>
        <v>0</v>
      </c>
      <c r="Q337" s="30">
        <f>SUM('СК:10'!Q337)</f>
        <v>1</v>
      </c>
      <c r="R337" s="30">
        <f>SUM('СК:10'!R337)</f>
        <v>2</v>
      </c>
      <c r="S337" s="30">
        <f>SUM('СК:10'!S337)</f>
        <v>33</v>
      </c>
      <c r="T337" s="30">
        <f>SUM('СК:10'!T337)</f>
        <v>2</v>
      </c>
      <c r="U337" s="30">
        <f>SUM('СК:10'!U337)</f>
        <v>1</v>
      </c>
      <c r="V337" s="30">
        <f>SUM('СК:10'!V337)</f>
        <v>28</v>
      </c>
      <c r="W337" s="30">
        <f>SUM('СК:10'!W337)</f>
        <v>3</v>
      </c>
      <c r="X337" s="30">
        <f>SUM('СК:10'!X337)</f>
        <v>0</v>
      </c>
      <c r="Y337" s="3" t="str">
        <f t="shared" si="12"/>
        <v>√</v>
      </c>
      <c r="AF337" s="1" t="str">
        <f t="shared" si="13"/>
        <v>√</v>
      </c>
    </row>
    <row r="338" spans="1:32" x14ac:dyDescent="0.25">
      <c r="A338" s="55" t="s">
        <v>507</v>
      </c>
      <c r="B338" s="135" t="s">
        <v>24</v>
      </c>
      <c r="C338" s="117">
        <f>SUM('СК:10'!C338)</f>
        <v>52</v>
      </c>
      <c r="D338" s="100">
        <f>SUM('СК:10'!D338)</f>
        <v>0</v>
      </c>
      <c r="E338" s="20">
        <f>SUM('СК:10'!E338)</f>
        <v>44</v>
      </c>
      <c r="F338" s="20">
        <f>SUM('СК:10'!F338)</f>
        <v>8</v>
      </c>
      <c r="G338" s="83">
        <f>SUM('СК:10'!G338)</f>
        <v>0</v>
      </c>
      <c r="H338" s="117">
        <f>SUM('СК:10'!H338)</f>
        <v>52</v>
      </c>
      <c r="I338" s="100">
        <f>SUM('СК:10'!I338)</f>
        <v>0</v>
      </c>
      <c r="J338" s="20">
        <f>SUM('СК:10'!J338)</f>
        <v>0</v>
      </c>
      <c r="K338" s="20">
        <f>SUM('СК:10'!K338)</f>
        <v>0</v>
      </c>
      <c r="L338" s="20">
        <f>SUM('СК:10'!L338)</f>
        <v>0</v>
      </c>
      <c r="M338" s="20">
        <f>SUM('СК:10'!M338)</f>
        <v>0</v>
      </c>
      <c r="N338" s="20">
        <f>SUM('СК:10'!N338)</f>
        <v>0</v>
      </c>
      <c r="O338" s="20">
        <f>SUM('СК:10'!O338)</f>
        <v>1</v>
      </c>
      <c r="P338" s="20">
        <f>SUM('СК:10'!P338)</f>
        <v>0</v>
      </c>
      <c r="Q338" s="20">
        <f>SUM('СК:10'!Q338)</f>
        <v>0</v>
      </c>
      <c r="R338" s="20">
        <f>SUM('СК:10'!R338)</f>
        <v>2</v>
      </c>
      <c r="S338" s="20">
        <f>SUM('СК:10'!S338)</f>
        <v>21</v>
      </c>
      <c r="T338" s="20">
        <f>SUM('СК:10'!T338)</f>
        <v>0</v>
      </c>
      <c r="U338" s="20">
        <f>SUM('СК:10'!U338)</f>
        <v>1</v>
      </c>
      <c r="V338" s="20">
        <f>SUM('СК:10'!V338)</f>
        <v>24</v>
      </c>
      <c r="W338" s="20">
        <f>SUM('СК:10'!W338)</f>
        <v>3</v>
      </c>
      <c r="X338" s="20">
        <f>SUM('СК:10'!X338)</f>
        <v>0</v>
      </c>
      <c r="Y338" s="3" t="str">
        <f t="shared" si="12"/>
        <v>√</v>
      </c>
      <c r="AF338" s="1" t="str">
        <f t="shared" si="13"/>
        <v>√</v>
      </c>
    </row>
    <row r="339" spans="1:32" x14ac:dyDescent="0.25">
      <c r="A339" s="55" t="s">
        <v>508</v>
      </c>
      <c r="B339" s="135" t="s">
        <v>35</v>
      </c>
      <c r="C339" s="117">
        <f>SUM('СК:10'!C339)</f>
        <v>19</v>
      </c>
      <c r="D339" s="100">
        <f>SUM('СК:10'!D339)</f>
        <v>0</v>
      </c>
      <c r="E339" s="20">
        <f>SUM('СК:10'!E339)</f>
        <v>0</v>
      </c>
      <c r="F339" s="20">
        <f>SUM('СК:10'!F339)</f>
        <v>19</v>
      </c>
      <c r="G339" s="83">
        <f>SUM('СК:10'!G339)</f>
        <v>0</v>
      </c>
      <c r="H339" s="117">
        <f>SUM('СК:10'!H339)</f>
        <v>19</v>
      </c>
      <c r="I339" s="100">
        <f>SUM('СК:10'!I339)</f>
        <v>0</v>
      </c>
      <c r="J339" s="20">
        <f>SUM('СК:10'!J339)</f>
        <v>0</v>
      </c>
      <c r="K339" s="20">
        <f>SUM('СК:10'!K339)</f>
        <v>0</v>
      </c>
      <c r="L339" s="20">
        <f>SUM('СК:10'!L339)</f>
        <v>0</v>
      </c>
      <c r="M339" s="20">
        <f>SUM('СК:10'!M339)</f>
        <v>0</v>
      </c>
      <c r="N339" s="20">
        <f>SUM('СК:10'!N339)</f>
        <v>0</v>
      </c>
      <c r="O339" s="20">
        <f>SUM('СК:10'!O339)</f>
        <v>0</v>
      </c>
      <c r="P339" s="20">
        <f>SUM('СК:10'!P339)</f>
        <v>0</v>
      </c>
      <c r="Q339" s="20">
        <f>SUM('СК:10'!Q339)</f>
        <v>1</v>
      </c>
      <c r="R339" s="20">
        <f>SUM('СК:10'!R339)</f>
        <v>0</v>
      </c>
      <c r="S339" s="20">
        <f>SUM('СК:10'!S339)</f>
        <v>12</v>
      </c>
      <c r="T339" s="20">
        <f>SUM('СК:10'!T339)</f>
        <v>2</v>
      </c>
      <c r="U339" s="20">
        <f>SUM('СК:10'!U339)</f>
        <v>0</v>
      </c>
      <c r="V339" s="20">
        <f>SUM('СК:10'!V339)</f>
        <v>4</v>
      </c>
      <c r="W339" s="20">
        <f>SUM('СК:10'!W339)</f>
        <v>0</v>
      </c>
      <c r="X339" s="20">
        <f>SUM('СК:10'!X339)</f>
        <v>0</v>
      </c>
      <c r="Y339" s="3" t="str">
        <f t="shared" si="12"/>
        <v>√</v>
      </c>
      <c r="AF339" s="1" t="str">
        <f t="shared" si="13"/>
        <v>√</v>
      </c>
    </row>
    <row r="340" spans="1:32" x14ac:dyDescent="0.25">
      <c r="A340" s="55" t="s">
        <v>509</v>
      </c>
      <c r="B340" s="135" t="s">
        <v>36</v>
      </c>
      <c r="C340" s="117">
        <f>SUM('СК:10'!C340)</f>
        <v>0</v>
      </c>
      <c r="D340" s="100">
        <f>SUM('СК:10'!D340)</f>
        <v>0</v>
      </c>
      <c r="E340" s="20">
        <f>SUM('СК:10'!E340)</f>
        <v>0</v>
      </c>
      <c r="F340" s="20">
        <f>SUM('СК:10'!F340)</f>
        <v>0</v>
      </c>
      <c r="G340" s="83">
        <f>SUM('СК:10'!G340)</f>
        <v>0</v>
      </c>
      <c r="H340" s="117">
        <f>SUM('СК:10'!H340)</f>
        <v>0</v>
      </c>
      <c r="I340" s="100">
        <f>SUM('СК:10'!I340)</f>
        <v>0</v>
      </c>
      <c r="J340" s="20">
        <f>SUM('СК:10'!J340)</f>
        <v>0</v>
      </c>
      <c r="K340" s="20">
        <f>SUM('СК:10'!K340)</f>
        <v>0</v>
      </c>
      <c r="L340" s="20">
        <f>SUM('СК:10'!L340)</f>
        <v>0</v>
      </c>
      <c r="M340" s="20">
        <f>SUM('СК:10'!M340)</f>
        <v>0</v>
      </c>
      <c r="N340" s="20">
        <f>SUM('СК:10'!N340)</f>
        <v>0</v>
      </c>
      <c r="O340" s="20">
        <f>SUM('СК:10'!O340)</f>
        <v>0</v>
      </c>
      <c r="P340" s="20">
        <f>SUM('СК:10'!P340)</f>
        <v>0</v>
      </c>
      <c r="Q340" s="20">
        <f>SUM('СК:10'!Q340)</f>
        <v>0</v>
      </c>
      <c r="R340" s="20">
        <f>SUM('СК:10'!R340)</f>
        <v>0</v>
      </c>
      <c r="S340" s="20">
        <f>SUM('СК:10'!S340)</f>
        <v>0</v>
      </c>
      <c r="T340" s="20">
        <f>SUM('СК:10'!T340)</f>
        <v>0</v>
      </c>
      <c r="U340" s="20">
        <f>SUM('СК:10'!U340)</f>
        <v>0</v>
      </c>
      <c r="V340" s="20">
        <f>SUM('СК:10'!V340)</f>
        <v>0</v>
      </c>
      <c r="W340" s="20">
        <f>SUM('СК:10'!W340)</f>
        <v>0</v>
      </c>
      <c r="X340" s="20">
        <f>SUM('СК:10'!X340)</f>
        <v>0</v>
      </c>
      <c r="Y340" s="3" t="str">
        <f t="shared" si="12"/>
        <v>√</v>
      </c>
      <c r="AF340" s="1"/>
    </row>
    <row r="341" spans="1:32" s="56" customFormat="1" ht="24" x14ac:dyDescent="0.25">
      <c r="A341" s="73">
        <v>35</v>
      </c>
      <c r="B341" s="158" t="s">
        <v>115</v>
      </c>
      <c r="C341" s="128">
        <f>SUM('СК:10'!C341)</f>
        <v>4350</v>
      </c>
      <c r="D341" s="111" t="s">
        <v>139</v>
      </c>
      <c r="E341" s="30" t="s">
        <v>139</v>
      </c>
      <c r="F341" s="30" t="s">
        <v>139</v>
      </c>
      <c r="G341" s="94" t="s">
        <v>139</v>
      </c>
      <c r="H341" s="128">
        <f>SUM('СК:10'!H341)</f>
        <v>5098</v>
      </c>
      <c r="I341" s="111">
        <f>SUM('СК:10'!I341)</f>
        <v>0</v>
      </c>
      <c r="J341" s="30">
        <f>SUM('СК:10'!J341)</f>
        <v>30</v>
      </c>
      <c r="K341" s="30">
        <f>SUM('СК:10'!K341)</f>
        <v>26</v>
      </c>
      <c r="L341" s="30">
        <f>SUM('СК:10'!L341)</f>
        <v>8</v>
      </c>
      <c r="M341" s="30">
        <f>SUM('СК:10'!M341)</f>
        <v>0</v>
      </c>
      <c r="N341" s="30">
        <f>SUM('СК:10'!N341)</f>
        <v>21</v>
      </c>
      <c r="O341" s="30">
        <f>SUM('СК:10'!O341)</f>
        <v>11</v>
      </c>
      <c r="P341" s="30">
        <f>SUM('СК:10'!P341)</f>
        <v>62</v>
      </c>
      <c r="Q341" s="30">
        <f>SUM('СК:10'!Q341)</f>
        <v>102</v>
      </c>
      <c r="R341" s="30">
        <f>SUM('СК:10'!R341)</f>
        <v>8</v>
      </c>
      <c r="S341" s="30">
        <f>SUM('СК:10'!S341)</f>
        <v>2244</v>
      </c>
      <c r="T341" s="30">
        <f>SUM('СК:10'!T341)</f>
        <v>397</v>
      </c>
      <c r="U341" s="30">
        <f>SUM('СК:10'!U341)</f>
        <v>132</v>
      </c>
      <c r="V341" s="30">
        <f>SUM('СК:10'!V341)</f>
        <v>1425</v>
      </c>
      <c r="W341" s="30">
        <f>SUM('СК:10'!W341)</f>
        <v>632</v>
      </c>
      <c r="X341" s="30">
        <f>SUM('СК:10'!X341)</f>
        <v>0</v>
      </c>
      <c r="Y341" s="3"/>
      <c r="Z341" s="10"/>
      <c r="AA341" s="10"/>
      <c r="AB341" s="218"/>
      <c r="AC341" s="10"/>
      <c r="AD341" s="10"/>
      <c r="AE341" s="10"/>
      <c r="AF341" s="1" t="str">
        <f t="shared" si="13"/>
        <v>√</v>
      </c>
    </row>
    <row r="342" spans="1:32" s="56" customFormat="1" ht="24" x14ac:dyDescent="0.25">
      <c r="A342" s="73">
        <v>36</v>
      </c>
      <c r="B342" s="158" t="s">
        <v>137</v>
      </c>
      <c r="C342" s="128">
        <f>SUM('СК:10'!C342)</f>
        <v>57</v>
      </c>
      <c r="D342" s="111" t="s">
        <v>139</v>
      </c>
      <c r="E342" s="30" t="s">
        <v>139</v>
      </c>
      <c r="F342" s="30" t="s">
        <v>139</v>
      </c>
      <c r="G342" s="94" t="s">
        <v>139</v>
      </c>
      <c r="H342" s="128">
        <f>SUM('СК:10'!H342)</f>
        <v>57</v>
      </c>
      <c r="I342" s="111">
        <f>SUM('СК:10'!I342)</f>
        <v>0</v>
      </c>
      <c r="J342" s="30">
        <f>SUM('СК:10'!J342)</f>
        <v>0</v>
      </c>
      <c r="K342" s="30">
        <f>SUM('СК:10'!K342)</f>
        <v>0</v>
      </c>
      <c r="L342" s="30">
        <f>SUM('СК:10'!L342)</f>
        <v>0</v>
      </c>
      <c r="M342" s="30">
        <f>SUM('СК:10'!M342)</f>
        <v>0</v>
      </c>
      <c r="N342" s="30">
        <f>SUM('СК:10'!N342)</f>
        <v>0</v>
      </c>
      <c r="O342" s="30">
        <f>SUM('СК:10'!O342)</f>
        <v>1</v>
      </c>
      <c r="P342" s="30">
        <f>SUM('СК:10'!P342)</f>
        <v>0</v>
      </c>
      <c r="Q342" s="30">
        <f>SUM('СК:10'!Q342)</f>
        <v>1</v>
      </c>
      <c r="R342" s="30">
        <f>SUM('СК:10'!R342)</f>
        <v>2</v>
      </c>
      <c r="S342" s="30">
        <f>SUM('СК:10'!S342)</f>
        <v>29</v>
      </c>
      <c r="T342" s="30">
        <f>SUM('СК:10'!T342)</f>
        <v>2</v>
      </c>
      <c r="U342" s="30">
        <f>SUM('СК:10'!U342)</f>
        <v>1</v>
      </c>
      <c r="V342" s="30">
        <f>SUM('СК:10'!V342)</f>
        <v>18</v>
      </c>
      <c r="W342" s="30">
        <f>SUM('СК:10'!W342)</f>
        <v>3</v>
      </c>
      <c r="X342" s="30">
        <f>SUM('СК:10'!X342)</f>
        <v>0</v>
      </c>
      <c r="Y342" s="3"/>
      <c r="Z342" s="10"/>
      <c r="AA342" s="10"/>
      <c r="AB342" s="219"/>
      <c r="AC342" s="10"/>
      <c r="AD342" s="10"/>
      <c r="AE342" s="10"/>
      <c r="AF342" s="1" t="str">
        <f t="shared" si="13"/>
        <v>√</v>
      </c>
    </row>
    <row r="343" spans="1:32" s="56" customFormat="1" ht="36" x14ac:dyDescent="0.25">
      <c r="A343" s="73">
        <v>37</v>
      </c>
      <c r="B343" s="158" t="s">
        <v>561</v>
      </c>
      <c r="C343" s="128">
        <f>SUM('СК:10'!C343)</f>
        <v>260</v>
      </c>
      <c r="D343" s="111" t="s">
        <v>139</v>
      </c>
      <c r="E343" s="30" t="s">
        <v>139</v>
      </c>
      <c r="F343" s="30" t="s">
        <v>139</v>
      </c>
      <c r="G343" s="94" t="s">
        <v>139</v>
      </c>
      <c r="H343" s="128">
        <f>SUM('СК:10'!H343)</f>
        <v>260</v>
      </c>
      <c r="I343" s="111">
        <f>SUM('СК:10'!I343)</f>
        <v>0</v>
      </c>
      <c r="J343" s="30">
        <f>SUM('СК:10'!J343)</f>
        <v>0</v>
      </c>
      <c r="K343" s="30">
        <f>SUM('СК:10'!K343)</f>
        <v>0</v>
      </c>
      <c r="L343" s="30">
        <f>SUM('СК:10'!L343)</f>
        <v>0</v>
      </c>
      <c r="M343" s="30">
        <f>SUM('СК:10'!M343)</f>
        <v>0</v>
      </c>
      <c r="N343" s="30">
        <f>SUM('СК:10'!N343)</f>
        <v>0</v>
      </c>
      <c r="O343" s="30">
        <f>SUM('СК:10'!O343)</f>
        <v>5</v>
      </c>
      <c r="P343" s="30">
        <f>SUM('СК:10'!P343)</f>
        <v>0</v>
      </c>
      <c r="Q343" s="30">
        <f>SUM('СК:10'!Q343)</f>
        <v>2</v>
      </c>
      <c r="R343" s="30">
        <f>SUM('СК:10'!R343)</f>
        <v>8</v>
      </c>
      <c r="S343" s="30">
        <f>SUM('СК:10'!S343)</f>
        <v>121</v>
      </c>
      <c r="T343" s="30">
        <f>SUM('СК:10'!T343)</f>
        <v>6</v>
      </c>
      <c r="U343" s="30">
        <f>SUM('СК:10'!U343)</f>
        <v>2</v>
      </c>
      <c r="V343" s="30">
        <f>SUM('СК:10'!V343)</f>
        <v>90</v>
      </c>
      <c r="W343" s="30">
        <f>SUM('СК:10'!W343)</f>
        <v>26</v>
      </c>
      <c r="X343" s="30">
        <f>SUM('СК:10'!X343)</f>
        <v>0</v>
      </c>
      <c r="Y343" s="3"/>
      <c r="Z343" s="3" t="str">
        <f>IF(C343=SUM(C344:C345),"√","НЕТ")</f>
        <v>√</v>
      </c>
      <c r="AA343" s="10"/>
      <c r="AB343" s="10"/>
      <c r="AC343" s="10"/>
      <c r="AD343" s="10"/>
      <c r="AE343" s="10"/>
      <c r="AF343" s="1" t="str">
        <f t="shared" si="13"/>
        <v>√</v>
      </c>
    </row>
    <row r="344" spans="1:32" s="56" customFormat="1" x14ac:dyDescent="0.25">
      <c r="A344" s="55" t="s">
        <v>510</v>
      </c>
      <c r="B344" s="135" t="s">
        <v>24</v>
      </c>
      <c r="C344" s="117">
        <f>SUM('СК:10'!C344)</f>
        <v>217</v>
      </c>
      <c r="D344" s="100" t="s">
        <v>139</v>
      </c>
      <c r="E344" s="20" t="s">
        <v>139</v>
      </c>
      <c r="F344" s="20" t="s">
        <v>139</v>
      </c>
      <c r="G344" s="83" t="s">
        <v>139</v>
      </c>
      <c r="H344" s="117">
        <f>SUM('СК:10'!H344)</f>
        <v>217</v>
      </c>
      <c r="I344" s="100">
        <f>SUM('СК:10'!I344)</f>
        <v>0</v>
      </c>
      <c r="J344" s="20">
        <f>SUM('СК:10'!J344)</f>
        <v>0</v>
      </c>
      <c r="K344" s="20">
        <f>SUM('СК:10'!K344)</f>
        <v>0</v>
      </c>
      <c r="L344" s="20">
        <f>SUM('СК:10'!L344)</f>
        <v>0</v>
      </c>
      <c r="M344" s="20">
        <f>SUM('СК:10'!M344)</f>
        <v>0</v>
      </c>
      <c r="N344" s="20">
        <f>SUM('СК:10'!N344)</f>
        <v>0</v>
      </c>
      <c r="O344" s="20">
        <f>SUM('СК:10'!O344)</f>
        <v>5</v>
      </c>
      <c r="P344" s="20">
        <f>SUM('СК:10'!P344)</f>
        <v>0</v>
      </c>
      <c r="Q344" s="20">
        <f>SUM('СК:10'!Q344)</f>
        <v>0</v>
      </c>
      <c r="R344" s="20">
        <f>SUM('СК:10'!R344)</f>
        <v>8</v>
      </c>
      <c r="S344" s="20">
        <f>SUM('СК:10'!S344)</f>
        <v>94</v>
      </c>
      <c r="T344" s="20">
        <f>SUM('СК:10'!T344)</f>
        <v>0</v>
      </c>
      <c r="U344" s="20">
        <f>SUM('СК:10'!U344)</f>
        <v>2</v>
      </c>
      <c r="V344" s="20">
        <f>SUM('СК:10'!V344)</f>
        <v>82</v>
      </c>
      <c r="W344" s="20">
        <f>SUM('СК:10'!W344)</f>
        <v>26</v>
      </c>
      <c r="X344" s="20">
        <f>SUM('СК:10'!X344)</f>
        <v>0</v>
      </c>
      <c r="Y344" s="3"/>
      <c r="Z344" s="10"/>
      <c r="AA344" s="10"/>
      <c r="AB344" s="10"/>
      <c r="AC344" s="10"/>
      <c r="AD344" s="10"/>
      <c r="AE344" s="10"/>
      <c r="AF344" s="1" t="str">
        <f t="shared" si="13"/>
        <v>√</v>
      </c>
    </row>
    <row r="345" spans="1:32" x14ac:dyDescent="0.25">
      <c r="A345" s="55" t="s">
        <v>511</v>
      </c>
      <c r="B345" s="135" t="s">
        <v>35</v>
      </c>
      <c r="C345" s="117">
        <f>SUM('СК:10'!C345)</f>
        <v>43</v>
      </c>
      <c r="D345" s="100" t="s">
        <v>139</v>
      </c>
      <c r="E345" s="20" t="s">
        <v>139</v>
      </c>
      <c r="F345" s="20" t="s">
        <v>139</v>
      </c>
      <c r="G345" s="83" t="s">
        <v>139</v>
      </c>
      <c r="H345" s="117">
        <f>SUM('СК:10'!H345)</f>
        <v>43</v>
      </c>
      <c r="I345" s="100">
        <f>SUM('СК:10'!I345)</f>
        <v>0</v>
      </c>
      <c r="J345" s="20">
        <f>SUM('СК:10'!J345)</f>
        <v>0</v>
      </c>
      <c r="K345" s="20">
        <f>SUM('СК:10'!K345)</f>
        <v>0</v>
      </c>
      <c r="L345" s="20">
        <f>SUM('СК:10'!L345)</f>
        <v>0</v>
      </c>
      <c r="M345" s="20">
        <f>SUM('СК:10'!M345)</f>
        <v>0</v>
      </c>
      <c r="N345" s="20">
        <f>SUM('СК:10'!N345)</f>
        <v>0</v>
      </c>
      <c r="O345" s="20">
        <f>SUM('СК:10'!O345)</f>
        <v>0</v>
      </c>
      <c r="P345" s="20">
        <f>SUM('СК:10'!P345)</f>
        <v>0</v>
      </c>
      <c r="Q345" s="20">
        <f>SUM('СК:10'!Q345)</f>
        <v>2</v>
      </c>
      <c r="R345" s="20">
        <f>SUM('СК:10'!R345)</f>
        <v>0</v>
      </c>
      <c r="S345" s="20">
        <f>SUM('СК:10'!S345)</f>
        <v>27</v>
      </c>
      <c r="T345" s="20">
        <f>SUM('СК:10'!T345)</f>
        <v>6</v>
      </c>
      <c r="U345" s="20">
        <f>SUM('СК:10'!U345)</f>
        <v>0</v>
      </c>
      <c r="V345" s="20">
        <f>SUM('СК:10'!V345)</f>
        <v>8</v>
      </c>
      <c r="W345" s="20">
        <f>SUM('СК:10'!W345)</f>
        <v>0</v>
      </c>
      <c r="X345" s="20">
        <f>SUM('СК:10'!X345)</f>
        <v>0</v>
      </c>
      <c r="Y345" s="3"/>
      <c r="AF345" s="1" t="str">
        <f t="shared" si="13"/>
        <v>√</v>
      </c>
    </row>
    <row r="346" spans="1:32" ht="24" x14ac:dyDescent="0.25">
      <c r="A346" s="73">
        <v>38</v>
      </c>
      <c r="B346" s="158" t="s">
        <v>178</v>
      </c>
      <c r="C346" s="128">
        <f>SUM('СК:10'!C346)</f>
        <v>431</v>
      </c>
      <c r="D346" s="111" t="s">
        <v>139</v>
      </c>
      <c r="E346" s="30" t="s">
        <v>139</v>
      </c>
      <c r="F346" s="30" t="s">
        <v>139</v>
      </c>
      <c r="G346" s="94" t="s">
        <v>139</v>
      </c>
      <c r="H346" s="128">
        <f>SUM('СК:10'!H346)</f>
        <v>431</v>
      </c>
      <c r="I346" s="111">
        <f>SUM('СК:10'!I346)</f>
        <v>0</v>
      </c>
      <c r="J346" s="30">
        <f>SUM('СК:10'!J346)</f>
        <v>0</v>
      </c>
      <c r="K346" s="30">
        <f>SUM('СК:10'!K346)</f>
        <v>0</v>
      </c>
      <c r="L346" s="30">
        <f>SUM('СК:10'!L346)</f>
        <v>0</v>
      </c>
      <c r="M346" s="30">
        <f>SUM('СК:10'!M346)</f>
        <v>0</v>
      </c>
      <c r="N346" s="30">
        <f>SUM('СК:10'!N346)</f>
        <v>0</v>
      </c>
      <c r="O346" s="30">
        <f>SUM('СК:10'!O346)</f>
        <v>2</v>
      </c>
      <c r="P346" s="30">
        <f>SUM('СК:10'!P346)</f>
        <v>0</v>
      </c>
      <c r="Q346" s="30">
        <f>SUM('СК:10'!Q346)</f>
        <v>4</v>
      </c>
      <c r="R346" s="30">
        <f>SUM('СК:10'!R346)</f>
        <v>8</v>
      </c>
      <c r="S346" s="30">
        <f>SUM('СК:10'!S346)</f>
        <v>179</v>
      </c>
      <c r="T346" s="30">
        <f>SUM('СК:10'!T346)</f>
        <v>36</v>
      </c>
      <c r="U346" s="30">
        <f>SUM('СК:10'!U346)</f>
        <v>7</v>
      </c>
      <c r="V346" s="30">
        <f>SUM('СК:10'!V346)</f>
        <v>153</v>
      </c>
      <c r="W346" s="30">
        <f>SUM('СК:10'!W346)</f>
        <v>42</v>
      </c>
      <c r="X346" s="30">
        <f>SUM('СК:10'!X346)</f>
        <v>0</v>
      </c>
      <c r="Y346" s="3"/>
      <c r="AF346" s="1" t="str">
        <f t="shared" si="13"/>
        <v>√</v>
      </c>
    </row>
    <row r="347" spans="1:32" ht="48" x14ac:dyDescent="0.25">
      <c r="A347" s="73">
        <v>39</v>
      </c>
      <c r="B347" s="158" t="s">
        <v>570</v>
      </c>
      <c r="C347" s="128">
        <f>SUM('СК:10'!C347)</f>
        <v>37</v>
      </c>
      <c r="D347" s="111" t="s">
        <v>139</v>
      </c>
      <c r="E347" s="30" t="s">
        <v>139</v>
      </c>
      <c r="F347" s="30" t="s">
        <v>139</v>
      </c>
      <c r="G347" s="94" t="s">
        <v>139</v>
      </c>
      <c r="H347" s="128">
        <f>SUM('СК:10'!H347)</f>
        <v>37</v>
      </c>
      <c r="I347" s="111">
        <f>SUM('СК:10'!I347)</f>
        <v>0</v>
      </c>
      <c r="J347" s="30">
        <f>SUM('СК:10'!J347)</f>
        <v>0</v>
      </c>
      <c r="K347" s="30">
        <f>SUM('СК:10'!K347)</f>
        <v>0</v>
      </c>
      <c r="L347" s="30">
        <f>SUM('СК:10'!L347)</f>
        <v>0</v>
      </c>
      <c r="M347" s="30">
        <f>SUM('СК:10'!M347)</f>
        <v>0</v>
      </c>
      <c r="N347" s="30">
        <f>SUM('СК:10'!N347)</f>
        <v>0</v>
      </c>
      <c r="O347" s="30">
        <f>SUM('СК:10'!O347)</f>
        <v>0</v>
      </c>
      <c r="P347" s="30">
        <f>SUM('СК:10'!P347)</f>
        <v>0</v>
      </c>
      <c r="Q347" s="30">
        <f>SUM('СК:10'!Q347)</f>
        <v>1</v>
      </c>
      <c r="R347" s="30">
        <f>SUM('СК:10'!R347)</f>
        <v>2</v>
      </c>
      <c r="S347" s="30">
        <f>SUM('СК:10'!S347)</f>
        <v>22</v>
      </c>
      <c r="T347" s="30">
        <f>SUM('СК:10'!T347)</f>
        <v>2</v>
      </c>
      <c r="U347" s="30">
        <f>SUM('СК:10'!U347)</f>
        <v>0</v>
      </c>
      <c r="V347" s="30">
        <f>SUM('СК:10'!V347)</f>
        <v>6</v>
      </c>
      <c r="W347" s="30">
        <f>SUM('СК:10'!W347)</f>
        <v>4</v>
      </c>
      <c r="X347" s="30">
        <f>SUM('СК:10'!X347)</f>
        <v>0</v>
      </c>
      <c r="Y347" s="3"/>
      <c r="AF347" s="1" t="str">
        <f t="shared" si="13"/>
        <v>√</v>
      </c>
    </row>
    <row r="348" spans="1:32" s="56" customFormat="1" ht="36" x14ac:dyDescent="0.25">
      <c r="A348" s="73">
        <v>40</v>
      </c>
      <c r="B348" s="158" t="s">
        <v>548</v>
      </c>
      <c r="C348" s="128">
        <f>SUM('СК:10'!C348)</f>
        <v>761</v>
      </c>
      <c r="D348" s="111" t="s">
        <v>139</v>
      </c>
      <c r="E348" s="30" t="s">
        <v>139</v>
      </c>
      <c r="F348" s="30" t="s">
        <v>139</v>
      </c>
      <c r="G348" s="94" t="s">
        <v>139</v>
      </c>
      <c r="H348" s="128">
        <f>SUM('СК:10'!H348)</f>
        <v>761</v>
      </c>
      <c r="I348" s="111">
        <f>SUM('СК:10'!I348)</f>
        <v>0</v>
      </c>
      <c r="J348" s="30">
        <f>SUM('СК:10'!J348)</f>
        <v>2</v>
      </c>
      <c r="K348" s="30">
        <f>SUM('СК:10'!K348)</f>
        <v>0</v>
      </c>
      <c r="L348" s="30">
        <f>SUM('СК:10'!L348)</f>
        <v>0</v>
      </c>
      <c r="M348" s="30">
        <f>SUM('СК:10'!M348)</f>
        <v>0</v>
      </c>
      <c r="N348" s="30">
        <f>SUM('СК:10'!N348)</f>
        <v>0</v>
      </c>
      <c r="O348" s="30">
        <f>SUM('СК:10'!O348)</f>
        <v>0</v>
      </c>
      <c r="P348" s="30">
        <f>SUM('СК:10'!P348)</f>
        <v>16</v>
      </c>
      <c r="Q348" s="30">
        <f>SUM('СК:10'!Q348)</f>
        <v>22</v>
      </c>
      <c r="R348" s="30">
        <f>SUM('СК:10'!R348)</f>
        <v>0</v>
      </c>
      <c r="S348" s="30">
        <f>SUM('СК:10'!S348)</f>
        <v>337</v>
      </c>
      <c r="T348" s="30">
        <f>SUM('СК:10'!T348)</f>
        <v>35</v>
      </c>
      <c r="U348" s="30">
        <f>SUM('СК:10'!U348)</f>
        <v>2</v>
      </c>
      <c r="V348" s="30">
        <f>SUM('СК:10'!V348)</f>
        <v>233</v>
      </c>
      <c r="W348" s="30">
        <f>SUM('СК:10'!W348)</f>
        <v>114</v>
      </c>
      <c r="X348" s="30">
        <f>SUM('СК:10'!X348)</f>
        <v>0</v>
      </c>
      <c r="Y348" s="3"/>
      <c r="Z348" s="10"/>
      <c r="AA348" s="10"/>
      <c r="AB348" s="10"/>
      <c r="AC348" s="10"/>
      <c r="AD348" s="10"/>
      <c r="AE348" s="10"/>
      <c r="AF348" s="1" t="str">
        <f t="shared" si="13"/>
        <v>√</v>
      </c>
    </row>
    <row r="349" spans="1:32" s="56" customFormat="1" x14ac:dyDescent="0.25">
      <c r="A349" s="55" t="s">
        <v>170</v>
      </c>
      <c r="B349" s="170" t="s">
        <v>221</v>
      </c>
      <c r="C349" s="117">
        <f>SUM('СК:10'!C349)</f>
        <v>0</v>
      </c>
      <c r="D349" s="100" t="s">
        <v>139</v>
      </c>
      <c r="E349" s="20" t="s">
        <v>139</v>
      </c>
      <c r="F349" s="20" t="s">
        <v>139</v>
      </c>
      <c r="G349" s="83" t="s">
        <v>139</v>
      </c>
      <c r="H349" s="117">
        <f>SUM('СК:10'!H349)</f>
        <v>0</v>
      </c>
      <c r="I349" s="100">
        <f>SUM('СК:10'!I349)</f>
        <v>0</v>
      </c>
      <c r="J349" s="20">
        <f>SUM('СК:10'!J349)</f>
        <v>0</v>
      </c>
      <c r="K349" s="20">
        <f>SUM('СК:10'!K349)</f>
        <v>0</v>
      </c>
      <c r="L349" s="20">
        <f>SUM('СК:10'!L349)</f>
        <v>0</v>
      </c>
      <c r="M349" s="20">
        <f>SUM('СК:10'!M349)</f>
        <v>0</v>
      </c>
      <c r="N349" s="20">
        <f>SUM('СК:10'!N349)</f>
        <v>0</v>
      </c>
      <c r="O349" s="20">
        <f>SUM('СК:10'!O349)</f>
        <v>0</v>
      </c>
      <c r="P349" s="20">
        <f>SUM('СК:10'!P349)</f>
        <v>0</v>
      </c>
      <c r="Q349" s="20">
        <f>SUM('СК:10'!Q349)</f>
        <v>0</v>
      </c>
      <c r="R349" s="20">
        <f>SUM('СК:10'!R349)</f>
        <v>0</v>
      </c>
      <c r="S349" s="20">
        <f>SUM('СК:10'!S349)</f>
        <v>0</v>
      </c>
      <c r="T349" s="20">
        <f>SUM('СК:10'!T349)</f>
        <v>0</v>
      </c>
      <c r="U349" s="20">
        <f>SUM('СК:10'!U349)</f>
        <v>0</v>
      </c>
      <c r="V349" s="20">
        <f>SUM('СК:10'!V349)</f>
        <v>0</v>
      </c>
      <c r="W349" s="20">
        <f>SUM('СК:10'!W349)</f>
        <v>0</v>
      </c>
      <c r="X349" s="20">
        <f>SUM('СК:10'!X349)</f>
        <v>0</v>
      </c>
      <c r="Y349" s="3"/>
      <c r="Z349" s="10"/>
      <c r="AA349" s="10"/>
      <c r="AB349" s="10"/>
      <c r="AC349" s="10"/>
      <c r="AD349" s="10"/>
      <c r="AE349" s="10"/>
      <c r="AF349" s="1" t="str">
        <f t="shared" si="13"/>
        <v>√</v>
      </c>
    </row>
    <row r="350" spans="1:32" ht="36" x14ac:dyDescent="0.25">
      <c r="A350" s="73">
        <v>41</v>
      </c>
      <c r="B350" s="158" t="s">
        <v>118</v>
      </c>
      <c r="C350" s="128">
        <f>SUM('СК:10'!C350)</f>
        <v>283</v>
      </c>
      <c r="D350" s="111" t="s">
        <v>139</v>
      </c>
      <c r="E350" s="30" t="s">
        <v>139</v>
      </c>
      <c r="F350" s="30" t="s">
        <v>139</v>
      </c>
      <c r="G350" s="94" t="s">
        <v>139</v>
      </c>
      <c r="H350" s="128">
        <f>SUM('СК:10'!H350)</f>
        <v>283</v>
      </c>
      <c r="I350" s="111">
        <f>SUM('СК:10'!I350)</f>
        <v>0</v>
      </c>
      <c r="J350" s="30">
        <f>SUM('СК:10'!J350)</f>
        <v>0</v>
      </c>
      <c r="K350" s="30">
        <f>SUM('СК:10'!K350)</f>
        <v>0</v>
      </c>
      <c r="L350" s="30">
        <f>SUM('СК:10'!L350)</f>
        <v>0</v>
      </c>
      <c r="M350" s="30">
        <f>SUM('СК:10'!M350)</f>
        <v>0</v>
      </c>
      <c r="N350" s="30">
        <f>SUM('СК:10'!N350)</f>
        <v>2</v>
      </c>
      <c r="O350" s="30">
        <f>SUM('СК:10'!O350)</f>
        <v>1</v>
      </c>
      <c r="P350" s="30">
        <f>SUM('СК:10'!P350)</f>
        <v>1</v>
      </c>
      <c r="Q350" s="30">
        <f>SUM('СК:10'!Q350)</f>
        <v>1</v>
      </c>
      <c r="R350" s="30">
        <f>SUM('СК:10'!R350)</f>
        <v>2</v>
      </c>
      <c r="S350" s="30">
        <f>SUM('СК:10'!S350)</f>
        <v>97</v>
      </c>
      <c r="T350" s="30">
        <f>SUM('СК:10'!T350)</f>
        <v>23</v>
      </c>
      <c r="U350" s="30">
        <f>SUM('СК:10'!U350)</f>
        <v>2</v>
      </c>
      <c r="V350" s="30">
        <f>SUM('СК:10'!V350)</f>
        <v>89</v>
      </c>
      <c r="W350" s="30">
        <f>SUM('СК:10'!W350)</f>
        <v>65</v>
      </c>
      <c r="X350" s="30">
        <f>SUM('СК:10'!X350)</f>
        <v>0</v>
      </c>
      <c r="Y350" s="3"/>
      <c r="AF350" s="1" t="str">
        <f t="shared" si="13"/>
        <v>√</v>
      </c>
    </row>
    <row r="351" spans="1:32" x14ac:dyDescent="0.25">
      <c r="A351" s="74" t="s">
        <v>512</v>
      </c>
      <c r="B351" s="159" t="s">
        <v>70</v>
      </c>
      <c r="C351" s="129">
        <f>SUM('СК:10'!C351)</f>
        <v>205</v>
      </c>
      <c r="D351" s="112" t="s">
        <v>139</v>
      </c>
      <c r="E351" s="31" t="s">
        <v>139</v>
      </c>
      <c r="F351" s="31" t="s">
        <v>139</v>
      </c>
      <c r="G351" s="95" t="s">
        <v>139</v>
      </c>
      <c r="H351" s="129">
        <f>SUM('СК:10'!H351)</f>
        <v>205</v>
      </c>
      <c r="I351" s="112">
        <f>SUM('СК:10'!I351)</f>
        <v>0</v>
      </c>
      <c r="J351" s="31">
        <f>SUM('СК:10'!J351)</f>
        <v>0</v>
      </c>
      <c r="K351" s="31">
        <f>SUM('СК:10'!K351)</f>
        <v>0</v>
      </c>
      <c r="L351" s="31">
        <f>SUM('СК:10'!L351)</f>
        <v>0</v>
      </c>
      <c r="M351" s="31">
        <f>SUM('СК:10'!M351)</f>
        <v>0</v>
      </c>
      <c r="N351" s="31">
        <f>SUM('СК:10'!N351)</f>
        <v>1</v>
      </c>
      <c r="O351" s="31">
        <f>SUM('СК:10'!O351)</f>
        <v>0</v>
      </c>
      <c r="P351" s="31">
        <f>SUM('СК:10'!P351)</f>
        <v>0</v>
      </c>
      <c r="Q351" s="31">
        <f>SUM('СК:10'!Q351)</f>
        <v>0</v>
      </c>
      <c r="R351" s="31">
        <f>SUM('СК:10'!R351)</f>
        <v>0</v>
      </c>
      <c r="S351" s="31">
        <f>SUM('СК:10'!S351)</f>
        <v>57</v>
      </c>
      <c r="T351" s="31">
        <f>SUM('СК:10'!T351)</f>
        <v>21</v>
      </c>
      <c r="U351" s="31">
        <f>SUM('СК:10'!U351)</f>
        <v>1</v>
      </c>
      <c r="V351" s="31">
        <f>SUM('СК:10'!V351)</f>
        <v>67</v>
      </c>
      <c r="W351" s="31">
        <f>SUM('СК:10'!W351)</f>
        <v>58</v>
      </c>
      <c r="X351" s="31">
        <f>SUM('СК:10'!X351)</f>
        <v>0</v>
      </c>
      <c r="Y351" s="3"/>
      <c r="AF351" s="1" t="str">
        <f t="shared" si="13"/>
        <v>√</v>
      </c>
    </row>
    <row r="352" spans="1:32" x14ac:dyDescent="0.25">
      <c r="A352" s="74" t="s">
        <v>513</v>
      </c>
      <c r="B352" s="159" t="s">
        <v>242</v>
      </c>
      <c r="C352" s="129">
        <f>SUM('СК:10'!C352)</f>
        <v>74</v>
      </c>
      <c r="D352" s="112" t="s">
        <v>139</v>
      </c>
      <c r="E352" s="31" t="s">
        <v>139</v>
      </c>
      <c r="F352" s="31" t="s">
        <v>139</v>
      </c>
      <c r="G352" s="95" t="s">
        <v>139</v>
      </c>
      <c r="H352" s="129">
        <f>SUM('СК:10'!H352)</f>
        <v>74</v>
      </c>
      <c r="I352" s="112">
        <f>SUM('СК:10'!I352)</f>
        <v>0</v>
      </c>
      <c r="J352" s="31">
        <f>SUM('СК:10'!J352)</f>
        <v>0</v>
      </c>
      <c r="K352" s="31">
        <f>SUM('СК:10'!K352)</f>
        <v>0</v>
      </c>
      <c r="L352" s="31">
        <f>SUM('СК:10'!L352)</f>
        <v>0</v>
      </c>
      <c r="M352" s="31">
        <f>SUM('СК:10'!M352)</f>
        <v>0</v>
      </c>
      <c r="N352" s="31">
        <f>SUM('СК:10'!N352)</f>
        <v>1</v>
      </c>
      <c r="O352" s="31">
        <f>SUM('СК:10'!O352)</f>
        <v>1</v>
      </c>
      <c r="P352" s="31">
        <f>SUM('СК:10'!P352)</f>
        <v>1</v>
      </c>
      <c r="Q352" s="31">
        <f>SUM('СК:10'!Q352)</f>
        <v>0</v>
      </c>
      <c r="R352" s="31">
        <f>SUM('СК:10'!R352)</f>
        <v>2</v>
      </c>
      <c r="S352" s="31">
        <f>SUM('СК:10'!S352)</f>
        <v>40</v>
      </c>
      <c r="T352" s="31">
        <f>SUM('СК:10'!T352)</f>
        <v>2</v>
      </c>
      <c r="U352" s="31">
        <f>SUM('СК:10'!U352)</f>
        <v>1</v>
      </c>
      <c r="V352" s="31">
        <f>SUM('СК:10'!V352)</f>
        <v>19</v>
      </c>
      <c r="W352" s="31">
        <f>SUM('СК:10'!W352)</f>
        <v>7</v>
      </c>
      <c r="X352" s="31">
        <f>SUM('СК:10'!X352)</f>
        <v>0</v>
      </c>
      <c r="Y352" s="3"/>
      <c r="Z352" s="3" t="str">
        <f>IF(C352=SUM(C353:C355),"√","НЕТ")</f>
        <v>√</v>
      </c>
      <c r="AF352" s="1" t="str">
        <f t="shared" si="13"/>
        <v>√</v>
      </c>
    </row>
    <row r="353" spans="1:32" s="56" customFormat="1" hidden="1" outlineLevel="1" x14ac:dyDescent="0.25">
      <c r="A353" s="229"/>
      <c r="B353" s="230" t="s">
        <v>177</v>
      </c>
      <c r="C353" s="231">
        <f>SUM('СК:10'!C353)</f>
        <v>0</v>
      </c>
      <c r="D353" s="232" t="s">
        <v>139</v>
      </c>
      <c r="E353" s="233" t="s">
        <v>139</v>
      </c>
      <c r="F353" s="233" t="s">
        <v>139</v>
      </c>
      <c r="G353" s="234" t="s">
        <v>139</v>
      </c>
      <c r="H353" s="231">
        <f>SUM('СК:10'!H353)</f>
        <v>0</v>
      </c>
      <c r="I353" s="232">
        <f>SUM('СК:10'!I353)</f>
        <v>0</v>
      </c>
      <c r="J353" s="233">
        <f>SUM('СК:10'!J353)</f>
        <v>0</v>
      </c>
      <c r="K353" s="233">
        <f>SUM('СК:10'!K353)</f>
        <v>0</v>
      </c>
      <c r="L353" s="233">
        <f>SUM('СК:10'!L353)</f>
        <v>0</v>
      </c>
      <c r="M353" s="233">
        <f>SUM('СК:10'!M353)</f>
        <v>0</v>
      </c>
      <c r="N353" s="233">
        <f>SUM('СК:10'!N353)</f>
        <v>0</v>
      </c>
      <c r="O353" s="233">
        <f>SUM('СК:10'!O353)</f>
        <v>0</v>
      </c>
      <c r="P353" s="233">
        <f>SUM('СК:10'!P353)</f>
        <v>0</v>
      </c>
      <c r="Q353" s="233">
        <f>SUM('СК:10'!Q353)</f>
        <v>0</v>
      </c>
      <c r="R353" s="233">
        <f>SUM('СК:10'!R353)</f>
        <v>0</v>
      </c>
      <c r="S353" s="233">
        <f>SUM('СК:10'!S353)</f>
        <v>0</v>
      </c>
      <c r="T353" s="233">
        <f>SUM('СК:10'!T353)</f>
        <v>0</v>
      </c>
      <c r="U353" s="233">
        <f>SUM('СК:10'!U353)</f>
        <v>0</v>
      </c>
      <c r="V353" s="233">
        <f>SUM('СК:10'!V353)</f>
        <v>0</v>
      </c>
      <c r="W353" s="233">
        <f>SUM('СК:10'!W353)</f>
        <v>0</v>
      </c>
      <c r="X353" s="233">
        <f>SUM('СК:10'!X353)</f>
        <v>0</v>
      </c>
      <c r="Y353" s="3"/>
      <c r="Z353" s="10"/>
      <c r="AA353" s="10"/>
      <c r="AB353" s="10"/>
      <c r="AC353" s="10"/>
      <c r="AD353" s="10"/>
      <c r="AE353" s="10"/>
      <c r="AF353" s="1" t="str">
        <f t="shared" si="13"/>
        <v>√</v>
      </c>
    </row>
    <row r="354" spans="1:32" collapsed="1" x14ac:dyDescent="0.25">
      <c r="A354" s="55" t="s">
        <v>514</v>
      </c>
      <c r="B354" s="144" t="s">
        <v>116</v>
      </c>
      <c r="C354" s="119">
        <f>SUM('СК:10'!C354)</f>
        <v>45</v>
      </c>
      <c r="D354" s="102" t="s">
        <v>139</v>
      </c>
      <c r="E354" s="18" t="s">
        <v>139</v>
      </c>
      <c r="F354" s="18" t="s">
        <v>139</v>
      </c>
      <c r="G354" s="85" t="s">
        <v>139</v>
      </c>
      <c r="H354" s="119">
        <f>SUM('СК:10'!H354)</f>
        <v>45</v>
      </c>
      <c r="I354" s="102">
        <f>SUM('СК:10'!I354)</f>
        <v>0</v>
      </c>
      <c r="J354" s="18">
        <f>SUM('СК:10'!J354)</f>
        <v>0</v>
      </c>
      <c r="K354" s="18">
        <f>SUM('СК:10'!K354)</f>
        <v>0</v>
      </c>
      <c r="L354" s="18">
        <f>SUM('СК:10'!L354)</f>
        <v>0</v>
      </c>
      <c r="M354" s="18">
        <f>SUM('СК:10'!M354)</f>
        <v>0</v>
      </c>
      <c r="N354" s="18">
        <f>SUM('СК:10'!N354)</f>
        <v>0</v>
      </c>
      <c r="O354" s="18">
        <f>SUM('СК:10'!O354)</f>
        <v>1</v>
      </c>
      <c r="P354" s="18">
        <f>SUM('СК:10'!P354)</f>
        <v>1</v>
      </c>
      <c r="Q354" s="18">
        <f>SUM('СК:10'!Q354)</f>
        <v>0</v>
      </c>
      <c r="R354" s="18">
        <f>SUM('СК:10'!R354)</f>
        <v>1</v>
      </c>
      <c r="S354" s="18">
        <f>SUM('СК:10'!S354)</f>
        <v>26</v>
      </c>
      <c r="T354" s="18">
        <f>SUM('СК:10'!T354)</f>
        <v>0</v>
      </c>
      <c r="U354" s="18">
        <f>SUM('СК:10'!U354)</f>
        <v>1</v>
      </c>
      <c r="V354" s="18">
        <f>SUM('СК:10'!V354)</f>
        <v>11</v>
      </c>
      <c r="W354" s="18">
        <f>SUM('СК:10'!W354)</f>
        <v>4</v>
      </c>
      <c r="X354" s="18">
        <f>SUM('СК:10'!X354)</f>
        <v>0</v>
      </c>
      <c r="Y354" s="3"/>
      <c r="AF354" s="1" t="str">
        <f t="shared" si="13"/>
        <v>√</v>
      </c>
    </row>
    <row r="355" spans="1:32" x14ac:dyDescent="0.25">
      <c r="A355" s="55" t="s">
        <v>515</v>
      </c>
      <c r="B355" s="144" t="s">
        <v>117</v>
      </c>
      <c r="C355" s="119">
        <f>SUM('СК:10'!C355)</f>
        <v>29</v>
      </c>
      <c r="D355" s="102" t="s">
        <v>139</v>
      </c>
      <c r="E355" s="18" t="s">
        <v>139</v>
      </c>
      <c r="F355" s="18" t="s">
        <v>139</v>
      </c>
      <c r="G355" s="85" t="s">
        <v>139</v>
      </c>
      <c r="H355" s="119">
        <f>SUM('СК:10'!H355)</f>
        <v>29</v>
      </c>
      <c r="I355" s="102">
        <f>SUM('СК:10'!I355)</f>
        <v>0</v>
      </c>
      <c r="J355" s="18">
        <f>SUM('СК:10'!J355)</f>
        <v>0</v>
      </c>
      <c r="K355" s="18">
        <f>SUM('СК:10'!K355)</f>
        <v>0</v>
      </c>
      <c r="L355" s="18">
        <f>SUM('СК:10'!L355)</f>
        <v>0</v>
      </c>
      <c r="M355" s="18">
        <f>SUM('СК:10'!M355)</f>
        <v>0</v>
      </c>
      <c r="N355" s="18">
        <f>SUM('СК:10'!N355)</f>
        <v>0</v>
      </c>
      <c r="O355" s="18">
        <f>SUM('СК:10'!O355)</f>
        <v>0</v>
      </c>
      <c r="P355" s="18">
        <f>SUM('СК:10'!P355)</f>
        <v>0</v>
      </c>
      <c r="Q355" s="18">
        <f>SUM('СК:10'!Q355)</f>
        <v>0</v>
      </c>
      <c r="R355" s="18">
        <f>SUM('СК:10'!R355)</f>
        <v>1</v>
      </c>
      <c r="S355" s="18">
        <f>SUM('СК:10'!S355)</f>
        <v>19</v>
      </c>
      <c r="T355" s="18">
        <f>SUM('СК:10'!T355)</f>
        <v>2</v>
      </c>
      <c r="U355" s="18">
        <f>SUM('СК:10'!U355)</f>
        <v>0</v>
      </c>
      <c r="V355" s="18">
        <f>SUM('СК:10'!V355)</f>
        <v>4</v>
      </c>
      <c r="W355" s="18">
        <f>SUM('СК:10'!W355)</f>
        <v>3</v>
      </c>
      <c r="X355" s="18">
        <f>SUM('СК:10'!X355)</f>
        <v>0</v>
      </c>
      <c r="Y355" s="3"/>
      <c r="AF355" s="1" t="str">
        <f t="shared" si="13"/>
        <v>√</v>
      </c>
    </row>
    <row r="356" spans="1:32" s="56" customFormat="1" ht="24" x14ac:dyDescent="0.25">
      <c r="A356" s="55" t="s">
        <v>516</v>
      </c>
      <c r="B356" s="135" t="s">
        <v>572</v>
      </c>
      <c r="C356" s="119">
        <f>SUM('СК:10'!C356)</f>
        <v>62</v>
      </c>
      <c r="D356" s="100" t="s">
        <v>139</v>
      </c>
      <c r="E356" s="20" t="s">
        <v>139</v>
      </c>
      <c r="F356" s="20" t="s">
        <v>139</v>
      </c>
      <c r="G356" s="83" t="s">
        <v>139</v>
      </c>
      <c r="H356" s="119">
        <f>SUM('СК:10'!H356)</f>
        <v>62</v>
      </c>
      <c r="I356" s="102">
        <f>SUM('СК:10'!I356)</f>
        <v>0</v>
      </c>
      <c r="J356" s="18">
        <f>SUM('СК:10'!J356)</f>
        <v>0</v>
      </c>
      <c r="K356" s="18">
        <f>SUM('СК:10'!K356)</f>
        <v>0</v>
      </c>
      <c r="L356" s="18">
        <f>SUM('СК:10'!L356)</f>
        <v>0</v>
      </c>
      <c r="M356" s="18">
        <f>SUM('СК:10'!M356)</f>
        <v>0</v>
      </c>
      <c r="N356" s="18">
        <f>SUM('СК:10'!N356)</f>
        <v>0</v>
      </c>
      <c r="O356" s="18">
        <f>SUM('СК:10'!O356)</f>
        <v>1</v>
      </c>
      <c r="P356" s="18">
        <f>SUM('СК:10'!P356)</f>
        <v>0</v>
      </c>
      <c r="Q356" s="18">
        <f>SUM('СК:10'!Q356)</f>
        <v>0</v>
      </c>
      <c r="R356" s="18">
        <f>SUM('СК:10'!R356)</f>
        <v>1</v>
      </c>
      <c r="S356" s="18">
        <f>SUM('СК:10'!S356)</f>
        <v>43</v>
      </c>
      <c r="T356" s="18">
        <f>SUM('СК:10'!T356)</f>
        <v>2</v>
      </c>
      <c r="U356" s="18">
        <f>SUM('СК:10'!U356)</f>
        <v>1</v>
      </c>
      <c r="V356" s="18">
        <f>SUM('СК:10'!V356)</f>
        <v>10</v>
      </c>
      <c r="W356" s="18">
        <f>SUM('СК:10'!W356)</f>
        <v>4</v>
      </c>
      <c r="X356" s="18">
        <f>SUM('СК:10'!X356)</f>
        <v>0</v>
      </c>
      <c r="Y356" s="3"/>
      <c r="Z356" s="10"/>
      <c r="AA356" s="10"/>
      <c r="AB356" s="10"/>
      <c r="AC356" s="10"/>
      <c r="AD356" s="10"/>
      <c r="AE356" s="10"/>
      <c r="AF356" s="1" t="str">
        <f>IF(H356=SUM(I356:X356),"√","НЕТ")</f>
        <v>√</v>
      </c>
    </row>
    <row r="357" spans="1:32" x14ac:dyDescent="0.25">
      <c r="A357" s="74" t="s">
        <v>517</v>
      </c>
      <c r="B357" s="159" t="s">
        <v>245</v>
      </c>
      <c r="C357" s="129">
        <f>SUM('СК:10'!C357)</f>
        <v>0</v>
      </c>
      <c r="D357" s="112" t="s">
        <v>139</v>
      </c>
      <c r="E357" s="31" t="s">
        <v>139</v>
      </c>
      <c r="F357" s="31" t="s">
        <v>139</v>
      </c>
      <c r="G357" s="95" t="s">
        <v>139</v>
      </c>
      <c r="H357" s="129">
        <f>SUM('СК:10'!H357)</f>
        <v>0</v>
      </c>
      <c r="I357" s="112">
        <f>SUM('СК:10'!I357)</f>
        <v>0</v>
      </c>
      <c r="J357" s="31">
        <f>SUM('СК:10'!J357)</f>
        <v>0</v>
      </c>
      <c r="K357" s="31">
        <f>SUM('СК:10'!K357)</f>
        <v>0</v>
      </c>
      <c r="L357" s="31">
        <f>SUM('СК:10'!L357)</f>
        <v>0</v>
      </c>
      <c r="M357" s="31">
        <f>SUM('СК:10'!M357)</f>
        <v>0</v>
      </c>
      <c r="N357" s="31">
        <f>SUM('СК:10'!N357)</f>
        <v>0</v>
      </c>
      <c r="O357" s="31">
        <f>SUM('СК:10'!O357)</f>
        <v>0</v>
      </c>
      <c r="P357" s="31">
        <f>SUM('СК:10'!P357)</f>
        <v>0</v>
      </c>
      <c r="Q357" s="31">
        <f>SUM('СК:10'!Q357)</f>
        <v>0</v>
      </c>
      <c r="R357" s="31">
        <f>SUM('СК:10'!R357)</f>
        <v>0</v>
      </c>
      <c r="S357" s="31">
        <f>SUM('СК:10'!S357)</f>
        <v>0</v>
      </c>
      <c r="T357" s="31">
        <f>SUM('СК:10'!T357)</f>
        <v>0</v>
      </c>
      <c r="U357" s="31">
        <f>SUM('СК:10'!U357)</f>
        <v>0</v>
      </c>
      <c r="V357" s="31">
        <f>SUM('СК:10'!V357)</f>
        <v>0</v>
      </c>
      <c r="W357" s="31">
        <f>SUM('СК:10'!W357)</f>
        <v>0</v>
      </c>
      <c r="X357" s="31">
        <f>SUM('СК:10'!X357)</f>
        <v>0</v>
      </c>
      <c r="Y357" s="3"/>
      <c r="AF357" s="1"/>
    </row>
    <row r="358" spans="1:32" x14ac:dyDescent="0.25">
      <c r="A358" s="74" t="s">
        <v>518</v>
      </c>
      <c r="B358" s="159" t="s">
        <v>246</v>
      </c>
      <c r="C358" s="129">
        <f>SUM('СК:10'!C358)</f>
        <v>4</v>
      </c>
      <c r="D358" s="112" t="s">
        <v>139</v>
      </c>
      <c r="E358" s="31" t="s">
        <v>139</v>
      </c>
      <c r="F358" s="31" t="s">
        <v>139</v>
      </c>
      <c r="G358" s="95" t="s">
        <v>139</v>
      </c>
      <c r="H358" s="129">
        <f>SUM('СК:10'!H358)</f>
        <v>4</v>
      </c>
      <c r="I358" s="112">
        <f>SUM('СК:10'!I358)</f>
        <v>0</v>
      </c>
      <c r="J358" s="31">
        <f>SUM('СК:10'!J358)</f>
        <v>0</v>
      </c>
      <c r="K358" s="31">
        <f>SUM('СК:10'!K358)</f>
        <v>0</v>
      </c>
      <c r="L358" s="31">
        <f>SUM('СК:10'!L358)</f>
        <v>0</v>
      </c>
      <c r="M358" s="31">
        <f>SUM('СК:10'!M358)</f>
        <v>0</v>
      </c>
      <c r="N358" s="31">
        <f>SUM('СК:10'!N358)</f>
        <v>0</v>
      </c>
      <c r="O358" s="31">
        <f>SUM('СК:10'!O358)</f>
        <v>0</v>
      </c>
      <c r="P358" s="31">
        <f>SUM('СК:10'!P358)</f>
        <v>0</v>
      </c>
      <c r="Q358" s="31">
        <f>SUM('СК:10'!Q358)</f>
        <v>1</v>
      </c>
      <c r="R358" s="31">
        <f>SUM('СК:10'!R358)</f>
        <v>0</v>
      </c>
      <c r="S358" s="31">
        <f>SUM('СК:10'!S358)</f>
        <v>0</v>
      </c>
      <c r="T358" s="31">
        <f>SUM('СК:10'!T358)</f>
        <v>0</v>
      </c>
      <c r="U358" s="31">
        <f>SUM('СК:10'!U358)</f>
        <v>0</v>
      </c>
      <c r="V358" s="31">
        <f>SUM('СК:10'!V358)</f>
        <v>3</v>
      </c>
      <c r="W358" s="31">
        <f>SUM('СК:10'!W358)</f>
        <v>0</v>
      </c>
      <c r="X358" s="31">
        <f>SUM('СК:10'!X358)</f>
        <v>0</v>
      </c>
      <c r="Y358" s="3"/>
      <c r="AF358" s="1"/>
    </row>
    <row r="359" spans="1:32" ht="24" x14ac:dyDescent="0.25">
      <c r="A359" s="73">
        <v>42</v>
      </c>
      <c r="B359" s="158" t="s">
        <v>569</v>
      </c>
      <c r="C359" s="128">
        <f>SUM('СК:10'!C359)</f>
        <v>6737.3</v>
      </c>
      <c r="D359" s="111" t="s">
        <v>139</v>
      </c>
      <c r="E359" s="30" t="s">
        <v>139</v>
      </c>
      <c r="F359" s="30" t="s">
        <v>139</v>
      </c>
      <c r="G359" s="94" t="s">
        <v>139</v>
      </c>
      <c r="H359" s="128">
        <f>SUM('СК:10'!H359)</f>
        <v>6737.3</v>
      </c>
      <c r="I359" s="111">
        <f>SUM('СК:10'!I359)</f>
        <v>0</v>
      </c>
      <c r="J359" s="30">
        <f>SUM('СК:10'!J359)</f>
        <v>0</v>
      </c>
      <c r="K359" s="30">
        <f>SUM('СК:10'!K359)</f>
        <v>0</v>
      </c>
      <c r="L359" s="30">
        <f>SUM('СК:10'!L359)</f>
        <v>0</v>
      </c>
      <c r="M359" s="30">
        <f>SUM('СК:10'!M359)</f>
        <v>0</v>
      </c>
      <c r="N359" s="30">
        <f>SUM('СК:10'!N359)</f>
        <v>3</v>
      </c>
      <c r="O359" s="30">
        <f>SUM('СК:10'!O359)</f>
        <v>20</v>
      </c>
      <c r="P359" s="30">
        <f>SUM('СК:10'!P359)</f>
        <v>15</v>
      </c>
      <c r="Q359" s="30">
        <f>SUM('СК:10'!Q359)</f>
        <v>0</v>
      </c>
      <c r="R359" s="30">
        <f>SUM('СК:10'!R359)</f>
        <v>220</v>
      </c>
      <c r="S359" s="30">
        <f>SUM('СК:10'!S359)</f>
        <v>4056</v>
      </c>
      <c r="T359" s="30">
        <f>SUM('СК:10'!T359)</f>
        <v>400</v>
      </c>
      <c r="U359" s="30">
        <f>SUM('СК:10'!U359)</f>
        <v>20</v>
      </c>
      <c r="V359" s="30">
        <f>SUM('СК:10'!V359)</f>
        <v>1820</v>
      </c>
      <c r="W359" s="30">
        <f>SUM('СК:10'!W359)</f>
        <v>183.3</v>
      </c>
      <c r="X359" s="30">
        <f>SUM('СК:10'!X359)</f>
        <v>0</v>
      </c>
      <c r="Y359" s="3"/>
      <c r="AF359" s="1" t="str">
        <f t="shared" si="13"/>
        <v>√</v>
      </c>
    </row>
    <row r="360" spans="1:32" x14ac:dyDescent="0.25">
      <c r="A360" s="73">
        <v>43</v>
      </c>
      <c r="B360" s="158" t="s">
        <v>243</v>
      </c>
      <c r="C360" s="128">
        <f>SUM('СК:10'!C360)</f>
        <v>4207.5</v>
      </c>
      <c r="D360" s="111" t="s">
        <v>139</v>
      </c>
      <c r="E360" s="30" t="s">
        <v>139</v>
      </c>
      <c r="F360" s="30" t="s">
        <v>139</v>
      </c>
      <c r="G360" s="94" t="s">
        <v>139</v>
      </c>
      <c r="H360" s="128">
        <f>SUM('СК:10'!H360)</f>
        <v>4207.5</v>
      </c>
      <c r="I360" s="111">
        <f>SUM('СК:10'!I360)</f>
        <v>0</v>
      </c>
      <c r="J360" s="30">
        <f>SUM('СК:10'!J360)</f>
        <v>0</v>
      </c>
      <c r="K360" s="30">
        <f>SUM('СК:10'!K360)</f>
        <v>0</v>
      </c>
      <c r="L360" s="30">
        <f>SUM('СК:10'!L360)</f>
        <v>0</v>
      </c>
      <c r="M360" s="30">
        <f>SUM('СК:10'!M360)</f>
        <v>0</v>
      </c>
      <c r="N360" s="30">
        <f>SUM('СК:10'!N360)</f>
        <v>3</v>
      </c>
      <c r="O360" s="30">
        <f>SUM('СК:10'!O360)</f>
        <v>10</v>
      </c>
      <c r="P360" s="30">
        <f>SUM('СК:10'!P360)</f>
        <v>7.5</v>
      </c>
      <c r="Q360" s="30">
        <f>SUM('СК:10'!Q360)</f>
        <v>0</v>
      </c>
      <c r="R360" s="30">
        <f>SUM('СК:10'!R360)</f>
        <v>220</v>
      </c>
      <c r="S360" s="30">
        <f>SUM('СК:10'!S360)</f>
        <v>2227</v>
      </c>
      <c r="T360" s="30">
        <f>SUM('СК:10'!T360)</f>
        <v>200</v>
      </c>
      <c r="U360" s="30">
        <f>SUM('СК:10'!U360)</f>
        <v>10</v>
      </c>
      <c r="V360" s="30">
        <f>SUM('СК:10'!V360)</f>
        <v>1420</v>
      </c>
      <c r="W360" s="30">
        <f>SUM('СК:10'!W360)</f>
        <v>110</v>
      </c>
      <c r="X360" s="30">
        <f>SUM('СК:10'!X360)</f>
        <v>0</v>
      </c>
      <c r="Y360" s="3"/>
      <c r="AF360" s="1" t="str">
        <f t="shared" si="13"/>
        <v>√</v>
      </c>
    </row>
    <row r="361" spans="1:32" x14ac:dyDescent="0.25">
      <c r="A361" s="55" t="s">
        <v>519</v>
      </c>
      <c r="B361" s="144" t="s">
        <v>244</v>
      </c>
      <c r="C361" s="119">
        <f>SUM('СК:10'!C361)</f>
        <v>2886</v>
      </c>
      <c r="D361" s="102" t="s">
        <v>139</v>
      </c>
      <c r="E361" s="18" t="s">
        <v>139</v>
      </c>
      <c r="F361" s="18" t="s">
        <v>139</v>
      </c>
      <c r="G361" s="85" t="s">
        <v>139</v>
      </c>
      <c r="H361" s="119">
        <f>SUM('СК:10'!H361)</f>
        <v>2886</v>
      </c>
      <c r="I361" s="102">
        <f>SUM('СК:10'!I361)</f>
        <v>0</v>
      </c>
      <c r="J361" s="18">
        <f>SUM('СК:10'!J361)</f>
        <v>0</v>
      </c>
      <c r="K361" s="18">
        <f>SUM('СК:10'!K361)</f>
        <v>0</v>
      </c>
      <c r="L361" s="18">
        <f>SUM('СК:10'!L361)</f>
        <v>0</v>
      </c>
      <c r="M361" s="18">
        <f>SUM('СК:10'!M361)</f>
        <v>0</v>
      </c>
      <c r="N361" s="18">
        <f>SUM('СК:10'!N361)</f>
        <v>0</v>
      </c>
      <c r="O361" s="18">
        <f>SUM('СК:10'!O361)</f>
        <v>10</v>
      </c>
      <c r="P361" s="18">
        <f>SUM('СК:10'!P361)</f>
        <v>0</v>
      </c>
      <c r="Q361" s="18">
        <f>SUM('СК:10'!Q361)</f>
        <v>0</v>
      </c>
      <c r="R361" s="18">
        <f>SUM('СК:10'!R361)</f>
        <v>200</v>
      </c>
      <c r="S361" s="18">
        <f>SUM('СК:10'!S361)</f>
        <v>1816</v>
      </c>
      <c r="T361" s="18">
        <f>SUM('СК:10'!T361)</f>
        <v>200</v>
      </c>
      <c r="U361" s="18">
        <f>SUM('СК:10'!U361)</f>
        <v>10</v>
      </c>
      <c r="V361" s="18">
        <f>SUM('СК:10'!V361)</f>
        <v>580</v>
      </c>
      <c r="W361" s="18">
        <f>SUM('СК:10'!W361)</f>
        <v>70</v>
      </c>
      <c r="X361" s="18">
        <f>SUM('СК:10'!X361)</f>
        <v>0</v>
      </c>
      <c r="Y361" s="3"/>
      <c r="AF361" s="1"/>
    </row>
    <row r="362" spans="1:32" ht="24" x14ac:dyDescent="0.25">
      <c r="A362" s="73">
        <v>44</v>
      </c>
      <c r="B362" s="158" t="s">
        <v>256</v>
      </c>
      <c r="C362" s="128">
        <f>SUM('СК:10'!C362)</f>
        <v>1</v>
      </c>
      <c r="D362" s="111" t="s">
        <v>139</v>
      </c>
      <c r="E362" s="30" t="s">
        <v>139</v>
      </c>
      <c r="F362" s="30" t="s">
        <v>139</v>
      </c>
      <c r="G362" s="94" t="s">
        <v>139</v>
      </c>
      <c r="H362" s="128">
        <f>SUM('СК:10'!H362)</f>
        <v>1</v>
      </c>
      <c r="I362" s="111">
        <f>SUM('СК:10'!I362)</f>
        <v>0</v>
      </c>
      <c r="J362" s="30">
        <f>SUM('СК:10'!J362)</f>
        <v>0</v>
      </c>
      <c r="K362" s="30">
        <f>SUM('СК:10'!K362)</f>
        <v>0</v>
      </c>
      <c r="L362" s="30">
        <f>SUM('СК:10'!L362)</f>
        <v>0</v>
      </c>
      <c r="M362" s="30">
        <f>SUM('СК:10'!M362)</f>
        <v>0</v>
      </c>
      <c r="N362" s="30">
        <f>SUM('СК:10'!N362)</f>
        <v>0</v>
      </c>
      <c r="O362" s="30">
        <f>SUM('СК:10'!O362)</f>
        <v>0</v>
      </c>
      <c r="P362" s="30">
        <f>SUM('СК:10'!P362)</f>
        <v>0</v>
      </c>
      <c r="Q362" s="30">
        <f>SUM('СК:10'!Q362)</f>
        <v>0</v>
      </c>
      <c r="R362" s="30">
        <f>SUM('СК:10'!R362)</f>
        <v>0</v>
      </c>
      <c r="S362" s="30">
        <f>SUM('СК:10'!S362)</f>
        <v>0</v>
      </c>
      <c r="T362" s="30">
        <f>SUM('СК:10'!T362)</f>
        <v>0</v>
      </c>
      <c r="U362" s="30">
        <f>SUM('СК:10'!U362)</f>
        <v>0</v>
      </c>
      <c r="V362" s="30">
        <f>SUM('СК:10'!V362)</f>
        <v>1</v>
      </c>
      <c r="W362" s="30">
        <f>SUM('СК:10'!W362)</f>
        <v>0</v>
      </c>
      <c r="X362" s="30">
        <f>SUM('СК:10'!X362)</f>
        <v>0</v>
      </c>
      <c r="Y362" s="3"/>
      <c r="AF362" s="1" t="str">
        <f t="shared" si="13"/>
        <v>√</v>
      </c>
    </row>
    <row r="363" spans="1:32" ht="24" x14ac:dyDescent="0.25">
      <c r="A363" s="57">
        <v>45</v>
      </c>
      <c r="B363" s="136" t="s">
        <v>146</v>
      </c>
      <c r="C363" s="118">
        <f>SUM('СК:10'!C363)</f>
        <v>105</v>
      </c>
      <c r="D363" s="101" t="s">
        <v>14</v>
      </c>
      <c r="E363" s="19" t="s">
        <v>14</v>
      </c>
      <c r="F363" s="19" t="s">
        <v>14</v>
      </c>
      <c r="G363" s="84" t="s">
        <v>14</v>
      </c>
      <c r="H363" s="118" t="s">
        <v>14</v>
      </c>
      <c r="I363" s="101" t="s">
        <v>14</v>
      </c>
      <c r="J363" s="19" t="s">
        <v>14</v>
      </c>
      <c r="K363" s="19" t="s">
        <v>14</v>
      </c>
      <c r="L363" s="19" t="s">
        <v>14</v>
      </c>
      <c r="M363" s="19" t="s">
        <v>14</v>
      </c>
      <c r="N363" s="19" t="s">
        <v>14</v>
      </c>
      <c r="O363" s="19" t="s">
        <v>14</v>
      </c>
      <c r="P363" s="19" t="s">
        <v>14</v>
      </c>
      <c r="Q363" s="19" t="s">
        <v>14</v>
      </c>
      <c r="R363" s="19" t="s">
        <v>14</v>
      </c>
      <c r="S363" s="19" t="s">
        <v>14</v>
      </c>
      <c r="T363" s="19" t="s">
        <v>14</v>
      </c>
      <c r="U363" s="19" t="s">
        <v>14</v>
      </c>
      <c r="V363" s="19" t="s">
        <v>14</v>
      </c>
      <c r="W363" s="19" t="s">
        <v>14</v>
      </c>
      <c r="X363" s="19" t="s">
        <v>14</v>
      </c>
    </row>
    <row r="364" spans="1:32" x14ac:dyDescent="0.25">
      <c r="A364" s="59" t="s">
        <v>138</v>
      </c>
      <c r="B364" s="137" t="s">
        <v>140</v>
      </c>
      <c r="C364" s="119">
        <f>SUM('СК:10'!C364)</f>
        <v>90</v>
      </c>
      <c r="D364" s="102" t="s">
        <v>139</v>
      </c>
      <c r="E364" s="18" t="s">
        <v>139</v>
      </c>
      <c r="F364" s="18" t="s">
        <v>139</v>
      </c>
      <c r="G364" s="85" t="s">
        <v>139</v>
      </c>
      <c r="H364" s="119" t="s">
        <v>139</v>
      </c>
      <c r="I364" s="102" t="s">
        <v>139</v>
      </c>
      <c r="J364" s="18" t="s">
        <v>139</v>
      </c>
      <c r="K364" s="18" t="s">
        <v>139</v>
      </c>
      <c r="L364" s="18" t="s">
        <v>139</v>
      </c>
      <c r="M364" s="18" t="s">
        <v>139</v>
      </c>
      <c r="N364" s="18" t="s">
        <v>139</v>
      </c>
      <c r="O364" s="18" t="s">
        <v>139</v>
      </c>
      <c r="P364" s="18" t="s">
        <v>139</v>
      </c>
      <c r="Q364" s="18" t="s">
        <v>139</v>
      </c>
      <c r="R364" s="18" t="s">
        <v>139</v>
      </c>
      <c r="S364" s="18" t="s">
        <v>139</v>
      </c>
      <c r="T364" s="18" t="s">
        <v>139</v>
      </c>
      <c r="U364" s="18" t="s">
        <v>139</v>
      </c>
      <c r="V364" s="18" t="s">
        <v>139</v>
      </c>
      <c r="W364" s="18" t="s">
        <v>139</v>
      </c>
      <c r="X364" s="18" t="s">
        <v>139</v>
      </c>
    </row>
    <row r="365" spans="1:32" ht="24" x14ac:dyDescent="0.25">
      <c r="A365" s="59" t="s">
        <v>520</v>
      </c>
      <c r="B365" s="143" t="s">
        <v>141</v>
      </c>
      <c r="C365" s="119">
        <f>SUM('СК:10'!C365)</f>
        <v>76</v>
      </c>
      <c r="D365" s="102" t="s">
        <v>139</v>
      </c>
      <c r="E365" s="18" t="s">
        <v>139</v>
      </c>
      <c r="F365" s="18" t="s">
        <v>139</v>
      </c>
      <c r="G365" s="85" t="s">
        <v>139</v>
      </c>
      <c r="H365" s="119" t="s">
        <v>139</v>
      </c>
      <c r="I365" s="102" t="s">
        <v>139</v>
      </c>
      <c r="J365" s="18" t="s">
        <v>139</v>
      </c>
      <c r="K365" s="18" t="s">
        <v>139</v>
      </c>
      <c r="L365" s="18" t="s">
        <v>139</v>
      </c>
      <c r="M365" s="18" t="s">
        <v>139</v>
      </c>
      <c r="N365" s="18" t="s">
        <v>139</v>
      </c>
      <c r="O365" s="18" t="s">
        <v>139</v>
      </c>
      <c r="P365" s="18" t="s">
        <v>139</v>
      </c>
      <c r="Q365" s="18" t="s">
        <v>139</v>
      </c>
      <c r="R365" s="18" t="s">
        <v>139</v>
      </c>
      <c r="S365" s="18" t="s">
        <v>139</v>
      </c>
      <c r="T365" s="18" t="s">
        <v>139</v>
      </c>
      <c r="U365" s="18" t="s">
        <v>139</v>
      </c>
      <c r="V365" s="18" t="s">
        <v>139</v>
      </c>
      <c r="W365" s="18" t="s">
        <v>139</v>
      </c>
      <c r="X365" s="18" t="s">
        <v>139</v>
      </c>
    </row>
    <row r="366" spans="1:32" ht="24" x14ac:dyDescent="0.25">
      <c r="A366" s="58">
        <v>46</v>
      </c>
      <c r="B366" s="136" t="s">
        <v>226</v>
      </c>
      <c r="C366" s="118">
        <f>SUM('СК:10'!C366)</f>
        <v>602</v>
      </c>
      <c r="D366" s="101" t="s">
        <v>14</v>
      </c>
      <c r="E366" s="19" t="s">
        <v>14</v>
      </c>
      <c r="F366" s="19" t="s">
        <v>14</v>
      </c>
      <c r="G366" s="84" t="s">
        <v>14</v>
      </c>
      <c r="H366" s="118" t="s">
        <v>14</v>
      </c>
      <c r="I366" s="101" t="s">
        <v>14</v>
      </c>
      <c r="J366" s="19" t="s">
        <v>14</v>
      </c>
      <c r="K366" s="19" t="s">
        <v>14</v>
      </c>
      <c r="L366" s="19" t="s">
        <v>14</v>
      </c>
      <c r="M366" s="19" t="s">
        <v>14</v>
      </c>
      <c r="N366" s="19" t="s">
        <v>14</v>
      </c>
      <c r="O366" s="19" t="s">
        <v>14</v>
      </c>
      <c r="P366" s="19" t="s">
        <v>14</v>
      </c>
      <c r="Q366" s="19" t="s">
        <v>14</v>
      </c>
      <c r="R366" s="19" t="s">
        <v>14</v>
      </c>
      <c r="S366" s="19" t="s">
        <v>14</v>
      </c>
      <c r="T366" s="19" t="s">
        <v>14</v>
      </c>
      <c r="U366" s="19" t="s">
        <v>14</v>
      </c>
      <c r="V366" s="19" t="s">
        <v>14</v>
      </c>
      <c r="W366" s="19" t="s">
        <v>14</v>
      </c>
      <c r="X366" s="19" t="s">
        <v>14</v>
      </c>
      <c r="Z366" s="41"/>
      <c r="AA366" s="41"/>
      <c r="AB366" s="41"/>
      <c r="AC366" s="41"/>
      <c r="AD366" s="41"/>
      <c r="AE366" s="41"/>
    </row>
    <row r="367" spans="1:32" x14ac:dyDescent="0.25">
      <c r="A367" s="59" t="s">
        <v>521</v>
      </c>
      <c r="B367" s="143" t="s">
        <v>24</v>
      </c>
      <c r="C367" s="119">
        <f>SUM('СК:10'!C367)</f>
        <v>587</v>
      </c>
      <c r="D367" s="102" t="s">
        <v>139</v>
      </c>
      <c r="E367" s="18" t="s">
        <v>139</v>
      </c>
      <c r="F367" s="18" t="s">
        <v>139</v>
      </c>
      <c r="G367" s="85" t="s">
        <v>139</v>
      </c>
      <c r="H367" s="119" t="s">
        <v>139</v>
      </c>
      <c r="I367" s="102" t="s">
        <v>139</v>
      </c>
      <c r="J367" s="18" t="s">
        <v>139</v>
      </c>
      <c r="K367" s="18" t="s">
        <v>139</v>
      </c>
      <c r="L367" s="18" t="s">
        <v>139</v>
      </c>
      <c r="M367" s="18" t="s">
        <v>139</v>
      </c>
      <c r="N367" s="18" t="s">
        <v>139</v>
      </c>
      <c r="O367" s="18" t="s">
        <v>139</v>
      </c>
      <c r="P367" s="18" t="s">
        <v>139</v>
      </c>
      <c r="Q367" s="18" t="s">
        <v>139</v>
      </c>
      <c r="R367" s="18" t="s">
        <v>139</v>
      </c>
      <c r="S367" s="18" t="s">
        <v>139</v>
      </c>
      <c r="T367" s="18" t="s">
        <v>139</v>
      </c>
      <c r="U367" s="18" t="s">
        <v>139</v>
      </c>
      <c r="V367" s="18" t="s">
        <v>139</v>
      </c>
      <c r="W367" s="18" t="s">
        <v>139</v>
      </c>
      <c r="X367" s="18" t="s">
        <v>139</v>
      </c>
      <c r="Z367" s="41"/>
      <c r="AA367" s="41"/>
      <c r="AB367" s="41"/>
      <c r="AC367" s="41"/>
      <c r="AD367" s="41"/>
      <c r="AE367" s="41"/>
    </row>
    <row r="368" spans="1:32" x14ac:dyDescent="0.25">
      <c r="A368" s="59" t="s">
        <v>522</v>
      </c>
      <c r="B368" s="143" t="s">
        <v>35</v>
      </c>
      <c r="C368" s="119">
        <f>SUM('СК:10'!C368)</f>
        <v>15</v>
      </c>
      <c r="D368" s="102" t="s">
        <v>139</v>
      </c>
      <c r="E368" s="18" t="s">
        <v>139</v>
      </c>
      <c r="F368" s="18" t="s">
        <v>139</v>
      </c>
      <c r="G368" s="85" t="s">
        <v>139</v>
      </c>
      <c r="H368" s="119" t="s">
        <v>139</v>
      </c>
      <c r="I368" s="102" t="s">
        <v>139</v>
      </c>
      <c r="J368" s="18" t="s">
        <v>139</v>
      </c>
      <c r="K368" s="18" t="s">
        <v>139</v>
      </c>
      <c r="L368" s="18" t="s">
        <v>139</v>
      </c>
      <c r="M368" s="18" t="s">
        <v>139</v>
      </c>
      <c r="N368" s="18" t="s">
        <v>139</v>
      </c>
      <c r="O368" s="18" t="s">
        <v>139</v>
      </c>
      <c r="P368" s="18" t="s">
        <v>139</v>
      </c>
      <c r="Q368" s="18" t="s">
        <v>139</v>
      </c>
      <c r="R368" s="18" t="s">
        <v>139</v>
      </c>
      <c r="S368" s="18" t="s">
        <v>139</v>
      </c>
      <c r="T368" s="18" t="s">
        <v>139</v>
      </c>
      <c r="U368" s="18" t="s">
        <v>139</v>
      </c>
      <c r="V368" s="18" t="s">
        <v>139</v>
      </c>
      <c r="W368" s="18" t="s">
        <v>139</v>
      </c>
      <c r="X368" s="18" t="s">
        <v>139</v>
      </c>
      <c r="Z368" s="41"/>
      <c r="AA368" s="41"/>
      <c r="AB368" s="41"/>
      <c r="AC368" s="41"/>
      <c r="AD368" s="41"/>
      <c r="AE368" s="41"/>
    </row>
    <row r="369" spans="1:32" ht="24" x14ac:dyDescent="0.25">
      <c r="A369" s="58">
        <v>47</v>
      </c>
      <c r="B369" s="136" t="s">
        <v>58</v>
      </c>
      <c r="C369" s="118">
        <f>SUM('СК:10'!C369)</f>
        <v>2</v>
      </c>
      <c r="D369" s="101" t="s">
        <v>14</v>
      </c>
      <c r="E369" s="19" t="s">
        <v>14</v>
      </c>
      <c r="F369" s="19" t="s">
        <v>14</v>
      </c>
      <c r="G369" s="84" t="s">
        <v>14</v>
      </c>
      <c r="H369" s="118" t="s">
        <v>14</v>
      </c>
      <c r="I369" s="101" t="s">
        <v>14</v>
      </c>
      <c r="J369" s="19" t="s">
        <v>14</v>
      </c>
      <c r="K369" s="19" t="s">
        <v>14</v>
      </c>
      <c r="L369" s="19" t="s">
        <v>14</v>
      </c>
      <c r="M369" s="19" t="s">
        <v>14</v>
      </c>
      <c r="N369" s="19" t="s">
        <v>14</v>
      </c>
      <c r="O369" s="19" t="s">
        <v>14</v>
      </c>
      <c r="P369" s="19" t="s">
        <v>14</v>
      </c>
      <c r="Q369" s="19" t="s">
        <v>14</v>
      </c>
      <c r="R369" s="19" t="s">
        <v>14</v>
      </c>
      <c r="S369" s="19" t="s">
        <v>14</v>
      </c>
      <c r="T369" s="19" t="s">
        <v>14</v>
      </c>
      <c r="U369" s="19" t="s">
        <v>14</v>
      </c>
      <c r="V369" s="19" t="s">
        <v>14</v>
      </c>
      <c r="W369" s="19" t="s">
        <v>14</v>
      </c>
      <c r="X369" s="19" t="s">
        <v>14</v>
      </c>
      <c r="Z369" s="41"/>
      <c r="AA369" s="41"/>
      <c r="AB369" s="41"/>
      <c r="AC369" s="41"/>
      <c r="AD369" s="41"/>
      <c r="AE369" s="41"/>
    </row>
    <row r="370" spans="1:32" ht="36" x14ac:dyDescent="0.25">
      <c r="A370" s="64">
        <v>48</v>
      </c>
      <c r="B370" s="140" t="s">
        <v>184</v>
      </c>
      <c r="C370" s="120">
        <f>SUM('СК:10'!C370)</f>
        <v>5372</v>
      </c>
      <c r="D370" s="103" t="s">
        <v>14</v>
      </c>
      <c r="E370" s="21" t="s">
        <v>14</v>
      </c>
      <c r="F370" s="21" t="s">
        <v>14</v>
      </c>
      <c r="G370" s="86" t="s">
        <v>14</v>
      </c>
      <c r="H370" s="120" t="s">
        <v>14</v>
      </c>
      <c r="I370" s="103" t="s">
        <v>139</v>
      </c>
      <c r="J370" s="21" t="s">
        <v>139</v>
      </c>
      <c r="K370" s="21" t="s">
        <v>139</v>
      </c>
      <c r="L370" s="21" t="s">
        <v>139</v>
      </c>
      <c r="M370" s="21" t="s">
        <v>139</v>
      </c>
      <c r="N370" s="21" t="s">
        <v>139</v>
      </c>
      <c r="O370" s="21" t="s">
        <v>139</v>
      </c>
      <c r="P370" s="21" t="s">
        <v>139</v>
      </c>
      <c r="Q370" s="21" t="s">
        <v>139</v>
      </c>
      <c r="R370" s="21" t="s">
        <v>139</v>
      </c>
      <c r="S370" s="21" t="s">
        <v>139</v>
      </c>
      <c r="T370" s="21" t="s">
        <v>139</v>
      </c>
      <c r="U370" s="21" t="s">
        <v>139</v>
      </c>
      <c r="V370" s="21" t="s">
        <v>139</v>
      </c>
      <c r="W370" s="21" t="s">
        <v>139</v>
      </c>
      <c r="X370" s="21" t="s">
        <v>139</v>
      </c>
      <c r="Z370" s="41"/>
      <c r="AA370" s="41"/>
      <c r="AB370" s="41"/>
      <c r="AC370" s="41"/>
      <c r="AD370" s="41"/>
      <c r="AE370" s="41"/>
    </row>
    <row r="371" spans="1:32" x14ac:dyDescent="0.25">
      <c r="A371" s="193" t="s">
        <v>523</v>
      </c>
      <c r="B371" s="191" t="s">
        <v>186</v>
      </c>
      <c r="C371" s="119">
        <f>SUM('СК:10'!C371)</f>
        <v>88</v>
      </c>
      <c r="D371" s="102" t="s">
        <v>139</v>
      </c>
      <c r="E371" s="18" t="s">
        <v>139</v>
      </c>
      <c r="F371" s="18" t="s">
        <v>139</v>
      </c>
      <c r="G371" s="85" t="s">
        <v>139</v>
      </c>
      <c r="H371" s="119" t="s">
        <v>139</v>
      </c>
      <c r="I371" s="102" t="s">
        <v>139</v>
      </c>
      <c r="J371" s="18" t="s">
        <v>139</v>
      </c>
      <c r="K371" s="18" t="s">
        <v>139</v>
      </c>
      <c r="L371" s="18" t="s">
        <v>139</v>
      </c>
      <c r="M371" s="18" t="s">
        <v>139</v>
      </c>
      <c r="N371" s="18" t="s">
        <v>139</v>
      </c>
      <c r="O371" s="18" t="s">
        <v>139</v>
      </c>
      <c r="P371" s="18" t="s">
        <v>139</v>
      </c>
      <c r="Q371" s="18" t="s">
        <v>139</v>
      </c>
      <c r="R371" s="18" t="s">
        <v>139</v>
      </c>
      <c r="S371" s="18" t="s">
        <v>139</v>
      </c>
      <c r="T371" s="18" t="s">
        <v>139</v>
      </c>
      <c r="U371" s="18" t="s">
        <v>139</v>
      </c>
      <c r="V371" s="18" t="s">
        <v>139</v>
      </c>
      <c r="W371" s="18" t="s">
        <v>139</v>
      </c>
      <c r="X371" s="18" t="s">
        <v>139</v>
      </c>
      <c r="Y371" s="12"/>
      <c r="Z371" s="41"/>
      <c r="AA371" s="41"/>
      <c r="AB371" s="41"/>
      <c r="AC371" s="41"/>
      <c r="AD371" s="41"/>
      <c r="AE371" s="41"/>
    </row>
    <row r="372" spans="1:32" x14ac:dyDescent="0.25">
      <c r="A372" s="64">
        <v>49</v>
      </c>
      <c r="B372" s="140" t="s">
        <v>185</v>
      </c>
      <c r="C372" s="120">
        <f>SUM('СК:10'!C372)</f>
        <v>9879</v>
      </c>
      <c r="D372" s="103">
        <f>SUM('СК:10'!D372)</f>
        <v>30</v>
      </c>
      <c r="E372" s="21">
        <f>SUM('СК:10'!E372)</f>
        <v>920</v>
      </c>
      <c r="F372" s="21">
        <f>SUM('СК:10'!F372)</f>
        <v>6771</v>
      </c>
      <c r="G372" s="86">
        <f>SUM('СК:10'!G372)</f>
        <v>2158</v>
      </c>
      <c r="H372" s="120" t="s">
        <v>139</v>
      </c>
      <c r="I372" s="103" t="s">
        <v>139</v>
      </c>
      <c r="J372" s="21" t="s">
        <v>139</v>
      </c>
      <c r="K372" s="21" t="s">
        <v>139</v>
      </c>
      <c r="L372" s="21" t="s">
        <v>139</v>
      </c>
      <c r="M372" s="21" t="s">
        <v>139</v>
      </c>
      <c r="N372" s="21" t="s">
        <v>139</v>
      </c>
      <c r="O372" s="21" t="s">
        <v>139</v>
      </c>
      <c r="P372" s="21" t="s">
        <v>139</v>
      </c>
      <c r="Q372" s="21" t="s">
        <v>139</v>
      </c>
      <c r="R372" s="21" t="s">
        <v>139</v>
      </c>
      <c r="S372" s="21" t="s">
        <v>139</v>
      </c>
      <c r="T372" s="21" t="s">
        <v>139</v>
      </c>
      <c r="U372" s="21" t="s">
        <v>139</v>
      </c>
      <c r="V372" s="21" t="s">
        <v>139</v>
      </c>
      <c r="W372" s="21" t="s">
        <v>139</v>
      </c>
      <c r="X372" s="21" t="s">
        <v>139</v>
      </c>
      <c r="Y372" s="12" t="str">
        <f t="shared" ref="Y372:Y374" si="14">IF(C372=SUM(D372:G372),"√","НЕТ")</f>
        <v>√</v>
      </c>
      <c r="Z372" s="41"/>
      <c r="AA372" s="41"/>
      <c r="AB372" s="41"/>
      <c r="AC372" s="41"/>
      <c r="AD372" s="41"/>
      <c r="AE372" s="41"/>
    </row>
    <row r="373" spans="1:32" x14ac:dyDescent="0.25">
      <c r="A373" s="193" t="s">
        <v>524</v>
      </c>
      <c r="B373" s="194" t="s">
        <v>186</v>
      </c>
      <c r="C373" s="119">
        <f>SUM('СК:10'!C373)</f>
        <v>368</v>
      </c>
      <c r="D373" s="102">
        <f>SUM('СК:10'!D373)</f>
        <v>30</v>
      </c>
      <c r="E373" s="18">
        <f>SUM('СК:10'!E373)</f>
        <v>315</v>
      </c>
      <c r="F373" s="18">
        <f>SUM('СК:10'!F373)</f>
        <v>22</v>
      </c>
      <c r="G373" s="85">
        <f>SUM('СК:10'!G373)</f>
        <v>1</v>
      </c>
      <c r="H373" s="119" t="s">
        <v>139</v>
      </c>
      <c r="I373" s="102" t="s">
        <v>139</v>
      </c>
      <c r="J373" s="18" t="s">
        <v>139</v>
      </c>
      <c r="K373" s="18" t="s">
        <v>139</v>
      </c>
      <c r="L373" s="18" t="s">
        <v>139</v>
      </c>
      <c r="M373" s="18" t="s">
        <v>139</v>
      </c>
      <c r="N373" s="18" t="s">
        <v>139</v>
      </c>
      <c r="O373" s="18" t="s">
        <v>139</v>
      </c>
      <c r="P373" s="18" t="s">
        <v>139</v>
      </c>
      <c r="Q373" s="18" t="s">
        <v>139</v>
      </c>
      <c r="R373" s="18" t="s">
        <v>139</v>
      </c>
      <c r="S373" s="18" t="s">
        <v>139</v>
      </c>
      <c r="T373" s="18" t="s">
        <v>139</v>
      </c>
      <c r="U373" s="18" t="s">
        <v>139</v>
      </c>
      <c r="V373" s="18" t="s">
        <v>139</v>
      </c>
      <c r="W373" s="18" t="s">
        <v>139</v>
      </c>
      <c r="X373" s="18" t="s">
        <v>139</v>
      </c>
      <c r="Y373" s="12" t="str">
        <f t="shared" si="14"/>
        <v>√</v>
      </c>
      <c r="Z373" s="41"/>
      <c r="AA373" s="41"/>
      <c r="AB373" s="41"/>
      <c r="AC373" s="41"/>
      <c r="AD373" s="41"/>
      <c r="AE373" s="41"/>
    </row>
    <row r="374" spans="1:32" ht="60" x14ac:dyDescent="0.25">
      <c r="A374" s="64">
        <v>50</v>
      </c>
      <c r="B374" s="140" t="s">
        <v>251</v>
      </c>
      <c r="C374" s="120">
        <f>SUM('СК:10'!C374)</f>
        <v>7</v>
      </c>
      <c r="D374" s="103">
        <f>SUM('СК:10'!D374)</f>
        <v>0</v>
      </c>
      <c r="E374" s="21">
        <f>SUM('СК:10'!E374)</f>
        <v>2</v>
      </c>
      <c r="F374" s="21">
        <f>SUM('СК:10'!F374)</f>
        <v>5</v>
      </c>
      <c r="G374" s="86">
        <f>SUM('СК:10'!G374)</f>
        <v>0</v>
      </c>
      <c r="H374" s="120">
        <f>SUM('СК:10'!H374)</f>
        <v>7</v>
      </c>
      <c r="I374" s="103">
        <f>SUM('СК:10'!I374)</f>
        <v>0</v>
      </c>
      <c r="J374" s="21">
        <f>SUM('СК:10'!J374)</f>
        <v>0</v>
      </c>
      <c r="K374" s="21">
        <f>SUM('СК:10'!K374)</f>
        <v>0</v>
      </c>
      <c r="L374" s="21">
        <f>SUM('СК:10'!L374)</f>
        <v>0</v>
      </c>
      <c r="M374" s="21">
        <f>SUM('СК:10'!M374)</f>
        <v>0</v>
      </c>
      <c r="N374" s="21">
        <f>SUM('СК:10'!N374)</f>
        <v>0</v>
      </c>
      <c r="O374" s="21">
        <f>SUM('СК:10'!O374)</f>
        <v>0</v>
      </c>
      <c r="P374" s="21">
        <f>SUM('СК:10'!P374)</f>
        <v>0</v>
      </c>
      <c r="Q374" s="21">
        <f>SUM('СК:10'!Q374)</f>
        <v>1</v>
      </c>
      <c r="R374" s="21">
        <f>SUM('СК:10'!R374)</f>
        <v>0</v>
      </c>
      <c r="S374" s="21">
        <f>SUM('СК:10'!S374)</f>
        <v>2</v>
      </c>
      <c r="T374" s="21">
        <f>SUM('СК:10'!T374)</f>
        <v>0</v>
      </c>
      <c r="U374" s="21">
        <f>SUM('СК:10'!U374)</f>
        <v>0</v>
      </c>
      <c r="V374" s="21">
        <f>SUM('СК:10'!V374)</f>
        <v>4</v>
      </c>
      <c r="W374" s="21">
        <f>SUM('СК:10'!W374)</f>
        <v>0</v>
      </c>
      <c r="X374" s="21">
        <f>SUM('СК:10'!X374)</f>
        <v>0</v>
      </c>
      <c r="Y374" s="12" t="str">
        <f t="shared" si="14"/>
        <v>√</v>
      </c>
      <c r="Z374" s="41"/>
      <c r="AA374" s="41"/>
      <c r="AB374" s="41"/>
      <c r="AC374" s="41"/>
      <c r="AD374" s="41"/>
      <c r="AE374" s="41"/>
    </row>
    <row r="375" spans="1:32" ht="36" x14ac:dyDescent="0.25">
      <c r="A375" s="64">
        <v>51</v>
      </c>
      <c r="B375" s="140" t="s">
        <v>119</v>
      </c>
      <c r="C375" s="120">
        <f>SUM('СК:10'!C375)</f>
        <v>0</v>
      </c>
      <c r="D375" s="103">
        <f>SUM('СК:10'!D375)</f>
        <v>0</v>
      </c>
      <c r="E375" s="21">
        <f>SUM('СК:10'!E375)</f>
        <v>0</v>
      </c>
      <c r="F375" s="21">
        <f>SUM('СК:10'!F375)</f>
        <v>0</v>
      </c>
      <c r="G375" s="86">
        <f>SUM('СК:10'!G375)</f>
        <v>0</v>
      </c>
      <c r="H375" s="120" t="s">
        <v>139</v>
      </c>
      <c r="I375" s="103" t="s">
        <v>139</v>
      </c>
      <c r="J375" s="21" t="s">
        <v>139</v>
      </c>
      <c r="K375" s="21" t="s">
        <v>139</v>
      </c>
      <c r="L375" s="21" t="s">
        <v>139</v>
      </c>
      <c r="M375" s="21" t="s">
        <v>139</v>
      </c>
      <c r="N375" s="21" t="s">
        <v>139</v>
      </c>
      <c r="O375" s="21" t="s">
        <v>139</v>
      </c>
      <c r="P375" s="21" t="s">
        <v>139</v>
      </c>
      <c r="Q375" s="21" t="s">
        <v>139</v>
      </c>
      <c r="R375" s="21" t="s">
        <v>139</v>
      </c>
      <c r="S375" s="21" t="s">
        <v>139</v>
      </c>
      <c r="T375" s="21" t="s">
        <v>139</v>
      </c>
      <c r="U375" s="21" t="s">
        <v>139</v>
      </c>
      <c r="V375" s="21" t="s">
        <v>139</v>
      </c>
      <c r="W375" s="21" t="s">
        <v>139</v>
      </c>
      <c r="X375" s="21" t="s">
        <v>139</v>
      </c>
      <c r="Y375" s="12" t="str">
        <f>IF(C375=SUM(D375:G375),"√","НЕТ")</f>
        <v>√</v>
      </c>
      <c r="Z375" s="41"/>
      <c r="AA375" s="41"/>
      <c r="AB375" s="41"/>
      <c r="AC375" s="41"/>
      <c r="AD375" s="41"/>
      <c r="AE375" s="41"/>
    </row>
    <row r="376" spans="1:32" ht="24" x14ac:dyDescent="0.25">
      <c r="A376" s="68">
        <v>52</v>
      </c>
      <c r="B376" s="153" t="s">
        <v>250</v>
      </c>
      <c r="C376" s="125">
        <f>SUM('СК:10'!C376)</f>
        <v>4361</v>
      </c>
      <c r="D376" s="108" t="s">
        <v>139</v>
      </c>
      <c r="E376" s="26" t="s">
        <v>139</v>
      </c>
      <c r="F376" s="26" t="s">
        <v>139</v>
      </c>
      <c r="G376" s="91" t="s">
        <v>139</v>
      </c>
      <c r="H376" s="125" t="s">
        <v>139</v>
      </c>
      <c r="I376" s="108" t="s">
        <v>139</v>
      </c>
      <c r="J376" s="26" t="s">
        <v>139</v>
      </c>
      <c r="K376" s="26" t="s">
        <v>139</v>
      </c>
      <c r="L376" s="26" t="s">
        <v>139</v>
      </c>
      <c r="M376" s="26" t="s">
        <v>139</v>
      </c>
      <c r="N376" s="26" t="s">
        <v>139</v>
      </c>
      <c r="O376" s="26" t="s">
        <v>139</v>
      </c>
      <c r="P376" s="26" t="s">
        <v>139</v>
      </c>
      <c r="Q376" s="26" t="s">
        <v>139</v>
      </c>
      <c r="R376" s="26" t="s">
        <v>139</v>
      </c>
      <c r="S376" s="26" t="s">
        <v>139</v>
      </c>
      <c r="T376" s="26" t="s">
        <v>139</v>
      </c>
      <c r="U376" s="26" t="s">
        <v>139</v>
      </c>
      <c r="V376" s="26" t="s">
        <v>139</v>
      </c>
      <c r="W376" s="26" t="s">
        <v>139</v>
      </c>
      <c r="X376" s="26" t="s">
        <v>139</v>
      </c>
      <c r="Y376" s="12"/>
      <c r="Z376" s="41"/>
      <c r="AA376" s="41"/>
      <c r="AB376" s="41"/>
      <c r="AC376" s="41"/>
      <c r="AD376" s="41"/>
      <c r="AE376" s="41"/>
    </row>
    <row r="377" spans="1:32" ht="40.5" customHeight="1" x14ac:dyDescent="0.25">
      <c r="A377" s="193" t="s">
        <v>473</v>
      </c>
      <c r="B377" s="191" t="s">
        <v>248</v>
      </c>
      <c r="C377" s="119">
        <f>SUM('СК:10'!C377)</f>
        <v>4349</v>
      </c>
      <c r="D377" s="102" t="s">
        <v>139</v>
      </c>
      <c r="E377" s="18" t="s">
        <v>139</v>
      </c>
      <c r="F377" s="18" t="s">
        <v>139</v>
      </c>
      <c r="G377" s="85" t="s">
        <v>139</v>
      </c>
      <c r="H377" s="119" t="s">
        <v>139</v>
      </c>
      <c r="I377" s="102" t="s">
        <v>139</v>
      </c>
      <c r="J377" s="18" t="s">
        <v>139</v>
      </c>
      <c r="K377" s="18" t="s">
        <v>139</v>
      </c>
      <c r="L377" s="18" t="s">
        <v>139</v>
      </c>
      <c r="M377" s="18" t="s">
        <v>139</v>
      </c>
      <c r="N377" s="18" t="s">
        <v>139</v>
      </c>
      <c r="O377" s="18" t="s">
        <v>139</v>
      </c>
      <c r="P377" s="18" t="s">
        <v>139</v>
      </c>
      <c r="Q377" s="18" t="s">
        <v>139</v>
      </c>
      <c r="R377" s="18" t="s">
        <v>139</v>
      </c>
      <c r="S377" s="18" t="s">
        <v>139</v>
      </c>
      <c r="T377" s="18" t="s">
        <v>139</v>
      </c>
      <c r="U377" s="18" t="s">
        <v>139</v>
      </c>
      <c r="V377" s="18" t="s">
        <v>139</v>
      </c>
      <c r="W377" s="18" t="s">
        <v>139</v>
      </c>
      <c r="X377" s="18" t="s">
        <v>139</v>
      </c>
      <c r="Y377" s="12"/>
      <c r="Z377" s="41"/>
      <c r="AA377" s="41"/>
      <c r="AB377" s="41"/>
      <c r="AC377" s="41"/>
      <c r="AD377" s="41"/>
      <c r="AE377" s="41"/>
    </row>
    <row r="378" spans="1:32" ht="24" x14ac:dyDescent="0.25">
      <c r="A378" s="193" t="s">
        <v>525</v>
      </c>
      <c r="B378" s="192" t="s">
        <v>249</v>
      </c>
      <c r="C378" s="119">
        <f>SUM('СК:10'!C378)</f>
        <v>84</v>
      </c>
      <c r="D378" s="102" t="s">
        <v>139</v>
      </c>
      <c r="E378" s="18" t="s">
        <v>139</v>
      </c>
      <c r="F378" s="18" t="s">
        <v>139</v>
      </c>
      <c r="G378" s="85" t="s">
        <v>139</v>
      </c>
      <c r="H378" s="119" t="s">
        <v>139</v>
      </c>
      <c r="I378" s="102" t="s">
        <v>139</v>
      </c>
      <c r="J378" s="18" t="s">
        <v>139</v>
      </c>
      <c r="K378" s="18" t="s">
        <v>139</v>
      </c>
      <c r="L378" s="18" t="s">
        <v>139</v>
      </c>
      <c r="M378" s="18" t="s">
        <v>139</v>
      </c>
      <c r="N378" s="18" t="s">
        <v>139</v>
      </c>
      <c r="O378" s="18" t="s">
        <v>139</v>
      </c>
      <c r="P378" s="18" t="s">
        <v>139</v>
      </c>
      <c r="Q378" s="18" t="s">
        <v>139</v>
      </c>
      <c r="R378" s="18" t="s">
        <v>139</v>
      </c>
      <c r="S378" s="18" t="s">
        <v>139</v>
      </c>
      <c r="T378" s="18" t="s">
        <v>139</v>
      </c>
      <c r="U378" s="18" t="s">
        <v>139</v>
      </c>
      <c r="V378" s="18" t="s">
        <v>139</v>
      </c>
      <c r="W378" s="18" t="s">
        <v>139</v>
      </c>
      <c r="X378" s="18" t="s">
        <v>139</v>
      </c>
      <c r="Y378" s="12"/>
      <c r="Z378" s="41"/>
      <c r="AA378" s="41"/>
      <c r="AB378" s="41"/>
      <c r="AC378" s="41"/>
      <c r="AD378" s="41"/>
      <c r="AE378" s="41"/>
    </row>
    <row r="379" spans="1:32" ht="24" x14ac:dyDescent="0.25">
      <c r="A379" s="75">
        <v>53</v>
      </c>
      <c r="B379" s="160" t="s">
        <v>195</v>
      </c>
      <c r="C379" s="130">
        <f>SUM('СК:10'!C379)</f>
        <v>1</v>
      </c>
      <c r="D379" s="113" t="s">
        <v>14</v>
      </c>
      <c r="E379" s="32" t="s">
        <v>14</v>
      </c>
      <c r="F379" s="32" t="s">
        <v>14</v>
      </c>
      <c r="G379" s="96" t="s">
        <v>14</v>
      </c>
      <c r="H379" s="130" t="s">
        <v>14</v>
      </c>
      <c r="I379" s="113" t="s">
        <v>14</v>
      </c>
      <c r="J379" s="32" t="s">
        <v>14</v>
      </c>
      <c r="K379" s="32" t="s">
        <v>14</v>
      </c>
      <c r="L379" s="32" t="s">
        <v>14</v>
      </c>
      <c r="M379" s="32" t="s">
        <v>14</v>
      </c>
      <c r="N379" s="32" t="s">
        <v>14</v>
      </c>
      <c r="O379" s="32" t="s">
        <v>14</v>
      </c>
      <c r="P379" s="32" t="s">
        <v>14</v>
      </c>
      <c r="Q379" s="32" t="s">
        <v>14</v>
      </c>
      <c r="R379" s="32" t="s">
        <v>14</v>
      </c>
      <c r="S379" s="32" t="s">
        <v>14</v>
      </c>
      <c r="T379" s="32" t="s">
        <v>14</v>
      </c>
      <c r="U379" s="32" t="s">
        <v>14</v>
      </c>
      <c r="V379" s="32" t="s">
        <v>14</v>
      </c>
      <c r="W379" s="32" t="s">
        <v>14</v>
      </c>
      <c r="X379" s="32" t="s">
        <v>14</v>
      </c>
      <c r="Y379" s="12"/>
      <c r="Z379" s="41"/>
      <c r="AA379" s="41"/>
      <c r="AB379" s="41"/>
      <c r="AC379" s="41"/>
      <c r="AD379" s="41"/>
      <c r="AE379" s="41"/>
    </row>
    <row r="380" spans="1:32" x14ac:dyDescent="0.25">
      <c r="A380" s="193" t="s">
        <v>179</v>
      </c>
      <c r="B380" s="144" t="s">
        <v>196</v>
      </c>
      <c r="C380" s="119">
        <f>SUM('СК:10'!C380)</f>
        <v>0</v>
      </c>
      <c r="D380" s="102" t="s">
        <v>139</v>
      </c>
      <c r="E380" s="18" t="s">
        <v>139</v>
      </c>
      <c r="F380" s="18" t="s">
        <v>139</v>
      </c>
      <c r="G380" s="85" t="s">
        <v>139</v>
      </c>
      <c r="H380" s="119" t="s">
        <v>139</v>
      </c>
      <c r="I380" s="102" t="s">
        <v>139</v>
      </c>
      <c r="J380" s="18" t="s">
        <v>139</v>
      </c>
      <c r="K380" s="18" t="s">
        <v>139</v>
      </c>
      <c r="L380" s="18" t="s">
        <v>139</v>
      </c>
      <c r="M380" s="18" t="s">
        <v>139</v>
      </c>
      <c r="N380" s="18" t="s">
        <v>139</v>
      </c>
      <c r="O380" s="18" t="s">
        <v>139</v>
      </c>
      <c r="P380" s="18" t="s">
        <v>139</v>
      </c>
      <c r="Q380" s="18" t="s">
        <v>139</v>
      </c>
      <c r="R380" s="18" t="s">
        <v>139</v>
      </c>
      <c r="S380" s="18" t="s">
        <v>139</v>
      </c>
      <c r="T380" s="18" t="s">
        <v>139</v>
      </c>
      <c r="U380" s="18" t="s">
        <v>139</v>
      </c>
      <c r="V380" s="18" t="s">
        <v>139</v>
      </c>
      <c r="W380" s="18" t="s">
        <v>139</v>
      </c>
      <c r="X380" s="18" t="s">
        <v>139</v>
      </c>
      <c r="Y380" s="12"/>
      <c r="Z380" s="41"/>
      <c r="AA380" s="41"/>
      <c r="AB380" s="41"/>
      <c r="AC380" s="41"/>
      <c r="AD380" s="41"/>
      <c r="AE380" s="41"/>
    </row>
    <row r="381" spans="1:32" ht="43.5" customHeight="1" x14ac:dyDescent="0.25">
      <c r="A381" s="193" t="s">
        <v>526</v>
      </c>
      <c r="B381" s="144" t="s">
        <v>197</v>
      </c>
      <c r="C381" s="119">
        <f>SUM('СК:10'!C381)</f>
        <v>0</v>
      </c>
      <c r="D381" s="102" t="s">
        <v>139</v>
      </c>
      <c r="E381" s="18" t="s">
        <v>139</v>
      </c>
      <c r="F381" s="18" t="s">
        <v>139</v>
      </c>
      <c r="G381" s="85" t="s">
        <v>139</v>
      </c>
      <c r="H381" s="119" t="s">
        <v>139</v>
      </c>
      <c r="I381" s="102" t="s">
        <v>139</v>
      </c>
      <c r="J381" s="18" t="s">
        <v>139</v>
      </c>
      <c r="K381" s="18" t="s">
        <v>139</v>
      </c>
      <c r="L381" s="18" t="s">
        <v>139</v>
      </c>
      <c r="M381" s="18" t="s">
        <v>139</v>
      </c>
      <c r="N381" s="18" t="s">
        <v>139</v>
      </c>
      <c r="O381" s="18" t="s">
        <v>139</v>
      </c>
      <c r="P381" s="18" t="s">
        <v>139</v>
      </c>
      <c r="Q381" s="18" t="s">
        <v>139</v>
      </c>
      <c r="R381" s="18" t="s">
        <v>139</v>
      </c>
      <c r="S381" s="18" t="s">
        <v>139</v>
      </c>
      <c r="T381" s="18" t="s">
        <v>139</v>
      </c>
      <c r="U381" s="18" t="s">
        <v>139</v>
      </c>
      <c r="V381" s="18" t="s">
        <v>139</v>
      </c>
      <c r="W381" s="18" t="s">
        <v>139</v>
      </c>
      <c r="X381" s="18" t="s">
        <v>139</v>
      </c>
      <c r="Y381" s="12"/>
      <c r="Z381" s="41"/>
      <c r="AA381" s="41"/>
      <c r="AB381" s="41"/>
      <c r="AC381" s="41"/>
      <c r="AD381" s="41"/>
      <c r="AE381" s="41"/>
    </row>
    <row r="382" spans="1:32" ht="36" x14ac:dyDescent="0.25">
      <c r="A382" s="75">
        <v>54</v>
      </c>
      <c r="B382" s="160" t="s">
        <v>198</v>
      </c>
      <c r="C382" s="130">
        <f>SUM('СК:10'!C382)</f>
        <v>0</v>
      </c>
      <c r="D382" s="113" t="s">
        <v>14</v>
      </c>
      <c r="E382" s="32" t="s">
        <v>14</v>
      </c>
      <c r="F382" s="32" t="s">
        <v>14</v>
      </c>
      <c r="G382" s="96" t="s">
        <v>14</v>
      </c>
      <c r="H382" s="130" t="s">
        <v>14</v>
      </c>
      <c r="I382" s="113" t="s">
        <v>14</v>
      </c>
      <c r="J382" s="32" t="s">
        <v>14</v>
      </c>
      <c r="K382" s="32" t="s">
        <v>14</v>
      </c>
      <c r="L382" s="32" t="s">
        <v>14</v>
      </c>
      <c r="M382" s="32" t="s">
        <v>14</v>
      </c>
      <c r="N382" s="32" t="s">
        <v>14</v>
      </c>
      <c r="O382" s="32" t="s">
        <v>14</v>
      </c>
      <c r="P382" s="32" t="s">
        <v>14</v>
      </c>
      <c r="Q382" s="32" t="s">
        <v>14</v>
      </c>
      <c r="R382" s="32" t="s">
        <v>14</v>
      </c>
      <c r="S382" s="32" t="s">
        <v>14</v>
      </c>
      <c r="T382" s="32" t="s">
        <v>14</v>
      </c>
      <c r="U382" s="32" t="s">
        <v>14</v>
      </c>
      <c r="V382" s="32" t="s">
        <v>14</v>
      </c>
      <c r="W382" s="32" t="s">
        <v>14</v>
      </c>
      <c r="X382" s="32" t="s">
        <v>14</v>
      </c>
      <c r="Y382" s="12"/>
      <c r="Z382" s="41"/>
      <c r="AA382" s="41"/>
      <c r="AB382" s="41"/>
      <c r="AC382" s="41"/>
      <c r="AD382" s="41"/>
      <c r="AE382" s="41"/>
    </row>
    <row r="383" spans="1:32" x14ac:dyDescent="0.25">
      <c r="A383" s="59" t="s">
        <v>474</v>
      </c>
      <c r="B383" s="144" t="s">
        <v>145</v>
      </c>
      <c r="C383" s="119">
        <f>SUM('СК:10'!C383)</f>
        <v>0</v>
      </c>
      <c r="D383" s="102" t="s">
        <v>139</v>
      </c>
      <c r="E383" s="18" t="s">
        <v>139</v>
      </c>
      <c r="F383" s="18" t="s">
        <v>139</v>
      </c>
      <c r="G383" s="85" t="s">
        <v>139</v>
      </c>
      <c r="H383" s="119" t="s">
        <v>139</v>
      </c>
      <c r="I383" s="102" t="s">
        <v>139</v>
      </c>
      <c r="J383" s="18" t="s">
        <v>139</v>
      </c>
      <c r="K383" s="18" t="s">
        <v>139</v>
      </c>
      <c r="L383" s="18" t="s">
        <v>139</v>
      </c>
      <c r="M383" s="18" t="s">
        <v>139</v>
      </c>
      <c r="N383" s="18" t="s">
        <v>139</v>
      </c>
      <c r="O383" s="18" t="s">
        <v>139</v>
      </c>
      <c r="P383" s="18" t="s">
        <v>139</v>
      </c>
      <c r="Q383" s="18" t="s">
        <v>139</v>
      </c>
      <c r="R383" s="18" t="s">
        <v>139</v>
      </c>
      <c r="S383" s="18" t="s">
        <v>139</v>
      </c>
      <c r="T383" s="18" t="s">
        <v>139</v>
      </c>
      <c r="U383" s="18" t="s">
        <v>139</v>
      </c>
      <c r="V383" s="18" t="s">
        <v>139</v>
      </c>
      <c r="W383" s="18" t="s">
        <v>139</v>
      </c>
      <c r="X383" s="18" t="s">
        <v>139</v>
      </c>
      <c r="Y383" s="12"/>
      <c r="Z383" s="41"/>
      <c r="AA383" s="41"/>
      <c r="AB383" s="41"/>
      <c r="AC383" s="41"/>
      <c r="AD383" s="41"/>
      <c r="AE383" s="41"/>
    </row>
    <row r="384" spans="1:32" x14ac:dyDescent="0.25">
      <c r="A384" s="70">
        <v>55</v>
      </c>
      <c r="B384" s="161" t="s">
        <v>181</v>
      </c>
      <c r="C384" s="127">
        <f>SUM('СК:10'!C384)</f>
        <v>3</v>
      </c>
      <c r="D384" s="110">
        <f>SUM('СК:10'!D384)</f>
        <v>0</v>
      </c>
      <c r="E384" s="28">
        <f>SUM('СК:10'!E384)</f>
        <v>0</v>
      </c>
      <c r="F384" s="28">
        <f>SUM('СК:10'!F384)</f>
        <v>2</v>
      </c>
      <c r="G384" s="93">
        <f>SUM('СК:10'!G384)</f>
        <v>0</v>
      </c>
      <c r="H384" s="127">
        <f>SUM('СК:10'!H384)</f>
        <v>3</v>
      </c>
      <c r="I384" s="110">
        <f>SUM('СК:10'!I384)</f>
        <v>0</v>
      </c>
      <c r="J384" s="28">
        <f>SUM('СК:10'!J384)</f>
        <v>0</v>
      </c>
      <c r="K384" s="28">
        <f>SUM('СК:10'!K384)</f>
        <v>0</v>
      </c>
      <c r="L384" s="28">
        <f>SUM('СК:10'!L384)</f>
        <v>0</v>
      </c>
      <c r="M384" s="28">
        <f>SUM('СК:10'!M384)</f>
        <v>0</v>
      </c>
      <c r="N384" s="28">
        <f>SUM('СК:10'!N384)</f>
        <v>0</v>
      </c>
      <c r="O384" s="28">
        <f>SUM('СК:10'!O384)</f>
        <v>0</v>
      </c>
      <c r="P384" s="28">
        <f>SUM('СК:10'!P384)</f>
        <v>0</v>
      </c>
      <c r="Q384" s="28">
        <f>SUM('СК:10'!Q384)</f>
        <v>0</v>
      </c>
      <c r="R384" s="28">
        <f>SUM('СК:10'!R384)</f>
        <v>0</v>
      </c>
      <c r="S384" s="28">
        <f>SUM('СК:10'!S384)</f>
        <v>2</v>
      </c>
      <c r="T384" s="28">
        <f>SUM('СК:10'!T384)</f>
        <v>0</v>
      </c>
      <c r="U384" s="28">
        <f>SUM('СК:10'!U384)</f>
        <v>0</v>
      </c>
      <c r="V384" s="28">
        <f>SUM('СК:10'!V384)</f>
        <v>0</v>
      </c>
      <c r="W384" s="28">
        <f>SUM('СК:10'!W384)</f>
        <v>1</v>
      </c>
      <c r="X384" s="28">
        <f>SUM('СК:10'!X384)</f>
        <v>0</v>
      </c>
      <c r="Y384" s="12" t="str">
        <f t="shared" ref="Y384:Y407" si="15">IF(C384=SUM(D384:G384),"√","НЕТ")</f>
        <v>НЕТ</v>
      </c>
      <c r="Z384" s="41"/>
      <c r="AA384" s="41"/>
      <c r="AB384" s="41"/>
      <c r="AC384" s="41"/>
      <c r="AD384" s="41"/>
      <c r="AE384" s="41"/>
      <c r="AF384" s="1" t="str">
        <f t="shared" ref="AF384:AF406" si="16">IF(H384=SUM(I384:X384),"√","НЕТ")</f>
        <v>√</v>
      </c>
    </row>
    <row r="385" spans="1:32" x14ac:dyDescent="0.25">
      <c r="A385" s="59" t="s">
        <v>527</v>
      </c>
      <c r="B385" s="143" t="s">
        <v>161</v>
      </c>
      <c r="C385" s="119">
        <f>SUM('СК:10'!C385)</f>
        <v>1</v>
      </c>
      <c r="D385" s="102">
        <f>SUM('СК:10'!D385)</f>
        <v>0</v>
      </c>
      <c r="E385" s="18">
        <f>SUM('СК:10'!E385)</f>
        <v>0</v>
      </c>
      <c r="F385" s="18">
        <f>SUM('СК:10'!F385)</f>
        <v>1</v>
      </c>
      <c r="G385" s="85">
        <f>SUM('СК:10'!G385)</f>
        <v>0</v>
      </c>
      <c r="H385" s="119">
        <f>SUM('СК:10'!H385)</f>
        <v>1</v>
      </c>
      <c r="I385" s="102">
        <f>SUM('СК:10'!I385)</f>
        <v>0</v>
      </c>
      <c r="J385" s="18">
        <f>SUM('СК:10'!J385)</f>
        <v>0</v>
      </c>
      <c r="K385" s="18">
        <f>SUM('СК:10'!K385)</f>
        <v>0</v>
      </c>
      <c r="L385" s="18">
        <f>SUM('СК:10'!L385)</f>
        <v>0</v>
      </c>
      <c r="M385" s="18">
        <f>SUM('СК:10'!M385)</f>
        <v>0</v>
      </c>
      <c r="N385" s="18">
        <f>SUM('СК:10'!N385)</f>
        <v>0</v>
      </c>
      <c r="O385" s="18">
        <f>SUM('СК:10'!O385)</f>
        <v>0</v>
      </c>
      <c r="P385" s="18">
        <f>SUM('СК:10'!P385)</f>
        <v>0</v>
      </c>
      <c r="Q385" s="18">
        <f>SUM('СК:10'!Q385)</f>
        <v>0</v>
      </c>
      <c r="R385" s="18">
        <f>SUM('СК:10'!R385)</f>
        <v>0</v>
      </c>
      <c r="S385" s="18">
        <f>SUM('СК:10'!S385)</f>
        <v>1</v>
      </c>
      <c r="T385" s="18">
        <f>SUM('СК:10'!T385)</f>
        <v>0</v>
      </c>
      <c r="U385" s="18">
        <f>SUM('СК:10'!U385)</f>
        <v>0</v>
      </c>
      <c r="V385" s="18">
        <f>SUM('СК:10'!V385)</f>
        <v>0</v>
      </c>
      <c r="W385" s="18">
        <f>SUM('СК:10'!W385)</f>
        <v>0</v>
      </c>
      <c r="X385" s="18">
        <f>SUM('СК:10'!X385)</f>
        <v>0</v>
      </c>
      <c r="Y385" s="12" t="str">
        <f t="shared" si="15"/>
        <v>√</v>
      </c>
      <c r="Z385" s="41"/>
      <c r="AA385" s="41"/>
      <c r="AB385" s="41"/>
      <c r="AC385" s="41"/>
      <c r="AD385" s="41"/>
      <c r="AE385" s="41"/>
      <c r="AF385" s="1" t="str">
        <f t="shared" si="16"/>
        <v>√</v>
      </c>
    </row>
    <row r="386" spans="1:32" x14ac:dyDescent="0.25">
      <c r="A386" s="70">
        <v>56</v>
      </c>
      <c r="B386" s="161" t="s">
        <v>59</v>
      </c>
      <c r="C386" s="127">
        <f>SUM('СК:10'!C386)</f>
        <v>96652.7</v>
      </c>
      <c r="D386" s="110">
        <f>SUM('СК:10'!D386)</f>
        <v>0</v>
      </c>
      <c r="E386" s="28">
        <f>SUM('СК:10'!E386)</f>
        <v>0</v>
      </c>
      <c r="F386" s="28">
        <f>SUM('СК:10'!F386)</f>
        <v>96652.7</v>
      </c>
      <c r="G386" s="93">
        <f>SUM('СК:10'!G386)</f>
        <v>0</v>
      </c>
      <c r="H386" s="127">
        <f>SUM('СК:10'!H386)</f>
        <v>96652.7</v>
      </c>
      <c r="I386" s="110">
        <f>SUM('СК:10'!I386)</f>
        <v>0</v>
      </c>
      <c r="J386" s="28">
        <f>SUM('СК:10'!J386)</f>
        <v>0</v>
      </c>
      <c r="K386" s="28">
        <f>SUM('СК:10'!K386)</f>
        <v>0</v>
      </c>
      <c r="L386" s="28">
        <f>SUM('СК:10'!L386)</f>
        <v>0</v>
      </c>
      <c r="M386" s="28">
        <f>SUM('СК:10'!M386)</f>
        <v>0</v>
      </c>
      <c r="N386" s="28">
        <f>SUM('СК:10'!N386)</f>
        <v>0</v>
      </c>
      <c r="O386" s="28">
        <f>SUM('СК:10'!O386)</f>
        <v>0</v>
      </c>
      <c r="P386" s="28">
        <f>SUM('СК:10'!P386)</f>
        <v>0</v>
      </c>
      <c r="Q386" s="28">
        <f>SUM('СК:10'!Q386)</f>
        <v>0</v>
      </c>
      <c r="R386" s="28">
        <f>SUM('СК:10'!R386)</f>
        <v>0</v>
      </c>
      <c r="S386" s="28">
        <f>SUM('СК:10'!S386)</f>
        <v>96652.7</v>
      </c>
      <c r="T386" s="28">
        <f>SUM('СК:10'!T386)</f>
        <v>0</v>
      </c>
      <c r="U386" s="28">
        <f>SUM('СК:10'!U386)</f>
        <v>0</v>
      </c>
      <c r="V386" s="28">
        <f>SUM('СК:10'!V386)</f>
        <v>0</v>
      </c>
      <c r="W386" s="28">
        <f>SUM('СК:10'!W386)</f>
        <v>0</v>
      </c>
      <c r="X386" s="28">
        <f>SUM('СК:10'!X386)</f>
        <v>0</v>
      </c>
      <c r="Y386" s="12" t="str">
        <f t="shared" si="15"/>
        <v>√</v>
      </c>
      <c r="Z386" s="41"/>
      <c r="AA386" s="41"/>
      <c r="AB386" s="41"/>
      <c r="AC386" s="41"/>
      <c r="AD386" s="41"/>
      <c r="AE386" s="41"/>
      <c r="AF386" s="1" t="str">
        <f t="shared" si="16"/>
        <v>√</v>
      </c>
    </row>
    <row r="387" spans="1:32" x14ac:dyDescent="0.25">
      <c r="A387" s="59" t="s">
        <v>475</v>
      </c>
      <c r="B387" s="143" t="s">
        <v>60</v>
      </c>
      <c r="C387" s="119">
        <f>SUM('СК:10'!C387)</f>
        <v>3876.5</v>
      </c>
      <c r="D387" s="102">
        <f>SUM('СК:10'!D387)</f>
        <v>0</v>
      </c>
      <c r="E387" s="18">
        <f>SUM('СК:10'!E387)</f>
        <v>0</v>
      </c>
      <c r="F387" s="18">
        <f>SUM('СК:10'!F387)</f>
        <v>3876.5</v>
      </c>
      <c r="G387" s="85">
        <f>SUM('СК:10'!G387)</f>
        <v>0</v>
      </c>
      <c r="H387" s="119">
        <f>SUM('СК:10'!H387)</f>
        <v>3876.5</v>
      </c>
      <c r="I387" s="102">
        <f>SUM('СК:10'!I387)</f>
        <v>0</v>
      </c>
      <c r="J387" s="18">
        <f>SUM('СК:10'!J387)</f>
        <v>0</v>
      </c>
      <c r="K387" s="18">
        <f>SUM('СК:10'!K387)</f>
        <v>0</v>
      </c>
      <c r="L387" s="18">
        <f>SUM('СК:10'!L387)</f>
        <v>0</v>
      </c>
      <c r="M387" s="18">
        <f>SUM('СК:10'!M387)</f>
        <v>0</v>
      </c>
      <c r="N387" s="18">
        <f>SUM('СК:10'!N387)</f>
        <v>0</v>
      </c>
      <c r="O387" s="18">
        <f>SUM('СК:10'!O387)</f>
        <v>0</v>
      </c>
      <c r="P387" s="18">
        <f>SUM('СК:10'!P387)</f>
        <v>0</v>
      </c>
      <c r="Q387" s="18">
        <f>SUM('СК:10'!Q387)</f>
        <v>0</v>
      </c>
      <c r="R387" s="18">
        <f>SUM('СК:10'!R387)</f>
        <v>0</v>
      </c>
      <c r="S387" s="18">
        <f>SUM('СК:10'!S387)</f>
        <v>3876.5</v>
      </c>
      <c r="T387" s="18">
        <f>SUM('СК:10'!T387)</f>
        <v>0</v>
      </c>
      <c r="U387" s="18">
        <f>SUM('СК:10'!U387)</f>
        <v>0</v>
      </c>
      <c r="V387" s="18">
        <f>SUM('СК:10'!V387)</f>
        <v>0</v>
      </c>
      <c r="W387" s="18">
        <f>SUM('СК:10'!W387)</f>
        <v>0</v>
      </c>
      <c r="X387" s="18">
        <f>SUM('СК:10'!X387)</f>
        <v>0</v>
      </c>
      <c r="Y387" s="12" t="str">
        <f t="shared" si="15"/>
        <v>√</v>
      </c>
      <c r="Z387" s="41"/>
      <c r="AA387" s="41"/>
      <c r="AB387" s="41"/>
      <c r="AC387" s="41"/>
      <c r="AD387" s="41"/>
      <c r="AE387" s="41"/>
      <c r="AF387" s="1" t="str">
        <f t="shared" si="16"/>
        <v>√</v>
      </c>
    </row>
    <row r="388" spans="1:32" ht="36" x14ac:dyDescent="0.25">
      <c r="A388" s="59" t="s">
        <v>476</v>
      </c>
      <c r="B388" s="143" t="s">
        <v>61</v>
      </c>
      <c r="C388" s="119">
        <f>SUM('СК:10'!C388)</f>
        <v>0</v>
      </c>
      <c r="D388" s="102">
        <f>SUM('СК:10'!D388)</f>
        <v>0</v>
      </c>
      <c r="E388" s="18">
        <f>SUM('СК:10'!E388)</f>
        <v>0</v>
      </c>
      <c r="F388" s="18">
        <f>SUM('СК:10'!F388)</f>
        <v>0</v>
      </c>
      <c r="G388" s="85">
        <f>SUM('СК:10'!G388)</f>
        <v>0</v>
      </c>
      <c r="H388" s="119">
        <f>SUM('СК:10'!H388)</f>
        <v>0</v>
      </c>
      <c r="I388" s="102">
        <f>SUM('СК:10'!I388)</f>
        <v>0</v>
      </c>
      <c r="J388" s="18">
        <f>SUM('СК:10'!J388)</f>
        <v>0</v>
      </c>
      <c r="K388" s="18">
        <f>SUM('СК:10'!K388)</f>
        <v>0</v>
      </c>
      <c r="L388" s="18">
        <f>SUM('СК:10'!L388)</f>
        <v>0</v>
      </c>
      <c r="M388" s="18">
        <f>SUM('СК:10'!M388)</f>
        <v>0</v>
      </c>
      <c r="N388" s="18">
        <f>SUM('СК:10'!N388)</f>
        <v>0</v>
      </c>
      <c r="O388" s="18">
        <f>SUM('СК:10'!O388)</f>
        <v>0</v>
      </c>
      <c r="P388" s="18">
        <f>SUM('СК:10'!P388)</f>
        <v>0</v>
      </c>
      <c r="Q388" s="18">
        <f>SUM('СК:10'!Q388)</f>
        <v>0</v>
      </c>
      <c r="R388" s="18">
        <f>SUM('СК:10'!R388)</f>
        <v>0</v>
      </c>
      <c r="S388" s="18">
        <f>SUM('СК:10'!S388)</f>
        <v>0</v>
      </c>
      <c r="T388" s="18">
        <f>SUM('СК:10'!T388)</f>
        <v>0</v>
      </c>
      <c r="U388" s="18">
        <f>SUM('СК:10'!U388)</f>
        <v>0</v>
      </c>
      <c r="V388" s="18">
        <f>SUM('СК:10'!V388)</f>
        <v>0</v>
      </c>
      <c r="W388" s="18">
        <f>SUM('СК:10'!W388)</f>
        <v>0</v>
      </c>
      <c r="X388" s="18">
        <f>SUM('СК:10'!X388)</f>
        <v>0</v>
      </c>
      <c r="Y388" s="12" t="str">
        <f t="shared" si="15"/>
        <v>√</v>
      </c>
      <c r="Z388" s="41"/>
      <c r="AA388" s="41"/>
      <c r="AB388" s="41"/>
      <c r="AC388" s="41"/>
      <c r="AD388" s="41"/>
      <c r="AE388" s="41"/>
      <c r="AF388" s="1" t="str">
        <f t="shared" si="16"/>
        <v>√</v>
      </c>
    </row>
    <row r="389" spans="1:32" ht="24" x14ac:dyDescent="0.25">
      <c r="A389" s="59" t="s">
        <v>528</v>
      </c>
      <c r="B389" s="143" t="s">
        <v>62</v>
      </c>
      <c r="C389" s="119">
        <f>SUM('СК:10'!C389)</f>
        <v>0</v>
      </c>
      <c r="D389" s="102">
        <f>SUM('СК:10'!D389)</f>
        <v>0</v>
      </c>
      <c r="E389" s="18">
        <f>SUM('СК:10'!E389)</f>
        <v>0</v>
      </c>
      <c r="F389" s="18">
        <f>SUM('СК:10'!F389)</f>
        <v>0</v>
      </c>
      <c r="G389" s="85">
        <f>SUM('СК:10'!G389)</f>
        <v>0</v>
      </c>
      <c r="H389" s="119">
        <f>SUM('СК:10'!H389)</f>
        <v>0</v>
      </c>
      <c r="I389" s="102">
        <f>SUM('СК:10'!I389)</f>
        <v>0</v>
      </c>
      <c r="J389" s="18">
        <f>SUM('СК:10'!J389)</f>
        <v>0</v>
      </c>
      <c r="K389" s="18">
        <f>SUM('СК:10'!K389)</f>
        <v>0</v>
      </c>
      <c r="L389" s="18">
        <f>SUM('СК:10'!L389)</f>
        <v>0</v>
      </c>
      <c r="M389" s="18">
        <f>SUM('СК:10'!M389)</f>
        <v>0</v>
      </c>
      <c r="N389" s="18">
        <f>SUM('СК:10'!N389)</f>
        <v>0</v>
      </c>
      <c r="O389" s="18">
        <f>SUM('СК:10'!O389)</f>
        <v>0</v>
      </c>
      <c r="P389" s="18">
        <f>SUM('СК:10'!P389)</f>
        <v>0</v>
      </c>
      <c r="Q389" s="18">
        <f>SUM('СК:10'!Q389)</f>
        <v>0</v>
      </c>
      <c r="R389" s="18">
        <f>SUM('СК:10'!R389)</f>
        <v>0</v>
      </c>
      <c r="S389" s="18">
        <f>SUM('СК:10'!S389)</f>
        <v>0</v>
      </c>
      <c r="T389" s="18">
        <f>SUM('СК:10'!T389)</f>
        <v>0</v>
      </c>
      <c r="U389" s="18">
        <f>SUM('СК:10'!U389)</f>
        <v>0</v>
      </c>
      <c r="V389" s="18">
        <f>SUM('СК:10'!V389)</f>
        <v>0</v>
      </c>
      <c r="W389" s="18">
        <f>SUM('СК:10'!W389)</f>
        <v>0</v>
      </c>
      <c r="X389" s="18">
        <f>SUM('СК:10'!X389)</f>
        <v>0</v>
      </c>
      <c r="Y389" s="12" t="str">
        <f t="shared" si="15"/>
        <v>√</v>
      </c>
      <c r="Z389" s="41"/>
      <c r="AA389" s="41"/>
      <c r="AB389" s="41"/>
      <c r="AC389" s="41"/>
      <c r="AD389" s="41"/>
      <c r="AE389" s="41"/>
      <c r="AF389" s="1" t="str">
        <f t="shared" si="16"/>
        <v>√</v>
      </c>
    </row>
    <row r="390" spans="1:32" x14ac:dyDescent="0.25">
      <c r="A390" s="59" t="s">
        <v>529</v>
      </c>
      <c r="B390" s="143" t="s">
        <v>63</v>
      </c>
      <c r="C390" s="119">
        <f>SUM('СК:10'!C390)</f>
        <v>92.77</v>
      </c>
      <c r="D390" s="102">
        <f>SUM('СК:10'!D390)</f>
        <v>0</v>
      </c>
      <c r="E390" s="18">
        <f>SUM('СК:10'!E390)</f>
        <v>0</v>
      </c>
      <c r="F390" s="18">
        <f>SUM('СК:10'!F390)</f>
        <v>92.77</v>
      </c>
      <c r="G390" s="85">
        <f>SUM('СК:10'!G390)</f>
        <v>0</v>
      </c>
      <c r="H390" s="119">
        <f>SUM('СК:10'!H390)</f>
        <v>92.77</v>
      </c>
      <c r="I390" s="102">
        <f>SUM('СК:10'!I390)</f>
        <v>0</v>
      </c>
      <c r="J390" s="18">
        <f>SUM('СК:10'!J390)</f>
        <v>0</v>
      </c>
      <c r="K390" s="18">
        <f>SUM('СК:10'!K390)</f>
        <v>0</v>
      </c>
      <c r="L390" s="18">
        <f>SUM('СК:10'!L390)</f>
        <v>0</v>
      </c>
      <c r="M390" s="18">
        <f>SUM('СК:10'!M390)</f>
        <v>0</v>
      </c>
      <c r="N390" s="18">
        <f>SUM('СК:10'!N390)</f>
        <v>0</v>
      </c>
      <c r="O390" s="18">
        <f>SUM('СК:10'!O390)</f>
        <v>0</v>
      </c>
      <c r="P390" s="18">
        <f>SUM('СК:10'!P390)</f>
        <v>0</v>
      </c>
      <c r="Q390" s="18">
        <f>SUM('СК:10'!Q390)</f>
        <v>0</v>
      </c>
      <c r="R390" s="18">
        <f>SUM('СК:10'!R390)</f>
        <v>0</v>
      </c>
      <c r="S390" s="18">
        <f>SUM('СК:10'!S390)</f>
        <v>92.77</v>
      </c>
      <c r="T390" s="18">
        <f>SUM('СК:10'!T390)</f>
        <v>0</v>
      </c>
      <c r="U390" s="18">
        <f>SUM('СК:10'!U390)</f>
        <v>0</v>
      </c>
      <c r="V390" s="18">
        <f>SUM('СК:10'!V390)</f>
        <v>0</v>
      </c>
      <c r="W390" s="18">
        <f>SUM('СК:10'!W390)</f>
        <v>0</v>
      </c>
      <c r="X390" s="18">
        <f>SUM('СК:10'!X390)</f>
        <v>0</v>
      </c>
      <c r="Y390" s="12" t="str">
        <f t="shared" si="15"/>
        <v>√</v>
      </c>
      <c r="Z390" s="41"/>
      <c r="AA390" s="41"/>
      <c r="AB390" s="41"/>
      <c r="AC390" s="41"/>
      <c r="AD390" s="41"/>
      <c r="AE390" s="41"/>
      <c r="AF390" s="1" t="str">
        <f t="shared" si="16"/>
        <v>√</v>
      </c>
    </row>
    <row r="391" spans="1:32" x14ac:dyDescent="0.25">
      <c r="A391" s="70">
        <v>57</v>
      </c>
      <c r="B391" s="161" t="s">
        <v>182</v>
      </c>
      <c r="C391" s="127">
        <f>SUM('СК:10'!C391)</f>
        <v>33</v>
      </c>
      <c r="D391" s="110">
        <f>SUM('СК:10'!D391)</f>
        <v>0</v>
      </c>
      <c r="E391" s="28">
        <f>SUM('СК:10'!E391)</f>
        <v>1</v>
      </c>
      <c r="F391" s="28">
        <f>SUM('СК:10'!F391)</f>
        <v>32</v>
      </c>
      <c r="G391" s="93">
        <f>SUM('СК:10'!G391)</f>
        <v>0</v>
      </c>
      <c r="H391" s="127">
        <f>SUM('СК:10'!H391)</f>
        <v>33</v>
      </c>
      <c r="I391" s="110">
        <f>SUM('СК:10'!I391)</f>
        <v>0</v>
      </c>
      <c r="J391" s="28">
        <f>SUM('СК:10'!J391)</f>
        <v>0</v>
      </c>
      <c r="K391" s="28">
        <f>SUM('СК:10'!K391)</f>
        <v>0</v>
      </c>
      <c r="L391" s="28">
        <f>SUM('СК:10'!L391)</f>
        <v>0</v>
      </c>
      <c r="M391" s="28">
        <f>SUM('СК:10'!M391)</f>
        <v>0</v>
      </c>
      <c r="N391" s="28">
        <f>SUM('СК:10'!N391)</f>
        <v>0</v>
      </c>
      <c r="O391" s="28">
        <f>SUM('СК:10'!O391)</f>
        <v>0</v>
      </c>
      <c r="P391" s="28">
        <f>SUM('СК:10'!P391)</f>
        <v>0</v>
      </c>
      <c r="Q391" s="28">
        <f>SUM('СК:10'!Q391)</f>
        <v>2</v>
      </c>
      <c r="R391" s="28">
        <f>SUM('СК:10'!R391)</f>
        <v>0</v>
      </c>
      <c r="S391" s="28">
        <f>SUM('СК:10'!S391)</f>
        <v>29</v>
      </c>
      <c r="T391" s="28">
        <f>SUM('СК:10'!T391)</f>
        <v>1</v>
      </c>
      <c r="U391" s="28">
        <f>SUM('СК:10'!U391)</f>
        <v>0</v>
      </c>
      <c r="V391" s="28">
        <f>SUM('СК:10'!V391)</f>
        <v>1</v>
      </c>
      <c r="W391" s="28">
        <f>SUM('СК:10'!W391)</f>
        <v>0</v>
      </c>
      <c r="X391" s="28">
        <f>SUM('СК:10'!X391)</f>
        <v>0</v>
      </c>
      <c r="Y391" s="12" t="str">
        <f t="shared" si="15"/>
        <v>√</v>
      </c>
      <c r="Z391" s="41"/>
      <c r="AA391" s="41"/>
      <c r="AB391" s="41"/>
      <c r="AC391" s="41"/>
      <c r="AD391" s="41"/>
      <c r="AE391" s="41"/>
      <c r="AF391" s="1" t="str">
        <f t="shared" si="16"/>
        <v>√</v>
      </c>
    </row>
    <row r="392" spans="1:32" x14ac:dyDescent="0.25">
      <c r="A392" s="59" t="s">
        <v>477</v>
      </c>
      <c r="B392" s="143" t="s">
        <v>64</v>
      </c>
      <c r="C392" s="119">
        <f>SUM('СК:10'!C392)</f>
        <v>25</v>
      </c>
      <c r="D392" s="102">
        <f>SUM('СК:10'!D392)</f>
        <v>0</v>
      </c>
      <c r="E392" s="18">
        <f>SUM('СК:10'!E392)</f>
        <v>1</v>
      </c>
      <c r="F392" s="18">
        <f>SUM('СК:10'!F392)</f>
        <v>24</v>
      </c>
      <c r="G392" s="85">
        <f>SUM('СК:10'!G392)</f>
        <v>0</v>
      </c>
      <c r="H392" s="119">
        <f>SUM('СК:10'!H392)</f>
        <v>25</v>
      </c>
      <c r="I392" s="102">
        <f>SUM('СК:10'!I392)</f>
        <v>0</v>
      </c>
      <c r="J392" s="18">
        <f>SUM('СК:10'!J392)</f>
        <v>0</v>
      </c>
      <c r="K392" s="18">
        <f>SUM('СК:10'!K392)</f>
        <v>0</v>
      </c>
      <c r="L392" s="18">
        <f>SUM('СК:10'!L392)</f>
        <v>0</v>
      </c>
      <c r="M392" s="18">
        <f>SUM('СК:10'!M392)</f>
        <v>0</v>
      </c>
      <c r="N392" s="18">
        <f>SUM('СК:10'!N392)</f>
        <v>0</v>
      </c>
      <c r="O392" s="18">
        <f>SUM('СК:10'!O392)</f>
        <v>0</v>
      </c>
      <c r="P392" s="18">
        <f>SUM('СК:10'!P392)</f>
        <v>0</v>
      </c>
      <c r="Q392" s="18">
        <f>SUM('СК:10'!Q392)</f>
        <v>2</v>
      </c>
      <c r="R392" s="18">
        <f>SUM('СК:10'!R392)</f>
        <v>0</v>
      </c>
      <c r="S392" s="18">
        <f>SUM('СК:10'!S392)</f>
        <v>22</v>
      </c>
      <c r="T392" s="18">
        <f>SUM('СК:10'!T392)</f>
        <v>0</v>
      </c>
      <c r="U392" s="18">
        <f>SUM('СК:10'!U392)</f>
        <v>0</v>
      </c>
      <c r="V392" s="18">
        <f>SUM('СК:10'!V392)</f>
        <v>1</v>
      </c>
      <c r="W392" s="18">
        <f>SUM('СК:10'!W392)</f>
        <v>0</v>
      </c>
      <c r="X392" s="18">
        <f>SUM('СК:10'!X392)</f>
        <v>0</v>
      </c>
      <c r="Y392" s="12" t="str">
        <f t="shared" si="15"/>
        <v>√</v>
      </c>
      <c r="Z392" s="41"/>
      <c r="AA392" s="41"/>
      <c r="AB392" s="41"/>
      <c r="AC392" s="41"/>
      <c r="AD392" s="41"/>
      <c r="AE392" s="41"/>
      <c r="AF392" s="1" t="str">
        <f t="shared" si="16"/>
        <v>√</v>
      </c>
    </row>
    <row r="393" spans="1:32" x14ac:dyDescent="0.25">
      <c r="A393" s="59" t="s">
        <v>478</v>
      </c>
      <c r="B393" s="143" t="s">
        <v>65</v>
      </c>
      <c r="C393" s="119">
        <f>SUM('СК:10'!C393)</f>
        <v>8</v>
      </c>
      <c r="D393" s="102">
        <f>SUM('СК:10'!D393)</f>
        <v>0</v>
      </c>
      <c r="E393" s="18">
        <f>SUM('СК:10'!E393)</f>
        <v>0</v>
      </c>
      <c r="F393" s="18">
        <f>SUM('СК:10'!F393)</f>
        <v>8</v>
      </c>
      <c r="G393" s="85">
        <f>SUM('СК:10'!G393)</f>
        <v>0</v>
      </c>
      <c r="H393" s="119">
        <f>SUM('СК:10'!H393)</f>
        <v>8</v>
      </c>
      <c r="I393" s="102">
        <f>SUM('СК:10'!I393)</f>
        <v>0</v>
      </c>
      <c r="J393" s="18">
        <f>SUM('СК:10'!J393)</f>
        <v>0</v>
      </c>
      <c r="K393" s="18">
        <f>SUM('СК:10'!K393)</f>
        <v>0</v>
      </c>
      <c r="L393" s="18">
        <f>SUM('СК:10'!L393)</f>
        <v>0</v>
      </c>
      <c r="M393" s="18">
        <f>SUM('СК:10'!M393)</f>
        <v>0</v>
      </c>
      <c r="N393" s="18">
        <f>SUM('СК:10'!N393)</f>
        <v>0</v>
      </c>
      <c r="O393" s="18">
        <f>SUM('СК:10'!O393)</f>
        <v>0</v>
      </c>
      <c r="P393" s="18">
        <f>SUM('СК:10'!P393)</f>
        <v>0</v>
      </c>
      <c r="Q393" s="18">
        <f>SUM('СК:10'!Q393)</f>
        <v>0</v>
      </c>
      <c r="R393" s="18">
        <f>SUM('СК:10'!R393)</f>
        <v>0</v>
      </c>
      <c r="S393" s="18">
        <f>SUM('СК:10'!S393)</f>
        <v>7</v>
      </c>
      <c r="T393" s="18">
        <f>SUM('СК:10'!T393)</f>
        <v>1</v>
      </c>
      <c r="U393" s="18">
        <f>SUM('СК:10'!U393)</f>
        <v>0</v>
      </c>
      <c r="V393" s="18">
        <f>SUM('СК:10'!V393)</f>
        <v>0</v>
      </c>
      <c r="W393" s="18">
        <f>SUM('СК:10'!W393)</f>
        <v>0</v>
      </c>
      <c r="X393" s="18">
        <f>SUM('СК:10'!X393)</f>
        <v>0</v>
      </c>
      <c r="Y393" s="12" t="str">
        <f t="shared" si="15"/>
        <v>√</v>
      </c>
      <c r="Z393" s="41"/>
      <c r="AA393" s="41"/>
      <c r="AB393" s="41"/>
      <c r="AC393" s="41"/>
      <c r="AD393" s="41"/>
      <c r="AE393" s="41"/>
      <c r="AF393" s="1" t="str">
        <f t="shared" si="16"/>
        <v>√</v>
      </c>
    </row>
    <row r="394" spans="1:32" x14ac:dyDescent="0.25">
      <c r="A394" s="70">
        <v>58</v>
      </c>
      <c r="B394" s="161" t="s">
        <v>121</v>
      </c>
      <c r="C394" s="127">
        <f>SUM('СК:10'!C394)</f>
        <v>0</v>
      </c>
      <c r="D394" s="110">
        <f>SUM('СК:10'!D394)</f>
        <v>0</v>
      </c>
      <c r="E394" s="28">
        <f>SUM('СК:10'!E394)</f>
        <v>0</v>
      </c>
      <c r="F394" s="28">
        <f>SUM('СК:10'!F394)</f>
        <v>0</v>
      </c>
      <c r="G394" s="93">
        <f>SUM('СК:10'!G394)</f>
        <v>0</v>
      </c>
      <c r="H394" s="127">
        <f>SUM('СК:10'!H394)</f>
        <v>0</v>
      </c>
      <c r="I394" s="110">
        <f>SUM('СК:10'!I394)</f>
        <v>0</v>
      </c>
      <c r="J394" s="28">
        <f>SUM('СК:10'!J394)</f>
        <v>0</v>
      </c>
      <c r="K394" s="28">
        <f>SUM('СК:10'!K394)</f>
        <v>0</v>
      </c>
      <c r="L394" s="28">
        <f>SUM('СК:10'!L394)</f>
        <v>0</v>
      </c>
      <c r="M394" s="28">
        <f>SUM('СК:10'!M394)</f>
        <v>0</v>
      </c>
      <c r="N394" s="28">
        <f>SUM('СК:10'!N394)</f>
        <v>0</v>
      </c>
      <c r="O394" s="28">
        <f>SUM('СК:10'!O394)</f>
        <v>0</v>
      </c>
      <c r="P394" s="28">
        <f>SUM('СК:10'!P394)</f>
        <v>0</v>
      </c>
      <c r="Q394" s="28">
        <f>SUM('СК:10'!Q394)</f>
        <v>0</v>
      </c>
      <c r="R394" s="28">
        <f>SUM('СК:10'!R394)</f>
        <v>0</v>
      </c>
      <c r="S394" s="28">
        <f>SUM('СК:10'!S394)</f>
        <v>0</v>
      </c>
      <c r="T394" s="28">
        <f>SUM('СК:10'!T394)</f>
        <v>0</v>
      </c>
      <c r="U394" s="28">
        <f>SUM('СК:10'!U394)</f>
        <v>0</v>
      </c>
      <c r="V394" s="28">
        <f>SUM('СК:10'!V394)</f>
        <v>0</v>
      </c>
      <c r="W394" s="28">
        <f>SUM('СК:10'!W394)</f>
        <v>0</v>
      </c>
      <c r="X394" s="28">
        <f>SUM('СК:10'!X394)</f>
        <v>0</v>
      </c>
      <c r="Y394" s="12" t="str">
        <f t="shared" si="15"/>
        <v>√</v>
      </c>
      <c r="Z394" s="41"/>
      <c r="AA394" s="41"/>
      <c r="AB394" s="41"/>
      <c r="AC394" s="41"/>
      <c r="AD394" s="41"/>
      <c r="AE394" s="41"/>
      <c r="AF394" s="1" t="str">
        <f t="shared" si="16"/>
        <v>√</v>
      </c>
    </row>
    <row r="395" spans="1:32" x14ac:dyDescent="0.25">
      <c r="A395" s="59" t="s">
        <v>479</v>
      </c>
      <c r="B395" s="143" t="s">
        <v>66</v>
      </c>
      <c r="C395" s="119">
        <f>SUM('СК:10'!C395)</f>
        <v>0</v>
      </c>
      <c r="D395" s="102">
        <f>SUM('СК:10'!D395)</f>
        <v>0</v>
      </c>
      <c r="E395" s="18">
        <f>SUM('СК:10'!E395)</f>
        <v>0</v>
      </c>
      <c r="F395" s="18">
        <f>SUM('СК:10'!F395)</f>
        <v>0</v>
      </c>
      <c r="G395" s="85">
        <f>SUM('СК:10'!G395)</f>
        <v>0</v>
      </c>
      <c r="H395" s="119">
        <f>SUM('СК:10'!H395)</f>
        <v>0</v>
      </c>
      <c r="I395" s="102">
        <f>SUM('СК:10'!I395)</f>
        <v>0</v>
      </c>
      <c r="J395" s="18">
        <f>SUM('СК:10'!J395)</f>
        <v>0</v>
      </c>
      <c r="K395" s="18">
        <f>SUM('СК:10'!K395)</f>
        <v>0</v>
      </c>
      <c r="L395" s="18">
        <f>SUM('СК:10'!L395)</f>
        <v>0</v>
      </c>
      <c r="M395" s="18">
        <f>SUM('СК:10'!M395)</f>
        <v>0</v>
      </c>
      <c r="N395" s="18">
        <f>SUM('СК:10'!N395)</f>
        <v>0</v>
      </c>
      <c r="O395" s="18">
        <f>SUM('СК:10'!O395)</f>
        <v>0</v>
      </c>
      <c r="P395" s="18">
        <f>SUM('СК:10'!P395)</f>
        <v>0</v>
      </c>
      <c r="Q395" s="18">
        <f>SUM('СК:10'!Q395)</f>
        <v>0</v>
      </c>
      <c r="R395" s="18">
        <f>SUM('СК:10'!R395)</f>
        <v>0</v>
      </c>
      <c r="S395" s="18">
        <f>SUM('СК:10'!S395)</f>
        <v>0</v>
      </c>
      <c r="T395" s="18">
        <f>SUM('СК:10'!T395)</f>
        <v>0</v>
      </c>
      <c r="U395" s="18">
        <f>SUM('СК:10'!U395)</f>
        <v>0</v>
      </c>
      <c r="V395" s="18">
        <f>SUM('СК:10'!V395)</f>
        <v>0</v>
      </c>
      <c r="W395" s="18">
        <f>SUM('СК:10'!W395)</f>
        <v>0</v>
      </c>
      <c r="X395" s="18">
        <f>SUM('СК:10'!X395)</f>
        <v>0</v>
      </c>
      <c r="Y395" s="12" t="str">
        <f t="shared" si="15"/>
        <v>√</v>
      </c>
      <c r="Z395" s="41"/>
      <c r="AA395" s="41"/>
      <c r="AB395" s="41"/>
      <c r="AC395" s="41"/>
      <c r="AD395" s="41"/>
      <c r="AE395" s="41"/>
      <c r="AF395" s="1" t="str">
        <f t="shared" si="16"/>
        <v>√</v>
      </c>
    </row>
    <row r="396" spans="1:32" x14ac:dyDescent="0.25">
      <c r="A396" s="59" t="s">
        <v>480</v>
      </c>
      <c r="B396" s="143" t="s">
        <v>67</v>
      </c>
      <c r="C396" s="119">
        <f>SUM('СК:10'!C396)</f>
        <v>0</v>
      </c>
      <c r="D396" s="102">
        <f>SUM('СК:10'!D396)</f>
        <v>0</v>
      </c>
      <c r="E396" s="18">
        <f>SUM('СК:10'!E396)</f>
        <v>0</v>
      </c>
      <c r="F396" s="18">
        <f>SUM('СК:10'!F396)</f>
        <v>0</v>
      </c>
      <c r="G396" s="85">
        <f>SUM('СК:10'!G396)</f>
        <v>0</v>
      </c>
      <c r="H396" s="119">
        <f>SUM('СК:10'!H396)</f>
        <v>0</v>
      </c>
      <c r="I396" s="102">
        <f>SUM('СК:10'!I396)</f>
        <v>0</v>
      </c>
      <c r="J396" s="18">
        <f>SUM('СК:10'!J396)</f>
        <v>0</v>
      </c>
      <c r="K396" s="18">
        <f>SUM('СК:10'!K396)</f>
        <v>0</v>
      </c>
      <c r="L396" s="18">
        <f>SUM('СК:10'!L396)</f>
        <v>0</v>
      </c>
      <c r="M396" s="18">
        <f>SUM('СК:10'!M396)</f>
        <v>0</v>
      </c>
      <c r="N396" s="18">
        <f>SUM('СК:10'!N396)</f>
        <v>0</v>
      </c>
      <c r="O396" s="18">
        <f>SUM('СК:10'!O396)</f>
        <v>0</v>
      </c>
      <c r="P396" s="18">
        <f>SUM('СК:10'!P396)</f>
        <v>0</v>
      </c>
      <c r="Q396" s="18">
        <f>SUM('СК:10'!Q396)</f>
        <v>0</v>
      </c>
      <c r="R396" s="18">
        <f>SUM('СК:10'!R396)</f>
        <v>0</v>
      </c>
      <c r="S396" s="18">
        <f>SUM('СК:10'!S396)</f>
        <v>0</v>
      </c>
      <c r="T396" s="18">
        <f>SUM('СК:10'!T396)</f>
        <v>0</v>
      </c>
      <c r="U396" s="18">
        <f>SUM('СК:10'!U396)</f>
        <v>0</v>
      </c>
      <c r="V396" s="18">
        <f>SUM('СК:10'!V396)</f>
        <v>0</v>
      </c>
      <c r="W396" s="18">
        <f>SUM('СК:10'!W396)</f>
        <v>0</v>
      </c>
      <c r="X396" s="18">
        <f>SUM('СК:10'!X396)</f>
        <v>0</v>
      </c>
      <c r="Y396" s="12" t="str">
        <f t="shared" si="15"/>
        <v>√</v>
      </c>
      <c r="Z396" s="41"/>
      <c r="AA396" s="41"/>
      <c r="AB396" s="41"/>
      <c r="AC396" s="41"/>
      <c r="AD396" s="41"/>
      <c r="AE396" s="41"/>
      <c r="AF396" s="1" t="str">
        <f t="shared" si="16"/>
        <v>√</v>
      </c>
    </row>
    <row r="397" spans="1:32" ht="24" x14ac:dyDescent="0.25">
      <c r="A397" s="70">
        <v>59</v>
      </c>
      <c r="B397" s="161" t="s">
        <v>68</v>
      </c>
      <c r="C397" s="127">
        <f>SUM('СК:10'!C397)</f>
        <v>3</v>
      </c>
      <c r="D397" s="110">
        <f>SUM('СК:10'!D397)</f>
        <v>0</v>
      </c>
      <c r="E397" s="28">
        <f>SUM('СК:10'!E397)</f>
        <v>0</v>
      </c>
      <c r="F397" s="28">
        <f>SUM('СК:10'!F397)</f>
        <v>1</v>
      </c>
      <c r="G397" s="93">
        <f>SUM('СК:10'!G397)</f>
        <v>1</v>
      </c>
      <c r="H397" s="127">
        <f>SUM('СК:10'!H397)</f>
        <v>3</v>
      </c>
      <c r="I397" s="110">
        <f>SUM('СК:10'!I397)</f>
        <v>0</v>
      </c>
      <c r="J397" s="28">
        <f>SUM('СК:10'!J397)</f>
        <v>0</v>
      </c>
      <c r="K397" s="28">
        <f>SUM('СК:10'!K397)</f>
        <v>0</v>
      </c>
      <c r="L397" s="28">
        <f>SUM('СК:10'!L397)</f>
        <v>0</v>
      </c>
      <c r="M397" s="28">
        <f>SUM('СК:10'!M397)</f>
        <v>0</v>
      </c>
      <c r="N397" s="28">
        <f>SUM('СК:10'!N397)</f>
        <v>0</v>
      </c>
      <c r="O397" s="28">
        <f>SUM('СК:10'!O397)</f>
        <v>0</v>
      </c>
      <c r="P397" s="28">
        <f>SUM('СК:10'!P397)</f>
        <v>0</v>
      </c>
      <c r="Q397" s="28">
        <f>SUM('СК:10'!Q397)</f>
        <v>0</v>
      </c>
      <c r="R397" s="28">
        <f>SUM('СК:10'!R397)</f>
        <v>0</v>
      </c>
      <c r="S397" s="28">
        <f>SUM('СК:10'!S397)</f>
        <v>0</v>
      </c>
      <c r="T397" s="28">
        <f>SUM('СК:10'!T397)</f>
        <v>2</v>
      </c>
      <c r="U397" s="28">
        <f>SUM('СК:10'!U397)</f>
        <v>0</v>
      </c>
      <c r="V397" s="28">
        <f>SUM('СК:10'!V397)</f>
        <v>0</v>
      </c>
      <c r="W397" s="28">
        <f>SUM('СК:10'!W397)</f>
        <v>1</v>
      </c>
      <c r="X397" s="28">
        <f>SUM('СК:10'!X397)</f>
        <v>0</v>
      </c>
      <c r="Y397" s="12" t="str">
        <f t="shared" si="15"/>
        <v>НЕТ</v>
      </c>
      <c r="Z397" s="41"/>
      <c r="AA397" s="41"/>
      <c r="AB397" s="41"/>
      <c r="AC397" s="41"/>
      <c r="AD397" s="41"/>
      <c r="AE397" s="41"/>
      <c r="AF397" s="1" t="str">
        <f t="shared" si="16"/>
        <v>√</v>
      </c>
    </row>
    <row r="398" spans="1:32" x14ac:dyDescent="0.25">
      <c r="A398" s="59" t="s">
        <v>530</v>
      </c>
      <c r="B398" s="143" t="s">
        <v>66</v>
      </c>
      <c r="C398" s="119">
        <f>SUM('СК:10'!C398)</f>
        <v>3</v>
      </c>
      <c r="D398" s="102">
        <f>SUM('СК:10'!D398)</f>
        <v>0</v>
      </c>
      <c r="E398" s="18">
        <f>SUM('СК:10'!E398)</f>
        <v>0</v>
      </c>
      <c r="F398" s="18">
        <f>SUM('СК:10'!F398)</f>
        <v>1</v>
      </c>
      <c r="G398" s="85">
        <f>SUM('СК:10'!G398)</f>
        <v>1</v>
      </c>
      <c r="H398" s="119">
        <f>SUM('СК:10'!H398)</f>
        <v>3</v>
      </c>
      <c r="I398" s="102">
        <f>SUM('СК:10'!I398)</f>
        <v>0</v>
      </c>
      <c r="J398" s="18">
        <f>SUM('СК:10'!J398)</f>
        <v>0</v>
      </c>
      <c r="K398" s="18">
        <f>SUM('СК:10'!K398)</f>
        <v>0</v>
      </c>
      <c r="L398" s="18">
        <f>SUM('СК:10'!L398)</f>
        <v>0</v>
      </c>
      <c r="M398" s="18">
        <f>SUM('СК:10'!M398)</f>
        <v>0</v>
      </c>
      <c r="N398" s="18">
        <f>SUM('СК:10'!N398)</f>
        <v>0</v>
      </c>
      <c r="O398" s="18">
        <f>SUM('СК:10'!O398)</f>
        <v>0</v>
      </c>
      <c r="P398" s="18">
        <f>SUM('СК:10'!P398)</f>
        <v>0</v>
      </c>
      <c r="Q398" s="18">
        <f>SUM('СК:10'!Q398)</f>
        <v>0</v>
      </c>
      <c r="R398" s="18">
        <f>SUM('СК:10'!R398)</f>
        <v>0</v>
      </c>
      <c r="S398" s="18">
        <f>SUM('СК:10'!S398)</f>
        <v>0</v>
      </c>
      <c r="T398" s="18">
        <f>SUM('СК:10'!T398)</f>
        <v>2</v>
      </c>
      <c r="U398" s="18">
        <f>SUM('СК:10'!U398)</f>
        <v>0</v>
      </c>
      <c r="V398" s="18">
        <f>SUM('СК:10'!V398)</f>
        <v>0</v>
      </c>
      <c r="W398" s="18">
        <f>SUM('СК:10'!W398)</f>
        <v>1</v>
      </c>
      <c r="X398" s="18">
        <f>SUM('СК:10'!X398)</f>
        <v>0</v>
      </c>
      <c r="Y398" s="12" t="str">
        <f t="shared" si="15"/>
        <v>НЕТ</v>
      </c>
      <c r="Z398" s="41"/>
      <c r="AA398" s="41"/>
      <c r="AB398" s="41"/>
      <c r="AC398" s="41"/>
      <c r="AD398" s="41"/>
      <c r="AE398" s="41"/>
      <c r="AF398" s="1" t="str">
        <f t="shared" si="16"/>
        <v>√</v>
      </c>
    </row>
    <row r="399" spans="1:32" x14ac:dyDescent="0.25">
      <c r="A399" s="59" t="s">
        <v>531</v>
      </c>
      <c r="B399" s="143" t="s">
        <v>67</v>
      </c>
      <c r="C399" s="119">
        <f>SUM('СК:10'!C399)</f>
        <v>0</v>
      </c>
      <c r="D399" s="102">
        <f>SUM('СК:10'!D399)</f>
        <v>0</v>
      </c>
      <c r="E399" s="18">
        <f>SUM('СК:10'!E399)</f>
        <v>0</v>
      </c>
      <c r="F399" s="18">
        <f>SUM('СК:10'!F399)</f>
        <v>0</v>
      </c>
      <c r="G399" s="85">
        <f>SUM('СК:10'!G399)</f>
        <v>0</v>
      </c>
      <c r="H399" s="119">
        <f>SUM('СК:10'!H399)</f>
        <v>0</v>
      </c>
      <c r="I399" s="102">
        <f>SUM('СК:10'!I399)</f>
        <v>0</v>
      </c>
      <c r="J399" s="18">
        <f>SUM('СК:10'!J399)</f>
        <v>0</v>
      </c>
      <c r="K399" s="18">
        <f>SUM('СК:10'!K399)</f>
        <v>0</v>
      </c>
      <c r="L399" s="18">
        <f>SUM('СК:10'!L399)</f>
        <v>0</v>
      </c>
      <c r="M399" s="18">
        <f>SUM('СК:10'!M399)</f>
        <v>0</v>
      </c>
      <c r="N399" s="18">
        <f>SUM('СК:10'!N399)</f>
        <v>0</v>
      </c>
      <c r="O399" s="18">
        <f>SUM('СК:10'!O399)</f>
        <v>0</v>
      </c>
      <c r="P399" s="18">
        <f>SUM('СК:10'!P399)</f>
        <v>0</v>
      </c>
      <c r="Q399" s="18">
        <f>SUM('СК:10'!Q399)</f>
        <v>0</v>
      </c>
      <c r="R399" s="18">
        <f>SUM('СК:10'!R399)</f>
        <v>0</v>
      </c>
      <c r="S399" s="18">
        <f>SUM('СК:10'!S399)</f>
        <v>0</v>
      </c>
      <c r="T399" s="18">
        <f>SUM('СК:10'!T399)</f>
        <v>0</v>
      </c>
      <c r="U399" s="18">
        <f>SUM('СК:10'!U399)</f>
        <v>0</v>
      </c>
      <c r="V399" s="18">
        <f>SUM('СК:10'!V399)</f>
        <v>0</v>
      </c>
      <c r="W399" s="18">
        <f>SUM('СК:10'!W399)</f>
        <v>0</v>
      </c>
      <c r="X399" s="18">
        <f>SUM('СК:10'!X399)</f>
        <v>0</v>
      </c>
      <c r="Y399" s="12" t="str">
        <f t="shared" si="15"/>
        <v>√</v>
      </c>
      <c r="Z399" s="41"/>
      <c r="AA399" s="41"/>
      <c r="AB399" s="41"/>
      <c r="AC399" s="41"/>
      <c r="AD399" s="41"/>
      <c r="AE399" s="41"/>
      <c r="AF399" s="1" t="str">
        <f t="shared" si="16"/>
        <v>√</v>
      </c>
    </row>
    <row r="400" spans="1:32" x14ac:dyDescent="0.25">
      <c r="A400" s="70">
        <v>60</v>
      </c>
      <c r="B400" s="161" t="s">
        <v>183</v>
      </c>
      <c r="C400" s="127">
        <f>SUM('СК:10'!C400)</f>
        <v>3</v>
      </c>
      <c r="D400" s="110">
        <f>SUM('СК:10'!D400)</f>
        <v>0</v>
      </c>
      <c r="E400" s="28">
        <f>SUM('СК:10'!E400)</f>
        <v>0</v>
      </c>
      <c r="F400" s="28">
        <f>SUM('СК:10'!F400)</f>
        <v>3</v>
      </c>
      <c r="G400" s="93">
        <f>SUM('СК:10'!G400)</f>
        <v>0</v>
      </c>
      <c r="H400" s="127">
        <f>SUM('СК:10'!H400)</f>
        <v>3</v>
      </c>
      <c r="I400" s="110">
        <f>SUM('СК:10'!I400)</f>
        <v>0</v>
      </c>
      <c r="J400" s="28">
        <f>SUM('СК:10'!J400)</f>
        <v>0</v>
      </c>
      <c r="K400" s="28">
        <f>SUM('СК:10'!K400)</f>
        <v>0</v>
      </c>
      <c r="L400" s="28">
        <f>SUM('СК:10'!L400)</f>
        <v>0</v>
      </c>
      <c r="M400" s="28">
        <f>SUM('СК:10'!M400)</f>
        <v>0</v>
      </c>
      <c r="N400" s="28">
        <f>SUM('СК:10'!N400)</f>
        <v>0</v>
      </c>
      <c r="O400" s="28">
        <f>SUM('СК:10'!O400)</f>
        <v>0</v>
      </c>
      <c r="P400" s="28">
        <f>SUM('СК:10'!P400)</f>
        <v>0</v>
      </c>
      <c r="Q400" s="28">
        <f>SUM('СК:10'!Q400)</f>
        <v>0</v>
      </c>
      <c r="R400" s="28">
        <f>SUM('СК:10'!R400)</f>
        <v>0</v>
      </c>
      <c r="S400" s="28">
        <f>SUM('СК:10'!S400)</f>
        <v>2</v>
      </c>
      <c r="T400" s="28">
        <f>SUM('СК:10'!T400)</f>
        <v>1</v>
      </c>
      <c r="U400" s="28">
        <f>SUM('СК:10'!U400)</f>
        <v>0</v>
      </c>
      <c r="V400" s="28">
        <f>SUM('СК:10'!V400)</f>
        <v>0</v>
      </c>
      <c r="W400" s="28">
        <f>SUM('СК:10'!W400)</f>
        <v>0</v>
      </c>
      <c r="X400" s="28">
        <f>SUM('СК:10'!X400)</f>
        <v>0</v>
      </c>
      <c r="Y400" s="12" t="str">
        <f t="shared" si="15"/>
        <v>√</v>
      </c>
      <c r="Z400" s="41"/>
      <c r="AA400" s="41"/>
      <c r="AB400" s="41"/>
      <c r="AC400" s="41"/>
      <c r="AD400" s="41"/>
      <c r="AE400" s="41"/>
      <c r="AF400" s="1" t="str">
        <f t="shared" si="16"/>
        <v>√</v>
      </c>
    </row>
    <row r="401" spans="1:32" x14ac:dyDescent="0.25">
      <c r="A401" s="70">
        <v>61</v>
      </c>
      <c r="B401" s="161" t="s">
        <v>69</v>
      </c>
      <c r="C401" s="127">
        <f>SUM('СК:10'!C401)</f>
        <v>0</v>
      </c>
      <c r="D401" s="110">
        <f>SUM('СК:10'!D401)</f>
        <v>0</v>
      </c>
      <c r="E401" s="28">
        <f>SUM('СК:10'!E401)</f>
        <v>0</v>
      </c>
      <c r="F401" s="28">
        <f>SUM('СК:10'!F401)</f>
        <v>0</v>
      </c>
      <c r="G401" s="93">
        <f>SUM('СК:10'!G401)</f>
        <v>0</v>
      </c>
      <c r="H401" s="127">
        <f>SUM('СК:10'!H401)</f>
        <v>0</v>
      </c>
      <c r="I401" s="110">
        <f>SUM('СК:10'!I401)</f>
        <v>0</v>
      </c>
      <c r="J401" s="28">
        <f>SUM('СК:10'!J401)</f>
        <v>0</v>
      </c>
      <c r="K401" s="28">
        <f>SUM('СК:10'!K401)</f>
        <v>0</v>
      </c>
      <c r="L401" s="28">
        <f>SUM('СК:10'!L401)</f>
        <v>0</v>
      </c>
      <c r="M401" s="28">
        <f>SUM('СК:10'!M401)</f>
        <v>0</v>
      </c>
      <c r="N401" s="28">
        <f>SUM('СК:10'!N401)</f>
        <v>0</v>
      </c>
      <c r="O401" s="28">
        <f>SUM('СК:10'!O401)</f>
        <v>0</v>
      </c>
      <c r="P401" s="28">
        <f>SUM('СК:10'!P401)</f>
        <v>0</v>
      </c>
      <c r="Q401" s="28">
        <f>SUM('СК:10'!Q401)</f>
        <v>0</v>
      </c>
      <c r="R401" s="28">
        <f>SUM('СК:10'!R401)</f>
        <v>0</v>
      </c>
      <c r="S401" s="28">
        <f>SUM('СК:10'!S401)</f>
        <v>0</v>
      </c>
      <c r="T401" s="28">
        <f>SUM('СК:10'!T401)</f>
        <v>0</v>
      </c>
      <c r="U401" s="28">
        <f>SUM('СК:10'!U401)</f>
        <v>0</v>
      </c>
      <c r="V401" s="28">
        <f>SUM('СК:10'!V401)</f>
        <v>0</v>
      </c>
      <c r="W401" s="28">
        <f>SUM('СК:10'!W401)</f>
        <v>0</v>
      </c>
      <c r="X401" s="28">
        <f>SUM('СК:10'!X401)</f>
        <v>0</v>
      </c>
      <c r="Y401" s="12" t="str">
        <f t="shared" si="15"/>
        <v>√</v>
      </c>
      <c r="Z401" s="41"/>
      <c r="AA401" s="41"/>
      <c r="AB401" s="41"/>
      <c r="AC401" s="41"/>
      <c r="AD401" s="41"/>
      <c r="AE401" s="41"/>
      <c r="AF401" s="1" t="str">
        <f t="shared" si="16"/>
        <v>√</v>
      </c>
    </row>
    <row r="402" spans="1:32" ht="24" x14ac:dyDescent="0.25">
      <c r="A402" s="70">
        <v>62</v>
      </c>
      <c r="B402" s="161" t="s">
        <v>482</v>
      </c>
      <c r="C402" s="127">
        <f>SUM('СК:10'!C402)</f>
        <v>0</v>
      </c>
      <c r="D402" s="110">
        <f>SUM('СК:10'!D402)</f>
        <v>0</v>
      </c>
      <c r="E402" s="28">
        <f>SUM('СК:10'!E402)</f>
        <v>0</v>
      </c>
      <c r="F402" s="28">
        <f>SUM('СК:10'!F402)</f>
        <v>0</v>
      </c>
      <c r="G402" s="93">
        <f>SUM('СК:10'!G402)</f>
        <v>0</v>
      </c>
      <c r="H402" s="127">
        <f>SUM('СК:10'!H402)</f>
        <v>0</v>
      </c>
      <c r="I402" s="110">
        <f>SUM('СК:10'!I402)</f>
        <v>0</v>
      </c>
      <c r="J402" s="28">
        <f>SUM('СК:10'!J402)</f>
        <v>0</v>
      </c>
      <c r="K402" s="28">
        <f>SUM('СК:10'!K402)</f>
        <v>0</v>
      </c>
      <c r="L402" s="28">
        <f>SUM('СК:10'!L402)</f>
        <v>0</v>
      </c>
      <c r="M402" s="28">
        <f>SUM('СК:10'!M402)</f>
        <v>0</v>
      </c>
      <c r="N402" s="28">
        <f>SUM('СК:10'!N402)</f>
        <v>0</v>
      </c>
      <c r="O402" s="28">
        <f>SUM('СК:10'!O402)</f>
        <v>0</v>
      </c>
      <c r="P402" s="28">
        <f>SUM('СК:10'!P402)</f>
        <v>0</v>
      </c>
      <c r="Q402" s="28">
        <f>SUM('СК:10'!Q402)</f>
        <v>0</v>
      </c>
      <c r="R402" s="28">
        <f>SUM('СК:10'!R402)</f>
        <v>0</v>
      </c>
      <c r="S402" s="28">
        <f>SUM('СК:10'!S402)</f>
        <v>0</v>
      </c>
      <c r="T402" s="28">
        <f>SUM('СК:10'!T402)</f>
        <v>0</v>
      </c>
      <c r="U402" s="28">
        <f>SUM('СК:10'!U402)</f>
        <v>0</v>
      </c>
      <c r="V402" s="28">
        <f>SUM('СК:10'!V402)</f>
        <v>0</v>
      </c>
      <c r="W402" s="28">
        <f>SUM('СК:10'!W402)</f>
        <v>0</v>
      </c>
      <c r="X402" s="28">
        <f>SUM('СК:10'!X402)</f>
        <v>0</v>
      </c>
      <c r="Y402" s="12" t="str">
        <f t="shared" si="15"/>
        <v>√</v>
      </c>
      <c r="Z402" s="41"/>
      <c r="AA402" s="41"/>
      <c r="AB402" s="41"/>
      <c r="AC402" s="41"/>
      <c r="AD402" s="41"/>
      <c r="AE402" s="41"/>
      <c r="AF402" s="1" t="str">
        <f t="shared" si="16"/>
        <v>√</v>
      </c>
    </row>
    <row r="403" spans="1:32" x14ac:dyDescent="0.25">
      <c r="A403" s="59" t="s">
        <v>532</v>
      </c>
      <c r="B403" s="143" t="s">
        <v>66</v>
      </c>
      <c r="C403" s="119">
        <f>SUM('СК:10'!C403)</f>
        <v>0</v>
      </c>
      <c r="D403" s="102">
        <f>SUM('СК:10'!D403)</f>
        <v>0</v>
      </c>
      <c r="E403" s="18">
        <f>SUM('СК:10'!E403)</f>
        <v>0</v>
      </c>
      <c r="F403" s="18">
        <f>SUM('СК:10'!F403)</f>
        <v>0</v>
      </c>
      <c r="G403" s="85">
        <f>SUM('СК:10'!G403)</f>
        <v>0</v>
      </c>
      <c r="H403" s="119">
        <f>SUM('СК:10'!H403)</f>
        <v>0</v>
      </c>
      <c r="I403" s="102">
        <f>SUM('СК:10'!I403)</f>
        <v>0</v>
      </c>
      <c r="J403" s="18">
        <f>SUM('СК:10'!J403)</f>
        <v>0</v>
      </c>
      <c r="K403" s="18">
        <f>SUM('СК:10'!K403)</f>
        <v>0</v>
      </c>
      <c r="L403" s="18">
        <f>SUM('СК:10'!L403)</f>
        <v>0</v>
      </c>
      <c r="M403" s="18">
        <f>SUM('СК:10'!M403)</f>
        <v>0</v>
      </c>
      <c r="N403" s="18">
        <f>SUM('СК:10'!N403)</f>
        <v>0</v>
      </c>
      <c r="O403" s="18">
        <f>SUM('СК:10'!O403)</f>
        <v>0</v>
      </c>
      <c r="P403" s="18">
        <f>SUM('СК:10'!P403)</f>
        <v>0</v>
      </c>
      <c r="Q403" s="18">
        <f>SUM('СК:10'!Q403)</f>
        <v>0</v>
      </c>
      <c r="R403" s="18">
        <f>SUM('СК:10'!R403)</f>
        <v>0</v>
      </c>
      <c r="S403" s="18">
        <f>SUM('СК:10'!S403)</f>
        <v>0</v>
      </c>
      <c r="T403" s="18">
        <f>SUM('СК:10'!T403)</f>
        <v>0</v>
      </c>
      <c r="U403" s="18">
        <f>SUM('СК:10'!U403)</f>
        <v>0</v>
      </c>
      <c r="V403" s="18">
        <f>SUM('СК:10'!V403)</f>
        <v>0</v>
      </c>
      <c r="W403" s="18">
        <f>SUM('СК:10'!W403)</f>
        <v>0</v>
      </c>
      <c r="X403" s="18">
        <f>SUM('СК:10'!X403)</f>
        <v>0</v>
      </c>
      <c r="Y403" s="12" t="str">
        <f t="shared" si="15"/>
        <v>√</v>
      </c>
      <c r="Z403" s="41"/>
      <c r="AA403" s="41"/>
      <c r="AB403" s="41"/>
      <c r="AC403" s="41"/>
      <c r="AD403" s="41"/>
      <c r="AE403" s="41"/>
      <c r="AF403" s="1" t="str">
        <f t="shared" si="16"/>
        <v>√</v>
      </c>
    </row>
    <row r="404" spans="1:32" x14ac:dyDescent="0.25">
      <c r="A404" s="59" t="s">
        <v>533</v>
      </c>
      <c r="B404" s="143" t="s">
        <v>67</v>
      </c>
      <c r="C404" s="119">
        <f>SUM('СК:10'!C404)</f>
        <v>0</v>
      </c>
      <c r="D404" s="102">
        <f>SUM('СК:10'!D404)</f>
        <v>0</v>
      </c>
      <c r="E404" s="18">
        <f>SUM('СК:10'!E404)</f>
        <v>0</v>
      </c>
      <c r="F404" s="18">
        <f>SUM('СК:10'!F404)</f>
        <v>0</v>
      </c>
      <c r="G404" s="85">
        <f>SUM('СК:10'!G404)</f>
        <v>0</v>
      </c>
      <c r="H404" s="119">
        <f>SUM('СК:10'!H404)</f>
        <v>0</v>
      </c>
      <c r="I404" s="102">
        <f>SUM('СК:10'!I404)</f>
        <v>0</v>
      </c>
      <c r="J404" s="18">
        <f>SUM('СК:10'!J404)</f>
        <v>0</v>
      </c>
      <c r="K404" s="18">
        <f>SUM('СК:10'!K404)</f>
        <v>0</v>
      </c>
      <c r="L404" s="18">
        <f>SUM('СК:10'!L404)</f>
        <v>0</v>
      </c>
      <c r="M404" s="18">
        <f>SUM('СК:10'!M404)</f>
        <v>0</v>
      </c>
      <c r="N404" s="18">
        <f>SUM('СК:10'!N404)</f>
        <v>0</v>
      </c>
      <c r="O404" s="18">
        <f>SUM('СК:10'!O404)</f>
        <v>0</v>
      </c>
      <c r="P404" s="18">
        <f>SUM('СК:10'!P404)</f>
        <v>0</v>
      </c>
      <c r="Q404" s="18">
        <f>SUM('СК:10'!Q404)</f>
        <v>0</v>
      </c>
      <c r="R404" s="18">
        <f>SUM('СК:10'!R404)</f>
        <v>0</v>
      </c>
      <c r="S404" s="18">
        <f>SUM('СК:10'!S404)</f>
        <v>0</v>
      </c>
      <c r="T404" s="18">
        <f>SUM('СК:10'!T404)</f>
        <v>0</v>
      </c>
      <c r="U404" s="18">
        <f>SUM('СК:10'!U404)</f>
        <v>0</v>
      </c>
      <c r="V404" s="18">
        <f>SUM('СК:10'!V404)</f>
        <v>0</v>
      </c>
      <c r="W404" s="18">
        <f>SUM('СК:10'!W404)</f>
        <v>0</v>
      </c>
      <c r="X404" s="18">
        <f>SUM('СК:10'!X404)</f>
        <v>0</v>
      </c>
      <c r="Y404" s="12" t="str">
        <f t="shared" si="15"/>
        <v>√</v>
      </c>
      <c r="Z404" s="41"/>
      <c r="AA404" s="41"/>
      <c r="AB404" s="41"/>
      <c r="AC404" s="41"/>
      <c r="AD404" s="41"/>
      <c r="AE404" s="41"/>
      <c r="AF404" s="1" t="str">
        <f t="shared" si="16"/>
        <v>√</v>
      </c>
    </row>
    <row r="405" spans="1:32" ht="24" x14ac:dyDescent="0.25">
      <c r="A405" s="76">
        <v>63</v>
      </c>
      <c r="B405" s="162" t="s">
        <v>556</v>
      </c>
      <c r="C405" s="131">
        <f>SUM('СК:10'!C405)</f>
        <v>3</v>
      </c>
      <c r="D405" s="114">
        <f>SUM('СК:10'!D405)</f>
        <v>0</v>
      </c>
      <c r="E405" s="33">
        <f>SUM('СК:10'!E405)</f>
        <v>0</v>
      </c>
      <c r="F405" s="33">
        <f>SUM('СК:10'!F405)</f>
        <v>1</v>
      </c>
      <c r="G405" s="97">
        <f>SUM('СК:10'!G405)</f>
        <v>1</v>
      </c>
      <c r="H405" s="131">
        <f>SUM('СК:10'!H405)</f>
        <v>3</v>
      </c>
      <c r="I405" s="114">
        <f>SUM('СК:10'!I405)</f>
        <v>0</v>
      </c>
      <c r="J405" s="33">
        <f>SUM('СК:10'!J405)</f>
        <v>0</v>
      </c>
      <c r="K405" s="33">
        <f>SUM('СК:10'!K405)</f>
        <v>0</v>
      </c>
      <c r="L405" s="33">
        <f>SUM('СК:10'!L405)</f>
        <v>0</v>
      </c>
      <c r="M405" s="33">
        <f>SUM('СК:10'!M405)</f>
        <v>0</v>
      </c>
      <c r="N405" s="33">
        <f>SUM('СК:10'!N405)</f>
        <v>0</v>
      </c>
      <c r="O405" s="33">
        <f>SUM('СК:10'!O405)</f>
        <v>0</v>
      </c>
      <c r="P405" s="33">
        <f>SUM('СК:10'!P405)</f>
        <v>0</v>
      </c>
      <c r="Q405" s="33">
        <f>SUM('СК:10'!Q405)</f>
        <v>0</v>
      </c>
      <c r="R405" s="33">
        <f>SUM('СК:10'!R405)</f>
        <v>0</v>
      </c>
      <c r="S405" s="33">
        <f>SUM('СК:10'!S405)</f>
        <v>0</v>
      </c>
      <c r="T405" s="33">
        <f>SUM('СК:10'!T405)</f>
        <v>2</v>
      </c>
      <c r="U405" s="33">
        <f>SUM('СК:10'!U405)</f>
        <v>0</v>
      </c>
      <c r="V405" s="33">
        <f>SUM('СК:10'!V405)</f>
        <v>0</v>
      </c>
      <c r="W405" s="33">
        <f>SUM('СК:10'!W405)</f>
        <v>1</v>
      </c>
      <c r="X405" s="33">
        <f>SUM('СК:10'!X405)</f>
        <v>0</v>
      </c>
      <c r="Y405" s="12" t="str">
        <f t="shared" si="15"/>
        <v>НЕТ</v>
      </c>
      <c r="Z405" s="41"/>
      <c r="AA405" s="41"/>
      <c r="AB405" s="41"/>
      <c r="AC405" s="41"/>
      <c r="AD405" s="41"/>
      <c r="AE405" s="41"/>
      <c r="AF405" s="1" t="str">
        <f t="shared" si="16"/>
        <v>√</v>
      </c>
    </row>
    <row r="406" spans="1:32" ht="24" x14ac:dyDescent="0.25">
      <c r="A406" s="76">
        <v>64</v>
      </c>
      <c r="B406" s="162" t="s">
        <v>562</v>
      </c>
      <c r="C406" s="131">
        <f>SUM('СК:10'!C406)</f>
        <v>3</v>
      </c>
      <c r="D406" s="114">
        <f>SUM('СК:10'!D406)</f>
        <v>0</v>
      </c>
      <c r="E406" s="33">
        <f>SUM('СК:10'!E406)</f>
        <v>0</v>
      </c>
      <c r="F406" s="33">
        <f>SUM('СК:10'!F406)</f>
        <v>2</v>
      </c>
      <c r="G406" s="97">
        <f>SUM('СК:10'!G406)</f>
        <v>0</v>
      </c>
      <c r="H406" s="131">
        <f>SUM('СК:10'!H406)</f>
        <v>3</v>
      </c>
      <c r="I406" s="114">
        <f>SUM('СК:10'!I406)</f>
        <v>0</v>
      </c>
      <c r="J406" s="33">
        <f>SUM('СК:10'!J406)</f>
        <v>0</v>
      </c>
      <c r="K406" s="33">
        <f>SUM('СК:10'!K406)</f>
        <v>0</v>
      </c>
      <c r="L406" s="33">
        <f>SUM('СК:10'!L406)</f>
        <v>0</v>
      </c>
      <c r="M406" s="33">
        <f>SUM('СК:10'!M406)</f>
        <v>0</v>
      </c>
      <c r="N406" s="33">
        <f>SUM('СК:10'!N406)</f>
        <v>0</v>
      </c>
      <c r="O406" s="33">
        <f>SUM('СК:10'!O406)</f>
        <v>0</v>
      </c>
      <c r="P406" s="33">
        <f>SUM('СК:10'!P406)</f>
        <v>0</v>
      </c>
      <c r="Q406" s="33">
        <f>SUM('СК:10'!Q406)</f>
        <v>0</v>
      </c>
      <c r="R406" s="33">
        <f>SUM('СК:10'!R406)</f>
        <v>0</v>
      </c>
      <c r="S406" s="33">
        <f>SUM('СК:10'!S406)</f>
        <v>2</v>
      </c>
      <c r="T406" s="33">
        <f>SUM('СК:10'!T406)</f>
        <v>0</v>
      </c>
      <c r="U406" s="33">
        <f>SUM('СК:10'!U406)</f>
        <v>0</v>
      </c>
      <c r="V406" s="33">
        <f>SUM('СК:10'!V406)</f>
        <v>0</v>
      </c>
      <c r="W406" s="33">
        <f>SUM('СК:10'!W406)</f>
        <v>1</v>
      </c>
      <c r="X406" s="33">
        <f>SUM('СК:10'!X406)</f>
        <v>0</v>
      </c>
      <c r="Y406" s="12" t="str">
        <f t="shared" si="15"/>
        <v>НЕТ</v>
      </c>
      <c r="Z406" s="41"/>
      <c r="AA406" s="41"/>
      <c r="AB406" s="41"/>
      <c r="AC406" s="41"/>
      <c r="AD406" s="41"/>
      <c r="AE406" s="41"/>
      <c r="AF406" s="1" t="str">
        <f t="shared" si="16"/>
        <v>√</v>
      </c>
    </row>
    <row r="407" spans="1:32" ht="24" x14ac:dyDescent="0.25">
      <c r="A407" s="76">
        <v>65</v>
      </c>
      <c r="B407" s="162" t="s">
        <v>540</v>
      </c>
      <c r="C407" s="131">
        <f>SUM('СК:10'!C407)</f>
        <v>25</v>
      </c>
      <c r="D407" s="114">
        <f>SUM('СК:10'!D407)</f>
        <v>0</v>
      </c>
      <c r="E407" s="33">
        <f>SUM('СК:10'!E407)</f>
        <v>0</v>
      </c>
      <c r="F407" s="33">
        <f>SUM('СК:10'!F407)</f>
        <v>20</v>
      </c>
      <c r="G407" s="97">
        <f>SUM('СК:10'!G407)</f>
        <v>5</v>
      </c>
      <c r="H407" s="131" t="s">
        <v>14</v>
      </c>
      <c r="I407" s="114" t="s">
        <v>14</v>
      </c>
      <c r="J407" s="33" t="s">
        <v>14</v>
      </c>
      <c r="K407" s="33" t="s">
        <v>14</v>
      </c>
      <c r="L407" s="33" t="s">
        <v>14</v>
      </c>
      <c r="M407" s="33" t="s">
        <v>14</v>
      </c>
      <c r="N407" s="33" t="s">
        <v>14</v>
      </c>
      <c r="O407" s="33" t="s">
        <v>14</v>
      </c>
      <c r="P407" s="33" t="s">
        <v>14</v>
      </c>
      <c r="Q407" s="33" t="s">
        <v>14</v>
      </c>
      <c r="R407" s="33" t="s">
        <v>14</v>
      </c>
      <c r="S407" s="33" t="s">
        <v>14</v>
      </c>
      <c r="T407" s="33" t="s">
        <v>14</v>
      </c>
      <c r="U407" s="33" t="s">
        <v>14</v>
      </c>
      <c r="V407" s="33" t="s">
        <v>14</v>
      </c>
      <c r="W407" s="33" t="s">
        <v>14</v>
      </c>
      <c r="X407" s="33" t="s">
        <v>14</v>
      </c>
      <c r="Y407" s="12" t="str">
        <f t="shared" si="15"/>
        <v>√</v>
      </c>
      <c r="Z407" s="41"/>
      <c r="AA407" s="41"/>
      <c r="AB407" s="41"/>
      <c r="AC407" s="41"/>
      <c r="AD407" s="41"/>
      <c r="AE407" s="41"/>
    </row>
    <row r="408" spans="1:32" ht="36" x14ac:dyDescent="0.25">
      <c r="A408" s="223">
        <v>66</v>
      </c>
      <c r="B408" s="224" t="s">
        <v>577</v>
      </c>
      <c r="C408" s="225">
        <f>SUM('СК:10'!C408)</f>
        <v>0</v>
      </c>
      <c r="D408" s="226" t="s">
        <v>139</v>
      </c>
      <c r="E408" s="227" t="s">
        <v>139</v>
      </c>
      <c r="F408" s="227" t="s">
        <v>139</v>
      </c>
      <c r="G408" s="228" t="s">
        <v>139</v>
      </c>
      <c r="H408" s="225" t="s">
        <v>139</v>
      </c>
      <c r="I408" s="226" t="s">
        <v>139</v>
      </c>
      <c r="J408" s="227" t="s">
        <v>139</v>
      </c>
      <c r="K408" s="227" t="s">
        <v>139</v>
      </c>
      <c r="L408" s="227" t="s">
        <v>139</v>
      </c>
      <c r="M408" s="227" t="s">
        <v>139</v>
      </c>
      <c r="N408" s="227" t="s">
        <v>139</v>
      </c>
      <c r="O408" s="227" t="s">
        <v>139</v>
      </c>
      <c r="P408" s="227" t="s">
        <v>139</v>
      </c>
      <c r="Q408" s="227" t="s">
        <v>139</v>
      </c>
      <c r="R408" s="227" t="s">
        <v>139</v>
      </c>
      <c r="S408" s="227" t="s">
        <v>139</v>
      </c>
      <c r="T408" s="227" t="s">
        <v>139</v>
      </c>
      <c r="U408" s="227" t="s">
        <v>139</v>
      </c>
      <c r="V408" s="227" t="s">
        <v>139</v>
      </c>
      <c r="W408" s="227" t="s">
        <v>139</v>
      </c>
      <c r="X408" s="227" t="s">
        <v>139</v>
      </c>
      <c r="Y408" s="12"/>
      <c r="Z408" s="41"/>
      <c r="AA408" s="41"/>
      <c r="AB408" s="41"/>
      <c r="AC408" s="41"/>
      <c r="AD408" s="41"/>
      <c r="AE408" s="41"/>
    </row>
    <row r="409" spans="1:32" ht="48" x14ac:dyDescent="0.25">
      <c r="A409" s="223" t="s">
        <v>579</v>
      </c>
      <c r="B409" s="224" t="s">
        <v>578</v>
      </c>
      <c r="C409" s="225">
        <f>SUM('СК:10'!C409)</f>
        <v>0</v>
      </c>
      <c r="D409" s="226" t="s">
        <v>139</v>
      </c>
      <c r="E409" s="227" t="s">
        <v>139</v>
      </c>
      <c r="F409" s="227" t="s">
        <v>139</v>
      </c>
      <c r="G409" s="228" t="s">
        <v>139</v>
      </c>
      <c r="H409" s="225" t="s">
        <v>139</v>
      </c>
      <c r="I409" s="226" t="s">
        <v>139</v>
      </c>
      <c r="J409" s="227" t="s">
        <v>139</v>
      </c>
      <c r="K409" s="227" t="s">
        <v>139</v>
      </c>
      <c r="L409" s="227" t="s">
        <v>139</v>
      </c>
      <c r="M409" s="227" t="s">
        <v>139</v>
      </c>
      <c r="N409" s="227" t="s">
        <v>139</v>
      </c>
      <c r="O409" s="227" t="s">
        <v>139</v>
      </c>
      <c r="P409" s="227" t="s">
        <v>139</v>
      </c>
      <c r="Q409" s="227" t="s">
        <v>139</v>
      </c>
      <c r="R409" s="227" t="s">
        <v>139</v>
      </c>
      <c r="S409" s="227" t="s">
        <v>139</v>
      </c>
      <c r="T409" s="227" t="s">
        <v>139</v>
      </c>
      <c r="U409" s="227" t="s">
        <v>139</v>
      </c>
      <c r="V409" s="227" t="s">
        <v>139</v>
      </c>
      <c r="W409" s="227" t="s">
        <v>139</v>
      </c>
      <c r="X409" s="227" t="s">
        <v>139</v>
      </c>
      <c r="Y409" s="12"/>
      <c r="Z409" s="41"/>
      <c r="AA409" s="41"/>
      <c r="AB409" s="41"/>
      <c r="AC409" s="41"/>
      <c r="AD409" s="41"/>
      <c r="AE409" s="41"/>
    </row>
    <row r="411" spans="1:32" ht="15.75" x14ac:dyDescent="0.25">
      <c r="B411" s="36" t="s">
        <v>592</v>
      </c>
      <c r="D411" s="244"/>
      <c r="Z411" s="41"/>
      <c r="AA411" s="41"/>
      <c r="AB411" s="41"/>
      <c r="AC411" s="41"/>
      <c r="AD411" s="41"/>
      <c r="AE411" s="41"/>
    </row>
    <row r="412" spans="1:32" x14ac:dyDescent="0.25">
      <c r="B412" s="77" t="s">
        <v>71</v>
      </c>
      <c r="Z412" s="41"/>
      <c r="AA412" s="41"/>
      <c r="AB412" s="41"/>
      <c r="AC412" s="41"/>
      <c r="AD412" s="41"/>
      <c r="AE412" s="41"/>
    </row>
    <row r="413" spans="1:32" x14ac:dyDescent="0.25">
      <c r="Y413" s="41"/>
      <c r="Z413" s="41"/>
      <c r="AA413" s="41"/>
      <c r="AB413" s="41"/>
      <c r="AC413" s="41"/>
      <c r="AD413" s="41"/>
      <c r="AE413" s="41"/>
    </row>
    <row r="414" spans="1:32" x14ac:dyDescent="0.25">
      <c r="A414" s="41" t="s">
        <v>72</v>
      </c>
      <c r="Y414" s="41"/>
      <c r="Z414" s="41"/>
      <c r="AA414" s="41"/>
      <c r="AB414" s="41"/>
      <c r="AC414" s="41"/>
      <c r="AD414" s="41"/>
      <c r="AE414" s="41"/>
    </row>
    <row r="415" spans="1:32" x14ac:dyDescent="0.25">
      <c r="A415" s="248" t="s">
        <v>213</v>
      </c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41"/>
      <c r="Z415" s="41"/>
      <c r="AA415" s="41"/>
      <c r="AB415" s="41"/>
      <c r="AC415" s="41"/>
      <c r="AD415" s="41"/>
      <c r="AE415" s="41"/>
    </row>
    <row r="416" spans="1:32" x14ac:dyDescent="0.25">
      <c r="A416" s="41" t="s">
        <v>215</v>
      </c>
      <c r="Y416" s="41"/>
      <c r="Z416" s="41"/>
      <c r="AA416" s="41"/>
      <c r="AB416" s="41"/>
      <c r="AC416" s="41"/>
      <c r="AD416" s="41"/>
      <c r="AE416" s="41"/>
    </row>
    <row r="417" spans="1:31" x14ac:dyDescent="0.25">
      <c r="A417" s="41" t="s">
        <v>73</v>
      </c>
      <c r="B417" s="41" t="s">
        <v>74</v>
      </c>
      <c r="Y417" s="41"/>
      <c r="Z417" s="41"/>
      <c r="AA417" s="41"/>
      <c r="AB417" s="41"/>
      <c r="AC417" s="41"/>
      <c r="AD417" s="41"/>
      <c r="AE417" s="41"/>
    </row>
    <row r="418" spans="1:31" x14ac:dyDescent="0.25">
      <c r="A418" s="41" t="s">
        <v>75</v>
      </c>
      <c r="B418" s="41" t="s">
        <v>76</v>
      </c>
      <c r="Y418" s="41"/>
      <c r="Z418" s="41"/>
      <c r="AA418" s="41"/>
      <c r="AB418" s="41"/>
      <c r="AC418" s="41"/>
      <c r="AD418" s="41"/>
      <c r="AE418" s="41"/>
    </row>
    <row r="419" spans="1:31" x14ac:dyDescent="0.25">
      <c r="A419" s="41" t="s">
        <v>77</v>
      </c>
      <c r="B419" s="41" t="s">
        <v>78</v>
      </c>
      <c r="Y419" s="41"/>
      <c r="Z419" s="41"/>
      <c r="AA419" s="41"/>
      <c r="AB419" s="41"/>
      <c r="AC419" s="41"/>
      <c r="AD419" s="41"/>
      <c r="AE419" s="41"/>
    </row>
    <row r="420" spans="1:31" x14ac:dyDescent="0.25">
      <c r="A420" s="41" t="s">
        <v>79</v>
      </c>
      <c r="B420" s="41" t="s">
        <v>80</v>
      </c>
      <c r="Y420" s="41"/>
      <c r="Z420" s="41"/>
      <c r="AA420" s="41"/>
      <c r="AB420" s="41"/>
      <c r="AC420" s="41"/>
      <c r="AD420" s="41"/>
      <c r="AE420" s="41"/>
    </row>
    <row r="421" spans="1:31" x14ac:dyDescent="0.25">
      <c r="A421" s="41" t="s">
        <v>81</v>
      </c>
      <c r="B421" s="41" t="s">
        <v>82</v>
      </c>
      <c r="Y421" s="41"/>
      <c r="Z421" s="41"/>
      <c r="AA421" s="41"/>
      <c r="AB421" s="41"/>
      <c r="AC421" s="41"/>
      <c r="AD421" s="41"/>
      <c r="AE421" s="41"/>
    </row>
    <row r="422" spans="1:31" x14ac:dyDescent="0.25">
      <c r="A422" s="41" t="s">
        <v>83</v>
      </c>
      <c r="B422" s="41" t="s">
        <v>84</v>
      </c>
      <c r="Y422" s="41"/>
      <c r="Z422" s="41"/>
      <c r="AA422" s="41"/>
      <c r="AB422" s="41"/>
      <c r="AC422" s="41"/>
      <c r="AD422" s="41"/>
      <c r="AE422" s="41"/>
    </row>
    <row r="423" spans="1:31" x14ac:dyDescent="0.25">
      <c r="A423" s="41" t="s">
        <v>85</v>
      </c>
      <c r="B423" s="41" t="s">
        <v>86</v>
      </c>
      <c r="Y423" s="41"/>
      <c r="Z423" s="41"/>
      <c r="AA423" s="41"/>
      <c r="AB423" s="41"/>
      <c r="AC423" s="41"/>
      <c r="AD423" s="41"/>
      <c r="AE423" s="41"/>
    </row>
    <row r="424" spans="1:31" x14ac:dyDescent="0.25">
      <c r="A424" s="41" t="s">
        <v>87</v>
      </c>
      <c r="B424" s="41" t="s">
        <v>88</v>
      </c>
      <c r="Y424" s="41"/>
      <c r="Z424" s="41"/>
      <c r="AA424" s="41"/>
      <c r="AB424" s="41"/>
      <c r="AC424" s="41"/>
      <c r="AD424" s="41"/>
      <c r="AE424" s="41"/>
    </row>
    <row r="425" spans="1:31" x14ac:dyDescent="0.25">
      <c r="A425" s="41" t="s">
        <v>89</v>
      </c>
      <c r="B425" s="41" t="s">
        <v>539</v>
      </c>
      <c r="Y425" s="41"/>
      <c r="Z425" s="41"/>
      <c r="AA425" s="41"/>
      <c r="AB425" s="41"/>
      <c r="AC425" s="41"/>
      <c r="AD425" s="41"/>
      <c r="AE425" s="41"/>
    </row>
    <row r="426" spans="1:31" x14ac:dyDescent="0.25">
      <c r="A426" s="41" t="s">
        <v>90</v>
      </c>
      <c r="B426" s="41" t="s">
        <v>91</v>
      </c>
      <c r="Y426" s="41"/>
      <c r="Z426" s="41"/>
      <c r="AA426" s="41"/>
      <c r="AB426" s="41"/>
      <c r="AC426" s="41"/>
      <c r="AD426" s="41"/>
      <c r="AE426" s="41"/>
    </row>
    <row r="427" spans="1:31" x14ac:dyDescent="0.25">
      <c r="A427" s="41" t="s">
        <v>92</v>
      </c>
      <c r="B427" s="41" t="s">
        <v>93</v>
      </c>
      <c r="Y427" s="41"/>
      <c r="Z427" s="41"/>
      <c r="AA427" s="41"/>
      <c r="AB427" s="41"/>
      <c r="AC427" s="41"/>
      <c r="AD427" s="41"/>
      <c r="AE427" s="41"/>
    </row>
    <row r="428" spans="1:31" x14ac:dyDescent="0.25">
      <c r="A428" s="41" t="s">
        <v>94</v>
      </c>
      <c r="B428" s="41" t="s">
        <v>95</v>
      </c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Y428" s="41"/>
      <c r="Z428" s="41"/>
      <c r="AA428" s="41"/>
      <c r="AB428" s="41"/>
      <c r="AC428" s="41"/>
      <c r="AD428" s="41"/>
      <c r="AE428" s="41"/>
    </row>
    <row r="429" spans="1:31" x14ac:dyDescent="0.25">
      <c r="A429" s="41" t="s">
        <v>96</v>
      </c>
      <c r="B429" s="41" t="s">
        <v>97</v>
      </c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Y429" s="41"/>
      <c r="Z429" s="41"/>
      <c r="AA429" s="41"/>
      <c r="AB429" s="41"/>
      <c r="AC429" s="41"/>
      <c r="AD429" s="41"/>
      <c r="AE429" s="41"/>
    </row>
    <row r="430" spans="1:31" x14ac:dyDescent="0.25">
      <c r="A430" s="41" t="s">
        <v>98</v>
      </c>
      <c r="B430" s="41" t="s">
        <v>99</v>
      </c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Y430" s="41"/>
      <c r="Z430" s="41"/>
      <c r="AA430" s="41"/>
      <c r="AB430" s="41"/>
      <c r="AC430" s="41"/>
      <c r="AD430" s="41"/>
      <c r="AE430" s="41"/>
    </row>
    <row r="431" spans="1:31" x14ac:dyDescent="0.25">
      <c r="A431" s="41" t="s">
        <v>100</v>
      </c>
      <c r="B431" s="41" t="s">
        <v>101</v>
      </c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Y431" s="41"/>
      <c r="Z431" s="41"/>
      <c r="AA431" s="41"/>
      <c r="AB431" s="41"/>
      <c r="AC431" s="41"/>
      <c r="AD431" s="41"/>
      <c r="AE431" s="41"/>
    </row>
    <row r="432" spans="1:31" x14ac:dyDescent="0.25">
      <c r="A432" s="41" t="s">
        <v>554</v>
      </c>
      <c r="B432" s="41" t="s">
        <v>555</v>
      </c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Y432" s="41"/>
      <c r="Z432" s="41"/>
      <c r="AA432" s="41"/>
      <c r="AB432" s="41"/>
      <c r="AC432" s="41"/>
      <c r="AD432" s="41"/>
      <c r="AE432" s="41"/>
    </row>
    <row r="433" spans="1:1" x14ac:dyDescent="0.25">
      <c r="A433" s="41" t="s">
        <v>214</v>
      </c>
    </row>
  </sheetData>
  <sheetProtection sheet="1" objects="1" scenarios="1" autoFilter="0"/>
  <autoFilter ref="A10:X407"/>
  <mergeCells count="9">
    <mergeCell ref="W1:X1"/>
    <mergeCell ref="Y7:Y9"/>
    <mergeCell ref="AF7:AF9"/>
    <mergeCell ref="A415:X415"/>
    <mergeCell ref="A8:A9"/>
    <mergeCell ref="B8:B9"/>
    <mergeCell ref="C8:G8"/>
    <mergeCell ref="H8:X8"/>
    <mergeCell ref="AA81:AE81"/>
  </mergeCells>
  <conditionalFormatting sqref="AF7:AF9 AC21:AF22 AD20:AF20 AC19 Z138:AA149 AA137 Z132:AA136 AB143">
    <cfRule type="containsText" dxfId="62" priority="109" operator="containsText" text="нет">
      <formula>NOT(ISERROR(SEARCH("нет",Z7)))</formula>
    </cfRule>
  </conditionalFormatting>
  <conditionalFormatting sqref="B4 H4 K4">
    <cfRule type="containsBlanks" dxfId="61" priority="114">
      <formula>LEN(TRIM(B4))=0</formula>
    </cfRule>
  </conditionalFormatting>
  <conditionalFormatting sqref="B411">
    <cfRule type="containsBlanks" dxfId="60" priority="64">
      <formula>LEN(TRIM(B411))=0</formula>
    </cfRule>
  </conditionalFormatting>
  <conditionalFormatting sqref="D411">
    <cfRule type="containsBlanks" dxfId="59" priority="63">
      <formula>LEN(TRIM(D411))=0</formula>
    </cfRule>
  </conditionalFormatting>
  <conditionalFormatting sqref="AA84 Z81 Y84 Y85:Z85 Y83:AA83 Y86:AA114 Y231:AA331 Y333:AA352 Y82 AA82 AC333:AF352 AC82:AF114 AC231:AF331">
    <cfRule type="containsText" dxfId="58" priority="62" operator="containsText" text="нет">
      <formula>NOT(ISERROR(SEARCH("нет",Y81)))</formula>
    </cfRule>
  </conditionalFormatting>
  <conditionalFormatting sqref="Z153:AA153 Z41:Z42 Y40:AA40 Z160:AA164 Y132 Y353 Z359:AA359 Y363:AA370 Y372:AA372 Y379:AA381 Y375:AA376 Y383:AA407 Y30:AA37 Y119:AA131 Y43:AA55 Y57:AA58 Y61:AA80 Y11:AA22 Y81 AA81 Y155:Y164 Z155:AA156 Y166:AA178 Y180:AA190 Y192:AA230 Y357:Y362 Y29:Z29 Y354:AA356 AC354:AF356 AC192:AF230 AC180:AF190 AC166:AF178 AC155:AF156 AC61:AF81 AC57:AF58 AC43:AF55 AC119:AF149 AC29:AF37 AC383:AF407 AC375:AF376 AC379:AF381 AC372:AF372 AC363:AF370 AC359:AF359 AC160:AF164 AC40:AF40 AC153:AF153 AC24:AF27 Y24:AA27 AC11:AF18 AD19:AF19 Y138:Y153 Y134:Y136">
    <cfRule type="containsText" dxfId="57" priority="61" operator="containsText" text="нет">
      <formula>NOT(ISERROR(SEARCH("нет",Y11)))</formula>
    </cfRule>
  </conditionalFormatting>
  <conditionalFormatting sqref="Z360:AA360 Z362:AA362 AC362:AF362 AC360:AF360">
    <cfRule type="containsText" dxfId="56" priority="59" operator="containsText" text="нет">
      <formula>NOT(ISERROR(SEARCH("нет",Z360)))</formula>
    </cfRule>
  </conditionalFormatting>
  <conditionalFormatting sqref="Z150:AA152 AC150:AF152">
    <cfRule type="containsText" dxfId="55" priority="58" operator="containsText" text="нет">
      <formula>NOT(ISERROR(SEARCH("нет",Z150)))</formula>
    </cfRule>
  </conditionalFormatting>
  <conditionalFormatting sqref="Z157:AA159 AC157:AF159">
    <cfRule type="containsText" dxfId="54" priority="57" operator="containsText" text="нет">
      <formula>NOT(ISERROR(SEARCH("нет",Z157)))</formula>
    </cfRule>
  </conditionalFormatting>
  <conditionalFormatting sqref="Z38:Z39">
    <cfRule type="containsText" dxfId="53" priority="53" operator="containsText" text="нет">
      <formula>NOT(ISERROR(SEARCH("нет",Z38)))</formula>
    </cfRule>
  </conditionalFormatting>
  <conditionalFormatting sqref="Y115:AA118 AC115:AF118">
    <cfRule type="containsText" dxfId="52" priority="51" operator="containsText" text="нет">
      <formula>NOT(ISERROR(SEARCH("нет",Y115)))</formula>
    </cfRule>
  </conditionalFormatting>
  <conditionalFormatting sqref="Z361:AA361 AC361:AF361">
    <cfRule type="containsText" dxfId="51" priority="50" operator="containsText" text="нет">
      <formula>NOT(ISERROR(SEARCH("нет",Z361)))</formula>
    </cfRule>
  </conditionalFormatting>
  <conditionalFormatting sqref="Z357:AA358 AC357:AF358">
    <cfRule type="containsText" dxfId="50" priority="49" operator="containsText" text="нет">
      <formula>NOT(ISERROR(SEARCH("нет",Z357)))</formula>
    </cfRule>
  </conditionalFormatting>
  <conditionalFormatting sqref="Y377:AA377 AC377:AF377">
    <cfRule type="containsText" dxfId="49" priority="48" operator="containsText" text="нет">
      <formula>NOT(ISERROR(SEARCH("нет",Y377)))</formula>
    </cfRule>
  </conditionalFormatting>
  <conditionalFormatting sqref="Y378:AA378 AC378:AF378">
    <cfRule type="containsText" dxfId="48" priority="47" operator="containsText" text="нет">
      <formula>NOT(ISERROR(SEARCH("нет",Y378)))</formula>
    </cfRule>
  </conditionalFormatting>
  <conditionalFormatting sqref="Y373:AA373 Y374 AC373:AF373">
    <cfRule type="containsText" dxfId="47" priority="45" operator="containsText" text="нет">
      <formula>NOT(ISERROR(SEARCH("нет",Y373)))</formula>
    </cfRule>
  </conditionalFormatting>
  <conditionalFormatting sqref="Z374:AA374 AC374:AF374">
    <cfRule type="containsText" dxfId="46" priority="44" operator="containsText" text="нет">
      <formula>NOT(ISERROR(SEARCH("нет",Z374)))</formula>
    </cfRule>
  </conditionalFormatting>
  <conditionalFormatting sqref="Y28:AA28 AC28:AF28">
    <cfRule type="containsText" dxfId="45" priority="43" operator="containsText" text="нет">
      <formula>NOT(ISERROR(SEARCH("нет",Y28)))</formula>
    </cfRule>
  </conditionalFormatting>
  <conditionalFormatting sqref="Y56:AA56 AC56:AF56">
    <cfRule type="containsText" dxfId="44" priority="42" operator="containsText" text="нет">
      <formula>NOT(ISERROR(SEARCH("нет",Y56)))</formula>
    </cfRule>
  </conditionalFormatting>
  <conditionalFormatting sqref="Z353:AA353 AC353:AF353">
    <cfRule type="containsText" dxfId="43" priority="60" operator="containsText" text="нет">
      <formula>NOT(ISERROR(SEARCH("нет",Z353)))</formula>
    </cfRule>
  </conditionalFormatting>
  <conditionalFormatting sqref="Y382:AA382 AC382:AF382">
    <cfRule type="containsText" dxfId="42" priority="56" operator="containsText" text="нет">
      <formula>NOT(ISERROR(SEARCH("нет",Y382)))</formula>
    </cfRule>
  </conditionalFormatting>
  <conditionalFormatting sqref="Y332:AA332 AC332:AF332">
    <cfRule type="containsText" dxfId="41" priority="55" operator="containsText" text="нет">
      <formula>NOT(ISERROR(SEARCH("нет",#REF!)))</formula>
    </cfRule>
  </conditionalFormatting>
  <conditionalFormatting sqref="Y41:Y42 AA41:AA42 AC41:AF42">
    <cfRule type="containsText" dxfId="40" priority="54" operator="containsText" text="нет">
      <formula>NOT(ISERROR(SEARCH("нет",Y41)))</formula>
    </cfRule>
  </conditionalFormatting>
  <conditionalFormatting sqref="Y38:Y39 AA38:AA39 AC38:AF39">
    <cfRule type="containsText" dxfId="39" priority="52" operator="containsText" text="нет">
      <formula>NOT(ISERROR(SEARCH("нет",Y38)))</formula>
    </cfRule>
  </conditionalFormatting>
  <conditionalFormatting sqref="Y371:AA371 AC371:AF371">
    <cfRule type="containsText" dxfId="38" priority="46" operator="containsText" text="нет">
      <formula>NOT(ISERROR(SEARCH("нет",Y371)))</formula>
    </cfRule>
  </conditionalFormatting>
  <conditionalFormatting sqref="Y59:AA60 AC59:AF60">
    <cfRule type="containsText" dxfId="37" priority="41" operator="containsText" text="нет">
      <formula>NOT(ISERROR(SEARCH("нет",Y59)))</formula>
    </cfRule>
  </conditionalFormatting>
  <conditionalFormatting sqref="Y154:AA154 AC154:AF154">
    <cfRule type="containsText" dxfId="36" priority="40" operator="containsText" text="нет">
      <formula>NOT(ISERROR(SEARCH("нет",Y154)))</formula>
    </cfRule>
  </conditionalFormatting>
  <conditionalFormatting sqref="Y165:AA165 AC165:AF165">
    <cfRule type="containsText" dxfId="35" priority="39" operator="containsText" text="нет">
      <formula>NOT(ISERROR(SEARCH("нет",Y165)))</formula>
    </cfRule>
  </conditionalFormatting>
  <conditionalFormatting sqref="Y179:AA179 AC179:AF179">
    <cfRule type="containsText" dxfId="34" priority="38" operator="containsText" text="нет">
      <formula>NOT(ISERROR(SEARCH("нет",Y179)))</formula>
    </cfRule>
  </conditionalFormatting>
  <conditionalFormatting sqref="Y191:AA191 AC191:AF191">
    <cfRule type="containsText" dxfId="33" priority="37" operator="containsText" text="нет">
      <formula>NOT(ISERROR(SEARCH("нет",Y191)))</formula>
    </cfRule>
  </conditionalFormatting>
  <conditionalFormatting sqref="Z82">
    <cfRule type="containsText" dxfId="32" priority="36" operator="containsText" text="нет">
      <formula>NOT(ISERROR(SEARCH("нет",Z82)))</formula>
    </cfRule>
  </conditionalFormatting>
  <conditionalFormatting sqref="AA29">
    <cfRule type="containsText" dxfId="31" priority="35" operator="containsText" text="нет">
      <formula>NOT(ISERROR(SEARCH("нет",AA29)))</formula>
    </cfRule>
  </conditionalFormatting>
  <conditionalFormatting sqref="AB231:AB331 AB333:AB352 AB82:AB114 AB132:AB140 AB142 AB180:AB191 AB144:AB149">
    <cfRule type="containsText" dxfId="30" priority="32" operator="containsText" text="нет">
      <formula>NOT(ISERROR(SEARCH("нет",AB82)))</formula>
    </cfRule>
  </conditionalFormatting>
  <conditionalFormatting sqref="AB153 AB40 AB160:AB164 AB354:AB356 AB359 AB363:AB370 AB372 AB379:AB381 AB375:AB376 AB383:AB407 AB119:AB131 AB43:AB55 AB57:AB58 AB12:AB22 AB61:AB81 AB155:AB156 AB166:AB178 AB193:AB230 AB29:AB37 AB24:AB27">
    <cfRule type="containsText" dxfId="29" priority="31" operator="containsText" text="нет">
      <formula>NOT(ISERROR(SEARCH("нет",AB12)))</formula>
    </cfRule>
  </conditionalFormatting>
  <conditionalFormatting sqref="AB360 AB362">
    <cfRule type="containsText" dxfId="28" priority="29" operator="containsText" text="нет">
      <formula>NOT(ISERROR(SEARCH("нет",AB360)))</formula>
    </cfRule>
  </conditionalFormatting>
  <conditionalFormatting sqref="AB150:AB152">
    <cfRule type="containsText" dxfId="27" priority="28" operator="containsText" text="нет">
      <formula>NOT(ISERROR(SEARCH("нет",AB150)))</formula>
    </cfRule>
  </conditionalFormatting>
  <conditionalFormatting sqref="AB157:AB159">
    <cfRule type="containsText" dxfId="26" priority="27" operator="containsText" text="нет">
      <formula>NOT(ISERROR(SEARCH("нет",AB157)))</formula>
    </cfRule>
  </conditionalFormatting>
  <conditionalFormatting sqref="AB115:AB118">
    <cfRule type="containsText" dxfId="25" priority="22" operator="containsText" text="нет">
      <formula>NOT(ISERROR(SEARCH("нет",AB115)))</formula>
    </cfRule>
  </conditionalFormatting>
  <conditionalFormatting sqref="AB361">
    <cfRule type="containsText" dxfId="24" priority="21" operator="containsText" text="нет">
      <formula>NOT(ISERROR(SEARCH("нет",AB361)))</formula>
    </cfRule>
  </conditionalFormatting>
  <conditionalFormatting sqref="AB357:AB358">
    <cfRule type="containsText" dxfId="23" priority="20" operator="containsText" text="нет">
      <formula>NOT(ISERROR(SEARCH("нет",AB357)))</formula>
    </cfRule>
  </conditionalFormatting>
  <conditionalFormatting sqref="AB377">
    <cfRule type="containsText" dxfId="22" priority="19" operator="containsText" text="нет">
      <formula>NOT(ISERROR(SEARCH("нет",AB377)))</formula>
    </cfRule>
  </conditionalFormatting>
  <conditionalFormatting sqref="AB378">
    <cfRule type="containsText" dxfId="21" priority="18" operator="containsText" text="нет">
      <formula>NOT(ISERROR(SEARCH("нет",AB378)))</formula>
    </cfRule>
  </conditionalFormatting>
  <conditionalFormatting sqref="AB373">
    <cfRule type="containsText" dxfId="20" priority="16" operator="containsText" text="нет">
      <formula>NOT(ISERROR(SEARCH("нет",AB373)))</formula>
    </cfRule>
  </conditionalFormatting>
  <conditionalFormatting sqref="AB374">
    <cfRule type="containsText" dxfId="19" priority="15" operator="containsText" text="нет">
      <formula>NOT(ISERROR(SEARCH("нет",AB374)))</formula>
    </cfRule>
  </conditionalFormatting>
  <conditionalFormatting sqref="AB28">
    <cfRule type="containsText" dxfId="18" priority="14" operator="containsText" text="нет">
      <formula>NOT(ISERROR(SEARCH("нет",AB28)))</formula>
    </cfRule>
  </conditionalFormatting>
  <conditionalFormatting sqref="AB56">
    <cfRule type="containsText" dxfId="17" priority="13" operator="containsText" text="нет">
      <formula>NOT(ISERROR(SEARCH("нет",AB56)))</formula>
    </cfRule>
  </conditionalFormatting>
  <conditionalFormatting sqref="AB353">
    <cfRule type="containsText" dxfId="16" priority="30" operator="containsText" text="нет">
      <formula>NOT(ISERROR(SEARCH("нет",AB353)))</formula>
    </cfRule>
  </conditionalFormatting>
  <conditionalFormatting sqref="AB382">
    <cfRule type="containsText" dxfId="15" priority="26" operator="containsText" text="нет">
      <formula>NOT(ISERROR(SEARCH("нет",AB382)))</formula>
    </cfRule>
  </conditionalFormatting>
  <conditionalFormatting sqref="AB332">
    <cfRule type="containsText" dxfId="14" priority="25" operator="containsText" text="нет">
      <formula>NOT(ISERROR(SEARCH("нет",#REF!)))</formula>
    </cfRule>
  </conditionalFormatting>
  <conditionalFormatting sqref="AB41:AB42">
    <cfRule type="containsText" dxfId="13" priority="24" operator="containsText" text="нет">
      <formula>NOT(ISERROR(SEARCH("нет",AB41)))</formula>
    </cfRule>
  </conditionalFormatting>
  <conditionalFormatting sqref="AB38:AB39">
    <cfRule type="containsText" dxfId="12" priority="23" operator="containsText" text="нет">
      <formula>NOT(ISERROR(SEARCH("нет",AB38)))</formula>
    </cfRule>
  </conditionalFormatting>
  <conditionalFormatting sqref="AB371">
    <cfRule type="containsText" dxfId="11" priority="17" operator="containsText" text="нет">
      <formula>NOT(ISERROR(SEARCH("нет",AB371)))</formula>
    </cfRule>
  </conditionalFormatting>
  <conditionalFormatting sqref="AB59:AB60">
    <cfRule type="containsText" dxfId="10" priority="12" operator="containsText" text="нет">
      <formula>NOT(ISERROR(SEARCH("нет",AB59)))</formula>
    </cfRule>
  </conditionalFormatting>
  <conditionalFormatting sqref="AB154">
    <cfRule type="containsText" dxfId="9" priority="11" operator="containsText" text="нет">
      <formula>NOT(ISERROR(SEARCH("нет",AB154)))</formula>
    </cfRule>
  </conditionalFormatting>
  <conditionalFormatting sqref="AB165">
    <cfRule type="containsText" dxfId="8" priority="10" operator="containsText" text="нет">
      <formula>NOT(ISERROR(SEARCH("нет",AB165)))</formula>
    </cfRule>
  </conditionalFormatting>
  <conditionalFormatting sqref="AB179">
    <cfRule type="containsText" dxfId="7" priority="9" operator="containsText" text="нет">
      <formula>NOT(ISERROR(SEARCH("нет",AB179)))</formula>
    </cfRule>
  </conditionalFormatting>
  <conditionalFormatting sqref="AB11">
    <cfRule type="containsText" dxfId="6" priority="7" operator="containsText" text="нет">
      <formula>NOT(ISERROR(SEARCH("нет",AB11)))</formula>
    </cfRule>
  </conditionalFormatting>
  <conditionalFormatting sqref="Y23:AA23 AC23:AF23">
    <cfRule type="containsText" dxfId="5" priority="6" operator="containsText" text="нет">
      <formula>NOT(ISERROR(SEARCH("нет",Y23)))</formula>
    </cfRule>
  </conditionalFormatting>
  <conditionalFormatting sqref="AB23">
    <cfRule type="containsText" dxfId="4" priority="5" operator="containsText" text="нет">
      <formula>NOT(ISERROR(SEARCH("нет",AB23)))</formula>
    </cfRule>
  </conditionalFormatting>
  <conditionalFormatting sqref="Y408:AA408 AC408:AF408">
    <cfRule type="containsText" dxfId="3" priority="4" operator="containsText" text="нет">
      <formula>NOT(ISERROR(SEARCH("нет",Y408)))</formula>
    </cfRule>
  </conditionalFormatting>
  <conditionalFormatting sqref="AB408">
    <cfRule type="containsText" dxfId="2" priority="3" operator="containsText" text="нет">
      <formula>NOT(ISERROR(SEARCH("нет",AB408)))</formula>
    </cfRule>
  </conditionalFormatting>
  <conditionalFormatting sqref="Y409:AA409 AC409:AF409">
    <cfRule type="containsText" dxfId="1" priority="2" operator="containsText" text="нет">
      <formula>NOT(ISERROR(SEARCH("нет",Y409)))</formula>
    </cfRule>
  </conditionalFormatting>
  <conditionalFormatting sqref="AB409">
    <cfRule type="containsText" dxfId="0" priority="1" operator="containsText" text="нет">
      <formula>NOT(ISERROR(SEARCH("нет",AB409)))</formula>
    </cfRule>
  </conditionalFormatting>
  <pageMargins left="0.62992125984251968" right="0.23622047244094491" top="0.51181102362204722" bottom="0.15748031496062992" header="0.31496062992125984" footer="0.15748031496062992"/>
  <pageSetup paperSize="256" scale="6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433"/>
  <sheetViews>
    <sheetView zoomScale="90" zoomScaleNormal="90" workbookViewId="0">
      <pane ySplit="9" topLeftCell="A325" activePane="bottomLeft" state="frozen"/>
      <selection pane="bottomLeft" activeCell="B36" sqref="B36"/>
    </sheetView>
  </sheetViews>
  <sheetFormatPr defaultRowHeight="15" outlineLevelRow="1" outlineLevelCol="1" x14ac:dyDescent="0.25"/>
  <cols>
    <col min="1" max="1" width="9.85546875" style="41" customWidth="1"/>
    <col min="2" max="2" width="56.7109375" style="41" customWidth="1"/>
    <col min="3" max="3" width="7.5703125" style="42" customWidth="1"/>
    <col min="4" max="4" width="7" style="42" customWidth="1"/>
    <col min="5" max="6" width="6.7109375" style="42" customWidth="1"/>
    <col min="7" max="7" width="7.5703125" style="42" customWidth="1"/>
    <col min="8" max="8" width="7.5703125" style="42" customWidth="1" outlineLevel="1"/>
    <col min="9" max="9" width="7.42578125" style="42" customWidth="1" outlineLevel="1"/>
    <col min="10" max="10" width="6.7109375" style="42" customWidth="1" outlineLevel="1"/>
    <col min="11" max="12" width="7.28515625" style="42" customWidth="1" outlineLevel="1"/>
    <col min="13" max="13" width="6.7109375" style="42" customWidth="1" outlineLevel="1"/>
    <col min="14" max="14" width="7.7109375" style="42" customWidth="1" outlineLevel="1"/>
    <col min="15" max="17" width="7.28515625" style="42" customWidth="1" outlineLevel="1"/>
    <col min="18" max="18" width="7" style="42" customWidth="1" outlineLevel="1"/>
    <col min="19" max="20" width="7.7109375" style="42" customWidth="1" outlineLevel="1"/>
    <col min="21" max="22" width="7.28515625" style="42" customWidth="1" outlineLevel="1"/>
    <col min="23" max="23" width="7.7109375" style="42" customWidth="1" outlineLevel="1"/>
    <col min="24" max="24" width="7.7109375" style="41" customWidth="1" outlineLevel="1"/>
    <col min="25" max="25" width="10" style="10" customWidth="1"/>
    <col min="26" max="26" width="6" style="10" customWidth="1"/>
    <col min="27" max="27" width="5" style="10" customWidth="1"/>
    <col min="28" max="31" width="5.7109375" style="10" customWidth="1"/>
    <col min="32" max="32" width="9.5703125" style="41" customWidth="1"/>
    <col min="33" max="33" width="9.140625" style="41" customWidth="1"/>
    <col min="34" max="16384" width="9.140625" style="41"/>
  </cols>
  <sheetData>
    <row r="1" spans="1:33" ht="15.75" outlineLevel="1" x14ac:dyDescent="0.25"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W1" s="249" t="s">
        <v>0</v>
      </c>
      <c r="X1" s="249"/>
    </row>
    <row r="2" spans="1:33" ht="15.75" outlineLevel="1" x14ac:dyDescent="0.25">
      <c r="C2" s="196" t="s">
        <v>1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</row>
    <row r="3" spans="1:33" ht="15.75" outlineLevel="1" x14ac:dyDescent="0.25"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</row>
    <row r="4" spans="1:33" ht="15.75" outlineLevel="1" x14ac:dyDescent="0.25">
      <c r="B4" s="235" t="s">
        <v>585</v>
      </c>
      <c r="C4" s="202" t="s">
        <v>551</v>
      </c>
      <c r="G4" s="44" t="s">
        <v>2</v>
      </c>
      <c r="H4" s="236">
        <v>12</v>
      </c>
      <c r="I4" s="201" t="s">
        <v>211</v>
      </c>
      <c r="J4" s="45">
        <v>20</v>
      </c>
      <c r="K4" s="237">
        <v>23</v>
      </c>
      <c r="L4" s="44" t="s">
        <v>3</v>
      </c>
      <c r="P4" s="46"/>
      <c r="Q4" s="46"/>
      <c r="R4" s="46"/>
      <c r="S4" s="46"/>
      <c r="T4" s="46"/>
      <c r="V4" s="47"/>
      <c r="W4" s="10"/>
      <c r="X4" s="10"/>
      <c r="AD4" s="41"/>
      <c r="AE4" s="41"/>
    </row>
    <row r="5" spans="1:33" outlineLevel="1" x14ac:dyDescent="0.25">
      <c r="B5" s="195" t="s">
        <v>550</v>
      </c>
      <c r="C5" s="195"/>
      <c r="D5" s="195"/>
      <c r="G5" s="195"/>
      <c r="H5" s="195" t="s">
        <v>553</v>
      </c>
      <c r="I5" s="195"/>
      <c r="J5" s="195"/>
      <c r="K5" s="195"/>
      <c r="L5" s="195"/>
      <c r="O5" s="195"/>
      <c r="P5" s="195"/>
      <c r="Q5" s="195"/>
      <c r="R5" s="195"/>
      <c r="S5" s="195"/>
      <c r="T5" s="195"/>
      <c r="U5" s="195"/>
      <c r="V5" s="195"/>
    </row>
    <row r="6" spans="1:33" outlineLevel="1" x14ac:dyDescent="0.25"/>
    <row r="7" spans="1:33" outlineLevel="1" x14ac:dyDescent="0.25">
      <c r="A7" s="79"/>
      <c r="B7" s="79"/>
      <c r="C7" s="79"/>
      <c r="D7" s="80"/>
      <c r="E7" s="80"/>
      <c r="F7" s="80"/>
      <c r="G7" s="80"/>
      <c r="H7" s="79"/>
      <c r="I7" s="79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250" t="s">
        <v>180</v>
      </c>
      <c r="Z7" s="39"/>
      <c r="AA7" s="40"/>
      <c r="AB7" s="40"/>
      <c r="AC7" s="40"/>
      <c r="AD7" s="40"/>
      <c r="AE7" s="6"/>
      <c r="AF7" s="250" t="s">
        <v>216</v>
      </c>
    </row>
    <row r="8" spans="1:33" outlineLevel="1" x14ac:dyDescent="0.25">
      <c r="A8" s="253" t="s">
        <v>4</v>
      </c>
      <c r="B8" s="253" t="s">
        <v>5</v>
      </c>
      <c r="C8" s="253" t="s">
        <v>217</v>
      </c>
      <c r="D8" s="253"/>
      <c r="E8" s="253"/>
      <c r="F8" s="253"/>
      <c r="G8" s="253"/>
      <c r="H8" s="253" t="s">
        <v>218</v>
      </c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4"/>
      <c r="Y8" s="251"/>
      <c r="Z8" s="5"/>
      <c r="AA8" s="37" t="s">
        <v>212</v>
      </c>
      <c r="AB8" s="37"/>
      <c r="AC8" s="37"/>
      <c r="AD8" s="37"/>
      <c r="AE8" s="38"/>
      <c r="AF8" s="251"/>
    </row>
    <row r="9" spans="1:33" s="49" customFormat="1" ht="12" x14ac:dyDescent="0.25">
      <c r="A9" s="253"/>
      <c r="B9" s="253"/>
      <c r="C9" s="78" t="s">
        <v>22</v>
      </c>
      <c r="D9" s="48" t="s">
        <v>132</v>
      </c>
      <c r="E9" s="48" t="s">
        <v>133</v>
      </c>
      <c r="F9" s="48" t="s">
        <v>134</v>
      </c>
      <c r="G9" s="48" t="s">
        <v>135</v>
      </c>
      <c r="H9" s="78" t="s">
        <v>22</v>
      </c>
      <c r="I9" s="238" t="s">
        <v>6</v>
      </c>
      <c r="J9" s="238" t="s">
        <v>7</v>
      </c>
      <c r="K9" s="238" t="s">
        <v>8</v>
      </c>
      <c r="L9" s="238" t="s">
        <v>9</v>
      </c>
      <c r="M9" s="238" t="s">
        <v>10</v>
      </c>
      <c r="N9" s="238" t="s">
        <v>11</v>
      </c>
      <c r="O9" s="238" t="s">
        <v>12</v>
      </c>
      <c r="P9" s="238" t="s">
        <v>13</v>
      </c>
      <c r="Q9" s="238" t="s">
        <v>14</v>
      </c>
      <c r="R9" s="238" t="s">
        <v>15</v>
      </c>
      <c r="S9" s="238" t="s">
        <v>16</v>
      </c>
      <c r="T9" s="238" t="s">
        <v>17</v>
      </c>
      <c r="U9" s="238" t="s">
        <v>18</v>
      </c>
      <c r="V9" s="238" t="s">
        <v>19</v>
      </c>
      <c r="W9" s="238" t="s">
        <v>20</v>
      </c>
      <c r="X9" s="239" t="s">
        <v>21</v>
      </c>
      <c r="Y9" s="252"/>
      <c r="Z9" s="7"/>
      <c r="AA9" s="8"/>
      <c r="AB9" s="8"/>
      <c r="AC9" s="8"/>
      <c r="AD9" s="8"/>
      <c r="AE9" s="9"/>
      <c r="AF9" s="252"/>
    </row>
    <row r="10" spans="1:33" s="51" customFormat="1" ht="12" x14ac:dyDescent="0.25">
      <c r="A10" s="50">
        <v>1</v>
      </c>
      <c r="B10" s="50">
        <v>2</v>
      </c>
      <c r="C10" s="50">
        <v>3</v>
      </c>
      <c r="D10" s="50">
        <v>4</v>
      </c>
      <c r="E10" s="50">
        <v>5</v>
      </c>
      <c r="F10" s="50">
        <v>6</v>
      </c>
      <c r="G10" s="50">
        <v>7</v>
      </c>
      <c r="H10" s="50">
        <v>8</v>
      </c>
      <c r="I10" s="50">
        <v>9</v>
      </c>
      <c r="J10" s="50">
        <v>10</v>
      </c>
      <c r="K10" s="50">
        <v>11</v>
      </c>
      <c r="L10" s="50">
        <v>12</v>
      </c>
      <c r="M10" s="50">
        <v>13</v>
      </c>
      <c r="N10" s="50">
        <v>14</v>
      </c>
      <c r="O10" s="50">
        <v>15</v>
      </c>
      <c r="P10" s="50">
        <v>16</v>
      </c>
      <c r="Q10" s="50">
        <v>17</v>
      </c>
      <c r="R10" s="50">
        <v>18</v>
      </c>
      <c r="S10" s="50">
        <v>19</v>
      </c>
      <c r="T10" s="50">
        <v>20</v>
      </c>
      <c r="U10" s="50">
        <v>21</v>
      </c>
      <c r="V10" s="50">
        <v>22</v>
      </c>
      <c r="W10" s="50">
        <v>23</v>
      </c>
      <c r="X10" s="50">
        <v>24</v>
      </c>
      <c r="Y10" s="11"/>
      <c r="Z10" s="11"/>
      <c r="AA10" s="11"/>
      <c r="AB10" s="11"/>
      <c r="AC10" s="11"/>
      <c r="AD10" s="11"/>
      <c r="AE10" s="11"/>
    </row>
    <row r="11" spans="1:33" ht="48" x14ac:dyDescent="0.25">
      <c r="A11" s="52">
        <v>1</v>
      </c>
      <c r="B11" s="132" t="s">
        <v>549</v>
      </c>
      <c r="C11" s="115">
        <v>23</v>
      </c>
      <c r="D11" s="98">
        <v>0</v>
      </c>
      <c r="E11" s="2">
        <v>23</v>
      </c>
      <c r="F11" s="2">
        <v>0</v>
      </c>
      <c r="G11" s="81">
        <v>0</v>
      </c>
      <c r="H11" s="115">
        <v>23</v>
      </c>
      <c r="I11" s="98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14</v>
      </c>
      <c r="T11" s="2">
        <v>0</v>
      </c>
      <c r="U11" s="2">
        <v>0</v>
      </c>
      <c r="V11" s="2">
        <v>4</v>
      </c>
      <c r="W11" s="2">
        <v>5</v>
      </c>
      <c r="X11" s="2">
        <v>0</v>
      </c>
      <c r="Y11" s="1" t="str">
        <f t="shared" ref="Y11:Y19" si="0">IF(C11=SUM(D11:G11),"√","НЕТ")</f>
        <v>√</v>
      </c>
      <c r="Z11" s="1" t="str">
        <f>IF(C11=SUM(C12,C13),"√","НЕТ")</f>
        <v>√</v>
      </c>
      <c r="AA11" s="1" t="str">
        <f>IF(C11=(C12+C13)=(C11=SUM(D11:G11)),"√","НЕТ")</f>
        <v>√</v>
      </c>
      <c r="AB11" s="1" t="str">
        <f>IF(SUM(C11,C19)=SUM(C68,C72),"√","НЕТ")</f>
        <v>√</v>
      </c>
      <c r="AC11" s="1" t="str">
        <f>IF(C11=H11,"√","НЕТ")</f>
        <v>√</v>
      </c>
      <c r="AD11" s="1"/>
      <c r="AE11" s="1"/>
      <c r="AF11" s="1" t="str">
        <f>IF(H11=SUM(I11:X11),"√","НЕТ")</f>
        <v>√</v>
      </c>
      <c r="AG11" s="41" t="s">
        <v>583</v>
      </c>
    </row>
    <row r="12" spans="1:33" x14ac:dyDescent="0.25">
      <c r="A12" s="53" t="s">
        <v>23</v>
      </c>
      <c r="B12" s="133" t="s">
        <v>24</v>
      </c>
      <c r="C12" s="116">
        <v>21</v>
      </c>
      <c r="D12" s="99">
        <v>0</v>
      </c>
      <c r="E12" s="17">
        <v>21</v>
      </c>
      <c r="F12" s="17">
        <v>0</v>
      </c>
      <c r="G12" s="82">
        <v>0</v>
      </c>
      <c r="H12" s="116">
        <v>21</v>
      </c>
      <c r="I12" s="99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12</v>
      </c>
      <c r="T12" s="17">
        <v>0</v>
      </c>
      <c r="U12" s="17">
        <v>0</v>
      </c>
      <c r="V12" s="17">
        <v>4</v>
      </c>
      <c r="W12" s="17">
        <v>5</v>
      </c>
      <c r="X12" s="17">
        <v>0</v>
      </c>
      <c r="Y12" s="1" t="str">
        <f t="shared" si="0"/>
        <v>√</v>
      </c>
      <c r="Z12" s="1"/>
      <c r="AA12" s="1"/>
      <c r="AB12" s="1"/>
      <c r="AC12" s="1" t="str">
        <f>IF(C12=H12,"√","НЕТ")</f>
        <v>√</v>
      </c>
      <c r="AD12" s="1" t="str">
        <f>IF(C13=H13,"√","НЕТ")</f>
        <v>√</v>
      </c>
      <c r="AE12" s="1"/>
      <c r="AF12" s="1" t="str">
        <f t="shared" ref="AF12:AF86" si="1">IF(H12=SUM(I12:X12),"√","НЕТ")</f>
        <v>√</v>
      </c>
      <c r="AG12" s="41" t="s">
        <v>583</v>
      </c>
    </row>
    <row r="13" spans="1:33" x14ac:dyDescent="0.25">
      <c r="A13" s="53" t="s">
        <v>25</v>
      </c>
      <c r="B13" s="134" t="s">
        <v>26</v>
      </c>
      <c r="C13" s="116">
        <v>2</v>
      </c>
      <c r="D13" s="99">
        <v>0</v>
      </c>
      <c r="E13" s="17">
        <v>2</v>
      </c>
      <c r="F13" s="17">
        <v>0</v>
      </c>
      <c r="G13" s="82">
        <v>0</v>
      </c>
      <c r="H13" s="116">
        <v>2</v>
      </c>
      <c r="I13" s="99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2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" t="str">
        <f t="shared" si="0"/>
        <v>√</v>
      </c>
      <c r="Z13" s="1" t="str">
        <f t="shared" ref="Z13:AE13" si="2">IF(C13=SUM(C14:C18),"√","НЕТ")</f>
        <v>√</v>
      </c>
      <c r="AA13" s="1" t="str">
        <f t="shared" si="2"/>
        <v>√</v>
      </c>
      <c r="AB13" s="1" t="str">
        <f t="shared" si="2"/>
        <v>√</v>
      </c>
      <c r="AC13" s="1" t="str">
        <f t="shared" si="2"/>
        <v>√</v>
      </c>
      <c r="AD13" s="1" t="str">
        <f t="shared" si="2"/>
        <v>√</v>
      </c>
      <c r="AE13" s="1" t="str">
        <f t="shared" si="2"/>
        <v>√</v>
      </c>
      <c r="AF13" s="1" t="str">
        <f t="shared" si="1"/>
        <v>√</v>
      </c>
    </row>
    <row r="14" spans="1:33" s="56" customFormat="1" ht="24" x14ac:dyDescent="0.25">
      <c r="A14" s="54" t="s">
        <v>27</v>
      </c>
      <c r="B14" s="135" t="s">
        <v>542</v>
      </c>
      <c r="C14" s="117">
        <v>0</v>
      </c>
      <c r="D14" s="100">
        <v>0</v>
      </c>
      <c r="E14" s="20">
        <v>0</v>
      </c>
      <c r="F14" s="20">
        <v>0</v>
      </c>
      <c r="G14" s="83">
        <v>0</v>
      </c>
      <c r="H14" s="117">
        <v>0</v>
      </c>
      <c r="I14" s="10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1" t="str">
        <f t="shared" si="0"/>
        <v>√</v>
      </c>
      <c r="Z14" s="1"/>
      <c r="AA14" s="1"/>
      <c r="AB14" s="1"/>
      <c r="AC14" s="1"/>
      <c r="AD14" s="1"/>
      <c r="AE14" s="1"/>
      <c r="AF14" s="1" t="str">
        <f t="shared" si="1"/>
        <v>√</v>
      </c>
    </row>
    <row r="15" spans="1:33" s="56" customFormat="1" ht="24" x14ac:dyDescent="0.25">
      <c r="A15" s="54" t="s">
        <v>28</v>
      </c>
      <c r="B15" s="135" t="s">
        <v>541</v>
      </c>
      <c r="C15" s="117">
        <v>0</v>
      </c>
      <c r="D15" s="100">
        <v>0</v>
      </c>
      <c r="E15" s="20">
        <v>0</v>
      </c>
      <c r="F15" s="20">
        <v>0</v>
      </c>
      <c r="G15" s="83">
        <v>0</v>
      </c>
      <c r="H15" s="117">
        <v>0</v>
      </c>
      <c r="I15" s="10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0</v>
      </c>
      <c r="Y15" s="1" t="str">
        <f t="shared" si="0"/>
        <v>√</v>
      </c>
      <c r="Z15" s="1"/>
      <c r="AA15" s="1"/>
      <c r="AB15" s="1"/>
      <c r="AC15" s="1"/>
      <c r="AD15" s="1"/>
      <c r="AE15" s="1"/>
      <c r="AF15" s="1" t="str">
        <f t="shared" si="1"/>
        <v>√</v>
      </c>
    </row>
    <row r="16" spans="1:33" s="56" customFormat="1" ht="46.5" customHeight="1" x14ac:dyDescent="0.25">
      <c r="A16" s="54" t="s">
        <v>29</v>
      </c>
      <c r="B16" s="135" t="s">
        <v>142</v>
      </c>
      <c r="C16" s="117">
        <v>0</v>
      </c>
      <c r="D16" s="100">
        <v>0</v>
      </c>
      <c r="E16" s="20">
        <v>0</v>
      </c>
      <c r="F16" s="20">
        <v>0</v>
      </c>
      <c r="G16" s="83">
        <v>0</v>
      </c>
      <c r="H16" s="117">
        <v>0</v>
      </c>
      <c r="I16" s="10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1" t="str">
        <f t="shared" si="0"/>
        <v>√</v>
      </c>
      <c r="Z16" s="1"/>
      <c r="AA16" s="1"/>
      <c r="AB16" s="1"/>
      <c r="AC16" s="1"/>
      <c r="AD16" s="1"/>
      <c r="AE16" s="1"/>
      <c r="AF16" s="1" t="str">
        <f t="shared" si="1"/>
        <v>√</v>
      </c>
    </row>
    <row r="17" spans="1:32" s="56" customFormat="1" ht="48" x14ac:dyDescent="0.25">
      <c r="A17" s="54" t="s">
        <v>30</v>
      </c>
      <c r="B17" s="135" t="s">
        <v>143</v>
      </c>
      <c r="C17" s="117">
        <v>0</v>
      </c>
      <c r="D17" s="100">
        <v>0</v>
      </c>
      <c r="E17" s="20">
        <v>0</v>
      </c>
      <c r="F17" s="20">
        <v>0</v>
      </c>
      <c r="G17" s="83">
        <v>0</v>
      </c>
      <c r="H17" s="117">
        <v>0</v>
      </c>
      <c r="I17" s="10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1" t="str">
        <f t="shared" si="0"/>
        <v>√</v>
      </c>
      <c r="Z17" s="1"/>
      <c r="AA17" s="1"/>
      <c r="AB17" s="1"/>
      <c r="AC17" s="1"/>
      <c r="AD17" s="1"/>
      <c r="AE17" s="1"/>
      <c r="AF17" s="1" t="str">
        <f t="shared" si="1"/>
        <v>√</v>
      </c>
    </row>
    <row r="18" spans="1:32" s="56" customFormat="1" ht="24" x14ac:dyDescent="0.25">
      <c r="A18" s="54" t="s">
        <v>543</v>
      </c>
      <c r="B18" s="135" t="s">
        <v>144</v>
      </c>
      <c r="C18" s="117">
        <v>2</v>
      </c>
      <c r="D18" s="100">
        <v>0</v>
      </c>
      <c r="E18" s="20">
        <v>2</v>
      </c>
      <c r="F18" s="20">
        <v>0</v>
      </c>
      <c r="G18" s="83">
        <v>0</v>
      </c>
      <c r="H18" s="117">
        <v>2</v>
      </c>
      <c r="I18" s="10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2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1" t="str">
        <f t="shared" si="0"/>
        <v>√</v>
      </c>
      <c r="Z18" s="1"/>
      <c r="AA18" s="1"/>
      <c r="AB18" s="1"/>
      <c r="AC18" s="1"/>
      <c r="AD18" s="1"/>
      <c r="AE18" s="1"/>
      <c r="AF18" s="1" t="str">
        <f t="shared" si="1"/>
        <v>√</v>
      </c>
    </row>
    <row r="19" spans="1:32" ht="36" x14ac:dyDescent="0.25">
      <c r="A19" s="168" t="s">
        <v>102</v>
      </c>
      <c r="B19" s="163" t="s">
        <v>547</v>
      </c>
      <c r="C19" s="164">
        <v>0</v>
      </c>
      <c r="D19" s="165">
        <v>0</v>
      </c>
      <c r="E19" s="166">
        <v>0</v>
      </c>
      <c r="F19" s="166">
        <v>0</v>
      </c>
      <c r="G19" s="167">
        <v>0</v>
      </c>
      <c r="H19" s="164">
        <v>0</v>
      </c>
      <c r="I19" s="165">
        <v>0</v>
      </c>
      <c r="J19" s="166">
        <v>0</v>
      </c>
      <c r="K19" s="166">
        <v>0</v>
      </c>
      <c r="L19" s="166">
        <v>0</v>
      </c>
      <c r="M19" s="166">
        <v>0</v>
      </c>
      <c r="N19" s="166">
        <v>0</v>
      </c>
      <c r="O19" s="166">
        <v>0</v>
      </c>
      <c r="P19" s="166">
        <v>0</v>
      </c>
      <c r="Q19" s="166">
        <v>0</v>
      </c>
      <c r="R19" s="166">
        <v>0</v>
      </c>
      <c r="S19" s="166">
        <v>0</v>
      </c>
      <c r="T19" s="166">
        <v>0</v>
      </c>
      <c r="U19" s="166">
        <v>0</v>
      </c>
      <c r="V19" s="166">
        <v>0</v>
      </c>
      <c r="W19" s="166">
        <v>0</v>
      </c>
      <c r="X19" s="166">
        <v>0</v>
      </c>
      <c r="Y19" s="3" t="str">
        <f t="shared" si="0"/>
        <v>√</v>
      </c>
      <c r="Z19" s="3"/>
      <c r="AA19" s="3"/>
      <c r="AB19" s="3"/>
      <c r="AC19" s="3" t="str">
        <f>IF(C19=H19,"√","НЕТ")</f>
        <v>√</v>
      </c>
      <c r="AD19" s="3"/>
      <c r="AE19" s="3"/>
      <c r="AF19" s="1" t="str">
        <f>IF(H19=SUM(I19:X19),"√","НЕТ")</f>
        <v>√</v>
      </c>
    </row>
    <row r="20" spans="1:32" ht="24" x14ac:dyDescent="0.25">
      <c r="A20" s="168" t="s">
        <v>233</v>
      </c>
      <c r="B20" s="163" t="s">
        <v>234</v>
      </c>
      <c r="C20" s="164">
        <v>0</v>
      </c>
      <c r="D20" s="165">
        <v>0</v>
      </c>
      <c r="E20" s="166">
        <v>0</v>
      </c>
      <c r="F20" s="166">
        <v>0</v>
      </c>
      <c r="G20" s="167">
        <v>0</v>
      </c>
      <c r="H20" s="164">
        <v>0</v>
      </c>
      <c r="I20" s="165">
        <v>0</v>
      </c>
      <c r="J20" s="166">
        <v>0</v>
      </c>
      <c r="K20" s="166">
        <v>0</v>
      </c>
      <c r="L20" s="166">
        <v>0</v>
      </c>
      <c r="M20" s="166">
        <v>0</v>
      </c>
      <c r="N20" s="166">
        <v>0</v>
      </c>
      <c r="O20" s="166">
        <v>0</v>
      </c>
      <c r="P20" s="166">
        <v>0</v>
      </c>
      <c r="Q20" s="166">
        <v>0</v>
      </c>
      <c r="R20" s="166">
        <v>0</v>
      </c>
      <c r="S20" s="166">
        <v>0</v>
      </c>
      <c r="T20" s="166">
        <v>0</v>
      </c>
      <c r="U20" s="166">
        <v>0</v>
      </c>
      <c r="V20" s="166">
        <v>0</v>
      </c>
      <c r="W20" s="166">
        <v>0</v>
      </c>
      <c r="X20" s="166">
        <v>0</v>
      </c>
      <c r="Y20" s="3" t="str">
        <f t="shared" ref="Y20:Y37" si="3">IF(C20=SUM(D20:G20),"√","НЕТ")</f>
        <v>√</v>
      </c>
      <c r="Z20" s="3"/>
      <c r="AA20" s="3"/>
      <c r="AB20" s="3"/>
      <c r="AD20" s="3"/>
      <c r="AE20" s="3"/>
      <c r="AF20" s="1" t="str">
        <f>IF(H20=SUM(I20:X20),"√","НЕТ")</f>
        <v>√</v>
      </c>
    </row>
    <row r="21" spans="1:32" x14ac:dyDescent="0.25">
      <c r="A21" s="59" t="s">
        <v>237</v>
      </c>
      <c r="B21" s="189" t="s">
        <v>235</v>
      </c>
      <c r="C21" s="119">
        <v>0</v>
      </c>
      <c r="D21" s="102">
        <v>0</v>
      </c>
      <c r="E21" s="18">
        <v>0</v>
      </c>
      <c r="F21" s="18">
        <v>0</v>
      </c>
      <c r="G21" s="85">
        <v>0</v>
      </c>
      <c r="H21" s="119">
        <v>0</v>
      </c>
      <c r="I21" s="102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3" t="str">
        <f t="shared" si="3"/>
        <v>√</v>
      </c>
      <c r="Z21" s="3"/>
      <c r="AA21" s="3"/>
      <c r="AB21" s="3"/>
      <c r="AC21" s="3"/>
      <c r="AD21" s="3"/>
      <c r="AE21" s="3"/>
      <c r="AF21" s="1" t="str">
        <f>IF(H21=SUM(I21:X21),"√","НЕТ")</f>
        <v>√</v>
      </c>
    </row>
    <row r="22" spans="1:32" x14ac:dyDescent="0.25">
      <c r="A22" s="59" t="s">
        <v>238</v>
      </c>
      <c r="B22" s="189" t="s">
        <v>236</v>
      </c>
      <c r="C22" s="119">
        <v>0</v>
      </c>
      <c r="D22" s="102">
        <v>0</v>
      </c>
      <c r="E22" s="18">
        <v>0</v>
      </c>
      <c r="F22" s="18">
        <v>0</v>
      </c>
      <c r="G22" s="85">
        <v>0</v>
      </c>
      <c r="H22" s="119">
        <v>0</v>
      </c>
      <c r="I22" s="102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3" t="str">
        <f t="shared" si="3"/>
        <v>√</v>
      </c>
      <c r="Z22" s="3"/>
      <c r="AA22" s="3"/>
      <c r="AB22" s="3"/>
      <c r="AC22" s="3"/>
      <c r="AD22" s="3"/>
      <c r="AE22" s="3"/>
      <c r="AF22" s="1" t="str">
        <f>IF(H22=SUM(I22:X22),"√","НЕТ")</f>
        <v>√</v>
      </c>
    </row>
    <row r="23" spans="1:32" ht="24" x14ac:dyDescent="0.25">
      <c r="A23" s="221" t="s">
        <v>575</v>
      </c>
      <c r="B23" s="222" t="s">
        <v>576</v>
      </c>
      <c r="C23" s="123" t="s">
        <v>139</v>
      </c>
      <c r="D23" s="106" t="s">
        <v>139</v>
      </c>
      <c r="E23" s="35" t="s">
        <v>139</v>
      </c>
      <c r="F23" s="35" t="s">
        <v>139</v>
      </c>
      <c r="G23" s="89" t="s">
        <v>139</v>
      </c>
      <c r="H23" s="123">
        <v>4</v>
      </c>
      <c r="I23" s="106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4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"/>
      <c r="Z23" s="3"/>
      <c r="AA23" s="3"/>
      <c r="AB23" s="3"/>
      <c r="AC23" s="3"/>
      <c r="AD23" s="3"/>
      <c r="AE23" s="3"/>
      <c r="AF23" s="1" t="str">
        <f>IF(H23=SUM(I23:X23),"√","НЕТ")</f>
        <v>√</v>
      </c>
    </row>
    <row r="24" spans="1:32" ht="24" x14ac:dyDescent="0.25">
      <c r="A24" s="57">
        <v>2</v>
      </c>
      <c r="B24" s="136" t="s">
        <v>557</v>
      </c>
      <c r="C24" s="118">
        <v>5</v>
      </c>
      <c r="D24" s="101">
        <v>0</v>
      </c>
      <c r="E24" s="19">
        <v>1</v>
      </c>
      <c r="F24" s="19">
        <v>4</v>
      </c>
      <c r="G24" s="84">
        <v>0</v>
      </c>
      <c r="H24" s="118">
        <v>5</v>
      </c>
      <c r="I24" s="101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0</v>
      </c>
      <c r="U24" s="19">
        <v>0</v>
      </c>
      <c r="V24" s="19">
        <v>3</v>
      </c>
      <c r="W24" s="19">
        <v>0</v>
      </c>
      <c r="X24" s="19">
        <v>0</v>
      </c>
      <c r="Y24" s="1" t="str">
        <f t="shared" si="3"/>
        <v>√</v>
      </c>
      <c r="Z24" s="1" t="str">
        <f>IF(C24=(C25+C26),"√","НЕТ")</f>
        <v>√</v>
      </c>
      <c r="AA24" s="1"/>
      <c r="AB24" s="1"/>
      <c r="AC24" s="1"/>
      <c r="AD24" s="1"/>
      <c r="AE24" s="1" t="str">
        <f>IF(H24=(H25+H26),"√","НЕТ")</f>
        <v>√</v>
      </c>
      <c r="AF24" s="1" t="str">
        <f t="shared" si="1"/>
        <v>√</v>
      </c>
    </row>
    <row r="25" spans="1:32" s="56" customFormat="1" x14ac:dyDescent="0.25">
      <c r="A25" s="59" t="s">
        <v>31</v>
      </c>
      <c r="B25" s="137" t="s">
        <v>33</v>
      </c>
      <c r="C25" s="119">
        <v>1</v>
      </c>
      <c r="D25" s="102">
        <v>0</v>
      </c>
      <c r="E25" s="18">
        <v>1</v>
      </c>
      <c r="F25" s="18">
        <v>0</v>
      </c>
      <c r="G25" s="85">
        <v>0</v>
      </c>
      <c r="H25" s="119">
        <v>1</v>
      </c>
      <c r="I25" s="102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1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3" t="str">
        <f>IF(C25=SUM(D25:G25),"√","НЕТ")</f>
        <v>√</v>
      </c>
      <c r="Z25" s="3"/>
      <c r="AA25" s="3"/>
      <c r="AB25" s="3"/>
      <c r="AC25" s="3"/>
      <c r="AD25" s="3"/>
      <c r="AE25" s="3"/>
      <c r="AF25" s="1" t="str">
        <f t="shared" si="1"/>
        <v>√</v>
      </c>
    </row>
    <row r="26" spans="1:32" s="56" customFormat="1" x14ac:dyDescent="0.25">
      <c r="A26" s="59" t="s">
        <v>32</v>
      </c>
      <c r="B26" s="137" t="s">
        <v>34</v>
      </c>
      <c r="C26" s="119">
        <v>4</v>
      </c>
      <c r="D26" s="102">
        <v>0</v>
      </c>
      <c r="E26" s="18">
        <v>0</v>
      </c>
      <c r="F26" s="18">
        <v>4</v>
      </c>
      <c r="G26" s="85">
        <v>0</v>
      </c>
      <c r="H26" s="119">
        <v>4</v>
      </c>
      <c r="I26" s="102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1</v>
      </c>
      <c r="T26" s="18">
        <v>0</v>
      </c>
      <c r="U26" s="18">
        <v>0</v>
      </c>
      <c r="V26" s="18">
        <v>3</v>
      </c>
      <c r="W26" s="18">
        <v>0</v>
      </c>
      <c r="X26" s="18">
        <v>0</v>
      </c>
      <c r="Y26" s="3" t="str">
        <f t="shared" si="3"/>
        <v>√</v>
      </c>
      <c r="Z26" s="3"/>
      <c r="AA26" s="3"/>
      <c r="AB26" s="3"/>
      <c r="AC26" s="3"/>
      <c r="AD26" s="3"/>
      <c r="AE26" s="3"/>
      <c r="AF26" s="1" t="str">
        <f t="shared" si="1"/>
        <v>√</v>
      </c>
    </row>
    <row r="27" spans="1:32" ht="36" x14ac:dyDescent="0.25">
      <c r="A27" s="58">
        <v>3</v>
      </c>
      <c r="B27" s="136" t="s">
        <v>247</v>
      </c>
      <c r="C27" s="118">
        <v>101</v>
      </c>
      <c r="D27" s="101">
        <v>0</v>
      </c>
      <c r="E27" s="19">
        <v>0</v>
      </c>
      <c r="F27" s="19">
        <v>97</v>
      </c>
      <c r="G27" s="84">
        <v>4</v>
      </c>
      <c r="H27" s="118">
        <v>101</v>
      </c>
      <c r="I27" s="101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97</v>
      </c>
      <c r="T27" s="19">
        <v>0</v>
      </c>
      <c r="U27" s="19">
        <v>0</v>
      </c>
      <c r="V27" s="19">
        <v>0</v>
      </c>
      <c r="W27" s="19">
        <v>4</v>
      </c>
      <c r="X27" s="19">
        <v>0</v>
      </c>
      <c r="Y27" s="3" t="str">
        <f t="shared" si="3"/>
        <v>√</v>
      </c>
      <c r="Z27" s="3"/>
      <c r="AA27" s="3"/>
      <c r="AB27" s="3"/>
      <c r="AC27" s="3"/>
      <c r="AD27" s="3"/>
      <c r="AE27" s="3"/>
      <c r="AF27" s="1" t="str">
        <f t="shared" si="1"/>
        <v>√</v>
      </c>
    </row>
    <row r="28" spans="1:32" ht="36" x14ac:dyDescent="0.25">
      <c r="A28" s="59">
        <v>4</v>
      </c>
      <c r="B28" s="143" t="s">
        <v>258</v>
      </c>
      <c r="C28" s="119">
        <v>0</v>
      </c>
      <c r="D28" s="102">
        <v>0</v>
      </c>
      <c r="E28" s="18">
        <v>0</v>
      </c>
      <c r="F28" s="18">
        <v>0</v>
      </c>
      <c r="G28" s="85">
        <v>0</v>
      </c>
      <c r="H28" s="119">
        <v>0</v>
      </c>
      <c r="I28" s="102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3"/>
      <c r="Z28" s="3"/>
      <c r="AA28" s="3"/>
      <c r="AB28" s="3"/>
      <c r="AC28" s="3"/>
      <c r="AD28" s="3"/>
      <c r="AE28" s="3"/>
      <c r="AF28" s="1"/>
    </row>
    <row r="29" spans="1:32" ht="24" x14ac:dyDescent="0.25">
      <c r="A29" s="58">
        <v>5</v>
      </c>
      <c r="B29" s="136" t="s">
        <v>225</v>
      </c>
      <c r="C29" s="118">
        <v>23</v>
      </c>
      <c r="D29" s="101">
        <v>0</v>
      </c>
      <c r="E29" s="19">
        <v>23</v>
      </c>
      <c r="F29" s="19">
        <v>0</v>
      </c>
      <c r="G29" s="84">
        <v>0</v>
      </c>
      <c r="H29" s="118">
        <v>23</v>
      </c>
      <c r="I29" s="101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14</v>
      </c>
      <c r="T29" s="19">
        <v>0</v>
      </c>
      <c r="U29" s="19">
        <v>0</v>
      </c>
      <c r="V29" s="19">
        <v>4</v>
      </c>
      <c r="W29" s="19">
        <v>5</v>
      </c>
      <c r="X29" s="19">
        <v>0</v>
      </c>
      <c r="Y29" s="13" t="str">
        <f t="shared" si="3"/>
        <v>√</v>
      </c>
      <c r="Z29" s="3" t="str">
        <f>IF(C29=(C30+C31),"√","НЕТ")</f>
        <v>√</v>
      </c>
      <c r="AA29" s="3" t="str">
        <f>IF(C29=SUM(C11,C19),"√","НЕТ")</f>
        <v>√</v>
      </c>
      <c r="AB29" s="3"/>
      <c r="AC29" s="3"/>
      <c r="AD29" s="3"/>
      <c r="AE29" s="3" t="str">
        <f>IF(H29=(H30+H31),"√","НЕТ")</f>
        <v>√</v>
      </c>
      <c r="AF29" s="1" t="str">
        <f t="shared" si="1"/>
        <v>√</v>
      </c>
    </row>
    <row r="30" spans="1:32" x14ac:dyDescent="0.25">
      <c r="A30" s="55" t="s">
        <v>162</v>
      </c>
      <c r="B30" s="138" t="s">
        <v>108</v>
      </c>
      <c r="C30" s="117">
        <v>0</v>
      </c>
      <c r="D30" s="100">
        <v>0</v>
      </c>
      <c r="E30" s="20">
        <v>0</v>
      </c>
      <c r="F30" s="20">
        <v>0</v>
      </c>
      <c r="G30" s="83">
        <v>0</v>
      </c>
      <c r="H30" s="117">
        <v>0</v>
      </c>
      <c r="I30" s="10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13" t="str">
        <f t="shared" si="3"/>
        <v>√</v>
      </c>
      <c r="Z30" s="3"/>
      <c r="AA30" s="3"/>
      <c r="AB30" s="3"/>
      <c r="AC30" s="3"/>
      <c r="AD30" s="3"/>
      <c r="AE30" s="3"/>
      <c r="AF30" s="1" t="str">
        <f t="shared" si="1"/>
        <v>√</v>
      </c>
    </row>
    <row r="31" spans="1:32" x14ac:dyDescent="0.25">
      <c r="A31" s="55" t="s">
        <v>163</v>
      </c>
      <c r="B31" s="138" t="s">
        <v>157</v>
      </c>
      <c r="C31" s="117">
        <v>23</v>
      </c>
      <c r="D31" s="100">
        <v>0</v>
      </c>
      <c r="E31" s="20">
        <v>23</v>
      </c>
      <c r="F31" s="20">
        <v>0</v>
      </c>
      <c r="G31" s="83">
        <v>0</v>
      </c>
      <c r="H31" s="117">
        <v>23</v>
      </c>
      <c r="I31" s="10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14</v>
      </c>
      <c r="T31" s="20">
        <v>0</v>
      </c>
      <c r="U31" s="20">
        <v>0</v>
      </c>
      <c r="V31" s="20">
        <v>4</v>
      </c>
      <c r="W31" s="20">
        <v>5</v>
      </c>
      <c r="X31" s="20">
        <v>0</v>
      </c>
      <c r="Y31" s="13" t="str">
        <f t="shared" si="3"/>
        <v>√</v>
      </c>
      <c r="Z31" s="3" t="str">
        <f>IF(C31&gt;=SUM(C12),"√","НЕТ")</f>
        <v>√</v>
      </c>
      <c r="AA31" s="3"/>
      <c r="AB31" s="3"/>
      <c r="AC31" s="3"/>
      <c r="AD31" s="3"/>
      <c r="AE31" s="3"/>
      <c r="AF31" s="1" t="str">
        <f t="shared" si="1"/>
        <v>√</v>
      </c>
    </row>
    <row r="32" spans="1:32" x14ac:dyDescent="0.25">
      <c r="A32" s="55" t="s">
        <v>164</v>
      </c>
      <c r="B32" s="139" t="s">
        <v>158</v>
      </c>
      <c r="C32" s="117">
        <v>0</v>
      </c>
      <c r="D32" s="100">
        <v>0</v>
      </c>
      <c r="E32" s="20">
        <v>0</v>
      </c>
      <c r="F32" s="20">
        <v>0</v>
      </c>
      <c r="G32" s="83">
        <v>0</v>
      </c>
      <c r="H32" s="117">
        <v>0</v>
      </c>
      <c r="I32" s="10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13" t="str">
        <f t="shared" si="3"/>
        <v>√</v>
      </c>
      <c r="Z32" s="3"/>
      <c r="AA32" s="3"/>
      <c r="AB32" s="3"/>
      <c r="AC32" s="3"/>
      <c r="AD32" s="3"/>
      <c r="AE32" s="3"/>
      <c r="AF32" s="1" t="str">
        <f t="shared" si="1"/>
        <v>√</v>
      </c>
    </row>
    <row r="33" spans="1:32" ht="24" x14ac:dyDescent="0.25">
      <c r="A33" s="58">
        <v>6</v>
      </c>
      <c r="B33" s="136" t="s">
        <v>558</v>
      </c>
      <c r="C33" s="118">
        <v>62</v>
      </c>
      <c r="D33" s="101" t="s">
        <v>14</v>
      </c>
      <c r="E33" s="19" t="s">
        <v>14</v>
      </c>
      <c r="F33" s="19" t="s">
        <v>14</v>
      </c>
      <c r="G33" s="84" t="s">
        <v>14</v>
      </c>
      <c r="H33" s="118" t="s">
        <v>14</v>
      </c>
      <c r="I33" s="101" t="s">
        <v>14</v>
      </c>
      <c r="J33" s="19" t="s">
        <v>14</v>
      </c>
      <c r="K33" s="19" t="s">
        <v>14</v>
      </c>
      <c r="L33" s="19" t="s">
        <v>14</v>
      </c>
      <c r="M33" s="19" t="s">
        <v>14</v>
      </c>
      <c r="N33" s="19" t="s">
        <v>14</v>
      </c>
      <c r="O33" s="19" t="s">
        <v>14</v>
      </c>
      <c r="P33" s="19" t="s">
        <v>14</v>
      </c>
      <c r="Q33" s="19" t="s">
        <v>14</v>
      </c>
      <c r="R33" s="19" t="s">
        <v>14</v>
      </c>
      <c r="S33" s="19" t="s">
        <v>14</v>
      </c>
      <c r="T33" s="19" t="s">
        <v>14</v>
      </c>
      <c r="U33" s="19" t="s">
        <v>14</v>
      </c>
      <c r="V33" s="19" t="s">
        <v>14</v>
      </c>
      <c r="W33" s="19" t="s">
        <v>14</v>
      </c>
      <c r="X33" s="19" t="s">
        <v>14</v>
      </c>
      <c r="Y33" s="13"/>
      <c r="Z33" s="1" t="str">
        <f>IF(C33=(C34+C35),"√","НЕТ")</f>
        <v>√</v>
      </c>
      <c r="AA33" s="1"/>
      <c r="AB33" s="1"/>
      <c r="AC33" s="1"/>
      <c r="AD33" s="1"/>
      <c r="AE33" s="1"/>
      <c r="AF33" s="1"/>
    </row>
    <row r="34" spans="1:32" x14ac:dyDescent="0.25">
      <c r="A34" s="54" t="s">
        <v>103</v>
      </c>
      <c r="B34" s="138" t="s">
        <v>24</v>
      </c>
      <c r="C34" s="117">
        <v>62</v>
      </c>
      <c r="D34" s="100" t="s">
        <v>139</v>
      </c>
      <c r="E34" s="20" t="s">
        <v>139</v>
      </c>
      <c r="F34" s="20" t="s">
        <v>139</v>
      </c>
      <c r="G34" s="83" t="s">
        <v>139</v>
      </c>
      <c r="H34" s="117" t="s">
        <v>14</v>
      </c>
      <c r="I34" s="100" t="s">
        <v>139</v>
      </c>
      <c r="J34" s="20" t="s">
        <v>139</v>
      </c>
      <c r="K34" s="20" t="s">
        <v>139</v>
      </c>
      <c r="L34" s="20" t="s">
        <v>139</v>
      </c>
      <c r="M34" s="20" t="s">
        <v>139</v>
      </c>
      <c r="N34" s="20" t="s">
        <v>139</v>
      </c>
      <c r="O34" s="20" t="s">
        <v>139</v>
      </c>
      <c r="P34" s="20" t="s">
        <v>139</v>
      </c>
      <c r="Q34" s="20" t="s">
        <v>139</v>
      </c>
      <c r="R34" s="20" t="s">
        <v>139</v>
      </c>
      <c r="S34" s="20" t="s">
        <v>139</v>
      </c>
      <c r="T34" s="20" t="s">
        <v>139</v>
      </c>
      <c r="U34" s="20" t="s">
        <v>139</v>
      </c>
      <c r="V34" s="20" t="s">
        <v>139</v>
      </c>
      <c r="W34" s="20" t="s">
        <v>139</v>
      </c>
      <c r="X34" s="20" t="s">
        <v>139</v>
      </c>
      <c r="Y34" s="171"/>
      <c r="Z34" s="3"/>
      <c r="AA34" s="3"/>
      <c r="AB34" s="3"/>
      <c r="AC34" s="3"/>
      <c r="AD34" s="3"/>
      <c r="AE34" s="3"/>
      <c r="AF34" s="1"/>
    </row>
    <row r="35" spans="1:32" x14ac:dyDescent="0.25">
      <c r="A35" s="54" t="s">
        <v>104</v>
      </c>
      <c r="B35" s="138" t="s">
        <v>35</v>
      </c>
      <c r="C35" s="117">
        <v>0</v>
      </c>
      <c r="D35" s="100" t="s">
        <v>139</v>
      </c>
      <c r="E35" s="20" t="s">
        <v>139</v>
      </c>
      <c r="F35" s="20" t="s">
        <v>139</v>
      </c>
      <c r="G35" s="83" t="s">
        <v>139</v>
      </c>
      <c r="H35" s="117" t="s">
        <v>14</v>
      </c>
      <c r="I35" s="100" t="s">
        <v>139</v>
      </c>
      <c r="J35" s="20" t="s">
        <v>139</v>
      </c>
      <c r="K35" s="20" t="s">
        <v>139</v>
      </c>
      <c r="L35" s="20" t="s">
        <v>139</v>
      </c>
      <c r="M35" s="20" t="s">
        <v>139</v>
      </c>
      <c r="N35" s="20" t="s">
        <v>139</v>
      </c>
      <c r="O35" s="20" t="s">
        <v>139</v>
      </c>
      <c r="P35" s="20" t="s">
        <v>139</v>
      </c>
      <c r="Q35" s="20" t="s">
        <v>139</v>
      </c>
      <c r="R35" s="20" t="s">
        <v>139</v>
      </c>
      <c r="S35" s="20" t="s">
        <v>139</v>
      </c>
      <c r="T35" s="20" t="s">
        <v>139</v>
      </c>
      <c r="U35" s="20" t="s">
        <v>139</v>
      </c>
      <c r="V35" s="20" t="s">
        <v>139</v>
      </c>
      <c r="W35" s="20" t="s">
        <v>139</v>
      </c>
      <c r="X35" s="20" t="s">
        <v>139</v>
      </c>
      <c r="Y35" s="171"/>
      <c r="Z35" s="3"/>
      <c r="AA35" s="3"/>
      <c r="AB35" s="3"/>
      <c r="AC35" s="3"/>
      <c r="AD35" s="3"/>
      <c r="AE35" s="3"/>
      <c r="AF35" s="1"/>
    </row>
    <row r="36" spans="1:32" ht="24" x14ac:dyDescent="0.25">
      <c r="A36" s="58">
        <v>7</v>
      </c>
      <c r="B36" s="136" t="s">
        <v>56</v>
      </c>
      <c r="C36" s="118">
        <v>22</v>
      </c>
      <c r="D36" s="101">
        <v>0</v>
      </c>
      <c r="E36" s="19">
        <v>22</v>
      </c>
      <c r="F36" s="19">
        <v>0</v>
      </c>
      <c r="G36" s="84">
        <v>0</v>
      </c>
      <c r="H36" s="118">
        <v>22</v>
      </c>
      <c r="I36" s="101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13</v>
      </c>
      <c r="T36" s="19">
        <v>0</v>
      </c>
      <c r="U36" s="19">
        <v>0</v>
      </c>
      <c r="V36" s="19">
        <v>4</v>
      </c>
      <c r="W36" s="19">
        <v>5</v>
      </c>
      <c r="X36" s="19">
        <v>0</v>
      </c>
      <c r="Y36" s="13" t="str">
        <f t="shared" si="3"/>
        <v>√</v>
      </c>
      <c r="Z36" s="1"/>
      <c r="AA36" s="1"/>
      <c r="AB36" s="1"/>
      <c r="AC36" s="1"/>
      <c r="AD36" s="1"/>
      <c r="AE36" s="1"/>
      <c r="AF36" s="1" t="str">
        <f t="shared" si="1"/>
        <v>√</v>
      </c>
    </row>
    <row r="37" spans="1:32" s="56" customFormat="1" ht="24" x14ac:dyDescent="0.25">
      <c r="A37" s="58">
        <v>8</v>
      </c>
      <c r="B37" s="136" t="s">
        <v>55</v>
      </c>
      <c r="C37" s="118">
        <v>0</v>
      </c>
      <c r="D37" s="101">
        <v>0</v>
      </c>
      <c r="E37" s="19">
        <v>0</v>
      </c>
      <c r="F37" s="19">
        <v>0</v>
      </c>
      <c r="G37" s="84">
        <v>0</v>
      </c>
      <c r="H37" s="118">
        <v>0</v>
      </c>
      <c r="I37" s="101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3" t="str">
        <f t="shared" si="3"/>
        <v>√</v>
      </c>
      <c r="Z37" s="3"/>
      <c r="AA37" s="3" t="str">
        <f>IF(C37=SUM(C38,C39),"√","НЕТ")</f>
        <v>√</v>
      </c>
      <c r="AB37" s="3"/>
      <c r="AC37" s="3"/>
      <c r="AD37" s="3"/>
      <c r="AE37" s="3"/>
      <c r="AF37" s="1" t="str">
        <f t="shared" si="1"/>
        <v>√</v>
      </c>
    </row>
    <row r="38" spans="1:32" s="56" customFormat="1" x14ac:dyDescent="0.25">
      <c r="A38" s="188" t="s">
        <v>259</v>
      </c>
      <c r="B38" s="138" t="s">
        <v>24</v>
      </c>
      <c r="C38" s="117">
        <v>0</v>
      </c>
      <c r="D38" s="100">
        <v>0</v>
      </c>
      <c r="E38" s="20">
        <v>0</v>
      </c>
      <c r="F38" s="20">
        <v>0</v>
      </c>
      <c r="G38" s="83">
        <v>0</v>
      </c>
      <c r="H38" s="117">
        <v>0</v>
      </c>
      <c r="I38" s="10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3" t="str">
        <f>IF(C38=SUM(D38:G38),"√","НЕТ")</f>
        <v>√</v>
      </c>
      <c r="Z38" s="3"/>
      <c r="AA38" s="3"/>
      <c r="AB38" s="3"/>
      <c r="AC38" s="3"/>
      <c r="AD38" s="3"/>
      <c r="AE38" s="3"/>
      <c r="AF38" s="1" t="str">
        <f t="shared" si="1"/>
        <v>√</v>
      </c>
    </row>
    <row r="39" spans="1:32" x14ac:dyDescent="0.25">
      <c r="A39" s="188" t="s">
        <v>260</v>
      </c>
      <c r="B39" s="138" t="s">
        <v>35</v>
      </c>
      <c r="C39" s="117">
        <v>0</v>
      </c>
      <c r="D39" s="100">
        <v>0</v>
      </c>
      <c r="E39" s="20">
        <v>0</v>
      </c>
      <c r="F39" s="20">
        <v>0</v>
      </c>
      <c r="G39" s="83">
        <v>0</v>
      </c>
      <c r="H39" s="117">
        <v>0</v>
      </c>
      <c r="I39" s="10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3" t="str">
        <f>IF(C39=SUM(D39:G39),"√","НЕТ")</f>
        <v>√</v>
      </c>
      <c r="Z39" s="3"/>
      <c r="AA39" s="3"/>
      <c r="AB39" s="3"/>
      <c r="AC39" s="3"/>
      <c r="AD39" s="3"/>
      <c r="AE39" s="3"/>
      <c r="AF39" s="1" t="str">
        <f t="shared" si="1"/>
        <v>√</v>
      </c>
    </row>
    <row r="40" spans="1:32" ht="24" x14ac:dyDescent="0.25">
      <c r="A40" s="58">
        <v>9</v>
      </c>
      <c r="B40" s="136" t="s">
        <v>207</v>
      </c>
      <c r="C40" s="118">
        <v>1</v>
      </c>
      <c r="D40" s="101">
        <v>0</v>
      </c>
      <c r="E40" s="19">
        <v>1</v>
      </c>
      <c r="F40" s="19">
        <v>0</v>
      </c>
      <c r="G40" s="84">
        <v>0</v>
      </c>
      <c r="H40" s="118">
        <v>1</v>
      </c>
      <c r="I40" s="101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1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3" t="str">
        <f>IF(C40=SUM(D40:G40),"√","НЕТ")</f>
        <v>√</v>
      </c>
      <c r="Z40" s="3" t="str">
        <f>IF(C40=SUM(C43,C46,C49),"√","НЕТ")</f>
        <v>√</v>
      </c>
      <c r="AA40" s="3" t="str">
        <f>IF(C40=SUM(C41,C42),"√","НЕТ")</f>
        <v>√</v>
      </c>
      <c r="AB40" s="3"/>
      <c r="AC40" s="3"/>
      <c r="AD40" s="3"/>
      <c r="AE40" s="3" t="str">
        <f>IF(H40=SUM(H43,H46,H49),"√","НЕТ")</f>
        <v>√</v>
      </c>
      <c r="AF40" s="1" t="str">
        <f t="shared" si="1"/>
        <v>√</v>
      </c>
    </row>
    <row r="41" spans="1:32" x14ac:dyDescent="0.25">
      <c r="A41" s="188" t="s">
        <v>228</v>
      </c>
      <c r="B41" s="138" t="s">
        <v>24</v>
      </c>
      <c r="C41" s="117">
        <v>1</v>
      </c>
      <c r="D41" s="100">
        <v>0</v>
      </c>
      <c r="E41" s="20">
        <v>1</v>
      </c>
      <c r="F41" s="20">
        <v>0</v>
      </c>
      <c r="G41" s="83">
        <v>0</v>
      </c>
      <c r="H41" s="117">
        <v>1</v>
      </c>
      <c r="I41" s="10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1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3" t="str">
        <f>IF(C41=SUM(D41:G41),"√","НЕТ")</f>
        <v>√</v>
      </c>
      <c r="Z41" s="3" t="str">
        <f>IF(C41=SUM(C44,C47,C50),"√","НЕТ")</f>
        <v>√</v>
      </c>
      <c r="AA41" s="3"/>
      <c r="AB41" s="3"/>
      <c r="AC41" s="3"/>
      <c r="AD41" s="3"/>
      <c r="AE41" s="3"/>
      <c r="AF41" s="1" t="str">
        <f>IF(H41=SUM(I41:X41),"√","НЕТ")</f>
        <v>√</v>
      </c>
    </row>
    <row r="42" spans="1:32" x14ac:dyDescent="0.25">
      <c r="A42" s="188" t="s">
        <v>229</v>
      </c>
      <c r="B42" s="138" t="s">
        <v>35</v>
      </c>
      <c r="C42" s="117">
        <v>0</v>
      </c>
      <c r="D42" s="100">
        <v>0</v>
      </c>
      <c r="E42" s="20">
        <v>0</v>
      </c>
      <c r="F42" s="20">
        <v>0</v>
      </c>
      <c r="G42" s="83">
        <v>0</v>
      </c>
      <c r="H42" s="117">
        <v>0</v>
      </c>
      <c r="I42" s="10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3" t="str">
        <f>IF(C42=SUM(D42:G42),"√","НЕТ")</f>
        <v>√</v>
      </c>
      <c r="Z42" s="3" t="str">
        <f>IF(C42=SUM(C45,C48,C51),"√","НЕТ")</f>
        <v>√</v>
      </c>
      <c r="AA42" s="3"/>
      <c r="AB42" s="3"/>
      <c r="AC42" s="3"/>
      <c r="AD42" s="3"/>
      <c r="AE42" s="3"/>
      <c r="AF42" s="1" t="str">
        <f>IF(H42=SUM(I42:X42),"√","НЕТ")</f>
        <v>√</v>
      </c>
    </row>
    <row r="43" spans="1:32" ht="24" x14ac:dyDescent="0.25">
      <c r="A43" s="53" t="s">
        <v>261</v>
      </c>
      <c r="B43" s="134" t="s">
        <v>204</v>
      </c>
      <c r="C43" s="116">
        <v>0</v>
      </c>
      <c r="D43" s="99">
        <v>0</v>
      </c>
      <c r="E43" s="17">
        <v>0</v>
      </c>
      <c r="F43" s="17">
        <v>0</v>
      </c>
      <c r="G43" s="82">
        <v>0</v>
      </c>
      <c r="H43" s="116">
        <v>0</v>
      </c>
      <c r="I43" s="99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3" t="str">
        <f t="shared" ref="Y43:Y108" si="4">IF(C43=SUM(D43:G43),"√","НЕТ")</f>
        <v>√</v>
      </c>
      <c r="Z43" s="1" t="str">
        <f>IF(C43=(C44+C45),"√","НЕТ")</f>
        <v>√</v>
      </c>
      <c r="AA43" s="1"/>
      <c r="AB43" s="1"/>
      <c r="AC43" s="1"/>
      <c r="AD43" s="1"/>
      <c r="AE43" s="1" t="str">
        <f>IF(H43=(H44+H45),"√","НЕТ")</f>
        <v>√</v>
      </c>
      <c r="AF43" s="1" t="str">
        <f t="shared" si="1"/>
        <v>√</v>
      </c>
    </row>
    <row r="44" spans="1:32" x14ac:dyDescent="0.25">
      <c r="A44" s="55" t="s">
        <v>262</v>
      </c>
      <c r="B44" s="138" t="s">
        <v>24</v>
      </c>
      <c r="C44" s="117">
        <v>0</v>
      </c>
      <c r="D44" s="100">
        <v>0</v>
      </c>
      <c r="E44" s="20">
        <v>0</v>
      </c>
      <c r="F44" s="20">
        <v>0</v>
      </c>
      <c r="G44" s="83">
        <v>0</v>
      </c>
      <c r="H44" s="117">
        <v>0</v>
      </c>
      <c r="I44" s="10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3" t="str">
        <f t="shared" si="4"/>
        <v>√</v>
      </c>
      <c r="Z44" s="3"/>
      <c r="AA44" s="3"/>
      <c r="AB44" s="3"/>
      <c r="AC44" s="3"/>
      <c r="AD44" s="3"/>
      <c r="AE44" s="3"/>
      <c r="AF44" s="1" t="str">
        <f t="shared" si="1"/>
        <v>√</v>
      </c>
    </row>
    <row r="45" spans="1:32" x14ac:dyDescent="0.25">
      <c r="A45" s="55" t="s">
        <v>263</v>
      </c>
      <c r="B45" s="138" t="s">
        <v>35</v>
      </c>
      <c r="C45" s="117">
        <v>0</v>
      </c>
      <c r="D45" s="100">
        <v>0</v>
      </c>
      <c r="E45" s="20">
        <v>0</v>
      </c>
      <c r="F45" s="20">
        <v>0</v>
      </c>
      <c r="G45" s="83">
        <v>0</v>
      </c>
      <c r="H45" s="117">
        <v>0</v>
      </c>
      <c r="I45" s="10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3" t="str">
        <f t="shared" si="4"/>
        <v>√</v>
      </c>
      <c r="Z45" s="3"/>
      <c r="AA45" s="3"/>
      <c r="AB45" s="3"/>
      <c r="AC45" s="3"/>
      <c r="AD45" s="3"/>
      <c r="AE45" s="3"/>
      <c r="AF45" s="1" t="str">
        <f t="shared" si="1"/>
        <v>√</v>
      </c>
    </row>
    <row r="46" spans="1:32" ht="24" x14ac:dyDescent="0.25">
      <c r="A46" s="34" t="s">
        <v>563</v>
      </c>
      <c r="B46" s="134" t="s">
        <v>205</v>
      </c>
      <c r="C46" s="116">
        <v>0</v>
      </c>
      <c r="D46" s="99">
        <v>0</v>
      </c>
      <c r="E46" s="17">
        <v>0</v>
      </c>
      <c r="F46" s="17">
        <v>0</v>
      </c>
      <c r="G46" s="82">
        <v>0</v>
      </c>
      <c r="H46" s="116">
        <v>0</v>
      </c>
      <c r="I46" s="99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3" t="str">
        <f t="shared" si="4"/>
        <v>√</v>
      </c>
      <c r="Z46" s="3" t="str">
        <f>IF(C46=(C47+C48),"√","НЕТ")</f>
        <v>√</v>
      </c>
      <c r="AA46" s="3"/>
      <c r="AB46" s="3"/>
      <c r="AC46" s="3"/>
      <c r="AD46" s="3"/>
      <c r="AE46" s="3" t="str">
        <f>IF(H46=(H47+H48),"√","НЕТ")</f>
        <v>√</v>
      </c>
      <c r="AF46" s="1" t="str">
        <f t="shared" si="1"/>
        <v>√</v>
      </c>
    </row>
    <row r="47" spans="1:32" x14ac:dyDescent="0.25">
      <c r="A47" s="55" t="s">
        <v>564</v>
      </c>
      <c r="B47" s="138" t="s">
        <v>24</v>
      </c>
      <c r="C47" s="117">
        <v>0</v>
      </c>
      <c r="D47" s="100">
        <v>0</v>
      </c>
      <c r="E47" s="20">
        <v>0</v>
      </c>
      <c r="F47" s="20">
        <v>0</v>
      </c>
      <c r="G47" s="83">
        <v>0</v>
      </c>
      <c r="H47" s="117">
        <v>0</v>
      </c>
      <c r="I47" s="10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3" t="str">
        <f t="shared" si="4"/>
        <v>√</v>
      </c>
      <c r="Z47" s="3"/>
      <c r="AA47" s="3"/>
      <c r="AB47" s="3"/>
      <c r="AC47" s="3"/>
      <c r="AD47" s="3"/>
      <c r="AE47" s="3"/>
      <c r="AF47" s="1" t="str">
        <f t="shared" si="1"/>
        <v>√</v>
      </c>
    </row>
    <row r="48" spans="1:32" x14ac:dyDescent="0.25">
      <c r="A48" s="55" t="s">
        <v>565</v>
      </c>
      <c r="B48" s="138" t="s">
        <v>35</v>
      </c>
      <c r="C48" s="117">
        <v>0</v>
      </c>
      <c r="D48" s="100">
        <v>0</v>
      </c>
      <c r="E48" s="20">
        <v>0</v>
      </c>
      <c r="F48" s="20">
        <v>0</v>
      </c>
      <c r="G48" s="83">
        <v>0</v>
      </c>
      <c r="H48" s="117">
        <v>0</v>
      </c>
      <c r="I48" s="10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3" t="str">
        <f t="shared" si="4"/>
        <v>√</v>
      </c>
      <c r="Z48" s="3"/>
      <c r="AA48" s="1"/>
      <c r="AB48" s="1"/>
      <c r="AC48" s="1"/>
      <c r="AD48" s="1"/>
      <c r="AE48" s="3"/>
      <c r="AF48" s="1" t="str">
        <f t="shared" si="1"/>
        <v>√</v>
      </c>
    </row>
    <row r="49" spans="1:32" ht="36" x14ac:dyDescent="0.25">
      <c r="A49" s="34" t="s">
        <v>566</v>
      </c>
      <c r="B49" s="134" t="s">
        <v>206</v>
      </c>
      <c r="C49" s="116">
        <v>1</v>
      </c>
      <c r="D49" s="99">
        <v>0</v>
      </c>
      <c r="E49" s="17">
        <v>1</v>
      </c>
      <c r="F49" s="17">
        <v>0</v>
      </c>
      <c r="G49" s="82">
        <v>0</v>
      </c>
      <c r="H49" s="116">
        <v>1</v>
      </c>
      <c r="I49" s="99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1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3" t="str">
        <f t="shared" si="4"/>
        <v>√</v>
      </c>
      <c r="Z49" s="3" t="str">
        <f>IF(C49=(C50+C51),"√","НЕТ")</f>
        <v>√</v>
      </c>
      <c r="AA49" s="1"/>
      <c r="AB49" s="1"/>
      <c r="AC49" s="1"/>
      <c r="AD49" s="1"/>
      <c r="AE49" s="3" t="str">
        <f>IF(H49=(H50+H51),"√","НЕТ")</f>
        <v>√</v>
      </c>
      <c r="AF49" s="1" t="str">
        <f t="shared" si="1"/>
        <v>√</v>
      </c>
    </row>
    <row r="50" spans="1:32" x14ac:dyDescent="0.25">
      <c r="A50" s="55" t="s">
        <v>567</v>
      </c>
      <c r="B50" s="138" t="s">
        <v>24</v>
      </c>
      <c r="C50" s="117">
        <v>1</v>
      </c>
      <c r="D50" s="100">
        <v>0</v>
      </c>
      <c r="E50" s="20">
        <v>1</v>
      </c>
      <c r="F50" s="20">
        <v>0</v>
      </c>
      <c r="G50" s="83">
        <v>0</v>
      </c>
      <c r="H50" s="117">
        <v>1</v>
      </c>
      <c r="I50" s="10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1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3" t="str">
        <f t="shared" si="4"/>
        <v>√</v>
      </c>
      <c r="Z50" s="3"/>
      <c r="AA50" s="1"/>
      <c r="AB50" s="1"/>
      <c r="AC50" s="1"/>
      <c r="AD50" s="1"/>
      <c r="AE50" s="1"/>
      <c r="AF50" s="1" t="str">
        <f t="shared" si="1"/>
        <v>√</v>
      </c>
    </row>
    <row r="51" spans="1:32" x14ac:dyDescent="0.25">
      <c r="A51" s="55" t="s">
        <v>568</v>
      </c>
      <c r="B51" s="138" t="s">
        <v>35</v>
      </c>
      <c r="C51" s="117">
        <v>0</v>
      </c>
      <c r="D51" s="100">
        <v>0</v>
      </c>
      <c r="E51" s="20">
        <v>0</v>
      </c>
      <c r="F51" s="20">
        <v>0</v>
      </c>
      <c r="G51" s="83">
        <v>0</v>
      </c>
      <c r="H51" s="117">
        <v>0</v>
      </c>
      <c r="I51" s="10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3" t="str">
        <f t="shared" si="4"/>
        <v>√</v>
      </c>
      <c r="Z51" s="3"/>
      <c r="AA51" s="1"/>
      <c r="AB51" s="1"/>
      <c r="AC51" s="1"/>
      <c r="AD51" s="1"/>
      <c r="AE51" s="1"/>
      <c r="AF51" s="1" t="str">
        <f t="shared" si="1"/>
        <v>√</v>
      </c>
    </row>
    <row r="52" spans="1:32" ht="48" x14ac:dyDescent="0.25">
      <c r="A52" s="60">
        <v>10</v>
      </c>
      <c r="B52" s="140" t="s">
        <v>57</v>
      </c>
      <c r="C52" s="120">
        <v>0</v>
      </c>
      <c r="D52" s="103" t="s">
        <v>14</v>
      </c>
      <c r="E52" s="21" t="s">
        <v>14</v>
      </c>
      <c r="F52" s="21" t="s">
        <v>14</v>
      </c>
      <c r="G52" s="86" t="s">
        <v>14</v>
      </c>
      <c r="H52" s="120" t="s">
        <v>14</v>
      </c>
      <c r="I52" s="103" t="s">
        <v>14</v>
      </c>
      <c r="J52" s="21" t="s">
        <v>14</v>
      </c>
      <c r="K52" s="21" t="s">
        <v>14</v>
      </c>
      <c r="L52" s="21" t="s">
        <v>14</v>
      </c>
      <c r="M52" s="21" t="s">
        <v>14</v>
      </c>
      <c r="N52" s="21" t="s">
        <v>14</v>
      </c>
      <c r="O52" s="21" t="s">
        <v>14</v>
      </c>
      <c r="P52" s="21" t="s">
        <v>14</v>
      </c>
      <c r="Q52" s="21" t="s">
        <v>14</v>
      </c>
      <c r="R52" s="21" t="s">
        <v>14</v>
      </c>
      <c r="S52" s="21" t="s">
        <v>14</v>
      </c>
      <c r="T52" s="21" t="s">
        <v>14</v>
      </c>
      <c r="U52" s="21" t="s">
        <v>14</v>
      </c>
      <c r="V52" s="21" t="s">
        <v>14</v>
      </c>
      <c r="W52" s="21" t="s">
        <v>14</v>
      </c>
      <c r="X52" s="21" t="s">
        <v>14</v>
      </c>
      <c r="Y52" s="3"/>
      <c r="Z52" s="3"/>
      <c r="AA52" s="3"/>
      <c r="AB52" s="3"/>
      <c r="AC52" s="3"/>
      <c r="AD52" s="3"/>
      <c r="AE52" s="3"/>
      <c r="AF52" s="1"/>
    </row>
    <row r="53" spans="1:32" ht="24" x14ac:dyDescent="0.25">
      <c r="A53" s="57">
        <v>11</v>
      </c>
      <c r="B53" s="136" t="s">
        <v>159</v>
      </c>
      <c r="C53" s="118">
        <v>10</v>
      </c>
      <c r="D53" s="101" t="s">
        <v>139</v>
      </c>
      <c r="E53" s="101" t="s">
        <v>139</v>
      </c>
      <c r="F53" s="19" t="s">
        <v>139</v>
      </c>
      <c r="G53" s="84" t="s">
        <v>139</v>
      </c>
      <c r="H53" s="118">
        <v>10</v>
      </c>
      <c r="I53" s="101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18">
        <v>10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3"/>
      <c r="Z53" s="3"/>
      <c r="AA53" s="3"/>
      <c r="AB53" s="3"/>
      <c r="AC53" s="3"/>
      <c r="AD53" s="3"/>
      <c r="AE53" s="3"/>
      <c r="AF53" s="1" t="str">
        <f t="shared" si="1"/>
        <v>√</v>
      </c>
    </row>
    <row r="54" spans="1:32" x14ac:dyDescent="0.25">
      <c r="A54" s="59" t="s">
        <v>458</v>
      </c>
      <c r="B54" s="137" t="s">
        <v>223</v>
      </c>
      <c r="C54" s="119">
        <v>8</v>
      </c>
      <c r="D54" s="102" t="s">
        <v>139</v>
      </c>
      <c r="E54" s="102" t="s">
        <v>139</v>
      </c>
      <c r="F54" s="18" t="s">
        <v>139</v>
      </c>
      <c r="G54" s="85" t="s">
        <v>139</v>
      </c>
      <c r="H54" s="119">
        <v>8</v>
      </c>
      <c r="I54" s="102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19">
        <v>8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3"/>
      <c r="Z54" s="3"/>
      <c r="AA54" s="3"/>
      <c r="AB54" s="3"/>
      <c r="AC54" s="3"/>
      <c r="AD54" s="3"/>
      <c r="AE54" s="3"/>
      <c r="AF54" s="1" t="str">
        <f t="shared" si="1"/>
        <v>√</v>
      </c>
    </row>
    <row r="55" spans="1:32" ht="24" x14ac:dyDescent="0.25">
      <c r="A55" s="59" t="s">
        <v>459</v>
      </c>
      <c r="B55" s="144" t="s">
        <v>255</v>
      </c>
      <c r="C55" s="119">
        <v>8</v>
      </c>
      <c r="D55" s="102" t="s">
        <v>139</v>
      </c>
      <c r="E55" s="102" t="s">
        <v>139</v>
      </c>
      <c r="F55" s="18" t="s">
        <v>139</v>
      </c>
      <c r="G55" s="85" t="s">
        <v>139</v>
      </c>
      <c r="H55" s="119">
        <v>8</v>
      </c>
      <c r="I55" s="102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19">
        <v>8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3"/>
      <c r="Z55" s="3"/>
      <c r="AA55" s="3"/>
      <c r="AB55" s="3"/>
      <c r="AC55" s="3"/>
      <c r="AD55" s="3"/>
      <c r="AE55" s="3"/>
      <c r="AF55" s="1" t="str">
        <f t="shared" ref="AF55:AF60" si="5">IF(H55=SUM(I55:X55),"√","НЕТ")</f>
        <v>√</v>
      </c>
    </row>
    <row r="56" spans="1:32" ht="48" x14ac:dyDescent="0.25">
      <c r="A56" s="34" t="s">
        <v>460</v>
      </c>
      <c r="B56" s="134" t="s">
        <v>253</v>
      </c>
      <c r="C56" s="116">
        <v>0</v>
      </c>
      <c r="D56" s="99" t="s">
        <v>139</v>
      </c>
      <c r="E56" s="17" t="s">
        <v>139</v>
      </c>
      <c r="F56" s="17" t="s">
        <v>139</v>
      </c>
      <c r="G56" s="82" t="s">
        <v>139</v>
      </c>
      <c r="H56" s="116">
        <v>0</v>
      </c>
      <c r="I56" s="99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3"/>
      <c r="Z56" s="3"/>
      <c r="AA56" s="1"/>
      <c r="AB56" s="1"/>
      <c r="AC56" s="1"/>
      <c r="AD56" s="1"/>
      <c r="AE56" s="3"/>
      <c r="AF56" s="1" t="str">
        <f t="shared" si="5"/>
        <v>√</v>
      </c>
    </row>
    <row r="57" spans="1:32" x14ac:dyDescent="0.25">
      <c r="A57" s="59" t="s">
        <v>461</v>
      </c>
      <c r="B57" s="143" t="s">
        <v>254</v>
      </c>
      <c r="C57" s="119">
        <v>0</v>
      </c>
      <c r="D57" s="102" t="s">
        <v>139</v>
      </c>
      <c r="E57" s="18" t="s">
        <v>139</v>
      </c>
      <c r="F57" s="18" t="s">
        <v>139</v>
      </c>
      <c r="G57" s="85" t="s">
        <v>139</v>
      </c>
      <c r="H57" s="119">
        <v>0</v>
      </c>
      <c r="I57" s="102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3"/>
      <c r="Z57" s="3"/>
      <c r="AA57" s="3"/>
      <c r="AB57" s="3"/>
      <c r="AC57" s="3"/>
      <c r="AD57" s="3"/>
      <c r="AE57" s="3"/>
      <c r="AF57" s="1" t="str">
        <f t="shared" si="5"/>
        <v>√</v>
      </c>
    </row>
    <row r="58" spans="1:32" ht="24" x14ac:dyDescent="0.25">
      <c r="A58" s="59" t="s">
        <v>461</v>
      </c>
      <c r="B58" s="144" t="s">
        <v>255</v>
      </c>
      <c r="C58" s="119">
        <v>0</v>
      </c>
      <c r="D58" s="102" t="s">
        <v>139</v>
      </c>
      <c r="E58" s="18" t="s">
        <v>139</v>
      </c>
      <c r="F58" s="18" t="s">
        <v>139</v>
      </c>
      <c r="G58" s="85" t="s">
        <v>139</v>
      </c>
      <c r="H58" s="119">
        <v>0</v>
      </c>
      <c r="I58" s="102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3"/>
      <c r="Z58" s="3"/>
      <c r="AA58" s="3"/>
      <c r="AB58" s="3"/>
      <c r="AC58" s="3"/>
      <c r="AD58" s="3"/>
      <c r="AE58" s="3"/>
      <c r="AF58" s="1" t="str">
        <f t="shared" si="5"/>
        <v>√</v>
      </c>
    </row>
    <row r="59" spans="1:32" ht="36" x14ac:dyDescent="0.25">
      <c r="A59" s="34" t="s">
        <v>534</v>
      </c>
      <c r="B59" s="134" t="s">
        <v>536</v>
      </c>
      <c r="C59" s="116">
        <v>0</v>
      </c>
      <c r="D59" s="99">
        <v>0</v>
      </c>
      <c r="E59" s="17">
        <v>0</v>
      </c>
      <c r="F59" s="17">
        <v>0</v>
      </c>
      <c r="G59" s="82">
        <v>0</v>
      </c>
      <c r="H59" s="116">
        <v>0</v>
      </c>
      <c r="I59" s="99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3" t="str">
        <f>IF(C59=SUM(D59:G59),"√","НЕТ")</f>
        <v>√</v>
      </c>
      <c r="Z59" s="3"/>
      <c r="AA59" s="3"/>
      <c r="AB59" s="3"/>
      <c r="AC59" s="3"/>
      <c r="AD59" s="3"/>
      <c r="AE59" s="3"/>
      <c r="AF59" s="1" t="str">
        <f t="shared" si="5"/>
        <v>√</v>
      </c>
    </row>
    <row r="60" spans="1:32" ht="27.75" customHeight="1" x14ac:dyDescent="0.25">
      <c r="A60" s="197" t="s">
        <v>535</v>
      </c>
      <c r="B60" s="143" t="s">
        <v>254</v>
      </c>
      <c r="C60" s="119">
        <v>0</v>
      </c>
      <c r="D60" s="102">
        <v>0</v>
      </c>
      <c r="E60" s="18">
        <v>0</v>
      </c>
      <c r="F60" s="18">
        <v>0</v>
      </c>
      <c r="G60" s="85">
        <v>0</v>
      </c>
      <c r="H60" s="119">
        <v>0</v>
      </c>
      <c r="I60" s="102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3" t="str">
        <f>IF(C60=SUM(D60:G60),"√","НЕТ")</f>
        <v>√</v>
      </c>
      <c r="Z60" s="3"/>
      <c r="AA60" s="3"/>
      <c r="AB60" s="3"/>
      <c r="AC60" s="3"/>
      <c r="AD60" s="3"/>
      <c r="AE60" s="3"/>
      <c r="AF60" s="1" t="str">
        <f t="shared" si="5"/>
        <v>√</v>
      </c>
    </row>
    <row r="61" spans="1:32" ht="24" x14ac:dyDescent="0.25">
      <c r="A61" s="57">
        <v>12</v>
      </c>
      <c r="B61" s="136" t="s">
        <v>148</v>
      </c>
      <c r="C61" s="118">
        <v>0</v>
      </c>
      <c r="D61" s="101">
        <v>0</v>
      </c>
      <c r="E61" s="19">
        <v>0</v>
      </c>
      <c r="F61" s="19">
        <v>0</v>
      </c>
      <c r="G61" s="84">
        <v>0</v>
      </c>
      <c r="H61" s="118">
        <v>0</v>
      </c>
      <c r="I61" s="101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3" t="str">
        <f t="shared" si="4"/>
        <v>√</v>
      </c>
      <c r="Z61" s="3"/>
      <c r="AA61" s="3"/>
      <c r="AB61" s="3"/>
      <c r="AC61" s="3"/>
      <c r="AD61" s="3"/>
      <c r="AE61" s="3"/>
      <c r="AF61" s="1" t="str">
        <f t="shared" si="1"/>
        <v>√</v>
      </c>
    </row>
    <row r="62" spans="1:32" x14ac:dyDescent="0.25">
      <c r="A62" s="54" t="s">
        <v>264</v>
      </c>
      <c r="B62" s="135" t="s">
        <v>149</v>
      </c>
      <c r="C62" s="117">
        <v>0</v>
      </c>
      <c r="D62" s="100">
        <v>0</v>
      </c>
      <c r="E62" s="20">
        <v>0</v>
      </c>
      <c r="F62" s="20">
        <v>0</v>
      </c>
      <c r="G62" s="83">
        <v>0</v>
      </c>
      <c r="H62" s="117">
        <v>0</v>
      </c>
      <c r="I62" s="10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3" t="str">
        <f t="shared" si="4"/>
        <v>√</v>
      </c>
      <c r="Z62" s="3" t="str">
        <f>IF(C62=(C63+C64),"√","НЕТ")</f>
        <v>√</v>
      </c>
      <c r="AA62" s="3"/>
      <c r="AB62" s="3"/>
      <c r="AC62" s="3"/>
      <c r="AD62" s="3"/>
      <c r="AE62" s="3" t="str">
        <f>IF(H62=(H63+H64),"√","НЕТ")</f>
        <v>√</v>
      </c>
      <c r="AF62" s="1" t="str">
        <f t="shared" si="1"/>
        <v>√</v>
      </c>
    </row>
    <row r="63" spans="1:32" x14ac:dyDescent="0.25">
      <c r="A63" s="54" t="s">
        <v>265</v>
      </c>
      <c r="B63" s="135" t="s">
        <v>24</v>
      </c>
      <c r="C63" s="117">
        <v>0</v>
      </c>
      <c r="D63" s="100">
        <v>0</v>
      </c>
      <c r="E63" s="20">
        <v>0</v>
      </c>
      <c r="F63" s="20">
        <v>0</v>
      </c>
      <c r="G63" s="83">
        <v>0</v>
      </c>
      <c r="H63" s="117">
        <v>0</v>
      </c>
      <c r="I63" s="10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3" t="str">
        <f t="shared" si="4"/>
        <v>√</v>
      </c>
      <c r="Z63" s="3"/>
      <c r="AA63" s="3"/>
      <c r="AB63" s="3"/>
      <c r="AC63" s="3"/>
      <c r="AD63" s="3"/>
      <c r="AE63" s="3"/>
      <c r="AF63" s="1" t="str">
        <f t="shared" si="1"/>
        <v>√</v>
      </c>
    </row>
    <row r="64" spans="1:32" x14ac:dyDescent="0.25">
      <c r="A64" s="54" t="s">
        <v>462</v>
      </c>
      <c r="B64" s="135" t="s">
        <v>35</v>
      </c>
      <c r="C64" s="117">
        <v>0</v>
      </c>
      <c r="D64" s="100">
        <v>0</v>
      </c>
      <c r="E64" s="20">
        <v>0</v>
      </c>
      <c r="F64" s="20">
        <v>0</v>
      </c>
      <c r="G64" s="83">
        <v>0</v>
      </c>
      <c r="H64" s="117">
        <v>0</v>
      </c>
      <c r="I64" s="10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3" t="str">
        <f t="shared" si="4"/>
        <v>√</v>
      </c>
      <c r="Z64" s="3"/>
      <c r="AA64" s="3"/>
      <c r="AB64" s="3"/>
      <c r="AC64" s="3"/>
      <c r="AD64" s="3"/>
      <c r="AE64" s="3"/>
      <c r="AF64" s="1" t="str">
        <f t="shared" si="1"/>
        <v>√</v>
      </c>
    </row>
    <row r="65" spans="1:32" x14ac:dyDescent="0.25">
      <c r="A65" s="54" t="s">
        <v>266</v>
      </c>
      <c r="B65" s="135" t="s">
        <v>150</v>
      </c>
      <c r="C65" s="117">
        <v>0</v>
      </c>
      <c r="D65" s="100">
        <v>0</v>
      </c>
      <c r="E65" s="20">
        <v>0</v>
      </c>
      <c r="F65" s="20">
        <v>0</v>
      </c>
      <c r="G65" s="83">
        <v>0</v>
      </c>
      <c r="H65" s="117">
        <v>0</v>
      </c>
      <c r="I65" s="10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3" t="str">
        <f t="shared" si="4"/>
        <v>√</v>
      </c>
      <c r="Z65" s="3" t="str">
        <f>IF(C65=(C66+C67),"√","НЕТ")</f>
        <v>√</v>
      </c>
      <c r="AA65" s="3"/>
      <c r="AB65" s="3"/>
      <c r="AC65" s="3"/>
      <c r="AD65" s="3"/>
      <c r="AE65" s="3" t="str">
        <f>IF(H65=(H66+H67),"√","НЕТ")</f>
        <v>√</v>
      </c>
      <c r="AF65" s="1" t="str">
        <f t="shared" si="1"/>
        <v>√</v>
      </c>
    </row>
    <row r="66" spans="1:32" s="56" customFormat="1" x14ac:dyDescent="0.25">
      <c r="A66" s="54" t="s">
        <v>267</v>
      </c>
      <c r="B66" s="135" t="s">
        <v>24</v>
      </c>
      <c r="C66" s="117">
        <v>0</v>
      </c>
      <c r="D66" s="100">
        <v>0</v>
      </c>
      <c r="E66" s="20">
        <v>0</v>
      </c>
      <c r="F66" s="20">
        <v>0</v>
      </c>
      <c r="G66" s="83">
        <v>0</v>
      </c>
      <c r="H66" s="117">
        <v>0</v>
      </c>
      <c r="I66" s="10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3" t="str">
        <f t="shared" si="4"/>
        <v>√</v>
      </c>
      <c r="Z66" s="3"/>
      <c r="AA66" s="3"/>
      <c r="AB66" s="3"/>
      <c r="AC66" s="3"/>
      <c r="AD66" s="3"/>
      <c r="AE66" s="3"/>
      <c r="AF66" s="1" t="str">
        <f t="shared" si="1"/>
        <v>√</v>
      </c>
    </row>
    <row r="67" spans="1:32" s="56" customFormat="1" x14ac:dyDescent="0.25">
      <c r="A67" s="54" t="s">
        <v>463</v>
      </c>
      <c r="B67" s="135" t="s">
        <v>35</v>
      </c>
      <c r="C67" s="117">
        <v>0</v>
      </c>
      <c r="D67" s="100">
        <v>0</v>
      </c>
      <c r="E67" s="20">
        <v>0</v>
      </c>
      <c r="F67" s="20">
        <v>0</v>
      </c>
      <c r="G67" s="83">
        <v>0</v>
      </c>
      <c r="H67" s="117">
        <v>0</v>
      </c>
      <c r="I67" s="10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3" t="str">
        <f t="shared" si="4"/>
        <v>√</v>
      </c>
      <c r="Z67" s="3"/>
      <c r="AA67" s="3"/>
      <c r="AB67" s="3"/>
      <c r="AC67" s="3"/>
      <c r="AD67" s="3"/>
      <c r="AE67" s="3"/>
      <c r="AF67" s="1" t="str">
        <f t="shared" si="1"/>
        <v>√</v>
      </c>
    </row>
    <row r="68" spans="1:32" s="56" customFormat="1" ht="24" x14ac:dyDescent="0.25">
      <c r="A68" s="57">
        <v>13</v>
      </c>
      <c r="B68" s="136" t="s">
        <v>232</v>
      </c>
      <c r="C68" s="118">
        <v>18</v>
      </c>
      <c r="D68" s="101">
        <v>0</v>
      </c>
      <c r="E68" s="118">
        <v>18</v>
      </c>
      <c r="F68" s="22">
        <v>0</v>
      </c>
      <c r="G68" s="84">
        <v>0</v>
      </c>
      <c r="H68" s="118">
        <v>18</v>
      </c>
      <c r="I68" s="101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10</v>
      </c>
      <c r="T68" s="19">
        <v>0</v>
      </c>
      <c r="U68" s="19">
        <v>0</v>
      </c>
      <c r="V68" s="19">
        <v>3</v>
      </c>
      <c r="W68" s="19">
        <v>5</v>
      </c>
      <c r="X68" s="19">
        <v>0</v>
      </c>
      <c r="Y68" s="3" t="str">
        <f t="shared" si="4"/>
        <v>√</v>
      </c>
      <c r="Z68" s="3"/>
      <c r="AA68" s="1" t="str">
        <f>IF(C11+C19=SUM(C68,C72),"√","НЕТ")</f>
        <v>√</v>
      </c>
      <c r="AB68" s="3"/>
      <c r="AC68" s="3"/>
      <c r="AD68" s="3"/>
      <c r="AE68" s="3"/>
      <c r="AF68" s="1" t="str">
        <f t="shared" si="1"/>
        <v>√</v>
      </c>
    </row>
    <row r="69" spans="1:32" s="56" customFormat="1" x14ac:dyDescent="0.25">
      <c r="A69" s="54" t="s">
        <v>268</v>
      </c>
      <c r="B69" s="138" t="s">
        <v>24</v>
      </c>
      <c r="C69" s="117">
        <v>18</v>
      </c>
      <c r="D69" s="100">
        <v>0</v>
      </c>
      <c r="E69" s="117">
        <v>18</v>
      </c>
      <c r="F69" s="20">
        <v>0</v>
      </c>
      <c r="G69" s="83">
        <v>0</v>
      </c>
      <c r="H69" s="117">
        <v>18</v>
      </c>
      <c r="I69" s="10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10</v>
      </c>
      <c r="T69" s="20">
        <v>0</v>
      </c>
      <c r="U69" s="20">
        <v>0</v>
      </c>
      <c r="V69" s="20">
        <v>3</v>
      </c>
      <c r="W69" s="20">
        <v>5</v>
      </c>
      <c r="X69" s="20">
        <v>0</v>
      </c>
      <c r="Y69" s="3" t="str">
        <f t="shared" si="4"/>
        <v>√</v>
      </c>
      <c r="Z69" s="3"/>
      <c r="AA69" s="1" t="str">
        <f>IF(C12=SUM(C69,C73),"√","НЕТ")</f>
        <v>√</v>
      </c>
      <c r="AB69" s="3"/>
      <c r="AC69" s="3"/>
      <c r="AD69" s="3"/>
      <c r="AE69" s="3"/>
      <c r="AF69" s="1" t="str">
        <f t="shared" si="1"/>
        <v>√</v>
      </c>
    </row>
    <row r="70" spans="1:32" s="56" customFormat="1" x14ac:dyDescent="0.25">
      <c r="A70" s="54" t="s">
        <v>269</v>
      </c>
      <c r="B70" s="138" t="s">
        <v>35</v>
      </c>
      <c r="C70" s="117">
        <v>0</v>
      </c>
      <c r="D70" s="100">
        <v>0</v>
      </c>
      <c r="E70" s="20">
        <v>0</v>
      </c>
      <c r="F70" s="20">
        <v>0</v>
      </c>
      <c r="G70" s="83">
        <v>0</v>
      </c>
      <c r="H70" s="117">
        <v>0</v>
      </c>
      <c r="I70" s="10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3" t="str">
        <f t="shared" si="4"/>
        <v>√</v>
      </c>
      <c r="Z70" s="3"/>
      <c r="AA70" s="1" t="str">
        <f>IF(C13=SUM(C70,C74),"√","НЕТ")</f>
        <v>√</v>
      </c>
      <c r="AB70" s="3"/>
      <c r="AC70" s="3"/>
      <c r="AD70" s="3"/>
      <c r="AE70" s="3"/>
      <c r="AF70" s="1" t="str">
        <f t="shared" si="1"/>
        <v>√</v>
      </c>
    </row>
    <row r="71" spans="1:32" s="56" customFormat="1" x14ac:dyDescent="0.25">
      <c r="A71" s="54" t="s">
        <v>464</v>
      </c>
      <c r="B71" s="138" t="s">
        <v>36</v>
      </c>
      <c r="C71" s="117">
        <v>0</v>
      </c>
      <c r="D71" s="100">
        <v>0</v>
      </c>
      <c r="E71" s="20">
        <v>0</v>
      </c>
      <c r="F71" s="20">
        <v>0</v>
      </c>
      <c r="G71" s="83">
        <v>0</v>
      </c>
      <c r="H71" s="117">
        <v>0</v>
      </c>
      <c r="I71" s="10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3" t="str">
        <f t="shared" si="4"/>
        <v>√</v>
      </c>
      <c r="Z71" s="1"/>
      <c r="AA71" s="1" t="str">
        <f>IF(C19=SUM(C71,C75),"√","НЕТ")</f>
        <v>√</v>
      </c>
      <c r="AB71" s="1"/>
      <c r="AC71" s="1"/>
      <c r="AD71" s="1"/>
      <c r="AE71" s="1"/>
      <c r="AF71" s="1" t="str">
        <f t="shared" si="1"/>
        <v>√</v>
      </c>
    </row>
    <row r="72" spans="1:32" ht="24" x14ac:dyDescent="0.25">
      <c r="A72" s="58">
        <v>14</v>
      </c>
      <c r="B72" s="136" t="s">
        <v>231</v>
      </c>
      <c r="C72" s="118">
        <v>5</v>
      </c>
      <c r="D72" s="101">
        <v>0</v>
      </c>
      <c r="E72" s="19">
        <v>5</v>
      </c>
      <c r="F72" s="19">
        <v>0</v>
      </c>
      <c r="G72" s="84">
        <v>0</v>
      </c>
      <c r="H72" s="118">
        <v>5</v>
      </c>
      <c r="I72" s="101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4</v>
      </c>
      <c r="T72" s="19">
        <v>0</v>
      </c>
      <c r="U72" s="19">
        <v>0</v>
      </c>
      <c r="V72" s="19">
        <v>1</v>
      </c>
      <c r="W72" s="19">
        <v>0</v>
      </c>
      <c r="X72" s="19">
        <v>0</v>
      </c>
      <c r="Y72" s="3" t="str">
        <f t="shared" si="4"/>
        <v>√</v>
      </c>
      <c r="Z72" s="3"/>
      <c r="AA72" s="3"/>
      <c r="AB72" s="3"/>
      <c r="AC72" s="3"/>
      <c r="AD72" s="3"/>
      <c r="AE72" s="3"/>
      <c r="AF72" s="1" t="str">
        <f t="shared" si="1"/>
        <v>√</v>
      </c>
    </row>
    <row r="73" spans="1:32" x14ac:dyDescent="0.25">
      <c r="A73" s="180" t="s">
        <v>165</v>
      </c>
      <c r="B73" s="181" t="s">
        <v>24</v>
      </c>
      <c r="C73" s="182">
        <v>3</v>
      </c>
      <c r="D73" s="183">
        <v>0</v>
      </c>
      <c r="E73" s="184">
        <v>3</v>
      </c>
      <c r="F73" s="184">
        <v>0</v>
      </c>
      <c r="G73" s="185">
        <v>0</v>
      </c>
      <c r="H73" s="186">
        <v>3</v>
      </c>
      <c r="I73" s="187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v>0</v>
      </c>
      <c r="P73" s="184">
        <v>0</v>
      </c>
      <c r="Q73" s="184">
        <v>0</v>
      </c>
      <c r="R73" s="184">
        <v>0</v>
      </c>
      <c r="S73" s="184">
        <v>2</v>
      </c>
      <c r="T73" s="184">
        <v>0</v>
      </c>
      <c r="U73" s="184">
        <v>0</v>
      </c>
      <c r="V73" s="184">
        <v>1</v>
      </c>
      <c r="W73" s="184">
        <v>0</v>
      </c>
      <c r="X73" s="184">
        <v>0</v>
      </c>
      <c r="Y73" s="3" t="str">
        <f t="shared" si="4"/>
        <v>√</v>
      </c>
      <c r="Z73" s="3"/>
      <c r="AA73" s="3"/>
      <c r="AB73" s="3"/>
      <c r="AC73" s="3"/>
      <c r="AD73" s="3"/>
      <c r="AE73" s="3"/>
      <c r="AF73" s="1" t="str">
        <f t="shared" si="1"/>
        <v>√</v>
      </c>
    </row>
    <row r="74" spans="1:32" x14ac:dyDescent="0.25">
      <c r="A74" s="180" t="s">
        <v>252</v>
      </c>
      <c r="B74" s="181" t="s">
        <v>35</v>
      </c>
      <c r="C74" s="182">
        <v>2</v>
      </c>
      <c r="D74" s="183">
        <v>0</v>
      </c>
      <c r="E74" s="184">
        <v>2</v>
      </c>
      <c r="F74" s="184">
        <v>0</v>
      </c>
      <c r="G74" s="185">
        <v>0</v>
      </c>
      <c r="H74" s="186">
        <v>2</v>
      </c>
      <c r="I74" s="187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4">
        <v>0</v>
      </c>
      <c r="P74" s="184">
        <v>0</v>
      </c>
      <c r="Q74" s="184">
        <v>0</v>
      </c>
      <c r="R74" s="184">
        <v>0</v>
      </c>
      <c r="S74" s="184">
        <v>2</v>
      </c>
      <c r="T74" s="184">
        <v>0</v>
      </c>
      <c r="U74" s="184">
        <v>0</v>
      </c>
      <c r="V74" s="184">
        <v>0</v>
      </c>
      <c r="W74" s="184">
        <v>0</v>
      </c>
      <c r="X74" s="184">
        <v>0</v>
      </c>
      <c r="Y74" s="3" t="str">
        <f t="shared" si="4"/>
        <v>√</v>
      </c>
      <c r="Z74" s="3"/>
      <c r="AA74" s="3"/>
      <c r="AB74" s="3"/>
      <c r="AC74" s="3"/>
      <c r="AD74" s="3"/>
      <c r="AE74" s="3"/>
      <c r="AF74" s="1" t="str">
        <f t="shared" si="1"/>
        <v>√</v>
      </c>
    </row>
    <row r="75" spans="1:32" x14ac:dyDescent="0.25">
      <c r="A75" s="180" t="s">
        <v>270</v>
      </c>
      <c r="B75" s="181" t="s">
        <v>36</v>
      </c>
      <c r="C75" s="182">
        <v>0</v>
      </c>
      <c r="D75" s="183">
        <v>0</v>
      </c>
      <c r="E75" s="184">
        <v>0</v>
      </c>
      <c r="F75" s="184">
        <v>0</v>
      </c>
      <c r="G75" s="185">
        <v>0</v>
      </c>
      <c r="H75" s="186">
        <v>0</v>
      </c>
      <c r="I75" s="187">
        <v>0</v>
      </c>
      <c r="J75" s="184">
        <v>0</v>
      </c>
      <c r="K75" s="184">
        <v>0</v>
      </c>
      <c r="L75" s="184">
        <v>0</v>
      </c>
      <c r="M75" s="184">
        <v>0</v>
      </c>
      <c r="N75" s="184">
        <v>0</v>
      </c>
      <c r="O75" s="184">
        <v>0</v>
      </c>
      <c r="P75" s="184">
        <v>0</v>
      </c>
      <c r="Q75" s="184">
        <v>0</v>
      </c>
      <c r="R75" s="184">
        <v>0</v>
      </c>
      <c r="S75" s="184">
        <v>0</v>
      </c>
      <c r="T75" s="184">
        <v>0</v>
      </c>
      <c r="U75" s="184">
        <v>0</v>
      </c>
      <c r="V75" s="184">
        <v>0</v>
      </c>
      <c r="W75" s="184">
        <v>0</v>
      </c>
      <c r="X75" s="184">
        <v>0</v>
      </c>
      <c r="Y75" s="3" t="str">
        <f t="shared" si="4"/>
        <v>√</v>
      </c>
      <c r="Z75" s="1"/>
      <c r="AA75" s="1"/>
      <c r="AB75" s="1"/>
      <c r="AC75" s="1"/>
      <c r="AD75" s="1"/>
      <c r="AE75" s="1"/>
      <c r="AF75" s="1" t="str">
        <f t="shared" si="1"/>
        <v>√</v>
      </c>
    </row>
    <row r="76" spans="1:32" x14ac:dyDescent="0.25">
      <c r="A76" s="58">
        <v>15</v>
      </c>
      <c r="B76" s="136" t="s">
        <v>194</v>
      </c>
      <c r="C76" s="118">
        <v>0</v>
      </c>
      <c r="D76" s="101" t="s">
        <v>139</v>
      </c>
      <c r="E76" s="19" t="s">
        <v>139</v>
      </c>
      <c r="F76" s="19" t="s">
        <v>139</v>
      </c>
      <c r="G76" s="84" t="s">
        <v>139</v>
      </c>
      <c r="H76" s="118">
        <v>0</v>
      </c>
      <c r="I76" s="101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3"/>
      <c r="Z76" s="3" t="str">
        <f>IF(C76=(C77+C78+C79),"√","НЕТ")</f>
        <v>√</v>
      </c>
      <c r="AA76" s="3"/>
      <c r="AB76" s="3"/>
      <c r="AC76" s="3"/>
      <c r="AD76" s="3"/>
      <c r="AE76" s="3"/>
      <c r="AF76" s="1" t="str">
        <f t="shared" si="1"/>
        <v>√</v>
      </c>
    </row>
    <row r="77" spans="1:32" x14ac:dyDescent="0.25">
      <c r="A77" s="172" t="s">
        <v>37</v>
      </c>
      <c r="B77" s="173" t="s">
        <v>24</v>
      </c>
      <c r="C77" s="175">
        <v>0</v>
      </c>
      <c r="D77" s="176" t="s">
        <v>139</v>
      </c>
      <c r="E77" s="174" t="s">
        <v>139</v>
      </c>
      <c r="F77" s="174" t="s">
        <v>139</v>
      </c>
      <c r="G77" s="177" t="s">
        <v>139</v>
      </c>
      <c r="H77" s="179">
        <v>0</v>
      </c>
      <c r="I77" s="178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3"/>
      <c r="Z77" s="3"/>
      <c r="AA77" s="3"/>
      <c r="AB77" s="3"/>
      <c r="AC77" s="3"/>
      <c r="AD77" s="3"/>
      <c r="AE77" s="3"/>
      <c r="AF77" s="1" t="str">
        <f t="shared" si="1"/>
        <v>√</v>
      </c>
    </row>
    <row r="78" spans="1:32" x14ac:dyDescent="0.25">
      <c r="A78" s="172" t="s">
        <v>130</v>
      </c>
      <c r="B78" s="173" t="s">
        <v>35</v>
      </c>
      <c r="C78" s="175">
        <v>0</v>
      </c>
      <c r="D78" s="176" t="s">
        <v>139</v>
      </c>
      <c r="E78" s="174" t="s">
        <v>139</v>
      </c>
      <c r="F78" s="174" t="s">
        <v>139</v>
      </c>
      <c r="G78" s="177" t="s">
        <v>139</v>
      </c>
      <c r="H78" s="179">
        <v>0</v>
      </c>
      <c r="I78" s="178">
        <v>0</v>
      </c>
      <c r="J78" s="174">
        <v>0</v>
      </c>
      <c r="K78" s="174">
        <v>0</v>
      </c>
      <c r="L78" s="174">
        <v>0</v>
      </c>
      <c r="M78" s="174">
        <v>0</v>
      </c>
      <c r="N78" s="174">
        <v>0</v>
      </c>
      <c r="O78" s="174">
        <v>0</v>
      </c>
      <c r="P78" s="174">
        <v>0</v>
      </c>
      <c r="Q78" s="174">
        <v>0</v>
      </c>
      <c r="R78" s="174">
        <v>0</v>
      </c>
      <c r="S78" s="174">
        <v>0</v>
      </c>
      <c r="T78" s="174">
        <v>0</v>
      </c>
      <c r="U78" s="174">
        <v>0</v>
      </c>
      <c r="V78" s="174">
        <v>0</v>
      </c>
      <c r="W78" s="174">
        <v>0</v>
      </c>
      <c r="X78" s="174">
        <v>0</v>
      </c>
      <c r="Y78" s="3"/>
      <c r="Z78" s="3"/>
      <c r="AA78" s="3"/>
      <c r="AB78" s="3"/>
      <c r="AC78" s="3"/>
      <c r="AD78" s="3"/>
      <c r="AE78" s="3"/>
      <c r="AF78" s="1" t="str">
        <f t="shared" si="1"/>
        <v>√</v>
      </c>
    </row>
    <row r="79" spans="1:32" x14ac:dyDescent="0.25">
      <c r="A79" s="172" t="s">
        <v>271</v>
      </c>
      <c r="B79" s="173" t="s">
        <v>36</v>
      </c>
      <c r="C79" s="175">
        <v>0</v>
      </c>
      <c r="D79" s="176" t="s">
        <v>139</v>
      </c>
      <c r="E79" s="174" t="s">
        <v>139</v>
      </c>
      <c r="F79" s="174" t="s">
        <v>139</v>
      </c>
      <c r="G79" s="177" t="s">
        <v>139</v>
      </c>
      <c r="H79" s="179">
        <v>0</v>
      </c>
      <c r="I79" s="178">
        <v>0</v>
      </c>
      <c r="J79" s="174">
        <v>0</v>
      </c>
      <c r="K79" s="174">
        <v>0</v>
      </c>
      <c r="L79" s="174">
        <v>0</v>
      </c>
      <c r="M79" s="174">
        <v>0</v>
      </c>
      <c r="N79" s="174">
        <v>0</v>
      </c>
      <c r="O79" s="174">
        <v>0</v>
      </c>
      <c r="P79" s="174">
        <v>0</v>
      </c>
      <c r="Q79" s="174">
        <v>0</v>
      </c>
      <c r="R79" s="174">
        <v>0</v>
      </c>
      <c r="S79" s="174">
        <v>0</v>
      </c>
      <c r="T79" s="174">
        <v>0</v>
      </c>
      <c r="U79" s="174">
        <v>0</v>
      </c>
      <c r="V79" s="174">
        <v>0</v>
      </c>
      <c r="W79" s="174">
        <v>0</v>
      </c>
      <c r="X79" s="174">
        <v>0</v>
      </c>
      <c r="Y79" s="3"/>
      <c r="Z79" s="3"/>
      <c r="AA79" s="3"/>
      <c r="AB79" s="3"/>
      <c r="AC79" s="3"/>
      <c r="AD79" s="3"/>
      <c r="AE79" s="3"/>
      <c r="AF79" s="1" t="str">
        <f t="shared" si="1"/>
        <v>√</v>
      </c>
    </row>
    <row r="80" spans="1:32" ht="36" x14ac:dyDescent="0.25">
      <c r="A80" s="60">
        <v>16</v>
      </c>
      <c r="B80" s="140" t="s">
        <v>147</v>
      </c>
      <c r="C80" s="120">
        <v>13</v>
      </c>
      <c r="D80" s="103" t="s">
        <v>14</v>
      </c>
      <c r="E80" s="21" t="s">
        <v>14</v>
      </c>
      <c r="F80" s="21" t="s">
        <v>14</v>
      </c>
      <c r="G80" s="86" t="s">
        <v>14</v>
      </c>
      <c r="H80" s="120" t="s">
        <v>14</v>
      </c>
      <c r="I80" s="103" t="s">
        <v>14</v>
      </c>
      <c r="J80" s="21" t="s">
        <v>14</v>
      </c>
      <c r="K80" s="21" t="s">
        <v>14</v>
      </c>
      <c r="L80" s="21" t="s">
        <v>14</v>
      </c>
      <c r="M80" s="21" t="s">
        <v>14</v>
      </c>
      <c r="N80" s="21" t="s">
        <v>14</v>
      </c>
      <c r="O80" s="21" t="s">
        <v>14</v>
      </c>
      <c r="P80" s="21" t="s">
        <v>14</v>
      </c>
      <c r="Q80" s="21" t="s">
        <v>14</v>
      </c>
      <c r="R80" s="21" t="s">
        <v>14</v>
      </c>
      <c r="S80" s="21" t="s">
        <v>14</v>
      </c>
      <c r="T80" s="21" t="s">
        <v>14</v>
      </c>
      <c r="U80" s="21" t="s">
        <v>14</v>
      </c>
      <c r="V80" s="21" t="s">
        <v>14</v>
      </c>
      <c r="W80" s="21" t="s">
        <v>14</v>
      </c>
      <c r="X80" s="21" t="s">
        <v>14</v>
      </c>
      <c r="Y80" s="3"/>
      <c r="Z80" s="3"/>
      <c r="AA80" s="3"/>
      <c r="AB80" s="3"/>
      <c r="AC80" s="3"/>
      <c r="AD80" s="3"/>
      <c r="AE80" s="3"/>
      <c r="AF80" s="1"/>
    </row>
    <row r="81" spans="1:32" ht="15" customHeight="1" x14ac:dyDescent="0.2">
      <c r="A81" s="61">
        <v>17</v>
      </c>
      <c r="B81" s="141" t="s">
        <v>171</v>
      </c>
      <c r="C81" s="121">
        <v>119</v>
      </c>
      <c r="D81" s="104">
        <v>0</v>
      </c>
      <c r="E81" s="121">
        <v>119</v>
      </c>
      <c r="F81" s="23">
        <v>0</v>
      </c>
      <c r="G81" s="87">
        <v>0</v>
      </c>
      <c r="H81" s="121">
        <v>119</v>
      </c>
      <c r="I81" s="104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63</v>
      </c>
      <c r="T81" s="23">
        <v>0</v>
      </c>
      <c r="U81" s="23">
        <v>0</v>
      </c>
      <c r="V81" s="23">
        <v>21</v>
      </c>
      <c r="W81" s="23">
        <v>35</v>
      </c>
      <c r="X81" s="23">
        <v>0</v>
      </c>
      <c r="Y81" s="3" t="str">
        <f t="shared" si="4"/>
        <v>√</v>
      </c>
      <c r="Z81" s="1" t="str">
        <f>IF(C81=(C82+C86),"√","НЕТ")</f>
        <v>√</v>
      </c>
      <c r="AA81" s="245" t="s">
        <v>136</v>
      </c>
      <c r="AB81" s="246"/>
      <c r="AC81" s="246"/>
      <c r="AD81" s="246"/>
      <c r="AE81" s="247"/>
      <c r="AF81" s="1" t="str">
        <f t="shared" si="1"/>
        <v>√</v>
      </c>
    </row>
    <row r="82" spans="1:32" x14ac:dyDescent="0.25">
      <c r="A82" s="62" t="s">
        <v>151</v>
      </c>
      <c r="B82" s="142" t="s">
        <v>109</v>
      </c>
      <c r="C82" s="122">
        <v>119</v>
      </c>
      <c r="D82" s="105">
        <v>0</v>
      </c>
      <c r="E82" s="122">
        <v>119</v>
      </c>
      <c r="F82" s="24">
        <v>0</v>
      </c>
      <c r="G82" s="88">
        <v>0</v>
      </c>
      <c r="H82" s="122">
        <v>119</v>
      </c>
      <c r="I82" s="105">
        <v>0</v>
      </c>
      <c r="J82" s="24">
        <v>0</v>
      </c>
      <c r="K82" s="24">
        <v>0</v>
      </c>
      <c r="L82" s="24">
        <v>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4">
        <v>63</v>
      </c>
      <c r="T82" s="24">
        <v>0</v>
      </c>
      <c r="U82" s="24">
        <v>0</v>
      </c>
      <c r="V82" s="24">
        <v>21</v>
      </c>
      <c r="W82" s="24">
        <v>35</v>
      </c>
      <c r="X82" s="24">
        <v>0</v>
      </c>
      <c r="Y82" s="3" t="str">
        <f t="shared" si="4"/>
        <v>√</v>
      </c>
      <c r="Z82" s="3" t="str">
        <f>IF(C81=(C91+C101+C102),"√","НЕТ")</f>
        <v>√</v>
      </c>
      <c r="AA82" s="15" t="str">
        <f>IF(C82=SUM(C83:C85),"√","НЕТ")</f>
        <v>√</v>
      </c>
      <c r="AB82" s="15" t="str">
        <f>IF(D82=SUM(D83:D85),"√","НЕТ")</f>
        <v>√</v>
      </c>
      <c r="AC82" s="15" t="str">
        <f>IF(E82=SUM(E83:E85),"√","НЕТ")</f>
        <v>√</v>
      </c>
      <c r="AD82" s="15" t="str">
        <f>IF(F82=SUM(F83:F85),"√","НЕТ")</f>
        <v>√</v>
      </c>
      <c r="AE82" s="16" t="str">
        <f>IF(G82=SUM(G83:G85),"√","НЕТ")</f>
        <v>√</v>
      </c>
      <c r="AF82" s="1" t="str">
        <f t="shared" si="1"/>
        <v>√</v>
      </c>
    </row>
    <row r="83" spans="1:32" x14ac:dyDescent="0.25">
      <c r="A83" s="59" t="s">
        <v>272</v>
      </c>
      <c r="B83" s="143" t="s">
        <v>24</v>
      </c>
      <c r="C83" s="119">
        <v>119</v>
      </c>
      <c r="D83" s="102">
        <v>0</v>
      </c>
      <c r="E83" s="119">
        <v>119</v>
      </c>
      <c r="F83" s="18">
        <v>0</v>
      </c>
      <c r="G83" s="85">
        <v>0</v>
      </c>
      <c r="H83" s="119">
        <v>119</v>
      </c>
      <c r="I83" s="102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63</v>
      </c>
      <c r="T83" s="18">
        <v>0</v>
      </c>
      <c r="U83" s="18">
        <v>0</v>
      </c>
      <c r="V83" s="18">
        <v>21</v>
      </c>
      <c r="W83" s="18">
        <v>35</v>
      </c>
      <c r="X83" s="18">
        <v>0</v>
      </c>
      <c r="Y83" s="3" t="str">
        <f t="shared" si="4"/>
        <v>√</v>
      </c>
      <c r="Z83" s="1"/>
      <c r="AA83" s="1"/>
      <c r="AB83" s="1"/>
      <c r="AC83" s="1"/>
      <c r="AD83" s="1"/>
      <c r="AE83" s="1"/>
      <c r="AF83" s="1" t="str">
        <f t="shared" si="1"/>
        <v>√</v>
      </c>
    </row>
    <row r="84" spans="1:32" x14ac:dyDescent="0.25">
      <c r="A84" s="59" t="s">
        <v>273</v>
      </c>
      <c r="B84" s="143" t="s">
        <v>35</v>
      </c>
      <c r="C84" s="119">
        <v>0</v>
      </c>
      <c r="D84" s="102">
        <v>0</v>
      </c>
      <c r="E84" s="18">
        <v>0</v>
      </c>
      <c r="F84" s="18">
        <v>0</v>
      </c>
      <c r="G84" s="85">
        <v>0</v>
      </c>
      <c r="H84" s="119">
        <v>0</v>
      </c>
      <c r="I84" s="102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3" t="str">
        <f t="shared" si="4"/>
        <v>√</v>
      </c>
      <c r="AA84" s="1"/>
      <c r="AB84" s="1"/>
      <c r="AC84" s="1"/>
      <c r="AD84" s="1"/>
      <c r="AE84" s="1"/>
      <c r="AF84" s="1" t="str">
        <f t="shared" si="1"/>
        <v>√</v>
      </c>
    </row>
    <row r="85" spans="1:32" x14ac:dyDescent="0.25">
      <c r="A85" s="59" t="s">
        <v>274</v>
      </c>
      <c r="B85" s="143" t="s">
        <v>36</v>
      </c>
      <c r="C85" s="119">
        <v>0</v>
      </c>
      <c r="D85" s="102">
        <v>0</v>
      </c>
      <c r="E85" s="18">
        <v>0</v>
      </c>
      <c r="F85" s="18">
        <v>0</v>
      </c>
      <c r="G85" s="85">
        <v>0</v>
      </c>
      <c r="H85" s="119">
        <v>0</v>
      </c>
      <c r="I85" s="102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3" t="str">
        <f t="shared" si="4"/>
        <v>√</v>
      </c>
      <c r="Z85" s="14"/>
      <c r="AB85" s="14"/>
      <c r="AC85" s="14"/>
      <c r="AD85" s="14"/>
      <c r="AE85" s="14"/>
      <c r="AF85" s="1" t="str">
        <f t="shared" si="1"/>
        <v>√</v>
      </c>
    </row>
    <row r="86" spans="1:32" x14ac:dyDescent="0.25">
      <c r="A86" s="62" t="s">
        <v>152</v>
      </c>
      <c r="B86" s="142" t="s">
        <v>110</v>
      </c>
      <c r="C86" s="122">
        <v>0</v>
      </c>
      <c r="D86" s="105">
        <v>0</v>
      </c>
      <c r="E86" s="24">
        <v>0</v>
      </c>
      <c r="F86" s="24">
        <v>0</v>
      </c>
      <c r="G86" s="88">
        <v>0</v>
      </c>
      <c r="H86" s="122">
        <v>0</v>
      </c>
      <c r="I86" s="105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4">
        <v>0</v>
      </c>
      <c r="T86" s="24">
        <v>0</v>
      </c>
      <c r="U86" s="24">
        <v>0</v>
      </c>
      <c r="V86" s="24">
        <v>0</v>
      </c>
      <c r="W86" s="24">
        <v>0</v>
      </c>
      <c r="X86" s="24">
        <v>0</v>
      </c>
      <c r="Y86" s="3" t="str">
        <f t="shared" si="4"/>
        <v>√</v>
      </c>
      <c r="Z86" s="1"/>
      <c r="AA86" s="15" t="str">
        <f>IF(C86=SUM(C87:C90),"√","НЕТ")</f>
        <v>√</v>
      </c>
      <c r="AB86" s="15" t="str">
        <f>IF(D86=SUM(D87:D90),"√","НЕТ")</f>
        <v>√</v>
      </c>
      <c r="AC86" s="15" t="str">
        <f>IF(E86=SUM(E87:E90),"√","НЕТ")</f>
        <v>√</v>
      </c>
      <c r="AD86" s="15" t="str">
        <f>IF(F86=SUM(F87:F90),"√","НЕТ")</f>
        <v>√</v>
      </c>
      <c r="AE86" s="16" t="str">
        <f>IF(G86=SUM(G87:G90),"√","НЕТ")</f>
        <v>√</v>
      </c>
      <c r="AF86" s="1" t="str">
        <f t="shared" si="1"/>
        <v>√</v>
      </c>
    </row>
    <row r="87" spans="1:32" ht="24" x14ac:dyDescent="0.25">
      <c r="A87" s="59" t="s">
        <v>275</v>
      </c>
      <c r="B87" s="144" t="s">
        <v>257</v>
      </c>
      <c r="C87" s="119">
        <v>0</v>
      </c>
      <c r="D87" s="102">
        <v>0</v>
      </c>
      <c r="E87" s="18">
        <v>0</v>
      </c>
      <c r="F87" s="18">
        <v>0</v>
      </c>
      <c r="G87" s="85">
        <v>0</v>
      </c>
      <c r="H87" s="119">
        <v>0</v>
      </c>
      <c r="I87" s="102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3" t="str">
        <f t="shared" si="4"/>
        <v>√</v>
      </c>
      <c r="Z87" s="11"/>
      <c r="AA87" s="11"/>
      <c r="AB87" s="11"/>
      <c r="AC87" s="11"/>
      <c r="AD87" s="11"/>
      <c r="AE87" s="11"/>
      <c r="AF87" s="1" t="str">
        <f t="shared" ref="AF87:AF131" si="6">IF(H87=SUM(I87:X87),"√","НЕТ")</f>
        <v>√</v>
      </c>
    </row>
    <row r="88" spans="1:32" x14ac:dyDescent="0.25">
      <c r="A88" s="59" t="s">
        <v>276</v>
      </c>
      <c r="B88" s="144" t="s">
        <v>105</v>
      </c>
      <c r="C88" s="119">
        <v>0</v>
      </c>
      <c r="D88" s="102">
        <v>0</v>
      </c>
      <c r="E88" s="18">
        <v>0</v>
      </c>
      <c r="F88" s="18">
        <v>0</v>
      </c>
      <c r="G88" s="85">
        <v>0</v>
      </c>
      <c r="H88" s="119">
        <v>0</v>
      </c>
      <c r="I88" s="102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3" t="str">
        <f t="shared" si="4"/>
        <v>√</v>
      </c>
      <c r="Z88" s="11"/>
      <c r="AA88" s="11"/>
      <c r="AB88" s="11"/>
      <c r="AC88" s="11"/>
      <c r="AD88" s="11"/>
      <c r="AE88" s="11"/>
      <c r="AF88" s="1" t="str">
        <f t="shared" si="6"/>
        <v>√</v>
      </c>
    </row>
    <row r="89" spans="1:32" x14ac:dyDescent="0.25">
      <c r="A89" s="59" t="s">
        <v>277</v>
      </c>
      <c r="B89" s="144" t="s">
        <v>114</v>
      </c>
      <c r="C89" s="119">
        <v>0</v>
      </c>
      <c r="D89" s="102">
        <v>0</v>
      </c>
      <c r="E89" s="18">
        <v>0</v>
      </c>
      <c r="F89" s="18">
        <v>0</v>
      </c>
      <c r="G89" s="85">
        <v>0</v>
      </c>
      <c r="H89" s="119">
        <v>0</v>
      </c>
      <c r="I89" s="102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3" t="str">
        <f t="shared" si="4"/>
        <v>√</v>
      </c>
      <c r="Z89" s="11"/>
      <c r="AA89" s="11"/>
      <c r="AB89" s="11"/>
      <c r="AC89" s="11"/>
      <c r="AD89" s="11"/>
      <c r="AE89" s="11"/>
      <c r="AF89" s="1" t="str">
        <f t="shared" si="6"/>
        <v>√</v>
      </c>
    </row>
    <row r="90" spans="1:32" x14ac:dyDescent="0.25">
      <c r="A90" s="59" t="s">
        <v>278</v>
      </c>
      <c r="B90" s="144" t="s">
        <v>50</v>
      </c>
      <c r="C90" s="119">
        <v>0</v>
      </c>
      <c r="D90" s="102">
        <v>0</v>
      </c>
      <c r="E90" s="18">
        <v>0</v>
      </c>
      <c r="F90" s="18">
        <v>0</v>
      </c>
      <c r="G90" s="85">
        <v>0</v>
      </c>
      <c r="H90" s="119">
        <v>0</v>
      </c>
      <c r="I90" s="102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3" t="str">
        <f t="shared" si="4"/>
        <v>√</v>
      </c>
      <c r="Z90" s="11"/>
      <c r="AA90" s="11"/>
      <c r="AB90" s="11"/>
      <c r="AC90" s="11"/>
      <c r="AD90" s="11"/>
      <c r="AE90" s="11"/>
      <c r="AF90" s="1" t="str">
        <f t="shared" si="6"/>
        <v>√</v>
      </c>
    </row>
    <row r="91" spans="1:32" ht="34.5" customHeight="1" x14ac:dyDescent="0.25">
      <c r="A91" s="62" t="s">
        <v>166</v>
      </c>
      <c r="B91" s="145" t="s">
        <v>172</v>
      </c>
      <c r="C91" s="122">
        <v>119</v>
      </c>
      <c r="D91" s="105">
        <v>0</v>
      </c>
      <c r="E91" s="122">
        <v>119</v>
      </c>
      <c r="F91" s="24">
        <v>0</v>
      </c>
      <c r="G91" s="88">
        <v>0</v>
      </c>
      <c r="H91" s="122">
        <v>119</v>
      </c>
      <c r="I91" s="105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4">
        <v>63</v>
      </c>
      <c r="T91" s="24">
        <v>0</v>
      </c>
      <c r="U91" s="24">
        <v>0</v>
      </c>
      <c r="V91" s="24">
        <v>21</v>
      </c>
      <c r="W91" s="24">
        <v>35</v>
      </c>
      <c r="X91" s="24">
        <v>0</v>
      </c>
      <c r="Y91" s="3" t="str">
        <f t="shared" si="4"/>
        <v>√</v>
      </c>
      <c r="Z91" s="3" t="str">
        <f>IF(C91=SUM(C92,C96),"√","НЕТ")</f>
        <v>√</v>
      </c>
      <c r="AA91" s="15" t="str">
        <f>IF(D91=SUM(D92,D96),"√","НЕТ")</f>
        <v>√</v>
      </c>
      <c r="AB91" s="15" t="str">
        <f>IF(E91=SUM(E92,E96),"√","НЕТ")</f>
        <v>√</v>
      </c>
      <c r="AC91" s="15" t="str">
        <f>IF(F91=SUM(F92,F96),"√","НЕТ")</f>
        <v>√</v>
      </c>
      <c r="AD91" s="15" t="str">
        <f>IF(G91=SUM(G92,G96),"√","НЕТ")</f>
        <v>√</v>
      </c>
      <c r="AE91" s="16" t="str">
        <f>IF(I91=SUM(I92,I96),"√","НЕТ")</f>
        <v>√</v>
      </c>
      <c r="AF91" s="1" t="str">
        <f t="shared" si="6"/>
        <v>√</v>
      </c>
    </row>
    <row r="92" spans="1:32" x14ac:dyDescent="0.25">
      <c r="A92" s="62" t="s">
        <v>279</v>
      </c>
      <c r="B92" s="142" t="s">
        <v>109</v>
      </c>
      <c r="C92" s="122">
        <v>119</v>
      </c>
      <c r="D92" s="105">
        <v>0</v>
      </c>
      <c r="E92" s="122">
        <v>119</v>
      </c>
      <c r="F92" s="24">
        <v>0</v>
      </c>
      <c r="G92" s="88">
        <v>0</v>
      </c>
      <c r="H92" s="122">
        <v>119</v>
      </c>
      <c r="I92" s="105">
        <v>0</v>
      </c>
      <c r="J92" s="24">
        <v>0</v>
      </c>
      <c r="K92" s="24">
        <v>0</v>
      </c>
      <c r="L92" s="24">
        <v>0</v>
      </c>
      <c r="M92" s="24">
        <v>0</v>
      </c>
      <c r="N92" s="24">
        <v>0</v>
      </c>
      <c r="O92" s="24">
        <v>0</v>
      </c>
      <c r="P92" s="24">
        <v>0</v>
      </c>
      <c r="Q92" s="24">
        <v>0</v>
      </c>
      <c r="R92" s="24">
        <v>0</v>
      </c>
      <c r="S92" s="24">
        <v>63</v>
      </c>
      <c r="T92" s="24">
        <v>0</v>
      </c>
      <c r="U92" s="24">
        <v>0</v>
      </c>
      <c r="V92" s="24">
        <v>21</v>
      </c>
      <c r="W92" s="24">
        <v>35</v>
      </c>
      <c r="X92" s="24">
        <v>0</v>
      </c>
      <c r="Y92" s="3" t="str">
        <f t="shared" si="4"/>
        <v>√</v>
      </c>
      <c r="Z92" s="1"/>
      <c r="AA92" s="15" t="str">
        <f>IF(C92=SUM(C93:C95),"√","НЕТ")</f>
        <v>√</v>
      </c>
      <c r="AB92" s="15" t="str">
        <f>IF(D92=SUM(D93:D95),"√","НЕТ")</f>
        <v>√</v>
      </c>
      <c r="AC92" s="15" t="str">
        <f>IF(E92=SUM(E93:E95),"√","НЕТ")</f>
        <v>√</v>
      </c>
      <c r="AD92" s="15" t="str">
        <f>IF(F92=SUM(F93:F95),"√","НЕТ")</f>
        <v>√</v>
      </c>
      <c r="AE92" s="16" t="str">
        <f>IF(G92=SUM(G93:G95),"√","НЕТ")</f>
        <v>√</v>
      </c>
      <c r="AF92" s="1" t="str">
        <f t="shared" si="6"/>
        <v>√</v>
      </c>
    </row>
    <row r="93" spans="1:32" x14ac:dyDescent="0.25">
      <c r="A93" s="59" t="s">
        <v>280</v>
      </c>
      <c r="B93" s="143" t="s">
        <v>24</v>
      </c>
      <c r="C93" s="119">
        <v>119</v>
      </c>
      <c r="D93" s="102">
        <v>0</v>
      </c>
      <c r="E93" s="119">
        <v>119</v>
      </c>
      <c r="F93" s="18">
        <v>0</v>
      </c>
      <c r="G93" s="85">
        <v>0</v>
      </c>
      <c r="H93" s="119">
        <v>119</v>
      </c>
      <c r="I93" s="102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63</v>
      </c>
      <c r="T93" s="18">
        <v>0</v>
      </c>
      <c r="U93" s="18">
        <v>0</v>
      </c>
      <c r="V93" s="18">
        <v>21</v>
      </c>
      <c r="W93" s="18">
        <v>35</v>
      </c>
      <c r="X93" s="18">
        <v>0</v>
      </c>
      <c r="Y93" s="3" t="str">
        <f t="shared" si="4"/>
        <v>√</v>
      </c>
      <c r="Z93" s="11"/>
      <c r="AA93" s="11"/>
      <c r="AB93" s="11"/>
      <c r="AC93" s="11"/>
      <c r="AD93" s="11"/>
      <c r="AE93" s="11"/>
      <c r="AF93" s="1" t="str">
        <f t="shared" si="6"/>
        <v>√</v>
      </c>
    </row>
    <row r="94" spans="1:32" x14ac:dyDescent="0.25">
      <c r="A94" s="59" t="s">
        <v>281</v>
      </c>
      <c r="B94" s="143" t="s">
        <v>35</v>
      </c>
      <c r="C94" s="119">
        <v>0</v>
      </c>
      <c r="D94" s="102">
        <v>0</v>
      </c>
      <c r="E94" s="18">
        <v>0</v>
      </c>
      <c r="F94" s="18">
        <v>0</v>
      </c>
      <c r="G94" s="85">
        <v>0</v>
      </c>
      <c r="H94" s="119">
        <v>0</v>
      </c>
      <c r="I94" s="102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3" t="str">
        <f t="shared" si="4"/>
        <v>√</v>
      </c>
      <c r="Z94" s="11"/>
      <c r="AA94" s="11"/>
      <c r="AB94" s="11"/>
      <c r="AC94" s="11"/>
      <c r="AD94" s="11"/>
      <c r="AE94" s="11"/>
      <c r="AF94" s="1" t="str">
        <f t="shared" si="6"/>
        <v>√</v>
      </c>
    </row>
    <row r="95" spans="1:32" x14ac:dyDescent="0.25">
      <c r="A95" s="59" t="s">
        <v>282</v>
      </c>
      <c r="B95" s="143" t="s">
        <v>36</v>
      </c>
      <c r="C95" s="119">
        <v>0</v>
      </c>
      <c r="D95" s="102">
        <v>0</v>
      </c>
      <c r="E95" s="18">
        <v>0</v>
      </c>
      <c r="F95" s="18">
        <v>0</v>
      </c>
      <c r="G95" s="85">
        <v>0</v>
      </c>
      <c r="H95" s="119">
        <v>0</v>
      </c>
      <c r="I95" s="102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3" t="str">
        <f t="shared" si="4"/>
        <v>√</v>
      </c>
      <c r="Z95" s="11"/>
      <c r="AA95" s="11"/>
      <c r="AB95" s="11"/>
      <c r="AC95" s="11"/>
      <c r="AD95" s="11"/>
      <c r="AE95" s="11"/>
      <c r="AF95" s="1" t="str">
        <f t="shared" si="6"/>
        <v>√</v>
      </c>
    </row>
    <row r="96" spans="1:32" x14ac:dyDescent="0.25">
      <c r="A96" s="62" t="s">
        <v>283</v>
      </c>
      <c r="B96" s="142" t="s">
        <v>110</v>
      </c>
      <c r="C96" s="122">
        <v>0</v>
      </c>
      <c r="D96" s="105">
        <v>0</v>
      </c>
      <c r="E96" s="24">
        <v>0</v>
      </c>
      <c r="F96" s="24">
        <v>0</v>
      </c>
      <c r="G96" s="88">
        <v>0</v>
      </c>
      <c r="H96" s="122">
        <v>0</v>
      </c>
      <c r="I96" s="105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0</v>
      </c>
      <c r="Y96" s="3" t="str">
        <f t="shared" si="4"/>
        <v>√</v>
      </c>
      <c r="Z96" s="203"/>
      <c r="AA96" s="15" t="str">
        <f>IF(C96=SUM(C97:C100),"√","НЕТ")</f>
        <v>√</v>
      </c>
      <c r="AB96" s="15" t="str">
        <f>IF(D96=SUM(D97:D100),"√","НЕТ")</f>
        <v>√</v>
      </c>
      <c r="AC96" s="15" t="str">
        <f>IF(E96=SUM(E97:E100),"√","НЕТ")</f>
        <v>√</v>
      </c>
      <c r="AD96" s="15" t="str">
        <f>IF(F96=SUM(F97:F100),"√","НЕТ")</f>
        <v>√</v>
      </c>
      <c r="AE96" s="16" t="str">
        <f>IF(G96=SUM(G97:G100),"√","НЕТ")</f>
        <v>√</v>
      </c>
      <c r="AF96" s="1" t="str">
        <f t="shared" si="6"/>
        <v>√</v>
      </c>
    </row>
    <row r="97" spans="1:32" ht="24" x14ac:dyDescent="0.25">
      <c r="A97" s="59" t="s">
        <v>284</v>
      </c>
      <c r="B97" s="144" t="s">
        <v>257</v>
      </c>
      <c r="C97" s="119">
        <v>0</v>
      </c>
      <c r="D97" s="102">
        <v>0</v>
      </c>
      <c r="E97" s="18">
        <v>0</v>
      </c>
      <c r="F97" s="18">
        <v>0</v>
      </c>
      <c r="G97" s="85">
        <v>0</v>
      </c>
      <c r="H97" s="119">
        <v>0</v>
      </c>
      <c r="I97" s="102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3" t="str">
        <f t="shared" si="4"/>
        <v>√</v>
      </c>
      <c r="Z97" s="11"/>
      <c r="AA97" s="11"/>
      <c r="AB97" s="11"/>
      <c r="AC97" s="11"/>
      <c r="AD97" s="11"/>
      <c r="AE97" s="11"/>
      <c r="AF97" s="1" t="str">
        <f t="shared" si="6"/>
        <v>√</v>
      </c>
    </row>
    <row r="98" spans="1:32" x14ac:dyDescent="0.25">
      <c r="A98" s="59" t="s">
        <v>285</v>
      </c>
      <c r="B98" s="144" t="s">
        <v>105</v>
      </c>
      <c r="C98" s="119">
        <v>0</v>
      </c>
      <c r="D98" s="102">
        <v>0</v>
      </c>
      <c r="E98" s="18">
        <v>0</v>
      </c>
      <c r="F98" s="18">
        <v>0</v>
      </c>
      <c r="G98" s="85">
        <v>0</v>
      </c>
      <c r="H98" s="119">
        <v>0</v>
      </c>
      <c r="I98" s="102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3" t="str">
        <f t="shared" si="4"/>
        <v>√</v>
      </c>
      <c r="Z98" s="1"/>
      <c r="AA98" s="1"/>
      <c r="AB98" s="1"/>
      <c r="AC98" s="1"/>
      <c r="AD98" s="1"/>
      <c r="AE98" s="1"/>
      <c r="AF98" s="1" t="str">
        <f t="shared" si="6"/>
        <v>√</v>
      </c>
    </row>
    <row r="99" spans="1:32" x14ac:dyDescent="0.25">
      <c r="A99" s="59" t="s">
        <v>286</v>
      </c>
      <c r="B99" s="144" t="s">
        <v>114</v>
      </c>
      <c r="C99" s="119">
        <v>0</v>
      </c>
      <c r="D99" s="102">
        <v>0</v>
      </c>
      <c r="E99" s="18">
        <v>0</v>
      </c>
      <c r="F99" s="18">
        <v>0</v>
      </c>
      <c r="G99" s="85">
        <v>0</v>
      </c>
      <c r="H99" s="119">
        <v>0</v>
      </c>
      <c r="I99" s="102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3" t="str">
        <f t="shared" si="4"/>
        <v>√</v>
      </c>
      <c r="Z99" s="11"/>
      <c r="AA99" s="11"/>
      <c r="AB99" s="11"/>
      <c r="AC99" s="11"/>
      <c r="AD99" s="11"/>
      <c r="AE99" s="11"/>
      <c r="AF99" s="1" t="str">
        <f t="shared" si="6"/>
        <v>√</v>
      </c>
    </row>
    <row r="100" spans="1:32" x14ac:dyDescent="0.25">
      <c r="A100" s="59" t="s">
        <v>287</v>
      </c>
      <c r="B100" s="144" t="s">
        <v>50</v>
      </c>
      <c r="C100" s="119">
        <v>0</v>
      </c>
      <c r="D100" s="102">
        <v>0</v>
      </c>
      <c r="E100" s="18">
        <v>0</v>
      </c>
      <c r="F100" s="18">
        <v>0</v>
      </c>
      <c r="G100" s="85">
        <v>0</v>
      </c>
      <c r="H100" s="119">
        <v>0</v>
      </c>
      <c r="I100" s="102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3" t="str">
        <f t="shared" si="4"/>
        <v>√</v>
      </c>
      <c r="Z100" s="11"/>
      <c r="AA100" s="11"/>
      <c r="AB100" s="11"/>
      <c r="AC100" s="11"/>
      <c r="AD100" s="11"/>
      <c r="AE100" s="11"/>
      <c r="AF100" s="1" t="str">
        <f t="shared" si="6"/>
        <v>√</v>
      </c>
    </row>
    <row r="101" spans="1:32" ht="36" x14ac:dyDescent="0.25">
      <c r="A101" s="62" t="s">
        <v>288</v>
      </c>
      <c r="B101" s="145" t="s">
        <v>227</v>
      </c>
      <c r="C101" s="122">
        <v>0</v>
      </c>
      <c r="D101" s="105">
        <v>0</v>
      </c>
      <c r="E101" s="24">
        <v>0</v>
      </c>
      <c r="F101" s="24">
        <v>0</v>
      </c>
      <c r="G101" s="88">
        <v>0</v>
      </c>
      <c r="H101" s="122">
        <v>0</v>
      </c>
      <c r="I101" s="105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4">
        <v>0</v>
      </c>
      <c r="W101" s="24">
        <v>0</v>
      </c>
      <c r="X101" s="24">
        <v>0</v>
      </c>
      <c r="Y101" s="3" t="str">
        <f t="shared" si="4"/>
        <v>√</v>
      </c>
      <c r="Z101" s="11"/>
      <c r="AA101" s="11"/>
      <c r="AB101" s="11"/>
      <c r="AC101" s="11"/>
      <c r="AD101" s="11"/>
      <c r="AE101" s="11"/>
      <c r="AF101" s="1" t="str">
        <f t="shared" si="6"/>
        <v>√</v>
      </c>
    </row>
    <row r="102" spans="1:32" ht="24" x14ac:dyDescent="0.25">
      <c r="A102" s="62" t="s">
        <v>289</v>
      </c>
      <c r="B102" s="145" t="s">
        <v>187</v>
      </c>
      <c r="C102" s="122">
        <v>0</v>
      </c>
      <c r="D102" s="105">
        <v>0</v>
      </c>
      <c r="E102" s="24">
        <v>0</v>
      </c>
      <c r="F102" s="24">
        <v>0</v>
      </c>
      <c r="G102" s="88">
        <v>0</v>
      </c>
      <c r="H102" s="122">
        <v>0</v>
      </c>
      <c r="I102" s="105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>
        <v>0</v>
      </c>
      <c r="X102" s="24">
        <v>0</v>
      </c>
      <c r="Y102" s="3" t="str">
        <f t="shared" si="4"/>
        <v>√</v>
      </c>
      <c r="Z102" s="3" t="str">
        <f>IF(C102=SUM(C103,C107),"√","НЕТ")</f>
        <v>√</v>
      </c>
      <c r="AA102" s="1"/>
      <c r="AB102" s="1"/>
      <c r="AC102" s="1"/>
      <c r="AD102" s="1"/>
      <c r="AE102" s="1"/>
      <c r="AF102" s="1" t="str">
        <f t="shared" si="6"/>
        <v>√</v>
      </c>
    </row>
    <row r="103" spans="1:32" x14ac:dyDescent="0.25">
      <c r="A103" s="62" t="s">
        <v>290</v>
      </c>
      <c r="B103" s="142" t="s">
        <v>106</v>
      </c>
      <c r="C103" s="122">
        <v>0</v>
      </c>
      <c r="D103" s="105">
        <v>0</v>
      </c>
      <c r="E103" s="24">
        <v>0</v>
      </c>
      <c r="F103" s="24">
        <v>0</v>
      </c>
      <c r="G103" s="88">
        <v>0</v>
      </c>
      <c r="H103" s="122">
        <v>0</v>
      </c>
      <c r="I103" s="105">
        <v>0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  <c r="P103" s="24">
        <v>0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3" t="str">
        <f t="shared" si="4"/>
        <v>√</v>
      </c>
      <c r="Z103" s="11"/>
      <c r="AA103" s="15" t="str">
        <f>IF(C103=SUM(C104:C106),"√","НЕТ")</f>
        <v>√</v>
      </c>
      <c r="AB103" s="15" t="str">
        <f>IF(D103=SUM(D104:D106),"√","НЕТ")</f>
        <v>√</v>
      </c>
      <c r="AC103" s="15" t="str">
        <f>IF(E103=SUM(E104:E106),"√","НЕТ")</f>
        <v>√</v>
      </c>
      <c r="AD103" s="15" t="str">
        <f>IF(F103=SUM(F104:F106),"√","НЕТ")</f>
        <v>√</v>
      </c>
      <c r="AE103" s="16" t="str">
        <f>IF(G103=SUM(G104:G106),"√","НЕТ")</f>
        <v>√</v>
      </c>
      <c r="AF103" s="1" t="str">
        <f t="shared" si="6"/>
        <v>√</v>
      </c>
    </row>
    <row r="104" spans="1:32" x14ac:dyDescent="0.25">
      <c r="A104" s="59" t="s">
        <v>291</v>
      </c>
      <c r="B104" s="143" t="s">
        <v>24</v>
      </c>
      <c r="C104" s="119">
        <v>0</v>
      </c>
      <c r="D104" s="102">
        <v>0</v>
      </c>
      <c r="E104" s="18">
        <v>0</v>
      </c>
      <c r="F104" s="18">
        <v>0</v>
      </c>
      <c r="G104" s="85">
        <v>0</v>
      </c>
      <c r="H104" s="119">
        <v>0</v>
      </c>
      <c r="I104" s="102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3" t="str">
        <f t="shared" si="4"/>
        <v>√</v>
      </c>
      <c r="Z104" s="11"/>
      <c r="AA104" s="11"/>
      <c r="AB104" s="11"/>
      <c r="AC104" s="11"/>
      <c r="AD104" s="11"/>
      <c r="AE104" s="11"/>
      <c r="AF104" s="1" t="str">
        <f t="shared" si="6"/>
        <v>√</v>
      </c>
    </row>
    <row r="105" spans="1:32" x14ac:dyDescent="0.25">
      <c r="A105" s="59" t="s">
        <v>292</v>
      </c>
      <c r="B105" s="143" t="s">
        <v>35</v>
      </c>
      <c r="C105" s="119">
        <v>0</v>
      </c>
      <c r="D105" s="102">
        <v>0</v>
      </c>
      <c r="E105" s="18">
        <v>0</v>
      </c>
      <c r="F105" s="18">
        <v>0</v>
      </c>
      <c r="G105" s="85">
        <v>0</v>
      </c>
      <c r="H105" s="119">
        <v>0</v>
      </c>
      <c r="I105" s="102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3" t="str">
        <f t="shared" si="4"/>
        <v>√</v>
      </c>
      <c r="Z105" s="11"/>
      <c r="AA105" s="11"/>
      <c r="AB105" s="11"/>
      <c r="AC105" s="11"/>
      <c r="AD105" s="11"/>
      <c r="AE105" s="11"/>
      <c r="AF105" s="1" t="str">
        <f t="shared" si="6"/>
        <v>√</v>
      </c>
    </row>
    <row r="106" spans="1:32" x14ac:dyDescent="0.25">
      <c r="A106" s="59" t="s">
        <v>293</v>
      </c>
      <c r="B106" s="143" t="s">
        <v>36</v>
      </c>
      <c r="C106" s="119">
        <v>0</v>
      </c>
      <c r="D106" s="102">
        <v>0</v>
      </c>
      <c r="E106" s="18">
        <v>0</v>
      </c>
      <c r="F106" s="18">
        <v>0</v>
      </c>
      <c r="G106" s="85">
        <v>0</v>
      </c>
      <c r="H106" s="119">
        <v>0</v>
      </c>
      <c r="I106" s="102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3" t="str">
        <f t="shared" si="4"/>
        <v>√</v>
      </c>
      <c r="Z106" s="11"/>
      <c r="AA106" s="11"/>
      <c r="AB106" s="11"/>
      <c r="AC106" s="11"/>
      <c r="AD106" s="11"/>
      <c r="AE106" s="11"/>
      <c r="AF106" s="1" t="str">
        <f t="shared" si="6"/>
        <v>√</v>
      </c>
    </row>
    <row r="107" spans="1:32" x14ac:dyDescent="0.25">
      <c r="A107" s="62" t="s">
        <v>294</v>
      </c>
      <c r="B107" s="142" t="s">
        <v>107</v>
      </c>
      <c r="C107" s="122">
        <v>0</v>
      </c>
      <c r="D107" s="105">
        <v>0</v>
      </c>
      <c r="E107" s="24">
        <v>0</v>
      </c>
      <c r="F107" s="24">
        <v>0</v>
      </c>
      <c r="G107" s="88">
        <v>0</v>
      </c>
      <c r="H107" s="122">
        <v>0</v>
      </c>
      <c r="I107" s="105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3" t="str">
        <f t="shared" si="4"/>
        <v>√</v>
      </c>
      <c r="Z107" s="203"/>
      <c r="AA107" s="15" t="str">
        <f>IF(C107=SUM(C108:C110),"√","НЕТ")</f>
        <v>√</v>
      </c>
      <c r="AB107" s="15" t="str">
        <f>IF(D107=SUM(D108:D110),"√","НЕТ")</f>
        <v>√</v>
      </c>
      <c r="AC107" s="15" t="str">
        <f>IF(E107=SUM(E108:E110),"√","НЕТ")</f>
        <v>√</v>
      </c>
      <c r="AD107" s="15" t="str">
        <f>IF(F107=SUM(F108:F110),"√","НЕТ")</f>
        <v>√</v>
      </c>
      <c r="AE107" s="16" t="str">
        <f>IF(G107=SUM(G108:G110),"√","НЕТ")</f>
        <v>√</v>
      </c>
      <c r="AF107" s="1" t="str">
        <f t="shared" si="6"/>
        <v>√</v>
      </c>
    </row>
    <row r="108" spans="1:32" x14ac:dyDescent="0.25">
      <c r="A108" s="59" t="s">
        <v>295</v>
      </c>
      <c r="B108" s="144" t="s">
        <v>105</v>
      </c>
      <c r="C108" s="119">
        <v>0</v>
      </c>
      <c r="D108" s="102">
        <v>0</v>
      </c>
      <c r="E108" s="18">
        <v>0</v>
      </c>
      <c r="F108" s="18">
        <v>0</v>
      </c>
      <c r="G108" s="85">
        <v>0</v>
      </c>
      <c r="H108" s="119">
        <v>0</v>
      </c>
      <c r="I108" s="102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3" t="str">
        <f t="shared" si="4"/>
        <v>√</v>
      </c>
      <c r="Z108" s="11"/>
      <c r="AA108" s="11"/>
      <c r="AB108" s="11"/>
      <c r="AC108" s="11"/>
      <c r="AD108" s="11"/>
      <c r="AE108" s="11"/>
      <c r="AF108" s="1" t="str">
        <f t="shared" si="6"/>
        <v>√</v>
      </c>
    </row>
    <row r="109" spans="1:32" x14ac:dyDescent="0.25">
      <c r="A109" s="59" t="s">
        <v>296</v>
      </c>
      <c r="B109" s="144" t="s">
        <v>114</v>
      </c>
      <c r="C109" s="119">
        <v>0</v>
      </c>
      <c r="D109" s="102">
        <v>0</v>
      </c>
      <c r="E109" s="18">
        <v>0</v>
      </c>
      <c r="F109" s="18">
        <v>0</v>
      </c>
      <c r="G109" s="85">
        <v>0</v>
      </c>
      <c r="H109" s="119">
        <v>0</v>
      </c>
      <c r="I109" s="102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3" t="str">
        <f t="shared" ref="Y109:Y118" si="7">IF(C109=SUM(D109:G109),"√","НЕТ")</f>
        <v>√</v>
      </c>
      <c r="Z109" s="1"/>
      <c r="AA109" s="1"/>
      <c r="AB109" s="1"/>
      <c r="AC109" s="1"/>
      <c r="AD109" s="1"/>
      <c r="AE109" s="1"/>
      <c r="AF109" s="1" t="str">
        <f t="shared" si="6"/>
        <v>√</v>
      </c>
    </row>
    <row r="110" spans="1:32" x14ac:dyDescent="0.25">
      <c r="A110" s="59" t="s">
        <v>297</v>
      </c>
      <c r="B110" s="144" t="s">
        <v>50</v>
      </c>
      <c r="C110" s="119">
        <v>0</v>
      </c>
      <c r="D110" s="102">
        <v>0</v>
      </c>
      <c r="E110" s="18">
        <v>0</v>
      </c>
      <c r="F110" s="18">
        <v>0</v>
      </c>
      <c r="G110" s="85">
        <v>0</v>
      </c>
      <c r="H110" s="119">
        <v>0</v>
      </c>
      <c r="I110" s="102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3" t="str">
        <f t="shared" si="7"/>
        <v>√</v>
      </c>
      <c r="Z110" s="11"/>
      <c r="AA110" s="11"/>
      <c r="AB110" s="11"/>
      <c r="AC110" s="11"/>
      <c r="AD110" s="11"/>
      <c r="AE110" s="11"/>
      <c r="AF110" s="1" t="str">
        <f t="shared" si="6"/>
        <v>√</v>
      </c>
    </row>
    <row r="111" spans="1:32" ht="24" x14ac:dyDescent="0.25">
      <c r="A111" s="62" t="s">
        <v>298</v>
      </c>
      <c r="B111" s="145" t="s">
        <v>230</v>
      </c>
      <c r="C111" s="122">
        <v>119</v>
      </c>
      <c r="D111" s="105">
        <v>0</v>
      </c>
      <c r="E111" s="122">
        <v>119</v>
      </c>
      <c r="F111" s="24">
        <v>0</v>
      </c>
      <c r="G111" s="88">
        <v>0</v>
      </c>
      <c r="H111" s="122">
        <v>119</v>
      </c>
      <c r="I111" s="105">
        <v>0</v>
      </c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0</v>
      </c>
      <c r="S111" s="24">
        <v>63</v>
      </c>
      <c r="T111" s="24">
        <v>0</v>
      </c>
      <c r="U111" s="24">
        <v>0</v>
      </c>
      <c r="V111" s="24">
        <v>21</v>
      </c>
      <c r="W111" s="24">
        <v>35</v>
      </c>
      <c r="X111" s="24">
        <v>0</v>
      </c>
      <c r="Y111" s="3" t="str">
        <f t="shared" si="7"/>
        <v>√</v>
      </c>
      <c r="Z111" s="3"/>
      <c r="AA111" s="15" t="str">
        <f>IF(C111=SUM(C112:C115),"√","НЕТ")</f>
        <v>√</v>
      </c>
      <c r="AB111" s="15" t="str">
        <f>IF(D111=SUM(D112:D115),"√","НЕТ")</f>
        <v>√</v>
      </c>
      <c r="AC111" s="15" t="str">
        <f>IF(E111=SUM(E112:E115),"√","НЕТ")</f>
        <v>√</v>
      </c>
      <c r="AD111" s="15" t="str">
        <f>IF(F111=SUM(F112:F115),"√","НЕТ")</f>
        <v>√</v>
      </c>
      <c r="AE111" s="16" t="str">
        <f>IF(G111=SUM(G112:G115),"√","НЕТ")</f>
        <v>√</v>
      </c>
      <c r="AF111" s="1" t="str">
        <f t="shared" si="6"/>
        <v>√</v>
      </c>
    </row>
    <row r="112" spans="1:32" x14ac:dyDescent="0.25">
      <c r="A112" s="59" t="s">
        <v>299</v>
      </c>
      <c r="B112" s="143" t="s">
        <v>24</v>
      </c>
      <c r="C112" s="119">
        <v>119</v>
      </c>
      <c r="D112" s="102">
        <v>0</v>
      </c>
      <c r="E112" s="119">
        <v>119</v>
      </c>
      <c r="F112" s="18">
        <v>0</v>
      </c>
      <c r="G112" s="85">
        <v>0</v>
      </c>
      <c r="H112" s="119">
        <v>119</v>
      </c>
      <c r="I112" s="102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63</v>
      </c>
      <c r="T112" s="18">
        <v>0</v>
      </c>
      <c r="U112" s="18">
        <v>0</v>
      </c>
      <c r="V112" s="18">
        <v>21</v>
      </c>
      <c r="W112" s="18">
        <v>35</v>
      </c>
      <c r="X112" s="18">
        <v>0</v>
      </c>
      <c r="Y112" s="3" t="str">
        <f t="shared" si="7"/>
        <v>√</v>
      </c>
      <c r="Z112" s="11"/>
      <c r="AA112" s="11"/>
      <c r="AB112" s="11"/>
      <c r="AC112" s="11"/>
      <c r="AD112" s="11"/>
      <c r="AE112" s="11"/>
      <c r="AF112" s="1" t="str">
        <f t="shared" si="6"/>
        <v>√</v>
      </c>
    </row>
    <row r="113" spans="1:32" x14ac:dyDescent="0.25">
      <c r="A113" s="59" t="s">
        <v>300</v>
      </c>
      <c r="B113" s="143" t="s">
        <v>35</v>
      </c>
      <c r="C113" s="119">
        <v>0</v>
      </c>
      <c r="D113" s="102">
        <v>0</v>
      </c>
      <c r="E113" s="18">
        <v>0</v>
      </c>
      <c r="F113" s="18">
        <v>0</v>
      </c>
      <c r="G113" s="85">
        <v>0</v>
      </c>
      <c r="H113" s="119">
        <v>0</v>
      </c>
      <c r="I113" s="102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3" t="str">
        <f t="shared" si="7"/>
        <v>√</v>
      </c>
      <c r="Z113" s="11"/>
      <c r="AA113" s="11"/>
      <c r="AB113" s="11"/>
      <c r="AC113" s="11"/>
      <c r="AD113" s="11"/>
      <c r="AE113" s="11"/>
      <c r="AF113" s="1" t="str">
        <f t="shared" si="6"/>
        <v>√</v>
      </c>
    </row>
    <row r="114" spans="1:32" x14ac:dyDescent="0.25">
      <c r="A114" s="59" t="s">
        <v>301</v>
      </c>
      <c r="B114" s="143" t="s">
        <v>36</v>
      </c>
      <c r="C114" s="119">
        <v>0</v>
      </c>
      <c r="D114" s="102">
        <v>0</v>
      </c>
      <c r="E114" s="18">
        <v>0</v>
      </c>
      <c r="F114" s="18">
        <v>0</v>
      </c>
      <c r="G114" s="85">
        <v>0</v>
      </c>
      <c r="H114" s="119">
        <v>0</v>
      </c>
      <c r="I114" s="102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3" t="str">
        <f t="shared" si="7"/>
        <v>√</v>
      </c>
      <c r="Z114" s="11"/>
      <c r="AA114" s="11"/>
      <c r="AB114" s="11"/>
      <c r="AC114" s="11"/>
      <c r="AD114" s="11"/>
      <c r="AE114" s="11"/>
      <c r="AF114" s="1" t="str">
        <f t="shared" si="6"/>
        <v>√</v>
      </c>
    </row>
    <row r="115" spans="1:32" x14ac:dyDescent="0.25">
      <c r="A115" s="62" t="s">
        <v>302</v>
      </c>
      <c r="B115" s="142" t="s">
        <v>107</v>
      </c>
      <c r="C115" s="122">
        <v>0</v>
      </c>
      <c r="D115" s="105">
        <v>0</v>
      </c>
      <c r="E115" s="24">
        <v>0</v>
      </c>
      <c r="F115" s="24">
        <v>0</v>
      </c>
      <c r="G115" s="88">
        <v>0</v>
      </c>
      <c r="H115" s="122">
        <v>0</v>
      </c>
      <c r="I115" s="105">
        <v>0</v>
      </c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  <c r="P115" s="24">
        <v>0</v>
      </c>
      <c r="Q115" s="2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</v>
      </c>
      <c r="Y115" s="3" t="str">
        <f t="shared" si="7"/>
        <v>√</v>
      </c>
      <c r="Z115" s="203"/>
      <c r="AA115" s="15" t="str">
        <f>IF(C115=SUM(C116:C118),"√","НЕТ")</f>
        <v>√</v>
      </c>
      <c r="AB115" s="15" t="str">
        <f>IF(D115=SUM(D116:D118),"√","НЕТ")</f>
        <v>√</v>
      </c>
      <c r="AC115" s="15" t="str">
        <f>IF(E115=SUM(E116:E118),"√","НЕТ")</f>
        <v>√</v>
      </c>
      <c r="AD115" s="15" t="str">
        <f>IF(F115=SUM(F116:F118),"√","НЕТ")</f>
        <v>√</v>
      </c>
      <c r="AE115" s="16" t="str">
        <f>IF(G115=SUM(G116:G118),"√","НЕТ")</f>
        <v>√</v>
      </c>
      <c r="AF115" s="1" t="str">
        <f t="shared" si="6"/>
        <v>√</v>
      </c>
    </row>
    <row r="116" spans="1:32" x14ac:dyDescent="0.25">
      <c r="A116" s="59" t="s">
        <v>303</v>
      </c>
      <c r="B116" s="144" t="s">
        <v>105</v>
      </c>
      <c r="C116" s="119">
        <v>0</v>
      </c>
      <c r="D116" s="102">
        <v>0</v>
      </c>
      <c r="E116" s="18">
        <v>0</v>
      </c>
      <c r="F116" s="18">
        <v>0</v>
      </c>
      <c r="G116" s="85">
        <v>0</v>
      </c>
      <c r="H116" s="119">
        <v>0</v>
      </c>
      <c r="I116" s="102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3" t="str">
        <f t="shared" si="7"/>
        <v>√</v>
      </c>
      <c r="Z116" s="11"/>
      <c r="AA116" s="11"/>
      <c r="AB116" s="11"/>
      <c r="AC116" s="11"/>
      <c r="AD116" s="11"/>
      <c r="AE116" s="11"/>
      <c r="AF116" s="1" t="str">
        <f t="shared" si="6"/>
        <v>√</v>
      </c>
    </row>
    <row r="117" spans="1:32" x14ac:dyDescent="0.25">
      <c r="A117" s="59" t="s">
        <v>304</v>
      </c>
      <c r="B117" s="144" t="s">
        <v>114</v>
      </c>
      <c r="C117" s="119">
        <v>0</v>
      </c>
      <c r="D117" s="102">
        <v>0</v>
      </c>
      <c r="E117" s="18">
        <v>0</v>
      </c>
      <c r="F117" s="18">
        <v>0</v>
      </c>
      <c r="G117" s="85">
        <v>0</v>
      </c>
      <c r="H117" s="119">
        <v>0</v>
      </c>
      <c r="I117" s="102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3" t="str">
        <f t="shared" si="7"/>
        <v>√</v>
      </c>
      <c r="Z117" s="1"/>
      <c r="AA117" s="1"/>
      <c r="AB117" s="1"/>
      <c r="AC117" s="1"/>
      <c r="AD117" s="1"/>
      <c r="AE117" s="1"/>
      <c r="AF117" s="1" t="str">
        <f t="shared" si="6"/>
        <v>√</v>
      </c>
    </row>
    <row r="118" spans="1:32" x14ac:dyDescent="0.25">
      <c r="A118" s="59" t="s">
        <v>305</v>
      </c>
      <c r="B118" s="144" t="s">
        <v>50</v>
      </c>
      <c r="C118" s="119">
        <v>0</v>
      </c>
      <c r="D118" s="102">
        <v>0</v>
      </c>
      <c r="E118" s="18">
        <v>0</v>
      </c>
      <c r="F118" s="18">
        <v>0</v>
      </c>
      <c r="G118" s="85">
        <v>0</v>
      </c>
      <c r="H118" s="119">
        <v>0</v>
      </c>
      <c r="I118" s="102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3" t="str">
        <f t="shared" si="7"/>
        <v>√</v>
      </c>
      <c r="Z118" s="11"/>
      <c r="AA118" s="11"/>
      <c r="AB118" s="11"/>
      <c r="AC118" s="11"/>
      <c r="AD118" s="11"/>
      <c r="AE118" s="11"/>
      <c r="AF118" s="1" t="str">
        <f t="shared" si="6"/>
        <v>√</v>
      </c>
    </row>
    <row r="119" spans="1:32" ht="24" x14ac:dyDescent="0.25">
      <c r="A119" s="58">
        <v>18</v>
      </c>
      <c r="B119" s="136" t="s">
        <v>193</v>
      </c>
      <c r="C119" s="118">
        <v>0</v>
      </c>
      <c r="D119" s="101" t="s">
        <v>14</v>
      </c>
      <c r="E119" s="19" t="s">
        <v>14</v>
      </c>
      <c r="F119" s="19" t="s">
        <v>14</v>
      </c>
      <c r="G119" s="84" t="s">
        <v>14</v>
      </c>
      <c r="H119" s="118">
        <v>0</v>
      </c>
      <c r="I119" s="101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3"/>
      <c r="AF119" s="1" t="str">
        <f t="shared" si="6"/>
        <v>√</v>
      </c>
    </row>
    <row r="120" spans="1:32" x14ac:dyDescent="0.25">
      <c r="A120" s="54" t="s">
        <v>153</v>
      </c>
      <c r="B120" s="138" t="s">
        <v>38</v>
      </c>
      <c r="C120" s="117">
        <v>0</v>
      </c>
      <c r="D120" s="100" t="s">
        <v>139</v>
      </c>
      <c r="E120" s="20" t="s">
        <v>139</v>
      </c>
      <c r="F120" s="20" t="s">
        <v>139</v>
      </c>
      <c r="G120" s="83" t="s">
        <v>139</v>
      </c>
      <c r="H120" s="117">
        <v>0</v>
      </c>
      <c r="I120" s="10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20">
        <v>0</v>
      </c>
      <c r="Y120" s="3"/>
      <c r="Z120" s="1"/>
      <c r="AA120" s="1"/>
      <c r="AB120" s="1"/>
      <c r="AC120" s="1"/>
      <c r="AD120" s="1"/>
      <c r="AE120" s="1"/>
      <c r="AF120" s="1" t="str">
        <f t="shared" si="6"/>
        <v>√</v>
      </c>
    </row>
    <row r="121" spans="1:32" x14ac:dyDescent="0.25">
      <c r="A121" s="54" t="s">
        <v>154</v>
      </c>
      <c r="B121" s="138" t="s">
        <v>39</v>
      </c>
      <c r="C121" s="117">
        <v>0</v>
      </c>
      <c r="D121" s="100" t="s">
        <v>139</v>
      </c>
      <c r="E121" s="20" t="s">
        <v>139</v>
      </c>
      <c r="F121" s="20" t="s">
        <v>139</v>
      </c>
      <c r="G121" s="83" t="s">
        <v>139</v>
      </c>
      <c r="H121" s="117">
        <v>0</v>
      </c>
      <c r="I121" s="10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20">
        <v>0</v>
      </c>
      <c r="Y121" s="3"/>
      <c r="Z121" s="11"/>
      <c r="AA121" s="11"/>
      <c r="AB121" s="11"/>
      <c r="AC121" s="11"/>
      <c r="AD121" s="11"/>
      <c r="AE121" s="11"/>
      <c r="AF121" s="1" t="str">
        <f t="shared" si="6"/>
        <v>√</v>
      </c>
    </row>
    <row r="122" spans="1:32" ht="24" x14ac:dyDescent="0.25">
      <c r="A122" s="58">
        <v>19</v>
      </c>
      <c r="B122" s="136" t="s">
        <v>192</v>
      </c>
      <c r="C122" s="118">
        <v>0</v>
      </c>
      <c r="D122" s="101" t="s">
        <v>14</v>
      </c>
      <c r="E122" s="19" t="s">
        <v>14</v>
      </c>
      <c r="F122" s="19" t="s">
        <v>14</v>
      </c>
      <c r="G122" s="84" t="s">
        <v>14</v>
      </c>
      <c r="H122" s="118">
        <v>0</v>
      </c>
      <c r="I122" s="101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3"/>
      <c r="Z122" s="11"/>
      <c r="AA122" s="11"/>
      <c r="AB122" s="11"/>
      <c r="AC122" s="11"/>
      <c r="AD122" s="11"/>
      <c r="AE122" s="11"/>
      <c r="AF122" s="1" t="str">
        <f t="shared" si="6"/>
        <v>√</v>
      </c>
    </row>
    <row r="123" spans="1:32" x14ac:dyDescent="0.25">
      <c r="A123" s="59" t="s">
        <v>122</v>
      </c>
      <c r="B123" s="143" t="s">
        <v>145</v>
      </c>
      <c r="C123" s="119">
        <v>0</v>
      </c>
      <c r="D123" s="102" t="s">
        <v>139</v>
      </c>
      <c r="E123" s="18" t="s">
        <v>139</v>
      </c>
      <c r="F123" s="18" t="s">
        <v>139</v>
      </c>
      <c r="G123" s="85" t="s">
        <v>139</v>
      </c>
      <c r="H123" s="119">
        <v>0</v>
      </c>
      <c r="I123" s="102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3"/>
      <c r="AF123" s="1" t="str">
        <f t="shared" si="6"/>
        <v>√</v>
      </c>
    </row>
    <row r="124" spans="1:32" ht="36" x14ac:dyDescent="0.25">
      <c r="A124" s="57">
        <v>20</v>
      </c>
      <c r="B124" s="136" t="s">
        <v>224</v>
      </c>
      <c r="C124" s="118">
        <v>18</v>
      </c>
      <c r="D124" s="101" t="s">
        <v>14</v>
      </c>
      <c r="E124" s="19" t="s">
        <v>14</v>
      </c>
      <c r="F124" s="19" t="s">
        <v>14</v>
      </c>
      <c r="G124" s="84" t="s">
        <v>14</v>
      </c>
      <c r="H124" s="118">
        <v>18</v>
      </c>
      <c r="I124" s="101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10</v>
      </c>
      <c r="T124" s="19">
        <v>0</v>
      </c>
      <c r="U124" s="19">
        <v>0</v>
      </c>
      <c r="V124" s="19">
        <v>3</v>
      </c>
      <c r="W124" s="19">
        <v>5</v>
      </c>
      <c r="X124" s="19">
        <v>0</v>
      </c>
      <c r="Y124" s="3"/>
      <c r="AF124" s="1" t="str">
        <f t="shared" si="6"/>
        <v>√</v>
      </c>
    </row>
    <row r="125" spans="1:32" x14ac:dyDescent="0.25">
      <c r="A125" s="54" t="s">
        <v>123</v>
      </c>
      <c r="B125" s="138" t="s">
        <v>24</v>
      </c>
      <c r="C125" s="117">
        <v>18</v>
      </c>
      <c r="D125" s="100" t="s">
        <v>139</v>
      </c>
      <c r="E125" s="20" t="s">
        <v>139</v>
      </c>
      <c r="F125" s="20" t="s">
        <v>139</v>
      </c>
      <c r="G125" s="83" t="s">
        <v>139</v>
      </c>
      <c r="H125" s="117">
        <v>18</v>
      </c>
      <c r="I125" s="10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10</v>
      </c>
      <c r="T125" s="20">
        <v>0</v>
      </c>
      <c r="U125" s="20">
        <v>0</v>
      </c>
      <c r="V125" s="20">
        <v>3</v>
      </c>
      <c r="W125" s="20">
        <v>5</v>
      </c>
      <c r="X125" s="20">
        <v>0</v>
      </c>
      <c r="Y125" s="3"/>
      <c r="Z125" s="11"/>
      <c r="AA125" s="11"/>
      <c r="AB125" s="11"/>
      <c r="AC125" s="11"/>
      <c r="AD125" s="11"/>
      <c r="AE125" s="11"/>
      <c r="AF125" s="1" t="str">
        <f t="shared" si="6"/>
        <v>√</v>
      </c>
    </row>
    <row r="126" spans="1:32" x14ac:dyDescent="0.25">
      <c r="A126" s="54" t="s">
        <v>124</v>
      </c>
      <c r="B126" s="138" t="s">
        <v>35</v>
      </c>
      <c r="C126" s="117">
        <v>0</v>
      </c>
      <c r="D126" s="100" t="s">
        <v>139</v>
      </c>
      <c r="E126" s="20" t="s">
        <v>139</v>
      </c>
      <c r="F126" s="20" t="s">
        <v>139</v>
      </c>
      <c r="G126" s="83" t="s">
        <v>139</v>
      </c>
      <c r="H126" s="117">
        <v>0</v>
      </c>
      <c r="I126" s="10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v>0</v>
      </c>
      <c r="V126" s="20">
        <v>0</v>
      </c>
      <c r="W126" s="20">
        <v>0</v>
      </c>
      <c r="X126" s="20">
        <v>0</v>
      </c>
      <c r="Y126" s="3"/>
      <c r="Z126" s="1"/>
      <c r="AA126" s="1"/>
      <c r="AB126" s="1"/>
      <c r="AC126" s="1"/>
      <c r="AD126" s="1"/>
      <c r="AE126" s="1"/>
      <c r="AF126" s="1" t="str">
        <f t="shared" si="6"/>
        <v>√</v>
      </c>
    </row>
    <row r="127" spans="1:32" x14ac:dyDescent="0.25">
      <c r="A127" s="54" t="s">
        <v>306</v>
      </c>
      <c r="B127" s="138" t="s">
        <v>36</v>
      </c>
      <c r="C127" s="117">
        <v>0</v>
      </c>
      <c r="D127" s="100" t="s">
        <v>139</v>
      </c>
      <c r="E127" s="20" t="s">
        <v>139</v>
      </c>
      <c r="F127" s="20" t="s">
        <v>139</v>
      </c>
      <c r="G127" s="83" t="s">
        <v>139</v>
      </c>
      <c r="H127" s="117">
        <v>0</v>
      </c>
      <c r="I127" s="10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20">
        <v>0</v>
      </c>
      <c r="Y127" s="3"/>
      <c r="Z127" s="11"/>
      <c r="AA127" s="11"/>
      <c r="AB127" s="11"/>
      <c r="AC127" s="11"/>
      <c r="AD127" s="11"/>
      <c r="AE127" s="11"/>
      <c r="AF127" s="1" t="str">
        <f t="shared" si="6"/>
        <v>√</v>
      </c>
    </row>
    <row r="128" spans="1:32" ht="24" x14ac:dyDescent="0.25">
      <c r="A128" s="57">
        <v>21</v>
      </c>
      <c r="B128" s="136" t="s">
        <v>160</v>
      </c>
      <c r="C128" s="118">
        <v>13</v>
      </c>
      <c r="D128" s="101" t="s">
        <v>14</v>
      </c>
      <c r="E128" s="19" t="s">
        <v>14</v>
      </c>
      <c r="F128" s="19" t="s">
        <v>14</v>
      </c>
      <c r="G128" s="84" t="s">
        <v>14</v>
      </c>
      <c r="H128" s="118">
        <v>13</v>
      </c>
      <c r="I128" s="101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7</v>
      </c>
      <c r="T128" s="19">
        <v>0</v>
      </c>
      <c r="U128" s="19">
        <v>0</v>
      </c>
      <c r="V128" s="19">
        <v>3</v>
      </c>
      <c r="W128" s="19">
        <v>3</v>
      </c>
      <c r="X128" s="19">
        <v>0</v>
      </c>
      <c r="Y128" s="3"/>
      <c r="Z128" s="11"/>
      <c r="AA128" s="11"/>
      <c r="AB128" s="11"/>
      <c r="AC128" s="11"/>
      <c r="AD128" s="11"/>
      <c r="AE128" s="11"/>
      <c r="AF128" s="1" t="str">
        <f t="shared" si="6"/>
        <v>√</v>
      </c>
    </row>
    <row r="129" spans="1:32" x14ac:dyDescent="0.25">
      <c r="A129" s="54" t="s">
        <v>131</v>
      </c>
      <c r="B129" s="138" t="s">
        <v>24</v>
      </c>
      <c r="C129" s="117">
        <v>13</v>
      </c>
      <c r="D129" s="100" t="s">
        <v>139</v>
      </c>
      <c r="E129" s="20" t="s">
        <v>139</v>
      </c>
      <c r="F129" s="20" t="s">
        <v>139</v>
      </c>
      <c r="G129" s="83" t="s">
        <v>139</v>
      </c>
      <c r="H129" s="117">
        <v>13</v>
      </c>
      <c r="I129" s="10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7</v>
      </c>
      <c r="T129" s="20">
        <v>0</v>
      </c>
      <c r="U129" s="20">
        <v>0</v>
      </c>
      <c r="V129" s="20">
        <v>3</v>
      </c>
      <c r="W129" s="20">
        <v>3</v>
      </c>
      <c r="X129" s="20">
        <v>0</v>
      </c>
      <c r="Y129" s="3"/>
      <c r="Z129" s="11"/>
      <c r="AA129" s="11"/>
      <c r="AB129" s="11"/>
      <c r="AC129" s="11"/>
      <c r="AD129" s="11"/>
      <c r="AE129" s="11"/>
      <c r="AF129" s="1" t="str">
        <f t="shared" si="6"/>
        <v>√</v>
      </c>
    </row>
    <row r="130" spans="1:32" x14ac:dyDescent="0.25">
      <c r="A130" s="54" t="s">
        <v>307</v>
      </c>
      <c r="B130" s="138" t="s">
        <v>35</v>
      </c>
      <c r="C130" s="117">
        <v>0</v>
      </c>
      <c r="D130" s="100" t="s">
        <v>139</v>
      </c>
      <c r="E130" s="20" t="s">
        <v>139</v>
      </c>
      <c r="F130" s="20" t="s">
        <v>139</v>
      </c>
      <c r="G130" s="83" t="s">
        <v>139</v>
      </c>
      <c r="H130" s="117">
        <v>0</v>
      </c>
      <c r="I130" s="10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20">
        <v>0</v>
      </c>
      <c r="Y130" s="3"/>
      <c r="Z130" s="1"/>
      <c r="AA130" s="1"/>
      <c r="AB130" s="1"/>
      <c r="AC130" s="1"/>
      <c r="AD130" s="1"/>
      <c r="AE130" s="1"/>
      <c r="AF130" s="1" t="str">
        <f t="shared" si="6"/>
        <v>√</v>
      </c>
    </row>
    <row r="131" spans="1:32" x14ac:dyDescent="0.25">
      <c r="A131" s="54" t="s">
        <v>308</v>
      </c>
      <c r="B131" s="138" t="s">
        <v>36</v>
      </c>
      <c r="C131" s="117">
        <v>0</v>
      </c>
      <c r="D131" s="100" t="s">
        <v>139</v>
      </c>
      <c r="E131" s="20" t="s">
        <v>139</v>
      </c>
      <c r="F131" s="20" t="s">
        <v>139</v>
      </c>
      <c r="G131" s="83" t="s">
        <v>139</v>
      </c>
      <c r="H131" s="117">
        <v>0</v>
      </c>
      <c r="I131" s="10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20">
        <v>0</v>
      </c>
      <c r="Y131" s="3"/>
      <c r="Z131" s="11"/>
      <c r="AA131" s="11"/>
      <c r="AB131" s="11"/>
      <c r="AC131" s="11"/>
      <c r="AD131" s="11"/>
      <c r="AE131" s="11"/>
      <c r="AF131" s="1" t="str">
        <f t="shared" si="6"/>
        <v>√</v>
      </c>
    </row>
    <row r="132" spans="1:32" x14ac:dyDescent="0.25">
      <c r="A132" s="65">
        <v>22</v>
      </c>
      <c r="B132" s="141" t="s">
        <v>173</v>
      </c>
      <c r="C132" s="121">
        <v>16</v>
      </c>
      <c r="D132" s="104" t="s">
        <v>14</v>
      </c>
      <c r="E132" s="23" t="s">
        <v>14</v>
      </c>
      <c r="F132" s="23" t="s">
        <v>14</v>
      </c>
      <c r="G132" s="87" t="s">
        <v>14</v>
      </c>
      <c r="H132" s="121">
        <v>16</v>
      </c>
      <c r="I132" s="104">
        <v>0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10</v>
      </c>
      <c r="T132" s="23">
        <v>0</v>
      </c>
      <c r="U132" s="23">
        <v>0</v>
      </c>
      <c r="V132" s="23">
        <v>3</v>
      </c>
      <c r="W132" s="23">
        <v>3</v>
      </c>
      <c r="X132" s="23">
        <v>0</v>
      </c>
      <c r="Y132" s="3"/>
      <c r="Z132" s="3" t="str">
        <f>IF(C132=SUM(C133,C137),"√","НЕТ")</f>
        <v>√</v>
      </c>
      <c r="AA132" s="3"/>
      <c r="AB132" s="3"/>
      <c r="AC132" s="3"/>
      <c r="AD132" s="3"/>
      <c r="AE132" s="3"/>
      <c r="AF132" s="1" t="str">
        <f t="shared" ref="AF132:AF178" si="8">IF(H132=SUM(I132:X132),"√","НЕТ")</f>
        <v>√</v>
      </c>
    </row>
    <row r="133" spans="1:32" x14ac:dyDescent="0.25">
      <c r="A133" s="62" t="s">
        <v>112</v>
      </c>
      <c r="B133" s="142" t="s">
        <v>111</v>
      </c>
      <c r="C133" s="122">
        <v>16</v>
      </c>
      <c r="D133" s="105" t="s">
        <v>139</v>
      </c>
      <c r="E133" s="24" t="s">
        <v>139</v>
      </c>
      <c r="F133" s="24" t="s">
        <v>139</v>
      </c>
      <c r="G133" s="88" t="s">
        <v>139</v>
      </c>
      <c r="H133" s="122">
        <v>16</v>
      </c>
      <c r="I133" s="105">
        <v>0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10</v>
      </c>
      <c r="T133" s="24">
        <v>0</v>
      </c>
      <c r="U133" s="24">
        <v>0</v>
      </c>
      <c r="V133" s="24">
        <v>3</v>
      </c>
      <c r="W133" s="24">
        <v>3</v>
      </c>
      <c r="X133" s="24">
        <v>0</v>
      </c>
      <c r="Y133" s="3"/>
      <c r="Z133" s="3" t="str">
        <f>IF(C133=(C145+C156+C169+C181),"√","НЕТ")</f>
        <v>√</v>
      </c>
      <c r="AA133" s="3" t="str">
        <f>IF(C133=SUM(C134:C136),"√","НЕТ")</f>
        <v>√</v>
      </c>
      <c r="AB133" s="3"/>
      <c r="AC133" s="3"/>
      <c r="AD133" s="3"/>
      <c r="AE133" s="3"/>
      <c r="AF133" s="1" t="str">
        <f t="shared" si="8"/>
        <v>√</v>
      </c>
    </row>
    <row r="134" spans="1:32" x14ac:dyDescent="0.25">
      <c r="A134" s="59" t="s">
        <v>340</v>
      </c>
      <c r="B134" s="143" t="s">
        <v>24</v>
      </c>
      <c r="C134" s="119">
        <v>16</v>
      </c>
      <c r="D134" s="102" t="s">
        <v>139</v>
      </c>
      <c r="E134" s="18" t="s">
        <v>139</v>
      </c>
      <c r="F134" s="18" t="s">
        <v>139</v>
      </c>
      <c r="G134" s="85" t="s">
        <v>139</v>
      </c>
      <c r="H134" s="119">
        <v>16</v>
      </c>
      <c r="I134" s="102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10</v>
      </c>
      <c r="T134" s="18">
        <v>0</v>
      </c>
      <c r="U134" s="18">
        <v>0</v>
      </c>
      <c r="V134" s="18">
        <v>3</v>
      </c>
      <c r="W134" s="18">
        <v>3</v>
      </c>
      <c r="X134" s="18">
        <v>0</v>
      </c>
      <c r="Y134" s="3"/>
      <c r="Z134" s="3" t="str">
        <f>IF(C134=(C146+C157+C170+C182),"√","НЕТ")</f>
        <v>√</v>
      </c>
      <c r="AA134" s="3"/>
      <c r="AB134" s="3"/>
      <c r="AC134" s="3"/>
      <c r="AD134" s="3"/>
      <c r="AE134" s="3"/>
      <c r="AF134" s="1" t="str">
        <f t="shared" si="8"/>
        <v>√</v>
      </c>
    </row>
    <row r="135" spans="1:32" x14ac:dyDescent="0.25">
      <c r="A135" s="59" t="s">
        <v>341</v>
      </c>
      <c r="B135" s="143" t="s">
        <v>35</v>
      </c>
      <c r="C135" s="119">
        <v>0</v>
      </c>
      <c r="D135" s="102" t="s">
        <v>139</v>
      </c>
      <c r="E135" s="18" t="s">
        <v>139</v>
      </c>
      <c r="F135" s="18" t="s">
        <v>139</v>
      </c>
      <c r="G135" s="85" t="s">
        <v>139</v>
      </c>
      <c r="H135" s="119">
        <v>0</v>
      </c>
      <c r="I135" s="102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3"/>
      <c r="Z135" s="3" t="str">
        <f>IF(C135=(C147+C158+C171+C183),"√","НЕТ")</f>
        <v>√</v>
      </c>
      <c r="AA135" s="3"/>
      <c r="AB135" s="3"/>
      <c r="AC135" s="3"/>
      <c r="AD135" s="3"/>
      <c r="AE135" s="3"/>
      <c r="AF135" s="1" t="str">
        <f t="shared" si="8"/>
        <v>√</v>
      </c>
    </row>
    <row r="136" spans="1:32" x14ac:dyDescent="0.25">
      <c r="A136" s="59" t="s">
        <v>342</v>
      </c>
      <c r="B136" s="143" t="s">
        <v>36</v>
      </c>
      <c r="C136" s="119">
        <v>0</v>
      </c>
      <c r="D136" s="102" t="s">
        <v>139</v>
      </c>
      <c r="E136" s="18" t="s">
        <v>139</v>
      </c>
      <c r="F136" s="18" t="s">
        <v>139</v>
      </c>
      <c r="G136" s="85" t="s">
        <v>139</v>
      </c>
      <c r="H136" s="119">
        <v>0</v>
      </c>
      <c r="I136" s="102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3"/>
      <c r="Z136" s="3" t="str">
        <f>IF(C136=(C148+C159+C172+C184),"√","НЕТ")</f>
        <v>√</v>
      </c>
      <c r="AA136" s="3"/>
      <c r="AB136" s="214"/>
      <c r="AC136" s="3"/>
      <c r="AD136" s="3"/>
      <c r="AE136" s="3"/>
      <c r="AF136" s="1" t="str">
        <f t="shared" si="8"/>
        <v>√</v>
      </c>
    </row>
    <row r="137" spans="1:32" x14ac:dyDescent="0.25">
      <c r="A137" s="62" t="s">
        <v>113</v>
      </c>
      <c r="B137" s="142" t="s">
        <v>110</v>
      </c>
      <c r="C137" s="122">
        <v>0</v>
      </c>
      <c r="D137" s="105" t="s">
        <v>139</v>
      </c>
      <c r="E137" s="24" t="s">
        <v>139</v>
      </c>
      <c r="F137" s="24" t="s">
        <v>139</v>
      </c>
      <c r="G137" s="88" t="s">
        <v>139</v>
      </c>
      <c r="H137" s="122">
        <v>0</v>
      </c>
      <c r="I137" s="105">
        <v>0</v>
      </c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24">
        <v>0</v>
      </c>
      <c r="P137" s="24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0</v>
      </c>
      <c r="Y137" s="3"/>
      <c r="Z137" s="3" t="str">
        <f>IF(C137=SUM(C138:C141),"√","НЕТ")</f>
        <v>√</v>
      </c>
      <c r="AB137" s="1"/>
      <c r="AC137" s="1"/>
      <c r="AD137" s="1"/>
      <c r="AE137" s="1"/>
      <c r="AF137" s="1" t="str">
        <f t="shared" si="8"/>
        <v>√</v>
      </c>
    </row>
    <row r="138" spans="1:32" ht="24" x14ac:dyDescent="0.25">
      <c r="A138" s="59" t="s">
        <v>343</v>
      </c>
      <c r="B138" s="144" t="s">
        <v>257</v>
      </c>
      <c r="C138" s="119">
        <v>0</v>
      </c>
      <c r="D138" s="102" t="s">
        <v>139</v>
      </c>
      <c r="E138" s="18" t="s">
        <v>139</v>
      </c>
      <c r="F138" s="18" t="s">
        <v>139</v>
      </c>
      <c r="G138" s="85" t="s">
        <v>139</v>
      </c>
      <c r="H138" s="119">
        <v>0</v>
      </c>
      <c r="I138" s="102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3"/>
      <c r="Z138" s="3" t="str">
        <f>IF(C138=(C174+C186),"√","НЕТ")</f>
        <v>√</v>
      </c>
      <c r="AA138" s="1"/>
      <c r="AB138" s="3"/>
      <c r="AC138" s="1"/>
      <c r="AD138" s="1"/>
      <c r="AE138" s="1"/>
      <c r="AF138" s="1" t="str">
        <f t="shared" si="8"/>
        <v>√</v>
      </c>
    </row>
    <row r="139" spans="1:32" x14ac:dyDescent="0.25">
      <c r="A139" s="59" t="s">
        <v>344</v>
      </c>
      <c r="B139" s="144" t="s">
        <v>105</v>
      </c>
      <c r="C139" s="119">
        <v>0</v>
      </c>
      <c r="D139" s="102" t="s">
        <v>139</v>
      </c>
      <c r="E139" s="18" t="s">
        <v>139</v>
      </c>
      <c r="F139" s="18" t="s">
        <v>139</v>
      </c>
      <c r="G139" s="85" t="s">
        <v>139</v>
      </c>
      <c r="H139" s="119">
        <v>0</v>
      </c>
      <c r="I139" s="102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3"/>
      <c r="Z139" s="3" t="str">
        <f>IF(C139=(C150+C161+C175+C187),"√","НЕТ")</f>
        <v>√</v>
      </c>
      <c r="AA139" s="1"/>
      <c r="AB139" s="3"/>
      <c r="AC139" s="1"/>
      <c r="AD139" s="1"/>
      <c r="AE139" s="1"/>
      <c r="AF139" s="1" t="str">
        <f t="shared" si="8"/>
        <v>√</v>
      </c>
    </row>
    <row r="140" spans="1:32" x14ac:dyDescent="0.25">
      <c r="A140" s="59" t="s">
        <v>345</v>
      </c>
      <c r="B140" s="144" t="s">
        <v>114</v>
      </c>
      <c r="C140" s="119">
        <v>0</v>
      </c>
      <c r="D140" s="102" t="s">
        <v>139</v>
      </c>
      <c r="E140" s="18" t="s">
        <v>139</v>
      </c>
      <c r="F140" s="18" t="s">
        <v>139</v>
      </c>
      <c r="G140" s="85" t="s">
        <v>139</v>
      </c>
      <c r="H140" s="119">
        <v>0</v>
      </c>
      <c r="I140" s="102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3"/>
      <c r="Z140" s="3" t="str">
        <f>IF(C140=(C151+C162+C176+C188),"√","НЕТ")</f>
        <v>√</v>
      </c>
      <c r="AA140" s="1"/>
      <c r="AB140" s="3"/>
      <c r="AC140" s="1"/>
      <c r="AD140" s="1"/>
      <c r="AE140" s="1"/>
      <c r="AF140" s="1" t="str">
        <f t="shared" si="8"/>
        <v>√</v>
      </c>
    </row>
    <row r="141" spans="1:32" x14ac:dyDescent="0.25">
      <c r="A141" s="59" t="s">
        <v>346</v>
      </c>
      <c r="B141" s="144" t="s">
        <v>50</v>
      </c>
      <c r="C141" s="119">
        <v>0</v>
      </c>
      <c r="D141" s="102" t="s">
        <v>139</v>
      </c>
      <c r="E141" s="18" t="s">
        <v>139</v>
      </c>
      <c r="F141" s="18" t="s">
        <v>139</v>
      </c>
      <c r="G141" s="85" t="s">
        <v>139</v>
      </c>
      <c r="H141" s="119">
        <v>0</v>
      </c>
      <c r="I141" s="102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3"/>
      <c r="Z141" s="3" t="str">
        <f>IF(C141=(C152+C163+C177+C189),"√","НЕТ")</f>
        <v>√</v>
      </c>
      <c r="AA141" s="1"/>
      <c r="AB141" s="215"/>
      <c r="AC141" s="1"/>
      <c r="AD141" s="1"/>
      <c r="AE141" s="1"/>
      <c r="AF141" s="1" t="str">
        <f t="shared" si="8"/>
        <v>√</v>
      </c>
    </row>
    <row r="142" spans="1:32" s="56" customFormat="1" x14ac:dyDescent="0.25">
      <c r="A142" s="62" t="s">
        <v>167</v>
      </c>
      <c r="B142" s="142" t="s">
        <v>481</v>
      </c>
      <c r="C142" s="122">
        <v>0</v>
      </c>
      <c r="D142" s="105" t="s">
        <v>139</v>
      </c>
      <c r="E142" s="24" t="s">
        <v>139</v>
      </c>
      <c r="F142" s="24" t="s">
        <v>139</v>
      </c>
      <c r="G142" s="88" t="s">
        <v>139</v>
      </c>
      <c r="H142" s="122">
        <v>0</v>
      </c>
      <c r="I142" s="105">
        <v>0</v>
      </c>
      <c r="J142" s="24">
        <v>0</v>
      </c>
      <c r="K142" s="24">
        <v>0</v>
      </c>
      <c r="L142" s="24">
        <v>0</v>
      </c>
      <c r="M142" s="24">
        <v>0</v>
      </c>
      <c r="N142" s="24">
        <v>0</v>
      </c>
      <c r="O142" s="24">
        <v>0</v>
      </c>
      <c r="P142" s="24">
        <v>0</v>
      </c>
      <c r="Q142" s="24">
        <v>0</v>
      </c>
      <c r="R142" s="24">
        <v>0</v>
      </c>
      <c r="S142" s="24">
        <v>0</v>
      </c>
      <c r="T142" s="24">
        <v>0</v>
      </c>
      <c r="U142" s="24">
        <v>0</v>
      </c>
      <c r="V142" s="24">
        <v>0</v>
      </c>
      <c r="W142" s="24">
        <v>0</v>
      </c>
      <c r="X142" s="24">
        <v>0</v>
      </c>
      <c r="Y142" s="3"/>
      <c r="Z142" s="3" t="str">
        <f>IF(C142=(C153+C164+C178+C190),"√","НЕТ")</f>
        <v>√</v>
      </c>
      <c r="AA142" s="1"/>
      <c r="AB142" s="3"/>
      <c r="AC142" s="3"/>
      <c r="AD142" s="3"/>
      <c r="AE142" s="3"/>
      <c r="AF142" s="1" t="str">
        <f t="shared" si="8"/>
        <v>√</v>
      </c>
    </row>
    <row r="143" spans="1:32" s="56" customFormat="1" x14ac:dyDescent="0.25">
      <c r="A143" s="66" t="s">
        <v>309</v>
      </c>
      <c r="B143" s="147" t="s">
        <v>40</v>
      </c>
      <c r="C143" s="122">
        <v>16</v>
      </c>
      <c r="D143" s="105" t="s">
        <v>139</v>
      </c>
      <c r="E143" s="24" t="s">
        <v>139</v>
      </c>
      <c r="F143" s="24" t="s">
        <v>139</v>
      </c>
      <c r="G143" s="88" t="s">
        <v>139</v>
      </c>
      <c r="H143" s="122">
        <v>16</v>
      </c>
      <c r="I143" s="105">
        <v>0</v>
      </c>
      <c r="J143" s="24">
        <v>0</v>
      </c>
      <c r="K143" s="24">
        <v>0</v>
      </c>
      <c r="L143" s="24">
        <v>0</v>
      </c>
      <c r="M143" s="24">
        <v>0</v>
      </c>
      <c r="N143" s="24">
        <v>0</v>
      </c>
      <c r="O143" s="24">
        <v>0</v>
      </c>
      <c r="P143" s="24">
        <v>0</v>
      </c>
      <c r="Q143" s="24">
        <v>0</v>
      </c>
      <c r="R143" s="24">
        <v>0</v>
      </c>
      <c r="S143" s="24">
        <v>10</v>
      </c>
      <c r="T143" s="24">
        <v>0</v>
      </c>
      <c r="U143" s="24">
        <v>0</v>
      </c>
      <c r="V143" s="24">
        <v>3</v>
      </c>
      <c r="W143" s="24">
        <v>3</v>
      </c>
      <c r="X143" s="24">
        <v>0</v>
      </c>
      <c r="Y143" s="3"/>
      <c r="Z143" s="3" t="str">
        <f>IF(C143=(C154+C165+C179+C191),"√","НЕТ")</f>
        <v>√</v>
      </c>
      <c r="AA143" s="3" t="str">
        <f>IF(C143&gt;C132,"НЕТ","√")</f>
        <v>√</v>
      </c>
      <c r="AB143" s="3"/>
      <c r="AC143" s="3"/>
      <c r="AD143" s="3"/>
      <c r="AE143" s="3"/>
      <c r="AF143" s="1" t="str">
        <f t="shared" si="8"/>
        <v>√</v>
      </c>
    </row>
    <row r="144" spans="1:32" ht="24" x14ac:dyDescent="0.25">
      <c r="A144" s="67" t="s">
        <v>310</v>
      </c>
      <c r="B144" s="190" t="s">
        <v>552</v>
      </c>
      <c r="C144" s="124">
        <v>0</v>
      </c>
      <c r="D144" s="107" t="s">
        <v>14</v>
      </c>
      <c r="E144" s="25" t="s">
        <v>14</v>
      </c>
      <c r="F144" s="25" t="s">
        <v>14</v>
      </c>
      <c r="G144" s="90" t="s">
        <v>14</v>
      </c>
      <c r="H144" s="124">
        <v>0</v>
      </c>
      <c r="I144" s="107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3"/>
      <c r="Z144" s="3" t="str">
        <f>IF(C144=SUM(C145,C149),"√","НЕТ")</f>
        <v>√</v>
      </c>
      <c r="AB144" s="3"/>
      <c r="AC144" s="3"/>
      <c r="AD144" s="3"/>
      <c r="AE144" s="3"/>
      <c r="AF144" s="1" t="str">
        <f t="shared" si="8"/>
        <v>√</v>
      </c>
    </row>
    <row r="145" spans="1:32" x14ac:dyDescent="0.25">
      <c r="A145" s="62" t="s">
        <v>311</v>
      </c>
      <c r="B145" s="142" t="s">
        <v>111</v>
      </c>
      <c r="C145" s="122">
        <v>0</v>
      </c>
      <c r="D145" s="105" t="s">
        <v>139</v>
      </c>
      <c r="E145" s="24" t="s">
        <v>139</v>
      </c>
      <c r="F145" s="24" t="s">
        <v>139</v>
      </c>
      <c r="G145" s="88" t="s">
        <v>139</v>
      </c>
      <c r="H145" s="122">
        <v>0</v>
      </c>
      <c r="I145" s="105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0</v>
      </c>
      <c r="V145" s="24">
        <v>0</v>
      </c>
      <c r="W145" s="24">
        <v>0</v>
      </c>
      <c r="X145" s="24">
        <v>0</v>
      </c>
      <c r="Y145" s="3"/>
      <c r="Z145" s="3"/>
      <c r="AA145" s="3" t="str">
        <f>IF(C145=SUM(C146:C148),"√","НЕТ")</f>
        <v>√</v>
      </c>
      <c r="AB145" s="3"/>
      <c r="AC145" s="3"/>
      <c r="AD145" s="3"/>
      <c r="AE145" s="3"/>
      <c r="AF145" s="1" t="str">
        <f t="shared" si="8"/>
        <v>√</v>
      </c>
    </row>
    <row r="146" spans="1:32" x14ac:dyDescent="0.25">
      <c r="A146" s="54" t="s">
        <v>347</v>
      </c>
      <c r="B146" s="135" t="s">
        <v>24</v>
      </c>
      <c r="C146" s="117">
        <v>0</v>
      </c>
      <c r="D146" s="100" t="s">
        <v>139</v>
      </c>
      <c r="E146" s="20" t="s">
        <v>139</v>
      </c>
      <c r="F146" s="20" t="s">
        <v>139</v>
      </c>
      <c r="G146" s="83" t="s">
        <v>139</v>
      </c>
      <c r="H146" s="117">
        <v>0</v>
      </c>
      <c r="I146" s="10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20">
        <v>0</v>
      </c>
      <c r="Y146" s="3"/>
      <c r="Z146" s="3"/>
      <c r="AA146" s="3"/>
      <c r="AB146" s="3"/>
      <c r="AC146" s="3"/>
      <c r="AD146" s="3"/>
      <c r="AE146" s="3"/>
      <c r="AF146" s="1" t="str">
        <f t="shared" si="8"/>
        <v>√</v>
      </c>
    </row>
    <row r="147" spans="1:32" x14ac:dyDescent="0.25">
      <c r="A147" s="54" t="s">
        <v>348</v>
      </c>
      <c r="B147" s="135" t="s">
        <v>35</v>
      </c>
      <c r="C147" s="117">
        <v>0</v>
      </c>
      <c r="D147" s="100" t="s">
        <v>139</v>
      </c>
      <c r="E147" s="20" t="s">
        <v>139</v>
      </c>
      <c r="F147" s="20" t="s">
        <v>139</v>
      </c>
      <c r="G147" s="83" t="s">
        <v>139</v>
      </c>
      <c r="H147" s="117">
        <v>0</v>
      </c>
      <c r="I147" s="10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3"/>
      <c r="Z147" s="3"/>
      <c r="AA147" s="3"/>
      <c r="AB147" s="3"/>
      <c r="AC147" s="3"/>
      <c r="AD147" s="3"/>
      <c r="AE147" s="3"/>
      <c r="AF147" s="1" t="str">
        <f t="shared" si="8"/>
        <v>√</v>
      </c>
    </row>
    <row r="148" spans="1:32" x14ac:dyDescent="0.25">
      <c r="A148" s="54" t="s">
        <v>349</v>
      </c>
      <c r="B148" s="135" t="s">
        <v>36</v>
      </c>
      <c r="C148" s="117">
        <v>0</v>
      </c>
      <c r="D148" s="100" t="s">
        <v>139</v>
      </c>
      <c r="E148" s="20" t="s">
        <v>139</v>
      </c>
      <c r="F148" s="20" t="s">
        <v>139</v>
      </c>
      <c r="G148" s="83" t="s">
        <v>139</v>
      </c>
      <c r="H148" s="117">
        <v>0</v>
      </c>
      <c r="I148" s="10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3"/>
      <c r="Z148" s="3"/>
      <c r="AA148" s="3"/>
      <c r="AB148" s="214"/>
      <c r="AC148" s="3"/>
      <c r="AD148" s="3"/>
      <c r="AE148" s="3"/>
      <c r="AF148" s="1" t="str">
        <f t="shared" si="8"/>
        <v>√</v>
      </c>
    </row>
    <row r="149" spans="1:32" x14ac:dyDescent="0.25">
      <c r="A149" s="62" t="s">
        <v>312</v>
      </c>
      <c r="B149" s="142" t="s">
        <v>110</v>
      </c>
      <c r="C149" s="122">
        <v>0</v>
      </c>
      <c r="D149" s="105" t="s">
        <v>139</v>
      </c>
      <c r="E149" s="24" t="s">
        <v>139</v>
      </c>
      <c r="F149" s="24" t="s">
        <v>139</v>
      </c>
      <c r="G149" s="88" t="s">
        <v>139</v>
      </c>
      <c r="H149" s="122">
        <v>0</v>
      </c>
      <c r="I149" s="105">
        <v>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4">
        <v>0</v>
      </c>
      <c r="W149" s="24">
        <v>0</v>
      </c>
      <c r="X149" s="24">
        <v>0</v>
      </c>
      <c r="Y149" s="3"/>
      <c r="Z149" s="3"/>
      <c r="AA149" s="3" t="str">
        <f>IF(C149=SUM(C150:C152),"√","НЕТ")</f>
        <v>√</v>
      </c>
      <c r="AB149" s="3"/>
      <c r="AC149" s="3"/>
      <c r="AD149" s="3"/>
      <c r="AE149" s="3"/>
      <c r="AF149" s="1" t="str">
        <f t="shared" si="8"/>
        <v>√</v>
      </c>
    </row>
    <row r="150" spans="1:32" x14ac:dyDescent="0.25">
      <c r="A150" s="54" t="s">
        <v>350</v>
      </c>
      <c r="B150" s="150" t="s">
        <v>105</v>
      </c>
      <c r="C150" s="117">
        <v>0</v>
      </c>
      <c r="D150" s="100" t="s">
        <v>139</v>
      </c>
      <c r="E150" s="20" t="s">
        <v>139</v>
      </c>
      <c r="F150" s="20" t="s">
        <v>139</v>
      </c>
      <c r="G150" s="83" t="s">
        <v>139</v>
      </c>
      <c r="H150" s="117">
        <v>0</v>
      </c>
      <c r="I150" s="10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3"/>
      <c r="Z150" s="3"/>
      <c r="AA150" s="3"/>
      <c r="AB150" s="3"/>
      <c r="AC150" s="3"/>
      <c r="AD150" s="3"/>
      <c r="AE150" s="3"/>
      <c r="AF150" s="1" t="str">
        <f t="shared" si="8"/>
        <v>√</v>
      </c>
    </row>
    <row r="151" spans="1:32" x14ac:dyDescent="0.25">
      <c r="A151" s="54" t="s">
        <v>351</v>
      </c>
      <c r="B151" s="150" t="s">
        <v>114</v>
      </c>
      <c r="C151" s="117">
        <v>0</v>
      </c>
      <c r="D151" s="100" t="s">
        <v>139</v>
      </c>
      <c r="E151" s="20" t="s">
        <v>139</v>
      </c>
      <c r="F151" s="20" t="s">
        <v>139</v>
      </c>
      <c r="G151" s="83" t="s">
        <v>139</v>
      </c>
      <c r="H151" s="117">
        <v>0</v>
      </c>
      <c r="I151" s="10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3"/>
      <c r="Z151" s="3"/>
      <c r="AA151" s="3"/>
      <c r="AB151" s="3"/>
      <c r="AC151" s="3"/>
      <c r="AD151" s="3"/>
      <c r="AE151" s="3"/>
      <c r="AF151" s="1" t="str">
        <f t="shared" si="8"/>
        <v>√</v>
      </c>
    </row>
    <row r="152" spans="1:32" x14ac:dyDescent="0.25">
      <c r="A152" s="54" t="s">
        <v>352</v>
      </c>
      <c r="B152" s="150" t="s">
        <v>50</v>
      </c>
      <c r="C152" s="117">
        <v>0</v>
      </c>
      <c r="D152" s="100" t="s">
        <v>139</v>
      </c>
      <c r="E152" s="20" t="s">
        <v>139</v>
      </c>
      <c r="F152" s="20" t="s">
        <v>139</v>
      </c>
      <c r="G152" s="83" t="s">
        <v>139</v>
      </c>
      <c r="H152" s="117">
        <v>0</v>
      </c>
      <c r="I152" s="10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3"/>
      <c r="Z152" s="3"/>
      <c r="AA152" s="3"/>
      <c r="AB152" s="3"/>
      <c r="AC152" s="3"/>
      <c r="AD152" s="3"/>
      <c r="AE152" s="3"/>
      <c r="AF152" s="1" t="str">
        <f t="shared" si="8"/>
        <v>√</v>
      </c>
    </row>
    <row r="153" spans="1:32" x14ac:dyDescent="0.25">
      <c r="A153" s="62" t="s">
        <v>353</v>
      </c>
      <c r="B153" s="149" t="s">
        <v>538</v>
      </c>
      <c r="C153" s="122">
        <v>0</v>
      </c>
      <c r="D153" s="105" t="s">
        <v>139</v>
      </c>
      <c r="E153" s="24" t="s">
        <v>139</v>
      </c>
      <c r="F153" s="24" t="s">
        <v>139</v>
      </c>
      <c r="G153" s="88" t="s">
        <v>139</v>
      </c>
      <c r="H153" s="122">
        <v>0</v>
      </c>
      <c r="I153" s="105">
        <v>0</v>
      </c>
      <c r="J153" s="24">
        <v>0</v>
      </c>
      <c r="K153" s="24">
        <v>0</v>
      </c>
      <c r="L153" s="24">
        <v>0</v>
      </c>
      <c r="M153" s="24">
        <v>0</v>
      </c>
      <c r="N153" s="24">
        <v>0</v>
      </c>
      <c r="O153" s="24">
        <v>0</v>
      </c>
      <c r="P153" s="24">
        <v>0</v>
      </c>
      <c r="Q153" s="24">
        <v>0</v>
      </c>
      <c r="R153" s="24">
        <v>0</v>
      </c>
      <c r="S153" s="24">
        <v>0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3"/>
      <c r="Z153" s="3"/>
      <c r="AA153" s="3"/>
      <c r="AB153" s="3"/>
      <c r="AC153" s="3"/>
      <c r="AD153" s="3"/>
      <c r="AE153" s="3"/>
      <c r="AF153" s="1" t="str">
        <f t="shared" si="8"/>
        <v>√</v>
      </c>
    </row>
    <row r="154" spans="1:32" s="56" customFormat="1" x14ac:dyDescent="0.25">
      <c r="A154" s="66" t="s">
        <v>354</v>
      </c>
      <c r="B154" s="147" t="s">
        <v>40</v>
      </c>
      <c r="C154" s="123">
        <v>0</v>
      </c>
      <c r="D154" s="106" t="s">
        <v>139</v>
      </c>
      <c r="E154" s="35" t="s">
        <v>139</v>
      </c>
      <c r="F154" s="35" t="s">
        <v>139</v>
      </c>
      <c r="G154" s="89" t="s">
        <v>139</v>
      </c>
      <c r="H154" s="123">
        <v>0</v>
      </c>
      <c r="I154" s="106">
        <v>0</v>
      </c>
      <c r="J154" s="35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"/>
      <c r="Z154" s="3"/>
      <c r="AA154" s="3" t="str">
        <f>IF(C154&gt;C144,"НЕТ","√")</f>
        <v>√</v>
      </c>
      <c r="AB154" s="3"/>
      <c r="AC154" s="3"/>
      <c r="AD154" s="3"/>
      <c r="AE154" s="3"/>
      <c r="AF154" s="1" t="str">
        <f t="shared" si="8"/>
        <v>√</v>
      </c>
    </row>
    <row r="155" spans="1:32" x14ac:dyDescent="0.25">
      <c r="A155" s="67" t="s">
        <v>355</v>
      </c>
      <c r="B155" s="148" t="s">
        <v>41</v>
      </c>
      <c r="C155" s="124">
        <v>0</v>
      </c>
      <c r="D155" s="107" t="s">
        <v>14</v>
      </c>
      <c r="E155" s="25" t="s">
        <v>14</v>
      </c>
      <c r="F155" s="25" t="s">
        <v>14</v>
      </c>
      <c r="G155" s="90" t="s">
        <v>14</v>
      </c>
      <c r="H155" s="124">
        <v>0</v>
      </c>
      <c r="I155" s="107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3"/>
      <c r="Z155" s="3" t="str">
        <f>IF(C155=SUM(C156,C160),"√","НЕТ")</f>
        <v>√</v>
      </c>
      <c r="AB155" s="3"/>
      <c r="AC155" s="3"/>
      <c r="AD155" s="3"/>
      <c r="AE155" s="3"/>
      <c r="AF155" s="1" t="str">
        <f t="shared" si="8"/>
        <v>√</v>
      </c>
    </row>
    <row r="156" spans="1:32" x14ac:dyDescent="0.25">
      <c r="A156" s="62" t="s">
        <v>356</v>
      </c>
      <c r="B156" s="142" t="s">
        <v>111</v>
      </c>
      <c r="C156" s="122">
        <v>0</v>
      </c>
      <c r="D156" s="105" t="s">
        <v>139</v>
      </c>
      <c r="E156" s="24" t="s">
        <v>139</v>
      </c>
      <c r="F156" s="24" t="s">
        <v>139</v>
      </c>
      <c r="G156" s="88" t="s">
        <v>139</v>
      </c>
      <c r="H156" s="122">
        <v>0</v>
      </c>
      <c r="I156" s="105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3"/>
      <c r="Z156" s="3"/>
      <c r="AA156" s="3" t="str">
        <f>IF(C156=SUM(C157:C159),"√","НЕТ")</f>
        <v>√</v>
      </c>
      <c r="AB156" s="3"/>
      <c r="AC156" s="3"/>
      <c r="AD156" s="3"/>
      <c r="AE156" s="3"/>
      <c r="AF156" s="1" t="str">
        <f t="shared" si="8"/>
        <v>√</v>
      </c>
    </row>
    <row r="157" spans="1:32" outlineLevel="1" x14ac:dyDescent="0.25">
      <c r="A157" s="54" t="s">
        <v>357</v>
      </c>
      <c r="B157" s="135" t="s">
        <v>24</v>
      </c>
      <c r="C157" s="117">
        <v>0</v>
      </c>
      <c r="D157" s="100" t="s">
        <v>139</v>
      </c>
      <c r="E157" s="20" t="s">
        <v>139</v>
      </c>
      <c r="F157" s="20" t="s">
        <v>139</v>
      </c>
      <c r="G157" s="83" t="s">
        <v>139</v>
      </c>
      <c r="H157" s="117">
        <v>0</v>
      </c>
      <c r="I157" s="10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3"/>
      <c r="Z157" s="3"/>
      <c r="AA157" s="3"/>
      <c r="AB157" s="3"/>
      <c r="AC157" s="3"/>
      <c r="AD157" s="3"/>
      <c r="AE157" s="3"/>
      <c r="AF157" s="1" t="str">
        <f t="shared" si="8"/>
        <v>√</v>
      </c>
    </row>
    <row r="158" spans="1:32" outlineLevel="1" x14ac:dyDescent="0.25">
      <c r="A158" s="54" t="s">
        <v>358</v>
      </c>
      <c r="B158" s="135" t="s">
        <v>35</v>
      </c>
      <c r="C158" s="117">
        <v>0</v>
      </c>
      <c r="D158" s="100" t="s">
        <v>139</v>
      </c>
      <c r="E158" s="20" t="s">
        <v>139</v>
      </c>
      <c r="F158" s="20" t="s">
        <v>139</v>
      </c>
      <c r="G158" s="83" t="s">
        <v>139</v>
      </c>
      <c r="H158" s="117">
        <v>0</v>
      </c>
      <c r="I158" s="10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3"/>
      <c r="Z158" s="3"/>
      <c r="AA158" s="3"/>
      <c r="AB158" s="3"/>
      <c r="AC158" s="3"/>
      <c r="AD158" s="3"/>
      <c r="AE158" s="3"/>
      <c r="AF158" s="1" t="str">
        <f t="shared" si="8"/>
        <v>√</v>
      </c>
    </row>
    <row r="159" spans="1:32" s="56" customFormat="1" outlineLevel="1" x14ac:dyDescent="0.25">
      <c r="A159" s="54" t="s">
        <v>359</v>
      </c>
      <c r="B159" s="135" t="s">
        <v>36</v>
      </c>
      <c r="C159" s="117">
        <v>0</v>
      </c>
      <c r="D159" s="100" t="s">
        <v>139</v>
      </c>
      <c r="E159" s="20" t="s">
        <v>139</v>
      </c>
      <c r="F159" s="20" t="s">
        <v>139</v>
      </c>
      <c r="G159" s="83" t="s">
        <v>139</v>
      </c>
      <c r="H159" s="117">
        <v>0</v>
      </c>
      <c r="I159" s="10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3"/>
      <c r="Z159" s="3"/>
      <c r="AA159" s="3"/>
      <c r="AB159" s="214"/>
      <c r="AC159" s="3"/>
      <c r="AD159" s="3"/>
      <c r="AE159" s="3"/>
      <c r="AF159" s="1" t="str">
        <f t="shared" si="8"/>
        <v>√</v>
      </c>
    </row>
    <row r="160" spans="1:32" s="56" customFormat="1" outlineLevel="1" x14ac:dyDescent="0.25">
      <c r="A160" s="62" t="s">
        <v>360</v>
      </c>
      <c r="B160" s="142" t="s">
        <v>110</v>
      </c>
      <c r="C160" s="122">
        <v>0</v>
      </c>
      <c r="D160" s="105" t="s">
        <v>139</v>
      </c>
      <c r="E160" s="24" t="s">
        <v>139</v>
      </c>
      <c r="F160" s="24" t="s">
        <v>139</v>
      </c>
      <c r="G160" s="88" t="s">
        <v>139</v>
      </c>
      <c r="H160" s="122">
        <v>0</v>
      </c>
      <c r="I160" s="105">
        <v>0</v>
      </c>
      <c r="J160" s="24">
        <v>0</v>
      </c>
      <c r="K160" s="24">
        <v>0</v>
      </c>
      <c r="L160" s="24">
        <v>0</v>
      </c>
      <c r="M160" s="24">
        <v>0</v>
      </c>
      <c r="N160" s="24">
        <v>0</v>
      </c>
      <c r="O160" s="24">
        <v>0</v>
      </c>
      <c r="P160" s="24">
        <v>0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3"/>
      <c r="Z160" s="3"/>
      <c r="AA160" s="3" t="str">
        <f>IF(C160=SUM(C161:C163),"√","НЕТ")</f>
        <v>√</v>
      </c>
      <c r="AB160" s="3"/>
      <c r="AC160" s="3"/>
      <c r="AD160" s="3"/>
      <c r="AE160" s="3"/>
      <c r="AF160" s="1" t="str">
        <f t="shared" si="8"/>
        <v>√</v>
      </c>
    </row>
    <row r="161" spans="1:32" s="56" customFormat="1" outlineLevel="1" x14ac:dyDescent="0.25">
      <c r="A161" s="54" t="s">
        <v>361</v>
      </c>
      <c r="B161" s="150" t="s">
        <v>105</v>
      </c>
      <c r="C161" s="117">
        <v>0</v>
      </c>
      <c r="D161" s="100" t="s">
        <v>139</v>
      </c>
      <c r="E161" s="20" t="s">
        <v>139</v>
      </c>
      <c r="F161" s="20" t="s">
        <v>139</v>
      </c>
      <c r="G161" s="83" t="s">
        <v>139</v>
      </c>
      <c r="H161" s="117">
        <v>0</v>
      </c>
      <c r="I161" s="10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3"/>
      <c r="Z161" s="3"/>
      <c r="AA161" s="3"/>
      <c r="AB161" s="3"/>
      <c r="AC161" s="3"/>
      <c r="AD161" s="3"/>
      <c r="AE161" s="3"/>
      <c r="AF161" s="1" t="str">
        <f t="shared" si="8"/>
        <v>√</v>
      </c>
    </row>
    <row r="162" spans="1:32" outlineLevel="1" x14ac:dyDescent="0.25">
      <c r="A162" s="54" t="s">
        <v>362</v>
      </c>
      <c r="B162" s="150" t="s">
        <v>114</v>
      </c>
      <c r="C162" s="117">
        <v>0</v>
      </c>
      <c r="D162" s="100" t="s">
        <v>139</v>
      </c>
      <c r="E162" s="20" t="s">
        <v>139</v>
      </c>
      <c r="F162" s="20" t="s">
        <v>139</v>
      </c>
      <c r="G162" s="83" t="s">
        <v>139</v>
      </c>
      <c r="H162" s="117">
        <v>0</v>
      </c>
      <c r="I162" s="10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3"/>
      <c r="Z162" s="3"/>
      <c r="AA162" s="3"/>
      <c r="AB162" s="3"/>
      <c r="AC162" s="3"/>
      <c r="AD162" s="3"/>
      <c r="AE162" s="3"/>
      <c r="AF162" s="1" t="str">
        <f t="shared" si="8"/>
        <v>√</v>
      </c>
    </row>
    <row r="163" spans="1:32" s="56" customFormat="1" outlineLevel="1" x14ac:dyDescent="0.25">
      <c r="A163" s="54" t="s">
        <v>363</v>
      </c>
      <c r="B163" s="150" t="s">
        <v>50</v>
      </c>
      <c r="C163" s="117">
        <v>0</v>
      </c>
      <c r="D163" s="100" t="s">
        <v>139</v>
      </c>
      <c r="E163" s="20" t="s">
        <v>139</v>
      </c>
      <c r="F163" s="20" t="s">
        <v>139</v>
      </c>
      <c r="G163" s="83" t="s">
        <v>139</v>
      </c>
      <c r="H163" s="117">
        <v>0</v>
      </c>
      <c r="I163" s="10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3"/>
      <c r="Z163" s="3"/>
      <c r="AA163" s="3"/>
      <c r="AB163" s="3"/>
      <c r="AC163" s="3"/>
      <c r="AD163" s="3"/>
      <c r="AE163" s="3"/>
      <c r="AF163" s="1" t="str">
        <f t="shared" si="8"/>
        <v>√</v>
      </c>
    </row>
    <row r="164" spans="1:32" s="56" customFormat="1" outlineLevel="1" x14ac:dyDescent="0.25">
      <c r="A164" s="62" t="s">
        <v>364</v>
      </c>
      <c r="B164" s="149" t="s">
        <v>537</v>
      </c>
      <c r="C164" s="122">
        <v>0</v>
      </c>
      <c r="D164" s="105" t="s">
        <v>139</v>
      </c>
      <c r="E164" s="24" t="s">
        <v>139</v>
      </c>
      <c r="F164" s="24" t="s">
        <v>139</v>
      </c>
      <c r="G164" s="88" t="s">
        <v>139</v>
      </c>
      <c r="H164" s="122">
        <v>0</v>
      </c>
      <c r="I164" s="105">
        <v>0</v>
      </c>
      <c r="J164" s="24">
        <v>0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3"/>
      <c r="Z164" s="3"/>
      <c r="AA164" s="3"/>
      <c r="AB164" s="3"/>
      <c r="AC164" s="3"/>
      <c r="AD164" s="3"/>
      <c r="AE164" s="3"/>
      <c r="AF164" s="1" t="str">
        <f t="shared" si="8"/>
        <v>√</v>
      </c>
    </row>
    <row r="165" spans="1:32" s="56" customFormat="1" x14ac:dyDescent="0.25">
      <c r="A165" s="66" t="s">
        <v>365</v>
      </c>
      <c r="B165" s="147" t="s">
        <v>40</v>
      </c>
      <c r="C165" s="123">
        <v>0</v>
      </c>
      <c r="D165" s="106" t="s">
        <v>139</v>
      </c>
      <c r="E165" s="35" t="s">
        <v>139</v>
      </c>
      <c r="F165" s="35" t="s">
        <v>139</v>
      </c>
      <c r="G165" s="89" t="s">
        <v>139</v>
      </c>
      <c r="H165" s="123">
        <v>0</v>
      </c>
      <c r="I165" s="106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"/>
      <c r="Z165" s="3"/>
      <c r="AA165" s="3" t="str">
        <f>IF(C165&gt;C155,"НЕТ","√")</f>
        <v>√</v>
      </c>
      <c r="AB165" s="3"/>
      <c r="AC165" s="3"/>
      <c r="AD165" s="3"/>
      <c r="AE165" s="3"/>
      <c r="AF165" s="1" t="str">
        <f t="shared" si="8"/>
        <v>√</v>
      </c>
    </row>
    <row r="166" spans="1:32" outlineLevel="1" x14ac:dyDescent="0.25">
      <c r="A166" s="54" t="s">
        <v>366</v>
      </c>
      <c r="B166" s="151" t="s">
        <v>483</v>
      </c>
      <c r="C166" s="117">
        <v>0</v>
      </c>
      <c r="D166" s="100" t="s">
        <v>14</v>
      </c>
      <c r="E166" s="20" t="s">
        <v>14</v>
      </c>
      <c r="F166" s="20" t="s">
        <v>14</v>
      </c>
      <c r="G166" s="83" t="s">
        <v>14</v>
      </c>
      <c r="H166" s="117">
        <v>0</v>
      </c>
      <c r="I166" s="10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3"/>
      <c r="Z166" s="1"/>
      <c r="AA166" s="3"/>
      <c r="AB166" s="3"/>
      <c r="AC166" s="3"/>
      <c r="AD166" s="3"/>
      <c r="AE166" s="3"/>
      <c r="AF166" s="1" t="str">
        <f t="shared" si="8"/>
        <v>√</v>
      </c>
    </row>
    <row r="167" spans="1:32" ht="36" outlineLevel="1" x14ac:dyDescent="0.25">
      <c r="A167" s="54" t="s">
        <v>367</v>
      </c>
      <c r="B167" s="151" t="s">
        <v>484</v>
      </c>
      <c r="C167" s="117">
        <v>0</v>
      </c>
      <c r="D167" s="100" t="s">
        <v>14</v>
      </c>
      <c r="E167" s="20" t="s">
        <v>14</v>
      </c>
      <c r="F167" s="20" t="s">
        <v>14</v>
      </c>
      <c r="G167" s="83" t="s">
        <v>14</v>
      </c>
      <c r="H167" s="117">
        <v>0</v>
      </c>
      <c r="I167" s="10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3"/>
      <c r="Z167" s="3"/>
      <c r="AB167" s="3"/>
      <c r="AC167" s="3"/>
      <c r="AD167" s="3"/>
      <c r="AE167" s="3"/>
      <c r="AF167" s="1" t="str">
        <f t="shared" si="8"/>
        <v>√</v>
      </c>
    </row>
    <row r="168" spans="1:32" outlineLevel="1" x14ac:dyDescent="0.25">
      <c r="A168" s="67" t="s">
        <v>368</v>
      </c>
      <c r="B168" s="148" t="s">
        <v>42</v>
      </c>
      <c r="C168" s="124">
        <v>9</v>
      </c>
      <c r="D168" s="107" t="s">
        <v>14</v>
      </c>
      <c r="E168" s="25" t="s">
        <v>14</v>
      </c>
      <c r="F168" s="25" t="s">
        <v>14</v>
      </c>
      <c r="G168" s="90" t="s">
        <v>14</v>
      </c>
      <c r="H168" s="124">
        <v>9</v>
      </c>
      <c r="I168" s="107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5</v>
      </c>
      <c r="T168" s="25">
        <v>0</v>
      </c>
      <c r="U168" s="25">
        <v>0</v>
      </c>
      <c r="V168" s="25">
        <v>3</v>
      </c>
      <c r="W168" s="25">
        <v>1</v>
      </c>
      <c r="X168" s="25">
        <v>0</v>
      </c>
      <c r="Y168" s="3"/>
      <c r="Z168" s="3" t="str">
        <f>IF(C168=SUM(C169,C173),"√","НЕТ")</f>
        <v>√</v>
      </c>
      <c r="AB168" s="3"/>
      <c r="AC168" s="3"/>
      <c r="AD168" s="3"/>
      <c r="AE168" s="3"/>
      <c r="AF168" s="1" t="str">
        <f t="shared" si="8"/>
        <v>√</v>
      </c>
    </row>
    <row r="169" spans="1:32" outlineLevel="1" x14ac:dyDescent="0.25">
      <c r="A169" s="62" t="s">
        <v>369</v>
      </c>
      <c r="B169" s="142" t="s">
        <v>111</v>
      </c>
      <c r="C169" s="122">
        <v>9</v>
      </c>
      <c r="D169" s="105" t="s">
        <v>139</v>
      </c>
      <c r="E169" s="24" t="s">
        <v>139</v>
      </c>
      <c r="F169" s="24" t="s">
        <v>139</v>
      </c>
      <c r="G169" s="88" t="s">
        <v>139</v>
      </c>
      <c r="H169" s="122">
        <v>9</v>
      </c>
      <c r="I169" s="105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5</v>
      </c>
      <c r="T169" s="24">
        <v>0</v>
      </c>
      <c r="U169" s="24">
        <v>0</v>
      </c>
      <c r="V169" s="24">
        <v>3</v>
      </c>
      <c r="W169" s="24">
        <v>1</v>
      </c>
      <c r="X169" s="24">
        <v>0</v>
      </c>
      <c r="Y169" s="3"/>
      <c r="Z169" s="3"/>
      <c r="AA169" s="3" t="str">
        <f>IF(C169=SUM(C170:C172),"√","НЕТ")</f>
        <v>√</v>
      </c>
      <c r="AB169" s="3"/>
      <c r="AC169" s="3"/>
      <c r="AD169" s="3"/>
      <c r="AE169" s="3"/>
      <c r="AF169" s="1" t="str">
        <f t="shared" si="8"/>
        <v>√</v>
      </c>
    </row>
    <row r="170" spans="1:32" s="56" customFormat="1" outlineLevel="1" x14ac:dyDescent="0.25">
      <c r="A170" s="54" t="s">
        <v>370</v>
      </c>
      <c r="B170" s="143" t="s">
        <v>24</v>
      </c>
      <c r="C170" s="119">
        <v>9</v>
      </c>
      <c r="D170" s="102" t="s">
        <v>139</v>
      </c>
      <c r="E170" s="18" t="s">
        <v>139</v>
      </c>
      <c r="F170" s="18" t="s">
        <v>139</v>
      </c>
      <c r="G170" s="85" t="s">
        <v>139</v>
      </c>
      <c r="H170" s="119">
        <v>9</v>
      </c>
      <c r="I170" s="102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5</v>
      </c>
      <c r="T170" s="18">
        <v>0</v>
      </c>
      <c r="U170" s="18">
        <v>0</v>
      </c>
      <c r="V170" s="18">
        <v>3</v>
      </c>
      <c r="W170" s="18">
        <v>1</v>
      </c>
      <c r="X170" s="18">
        <v>0</v>
      </c>
      <c r="Y170" s="3"/>
      <c r="Z170" s="3"/>
      <c r="AA170" s="3"/>
      <c r="AB170" s="3"/>
      <c r="AC170" s="3"/>
      <c r="AD170" s="3"/>
      <c r="AE170" s="3"/>
      <c r="AF170" s="1" t="str">
        <f t="shared" si="8"/>
        <v>√</v>
      </c>
    </row>
    <row r="171" spans="1:32" s="56" customFormat="1" outlineLevel="1" x14ac:dyDescent="0.25">
      <c r="A171" s="54" t="s">
        <v>371</v>
      </c>
      <c r="B171" s="143" t="s">
        <v>35</v>
      </c>
      <c r="C171" s="119">
        <v>0</v>
      </c>
      <c r="D171" s="102" t="s">
        <v>139</v>
      </c>
      <c r="E171" s="18" t="s">
        <v>139</v>
      </c>
      <c r="F171" s="18" t="s">
        <v>139</v>
      </c>
      <c r="G171" s="85" t="s">
        <v>139</v>
      </c>
      <c r="H171" s="119">
        <v>0</v>
      </c>
      <c r="I171" s="102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3"/>
      <c r="Z171" s="3"/>
      <c r="AA171" s="10"/>
      <c r="AB171" s="3"/>
      <c r="AC171" s="3"/>
      <c r="AD171" s="3"/>
      <c r="AE171" s="3"/>
      <c r="AF171" s="1" t="str">
        <f t="shared" si="8"/>
        <v>√</v>
      </c>
    </row>
    <row r="172" spans="1:32" s="56" customFormat="1" outlineLevel="1" x14ac:dyDescent="0.25">
      <c r="A172" s="54" t="s">
        <v>372</v>
      </c>
      <c r="B172" s="143" t="s">
        <v>36</v>
      </c>
      <c r="C172" s="119">
        <v>0</v>
      </c>
      <c r="D172" s="102" t="s">
        <v>139</v>
      </c>
      <c r="E172" s="18" t="s">
        <v>139</v>
      </c>
      <c r="F172" s="18" t="s">
        <v>139</v>
      </c>
      <c r="G172" s="85" t="s">
        <v>139</v>
      </c>
      <c r="H172" s="119">
        <v>0</v>
      </c>
      <c r="I172" s="102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3"/>
      <c r="Z172" s="3"/>
      <c r="AA172" s="3"/>
      <c r="AB172" s="214"/>
      <c r="AC172" s="3"/>
      <c r="AD172" s="3"/>
      <c r="AE172" s="3"/>
      <c r="AF172" s="1" t="str">
        <f t="shared" si="8"/>
        <v>√</v>
      </c>
    </row>
    <row r="173" spans="1:32" outlineLevel="1" x14ac:dyDescent="0.25">
      <c r="A173" s="62" t="s">
        <v>373</v>
      </c>
      <c r="B173" s="142" t="s">
        <v>110</v>
      </c>
      <c r="C173" s="122">
        <v>0</v>
      </c>
      <c r="D173" s="105" t="s">
        <v>139</v>
      </c>
      <c r="E173" s="24" t="s">
        <v>139</v>
      </c>
      <c r="F173" s="24" t="s">
        <v>139</v>
      </c>
      <c r="G173" s="88" t="s">
        <v>139</v>
      </c>
      <c r="H173" s="122">
        <v>0</v>
      </c>
      <c r="I173" s="105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3"/>
      <c r="Z173" s="3"/>
      <c r="AA173" s="3" t="str">
        <f>IF(C173=SUM(C174:C177),"√","НЕТ")</f>
        <v>√</v>
      </c>
      <c r="AB173" s="3"/>
      <c r="AC173" s="3"/>
      <c r="AD173" s="3"/>
      <c r="AE173" s="3"/>
      <c r="AF173" s="1" t="str">
        <f t="shared" si="8"/>
        <v>√</v>
      </c>
    </row>
    <row r="174" spans="1:32" s="56" customFormat="1" ht="24" outlineLevel="1" x14ac:dyDescent="0.25">
      <c r="A174" s="54" t="s">
        <v>374</v>
      </c>
      <c r="B174" s="144" t="s">
        <v>257</v>
      </c>
      <c r="C174" s="119">
        <v>0</v>
      </c>
      <c r="D174" s="102" t="s">
        <v>139</v>
      </c>
      <c r="E174" s="18" t="s">
        <v>139</v>
      </c>
      <c r="F174" s="18" t="s">
        <v>139</v>
      </c>
      <c r="G174" s="85" t="s">
        <v>139</v>
      </c>
      <c r="H174" s="119">
        <v>0</v>
      </c>
      <c r="I174" s="102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3"/>
      <c r="Z174" s="3"/>
      <c r="AA174" s="3"/>
      <c r="AB174" s="3"/>
      <c r="AC174" s="3"/>
      <c r="AD174" s="3"/>
      <c r="AE174" s="3"/>
      <c r="AF174" s="1" t="str">
        <f t="shared" si="8"/>
        <v>√</v>
      </c>
    </row>
    <row r="175" spans="1:32" s="56" customFormat="1" outlineLevel="1" x14ac:dyDescent="0.25">
      <c r="A175" s="54" t="s">
        <v>375</v>
      </c>
      <c r="B175" s="144" t="s">
        <v>105</v>
      </c>
      <c r="C175" s="119">
        <v>0</v>
      </c>
      <c r="D175" s="102" t="s">
        <v>139</v>
      </c>
      <c r="E175" s="18" t="s">
        <v>139</v>
      </c>
      <c r="F175" s="18" t="s">
        <v>139</v>
      </c>
      <c r="G175" s="85" t="s">
        <v>139</v>
      </c>
      <c r="H175" s="119">
        <v>0</v>
      </c>
      <c r="I175" s="102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3"/>
      <c r="Z175" s="3"/>
      <c r="AA175" s="3"/>
      <c r="AB175" s="3"/>
      <c r="AC175" s="3"/>
      <c r="AD175" s="3"/>
      <c r="AE175" s="3"/>
      <c r="AF175" s="1" t="str">
        <f t="shared" si="8"/>
        <v>√</v>
      </c>
    </row>
    <row r="176" spans="1:32" s="56" customFormat="1" outlineLevel="1" x14ac:dyDescent="0.25">
      <c r="A176" s="54" t="s">
        <v>376</v>
      </c>
      <c r="B176" s="144" t="s">
        <v>114</v>
      </c>
      <c r="C176" s="119">
        <v>0</v>
      </c>
      <c r="D176" s="102" t="s">
        <v>139</v>
      </c>
      <c r="E176" s="18" t="s">
        <v>139</v>
      </c>
      <c r="F176" s="18" t="s">
        <v>139</v>
      </c>
      <c r="G176" s="85" t="s">
        <v>139</v>
      </c>
      <c r="H176" s="119">
        <v>0</v>
      </c>
      <c r="I176" s="102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3"/>
      <c r="Z176" s="3"/>
      <c r="AA176" s="3"/>
      <c r="AB176" s="3"/>
      <c r="AC176" s="3"/>
      <c r="AD176" s="3"/>
      <c r="AE176" s="3"/>
      <c r="AF176" s="1" t="str">
        <f t="shared" si="8"/>
        <v>√</v>
      </c>
    </row>
    <row r="177" spans="1:32" outlineLevel="1" x14ac:dyDescent="0.25">
      <c r="A177" s="54" t="s">
        <v>377</v>
      </c>
      <c r="B177" s="144" t="s">
        <v>50</v>
      </c>
      <c r="C177" s="119">
        <v>0</v>
      </c>
      <c r="D177" s="102" t="s">
        <v>139</v>
      </c>
      <c r="E177" s="18" t="s">
        <v>139</v>
      </c>
      <c r="F177" s="18" t="s">
        <v>139</v>
      </c>
      <c r="G177" s="85" t="s">
        <v>139</v>
      </c>
      <c r="H177" s="119">
        <v>0</v>
      </c>
      <c r="I177" s="102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3"/>
      <c r="Z177" s="3"/>
      <c r="AA177" s="3"/>
      <c r="AB177" s="3"/>
      <c r="AC177" s="3"/>
      <c r="AD177" s="3"/>
      <c r="AE177" s="3"/>
      <c r="AF177" s="1" t="str">
        <f t="shared" si="8"/>
        <v>√</v>
      </c>
    </row>
    <row r="178" spans="1:32" outlineLevel="1" x14ac:dyDescent="0.25">
      <c r="A178" s="62" t="s">
        <v>378</v>
      </c>
      <c r="B178" s="149" t="s">
        <v>485</v>
      </c>
      <c r="C178" s="122">
        <v>0</v>
      </c>
      <c r="D178" s="105" t="s">
        <v>139</v>
      </c>
      <c r="E178" s="24" t="s">
        <v>139</v>
      </c>
      <c r="F178" s="24" t="s">
        <v>139</v>
      </c>
      <c r="G178" s="88" t="s">
        <v>139</v>
      </c>
      <c r="H178" s="122">
        <v>0</v>
      </c>
      <c r="I178" s="105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0</v>
      </c>
      <c r="W178" s="24">
        <v>0</v>
      </c>
      <c r="X178" s="24">
        <v>0</v>
      </c>
      <c r="Y178" s="3"/>
      <c r="Z178" s="3"/>
      <c r="AA178" s="3"/>
      <c r="AB178" s="3"/>
      <c r="AC178" s="3"/>
      <c r="AD178" s="3"/>
      <c r="AE178" s="3"/>
      <c r="AF178" s="1" t="str">
        <f t="shared" si="8"/>
        <v>√</v>
      </c>
    </row>
    <row r="179" spans="1:32" s="56" customFormat="1" x14ac:dyDescent="0.25">
      <c r="A179" s="66" t="s">
        <v>379</v>
      </c>
      <c r="B179" s="147" t="s">
        <v>40</v>
      </c>
      <c r="C179" s="123">
        <v>9</v>
      </c>
      <c r="D179" s="106" t="s">
        <v>139</v>
      </c>
      <c r="E179" s="35" t="s">
        <v>139</v>
      </c>
      <c r="F179" s="35" t="s">
        <v>139</v>
      </c>
      <c r="G179" s="89" t="s">
        <v>139</v>
      </c>
      <c r="H179" s="123">
        <v>9</v>
      </c>
      <c r="I179" s="106">
        <v>0</v>
      </c>
      <c r="J179" s="35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5</v>
      </c>
      <c r="T179" s="35">
        <v>0</v>
      </c>
      <c r="U179" s="35">
        <v>0</v>
      </c>
      <c r="V179" s="35">
        <v>3</v>
      </c>
      <c r="W179" s="35">
        <v>1</v>
      </c>
      <c r="X179" s="35">
        <v>0</v>
      </c>
      <c r="Y179" s="3"/>
      <c r="Z179" s="3"/>
      <c r="AA179" s="3" t="str">
        <f>IF(C179&gt;C168,"НЕТ","√")</f>
        <v>√</v>
      </c>
      <c r="AB179" s="3"/>
      <c r="AC179" s="3"/>
      <c r="AD179" s="3"/>
      <c r="AE179" s="3"/>
      <c r="AF179" s="1" t="str">
        <f t="shared" ref="AF179:AF242" si="9">IF(H179=SUM(I179:X179),"√","НЕТ")</f>
        <v>√</v>
      </c>
    </row>
    <row r="180" spans="1:32" outlineLevel="1" x14ac:dyDescent="0.25">
      <c r="A180" s="67" t="s">
        <v>380</v>
      </c>
      <c r="B180" s="148" t="s">
        <v>43</v>
      </c>
      <c r="C180" s="124">
        <v>7</v>
      </c>
      <c r="D180" s="107" t="s">
        <v>14</v>
      </c>
      <c r="E180" s="25" t="s">
        <v>14</v>
      </c>
      <c r="F180" s="25" t="s">
        <v>14</v>
      </c>
      <c r="G180" s="90" t="s">
        <v>14</v>
      </c>
      <c r="H180" s="124">
        <v>7</v>
      </c>
      <c r="I180" s="107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5</v>
      </c>
      <c r="T180" s="25">
        <v>0</v>
      </c>
      <c r="U180" s="25">
        <v>0</v>
      </c>
      <c r="V180" s="25">
        <v>0</v>
      </c>
      <c r="W180" s="25">
        <v>2</v>
      </c>
      <c r="X180" s="25">
        <v>0</v>
      </c>
      <c r="Y180" s="3"/>
      <c r="Z180" s="3" t="str">
        <f>IF(C180=SUM(C181,C185),"√","НЕТ")</f>
        <v>√</v>
      </c>
      <c r="AB180" s="220" t="str">
        <f t="shared" ref="AB180:AB185" si="10">IF(C180=(C192+C201+C211+C221),"√","НЕТ")</f>
        <v>√</v>
      </c>
      <c r="AC180" s="3"/>
      <c r="AD180" s="3"/>
      <c r="AE180" s="3"/>
      <c r="AF180" s="1" t="str">
        <f t="shared" si="9"/>
        <v>√</v>
      </c>
    </row>
    <row r="181" spans="1:32" outlineLevel="1" x14ac:dyDescent="0.25">
      <c r="A181" s="62" t="s">
        <v>381</v>
      </c>
      <c r="B181" s="152" t="s">
        <v>111</v>
      </c>
      <c r="C181" s="125">
        <v>7</v>
      </c>
      <c r="D181" s="108" t="s">
        <v>139</v>
      </c>
      <c r="E181" s="26" t="s">
        <v>139</v>
      </c>
      <c r="F181" s="26" t="s">
        <v>139</v>
      </c>
      <c r="G181" s="91" t="s">
        <v>139</v>
      </c>
      <c r="H181" s="125">
        <v>7</v>
      </c>
      <c r="I181" s="108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0</v>
      </c>
      <c r="R181" s="26">
        <v>0</v>
      </c>
      <c r="S181" s="26">
        <v>5</v>
      </c>
      <c r="T181" s="26">
        <v>0</v>
      </c>
      <c r="U181" s="26">
        <v>0</v>
      </c>
      <c r="V181" s="26">
        <v>0</v>
      </c>
      <c r="W181" s="26">
        <v>2</v>
      </c>
      <c r="X181" s="26">
        <v>0</v>
      </c>
      <c r="Y181" s="3"/>
      <c r="Z181" s="3"/>
      <c r="AA181" s="3" t="str">
        <f>IF(C181=SUM(C182:C184),"√","НЕТ")</f>
        <v>√</v>
      </c>
      <c r="AB181" s="220" t="str">
        <f t="shared" si="10"/>
        <v>√</v>
      </c>
      <c r="AC181" s="3"/>
      <c r="AD181" s="3"/>
      <c r="AE181" s="3"/>
      <c r="AF181" s="1" t="str">
        <f t="shared" si="9"/>
        <v>√</v>
      </c>
    </row>
    <row r="182" spans="1:32" outlineLevel="1" x14ac:dyDescent="0.25">
      <c r="A182" s="54" t="s">
        <v>382</v>
      </c>
      <c r="B182" s="143" t="s">
        <v>24</v>
      </c>
      <c r="C182" s="119">
        <v>7</v>
      </c>
      <c r="D182" s="102" t="s">
        <v>139</v>
      </c>
      <c r="E182" s="18" t="s">
        <v>139</v>
      </c>
      <c r="F182" s="18" t="s">
        <v>139</v>
      </c>
      <c r="G182" s="85" t="s">
        <v>139</v>
      </c>
      <c r="H182" s="119">
        <v>7</v>
      </c>
      <c r="I182" s="102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5</v>
      </c>
      <c r="T182" s="18">
        <v>0</v>
      </c>
      <c r="U182" s="18">
        <v>0</v>
      </c>
      <c r="V182" s="18">
        <v>0</v>
      </c>
      <c r="W182" s="18">
        <v>2</v>
      </c>
      <c r="X182" s="18">
        <v>0</v>
      </c>
      <c r="Y182" s="3"/>
      <c r="Z182" s="3"/>
      <c r="AA182" s="3"/>
      <c r="AB182" s="220" t="str">
        <f t="shared" si="10"/>
        <v>√</v>
      </c>
      <c r="AC182" s="3"/>
      <c r="AD182" s="3"/>
      <c r="AE182" s="3"/>
      <c r="AF182" s="1" t="str">
        <f t="shared" si="9"/>
        <v>√</v>
      </c>
    </row>
    <row r="183" spans="1:32" outlineLevel="1" x14ac:dyDescent="0.25">
      <c r="A183" s="54" t="s">
        <v>383</v>
      </c>
      <c r="B183" s="143" t="s">
        <v>35</v>
      </c>
      <c r="C183" s="119">
        <v>0</v>
      </c>
      <c r="D183" s="102" t="s">
        <v>139</v>
      </c>
      <c r="E183" s="18" t="s">
        <v>139</v>
      </c>
      <c r="F183" s="18" t="s">
        <v>139</v>
      </c>
      <c r="G183" s="85" t="s">
        <v>139</v>
      </c>
      <c r="H183" s="119">
        <v>0</v>
      </c>
      <c r="I183" s="102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3"/>
      <c r="Z183" s="3"/>
      <c r="AB183" s="220" t="str">
        <f t="shared" si="10"/>
        <v>√</v>
      </c>
      <c r="AC183" s="3"/>
      <c r="AD183" s="3"/>
      <c r="AE183" s="3"/>
      <c r="AF183" s="1" t="str">
        <f t="shared" si="9"/>
        <v>√</v>
      </c>
    </row>
    <row r="184" spans="1:32" outlineLevel="1" x14ac:dyDescent="0.25">
      <c r="A184" s="54" t="s">
        <v>384</v>
      </c>
      <c r="B184" s="143" t="s">
        <v>36</v>
      </c>
      <c r="C184" s="119">
        <v>0</v>
      </c>
      <c r="D184" s="102" t="s">
        <v>139</v>
      </c>
      <c r="E184" s="18" t="s">
        <v>139</v>
      </c>
      <c r="F184" s="18" t="s">
        <v>139</v>
      </c>
      <c r="G184" s="85" t="s">
        <v>139</v>
      </c>
      <c r="H184" s="119">
        <v>0</v>
      </c>
      <c r="I184" s="102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3"/>
      <c r="Z184" s="3"/>
      <c r="AA184" s="3"/>
      <c r="AB184" s="220" t="str">
        <f t="shared" si="10"/>
        <v>√</v>
      </c>
      <c r="AC184" s="3"/>
      <c r="AD184" s="3"/>
      <c r="AE184" s="3"/>
      <c r="AF184" s="1" t="str">
        <f t="shared" si="9"/>
        <v>√</v>
      </c>
    </row>
    <row r="185" spans="1:32" outlineLevel="1" x14ac:dyDescent="0.25">
      <c r="A185" s="68" t="s">
        <v>385</v>
      </c>
      <c r="B185" s="152" t="s">
        <v>110</v>
      </c>
      <c r="C185" s="125">
        <v>0</v>
      </c>
      <c r="D185" s="108" t="s">
        <v>139</v>
      </c>
      <c r="E185" s="26" t="s">
        <v>139</v>
      </c>
      <c r="F185" s="26" t="s">
        <v>139</v>
      </c>
      <c r="G185" s="91" t="s">
        <v>139</v>
      </c>
      <c r="H185" s="125">
        <v>0</v>
      </c>
      <c r="I185" s="108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3"/>
      <c r="Z185" s="3"/>
      <c r="AA185" s="3" t="str">
        <f>IF(C185=SUM(C186:C189),"√","НЕТ")</f>
        <v>√</v>
      </c>
      <c r="AB185" s="220" t="str">
        <f t="shared" si="10"/>
        <v>√</v>
      </c>
      <c r="AC185" s="3"/>
      <c r="AD185" s="3"/>
      <c r="AE185" s="3"/>
      <c r="AF185" s="1" t="str">
        <f t="shared" si="9"/>
        <v>√</v>
      </c>
    </row>
    <row r="186" spans="1:32" ht="24" outlineLevel="1" x14ac:dyDescent="0.25">
      <c r="A186" s="54" t="s">
        <v>386</v>
      </c>
      <c r="B186" s="144" t="s">
        <v>257</v>
      </c>
      <c r="C186" s="119">
        <v>0</v>
      </c>
      <c r="D186" s="102" t="s">
        <v>139</v>
      </c>
      <c r="E186" s="18" t="s">
        <v>139</v>
      </c>
      <c r="F186" s="18" t="s">
        <v>139</v>
      </c>
      <c r="G186" s="85" t="s">
        <v>139</v>
      </c>
      <c r="H186" s="119">
        <v>0</v>
      </c>
      <c r="I186" s="102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3"/>
      <c r="Z186" s="3"/>
      <c r="AA186" s="3"/>
      <c r="AB186" s="220" t="str">
        <f>IF(C186=(C207+C217+C227),"√","НЕТ")</f>
        <v>√</v>
      </c>
      <c r="AC186" s="3"/>
      <c r="AD186" s="3"/>
      <c r="AE186" s="3"/>
      <c r="AF186" s="1" t="str">
        <f t="shared" si="9"/>
        <v>√</v>
      </c>
    </row>
    <row r="187" spans="1:32" outlineLevel="1" x14ac:dyDescent="0.25">
      <c r="A187" s="54" t="s">
        <v>387</v>
      </c>
      <c r="B187" s="144" t="s">
        <v>105</v>
      </c>
      <c r="C187" s="119">
        <v>0</v>
      </c>
      <c r="D187" s="102" t="s">
        <v>139</v>
      </c>
      <c r="E187" s="18" t="s">
        <v>139</v>
      </c>
      <c r="F187" s="18" t="s">
        <v>139</v>
      </c>
      <c r="G187" s="85" t="s">
        <v>139</v>
      </c>
      <c r="H187" s="119">
        <v>0</v>
      </c>
      <c r="I187" s="102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3"/>
      <c r="Z187" s="3"/>
      <c r="AA187" s="3"/>
      <c r="AB187" s="220" t="str">
        <f>IF(C187=(C198+C208+C218+C228),"√","НЕТ")</f>
        <v>√</v>
      </c>
      <c r="AC187" s="3"/>
      <c r="AD187" s="3"/>
      <c r="AE187" s="3"/>
      <c r="AF187" s="1" t="str">
        <f t="shared" si="9"/>
        <v>√</v>
      </c>
    </row>
    <row r="188" spans="1:32" outlineLevel="1" x14ac:dyDescent="0.25">
      <c r="A188" s="54" t="s">
        <v>388</v>
      </c>
      <c r="B188" s="144" t="s">
        <v>114</v>
      </c>
      <c r="C188" s="119">
        <v>0</v>
      </c>
      <c r="D188" s="102" t="s">
        <v>139</v>
      </c>
      <c r="E188" s="18" t="s">
        <v>139</v>
      </c>
      <c r="F188" s="18" t="s">
        <v>139</v>
      </c>
      <c r="G188" s="85" t="s">
        <v>139</v>
      </c>
      <c r="H188" s="119">
        <v>0</v>
      </c>
      <c r="I188" s="102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3"/>
      <c r="Z188" s="3"/>
      <c r="AA188" s="3"/>
      <c r="AB188" s="220" t="str">
        <f>IF(C188=(C199+C209+C219+C229),"√","НЕТ")</f>
        <v>√</v>
      </c>
      <c r="AC188" s="3"/>
      <c r="AD188" s="3"/>
      <c r="AE188" s="3"/>
      <c r="AF188" s="1" t="str">
        <f t="shared" si="9"/>
        <v>√</v>
      </c>
    </row>
    <row r="189" spans="1:32" outlineLevel="1" x14ac:dyDescent="0.25">
      <c r="A189" s="54" t="s">
        <v>389</v>
      </c>
      <c r="B189" s="144" t="s">
        <v>50</v>
      </c>
      <c r="C189" s="119">
        <v>0</v>
      </c>
      <c r="D189" s="102" t="s">
        <v>139</v>
      </c>
      <c r="E189" s="18" t="s">
        <v>139</v>
      </c>
      <c r="F189" s="18" t="s">
        <v>139</v>
      </c>
      <c r="G189" s="85" t="s">
        <v>139</v>
      </c>
      <c r="H189" s="119">
        <v>0</v>
      </c>
      <c r="I189" s="102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3"/>
      <c r="Z189" s="3"/>
      <c r="AA189" s="3"/>
      <c r="AB189" s="220" t="str">
        <f>IF(C189=(C200+C210+C220+C230),"√","НЕТ")</f>
        <v>√</v>
      </c>
      <c r="AC189" s="3"/>
      <c r="AD189" s="3"/>
      <c r="AE189" s="3"/>
      <c r="AF189" s="1" t="str">
        <f t="shared" si="9"/>
        <v>√</v>
      </c>
    </row>
    <row r="190" spans="1:32" outlineLevel="1" x14ac:dyDescent="0.25">
      <c r="A190" s="68" t="s">
        <v>390</v>
      </c>
      <c r="B190" s="153" t="s">
        <v>486</v>
      </c>
      <c r="C190" s="125">
        <v>0</v>
      </c>
      <c r="D190" s="108" t="s">
        <v>139</v>
      </c>
      <c r="E190" s="26" t="s">
        <v>139</v>
      </c>
      <c r="F190" s="26" t="s">
        <v>139</v>
      </c>
      <c r="G190" s="91" t="s">
        <v>139</v>
      </c>
      <c r="H190" s="125">
        <v>0</v>
      </c>
      <c r="I190" s="108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3"/>
      <c r="Z190" s="3"/>
      <c r="AA190" s="3"/>
      <c r="AB190" s="220"/>
      <c r="AC190" s="3"/>
      <c r="AD190" s="3"/>
      <c r="AE190" s="3"/>
      <c r="AF190" s="1" t="str">
        <f t="shared" si="9"/>
        <v>√</v>
      </c>
    </row>
    <row r="191" spans="1:32" s="56" customFormat="1" x14ac:dyDescent="0.25">
      <c r="A191" s="66" t="s">
        <v>391</v>
      </c>
      <c r="B191" s="147" t="s">
        <v>40</v>
      </c>
      <c r="C191" s="123">
        <v>7</v>
      </c>
      <c r="D191" s="106" t="s">
        <v>139</v>
      </c>
      <c r="E191" s="35" t="s">
        <v>139</v>
      </c>
      <c r="F191" s="35" t="s">
        <v>139</v>
      </c>
      <c r="G191" s="89" t="s">
        <v>139</v>
      </c>
      <c r="H191" s="123">
        <v>7</v>
      </c>
      <c r="I191" s="106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5</v>
      </c>
      <c r="T191" s="35">
        <v>0</v>
      </c>
      <c r="U191" s="35">
        <v>0</v>
      </c>
      <c r="V191" s="35">
        <v>0</v>
      </c>
      <c r="W191" s="35">
        <v>2</v>
      </c>
      <c r="X191" s="35">
        <v>0</v>
      </c>
      <c r="Y191" s="3"/>
      <c r="Z191" s="3"/>
      <c r="AA191" s="3" t="str">
        <f>IF(C191&gt;C180,"НЕТ","√")</f>
        <v>√</v>
      </c>
      <c r="AB191" s="220"/>
      <c r="AC191" s="3"/>
      <c r="AD191" s="3"/>
      <c r="AE191" s="3"/>
      <c r="AF191" s="1" t="str">
        <f t="shared" si="9"/>
        <v>√</v>
      </c>
    </row>
    <row r="192" spans="1:32" ht="36" outlineLevel="1" x14ac:dyDescent="0.25">
      <c r="A192" s="69" t="s">
        <v>392</v>
      </c>
      <c r="B192" s="213" t="s">
        <v>574</v>
      </c>
      <c r="C192" s="126">
        <v>0</v>
      </c>
      <c r="D192" s="109" t="s">
        <v>14</v>
      </c>
      <c r="E192" s="27" t="s">
        <v>14</v>
      </c>
      <c r="F192" s="27" t="s">
        <v>14</v>
      </c>
      <c r="G192" s="92" t="s">
        <v>14</v>
      </c>
      <c r="H192" s="126">
        <v>0</v>
      </c>
      <c r="I192" s="109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3"/>
      <c r="Z192" s="3" t="str">
        <f>IF(C192=SUM(C193,C197),"√","НЕТ")</f>
        <v>√</v>
      </c>
      <c r="AC192" s="3"/>
      <c r="AD192" s="3"/>
      <c r="AE192" s="3"/>
      <c r="AF192" s="1" t="str">
        <f t="shared" si="9"/>
        <v>√</v>
      </c>
    </row>
    <row r="193" spans="1:32" outlineLevel="1" x14ac:dyDescent="0.25">
      <c r="A193" s="68" t="s">
        <v>393</v>
      </c>
      <c r="B193" s="152" t="s">
        <v>111</v>
      </c>
      <c r="C193" s="125">
        <v>0</v>
      </c>
      <c r="D193" s="108" t="s">
        <v>139</v>
      </c>
      <c r="E193" s="26" t="s">
        <v>139</v>
      </c>
      <c r="F193" s="26" t="s">
        <v>139</v>
      </c>
      <c r="G193" s="91" t="s">
        <v>139</v>
      </c>
      <c r="H193" s="125">
        <v>0</v>
      </c>
      <c r="I193" s="108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3"/>
      <c r="Z193" s="3"/>
      <c r="AA193" s="3" t="str">
        <f>IF(C193=SUM(C194:C196),"√","НЕТ")</f>
        <v>√</v>
      </c>
      <c r="AB193" s="3"/>
      <c r="AC193" s="3"/>
      <c r="AD193" s="3"/>
      <c r="AE193" s="3"/>
      <c r="AF193" s="1" t="str">
        <f t="shared" si="9"/>
        <v>√</v>
      </c>
    </row>
    <row r="194" spans="1:32" outlineLevel="1" x14ac:dyDescent="0.25">
      <c r="A194" s="54" t="s">
        <v>394</v>
      </c>
      <c r="B194" s="143" t="s">
        <v>24</v>
      </c>
      <c r="C194" s="119">
        <v>0</v>
      </c>
      <c r="D194" s="102" t="s">
        <v>139</v>
      </c>
      <c r="E194" s="18" t="s">
        <v>139</v>
      </c>
      <c r="F194" s="18" t="s">
        <v>139</v>
      </c>
      <c r="G194" s="85" t="s">
        <v>139</v>
      </c>
      <c r="H194" s="119">
        <v>0</v>
      </c>
      <c r="I194" s="102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3"/>
      <c r="Z194" s="3"/>
      <c r="AA194" s="3"/>
      <c r="AB194" s="3"/>
      <c r="AC194" s="3"/>
      <c r="AD194" s="3"/>
      <c r="AE194" s="3"/>
      <c r="AF194" s="1" t="str">
        <f t="shared" si="9"/>
        <v>√</v>
      </c>
    </row>
    <row r="195" spans="1:32" outlineLevel="1" x14ac:dyDescent="0.25">
      <c r="A195" s="54" t="s">
        <v>395</v>
      </c>
      <c r="B195" s="143" t="s">
        <v>35</v>
      </c>
      <c r="C195" s="119">
        <v>0</v>
      </c>
      <c r="D195" s="102" t="s">
        <v>139</v>
      </c>
      <c r="E195" s="18" t="s">
        <v>139</v>
      </c>
      <c r="F195" s="18" t="s">
        <v>139</v>
      </c>
      <c r="G195" s="85" t="s">
        <v>139</v>
      </c>
      <c r="H195" s="119">
        <v>0</v>
      </c>
      <c r="I195" s="102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3"/>
      <c r="Z195" s="3"/>
      <c r="AB195" s="3"/>
      <c r="AC195" s="3"/>
      <c r="AD195" s="3"/>
      <c r="AE195" s="3"/>
      <c r="AF195" s="1" t="str">
        <f t="shared" si="9"/>
        <v>√</v>
      </c>
    </row>
    <row r="196" spans="1:32" outlineLevel="1" x14ac:dyDescent="0.25">
      <c r="A196" s="54" t="s">
        <v>396</v>
      </c>
      <c r="B196" s="143" t="s">
        <v>36</v>
      </c>
      <c r="C196" s="119">
        <v>0</v>
      </c>
      <c r="D196" s="102" t="s">
        <v>139</v>
      </c>
      <c r="E196" s="18" t="s">
        <v>139</v>
      </c>
      <c r="F196" s="18" t="s">
        <v>139</v>
      </c>
      <c r="G196" s="85" t="s">
        <v>139</v>
      </c>
      <c r="H196" s="119">
        <v>0</v>
      </c>
      <c r="I196" s="102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3"/>
      <c r="Z196" s="3"/>
      <c r="AA196" s="3"/>
      <c r="AB196" s="216"/>
      <c r="AC196" s="3"/>
      <c r="AD196" s="3"/>
      <c r="AE196" s="3"/>
      <c r="AF196" s="1" t="str">
        <f t="shared" si="9"/>
        <v>√</v>
      </c>
    </row>
    <row r="197" spans="1:32" outlineLevel="1" x14ac:dyDescent="0.25">
      <c r="A197" s="68" t="s">
        <v>397</v>
      </c>
      <c r="B197" s="152" t="s">
        <v>110</v>
      </c>
      <c r="C197" s="125">
        <v>0</v>
      </c>
      <c r="D197" s="108" t="s">
        <v>139</v>
      </c>
      <c r="E197" s="26" t="s">
        <v>139</v>
      </c>
      <c r="F197" s="26" t="s">
        <v>139</v>
      </c>
      <c r="G197" s="91" t="s">
        <v>139</v>
      </c>
      <c r="H197" s="125">
        <v>0</v>
      </c>
      <c r="I197" s="108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3"/>
      <c r="Z197" s="3"/>
      <c r="AA197" s="3" t="str">
        <f>IF(C197=SUM(C198:C200),"√","НЕТ")</f>
        <v>√</v>
      </c>
      <c r="AB197" s="3"/>
      <c r="AC197" s="3"/>
      <c r="AD197" s="3"/>
      <c r="AE197" s="3"/>
      <c r="AF197" s="1" t="str">
        <f t="shared" si="9"/>
        <v>√</v>
      </c>
    </row>
    <row r="198" spans="1:32" outlineLevel="1" x14ac:dyDescent="0.25">
      <c r="A198" s="54" t="s">
        <v>398</v>
      </c>
      <c r="B198" s="144" t="s">
        <v>105</v>
      </c>
      <c r="C198" s="119">
        <v>0</v>
      </c>
      <c r="D198" s="102" t="s">
        <v>139</v>
      </c>
      <c r="E198" s="18" t="s">
        <v>139</v>
      </c>
      <c r="F198" s="18" t="s">
        <v>139</v>
      </c>
      <c r="G198" s="85" t="s">
        <v>139</v>
      </c>
      <c r="H198" s="119">
        <v>0</v>
      </c>
      <c r="I198" s="102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3"/>
      <c r="Z198" s="3"/>
      <c r="AA198" s="3"/>
      <c r="AB198" s="3"/>
      <c r="AC198" s="3"/>
      <c r="AD198" s="3"/>
      <c r="AE198" s="3"/>
      <c r="AF198" s="1" t="str">
        <f t="shared" si="9"/>
        <v>√</v>
      </c>
    </row>
    <row r="199" spans="1:32" outlineLevel="1" x14ac:dyDescent="0.25">
      <c r="A199" s="54" t="s">
        <v>399</v>
      </c>
      <c r="B199" s="144" t="s">
        <v>114</v>
      </c>
      <c r="C199" s="119">
        <v>0</v>
      </c>
      <c r="D199" s="102" t="s">
        <v>139</v>
      </c>
      <c r="E199" s="18" t="s">
        <v>139</v>
      </c>
      <c r="F199" s="18" t="s">
        <v>139</v>
      </c>
      <c r="G199" s="85" t="s">
        <v>139</v>
      </c>
      <c r="H199" s="119">
        <v>0</v>
      </c>
      <c r="I199" s="102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3"/>
      <c r="Z199" s="3"/>
      <c r="AA199" s="3"/>
      <c r="AB199" s="3"/>
      <c r="AC199" s="3"/>
      <c r="AD199" s="3"/>
      <c r="AE199" s="3"/>
      <c r="AF199" s="1" t="str">
        <f t="shared" si="9"/>
        <v>√</v>
      </c>
    </row>
    <row r="200" spans="1:32" outlineLevel="1" x14ac:dyDescent="0.25">
      <c r="A200" s="54" t="s">
        <v>400</v>
      </c>
      <c r="B200" s="144" t="s">
        <v>50</v>
      </c>
      <c r="C200" s="119">
        <v>0</v>
      </c>
      <c r="D200" s="102" t="s">
        <v>139</v>
      </c>
      <c r="E200" s="18" t="s">
        <v>139</v>
      </c>
      <c r="F200" s="18" t="s">
        <v>139</v>
      </c>
      <c r="G200" s="85" t="s">
        <v>139</v>
      </c>
      <c r="H200" s="119">
        <v>0</v>
      </c>
      <c r="I200" s="102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3"/>
      <c r="Z200" s="3"/>
      <c r="AA200" s="3"/>
      <c r="AB200" s="217"/>
      <c r="AC200" s="3"/>
      <c r="AD200" s="3"/>
      <c r="AE200" s="3"/>
      <c r="AF200" s="1" t="str">
        <f t="shared" si="9"/>
        <v>√</v>
      </c>
    </row>
    <row r="201" spans="1:32" outlineLevel="1" x14ac:dyDescent="0.25">
      <c r="A201" s="69" t="s">
        <v>401</v>
      </c>
      <c r="B201" s="154" t="s">
        <v>44</v>
      </c>
      <c r="C201" s="126">
        <v>7</v>
      </c>
      <c r="D201" s="109" t="s">
        <v>14</v>
      </c>
      <c r="E201" s="27" t="s">
        <v>14</v>
      </c>
      <c r="F201" s="27" t="s">
        <v>14</v>
      </c>
      <c r="G201" s="92" t="s">
        <v>14</v>
      </c>
      <c r="H201" s="126">
        <v>7</v>
      </c>
      <c r="I201" s="109">
        <v>0</v>
      </c>
      <c r="J201" s="27">
        <v>0</v>
      </c>
      <c r="K201" s="27">
        <v>0</v>
      </c>
      <c r="L201" s="27">
        <v>0</v>
      </c>
      <c r="M201" s="27">
        <v>0</v>
      </c>
      <c r="N201" s="27">
        <v>0</v>
      </c>
      <c r="O201" s="27">
        <v>0</v>
      </c>
      <c r="P201" s="27">
        <v>0</v>
      </c>
      <c r="Q201" s="27">
        <v>0</v>
      </c>
      <c r="R201" s="27">
        <v>0</v>
      </c>
      <c r="S201" s="27">
        <v>5</v>
      </c>
      <c r="T201" s="27">
        <v>0</v>
      </c>
      <c r="U201" s="27">
        <v>0</v>
      </c>
      <c r="V201" s="27">
        <v>0</v>
      </c>
      <c r="W201" s="27">
        <v>2</v>
      </c>
      <c r="X201" s="27">
        <v>0</v>
      </c>
      <c r="Y201" s="3"/>
      <c r="Z201" s="3" t="str">
        <f>IF(C201=SUM(C202,C206),"√","НЕТ")</f>
        <v>√</v>
      </c>
      <c r="AB201" s="3"/>
      <c r="AC201" s="3"/>
      <c r="AD201" s="3"/>
      <c r="AE201" s="3"/>
      <c r="AF201" s="1" t="str">
        <f t="shared" si="9"/>
        <v>√</v>
      </c>
    </row>
    <row r="202" spans="1:32" outlineLevel="1" x14ac:dyDescent="0.25">
      <c r="A202" s="68" t="s">
        <v>402</v>
      </c>
      <c r="B202" s="152" t="s">
        <v>111</v>
      </c>
      <c r="C202" s="125">
        <v>7</v>
      </c>
      <c r="D202" s="108" t="s">
        <v>139</v>
      </c>
      <c r="E202" s="26" t="s">
        <v>139</v>
      </c>
      <c r="F202" s="26" t="s">
        <v>139</v>
      </c>
      <c r="G202" s="91" t="s">
        <v>139</v>
      </c>
      <c r="H202" s="125">
        <v>7</v>
      </c>
      <c r="I202" s="108">
        <v>0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5</v>
      </c>
      <c r="T202" s="26">
        <v>0</v>
      </c>
      <c r="U202" s="26">
        <v>0</v>
      </c>
      <c r="V202" s="26">
        <v>0</v>
      </c>
      <c r="W202" s="26">
        <v>2</v>
      </c>
      <c r="X202" s="26">
        <v>0</v>
      </c>
      <c r="Y202" s="3"/>
      <c r="Z202" s="3"/>
      <c r="AA202" s="3" t="str">
        <f>IF(C202=SUM(C203:C205),"√","НЕТ")</f>
        <v>√</v>
      </c>
      <c r="AB202" s="3"/>
      <c r="AC202" s="3"/>
      <c r="AD202" s="3"/>
      <c r="AE202" s="3"/>
      <c r="AF202" s="1" t="str">
        <f t="shared" si="9"/>
        <v>√</v>
      </c>
    </row>
    <row r="203" spans="1:32" outlineLevel="1" x14ac:dyDescent="0.25">
      <c r="A203" s="54" t="s">
        <v>403</v>
      </c>
      <c r="B203" s="143" t="s">
        <v>24</v>
      </c>
      <c r="C203" s="119">
        <v>7</v>
      </c>
      <c r="D203" s="102" t="s">
        <v>139</v>
      </c>
      <c r="E203" s="18" t="s">
        <v>139</v>
      </c>
      <c r="F203" s="18" t="s">
        <v>139</v>
      </c>
      <c r="G203" s="85" t="s">
        <v>139</v>
      </c>
      <c r="H203" s="119">
        <v>7</v>
      </c>
      <c r="I203" s="102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5</v>
      </c>
      <c r="T203" s="18">
        <v>0</v>
      </c>
      <c r="U203" s="18">
        <v>0</v>
      </c>
      <c r="V203" s="18">
        <v>0</v>
      </c>
      <c r="W203" s="18">
        <v>2</v>
      </c>
      <c r="X203" s="18">
        <v>0</v>
      </c>
      <c r="Y203" s="3"/>
      <c r="Z203" s="3"/>
      <c r="AA203" s="3"/>
      <c r="AB203" s="3"/>
      <c r="AC203" s="3"/>
      <c r="AD203" s="3"/>
      <c r="AE203" s="3"/>
      <c r="AF203" s="1" t="str">
        <f t="shared" si="9"/>
        <v>√</v>
      </c>
    </row>
    <row r="204" spans="1:32" outlineLevel="1" x14ac:dyDescent="0.25">
      <c r="A204" s="54" t="s">
        <v>404</v>
      </c>
      <c r="B204" s="143" t="s">
        <v>35</v>
      </c>
      <c r="C204" s="119">
        <v>0</v>
      </c>
      <c r="D204" s="102" t="s">
        <v>139</v>
      </c>
      <c r="E204" s="18" t="s">
        <v>139</v>
      </c>
      <c r="F204" s="18" t="s">
        <v>139</v>
      </c>
      <c r="G204" s="85" t="s">
        <v>139</v>
      </c>
      <c r="H204" s="119">
        <v>0</v>
      </c>
      <c r="I204" s="102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3"/>
      <c r="Z204" s="3"/>
      <c r="AB204" s="3"/>
      <c r="AC204" s="3"/>
      <c r="AD204" s="3"/>
      <c r="AE204" s="3"/>
      <c r="AF204" s="1" t="str">
        <f t="shared" si="9"/>
        <v>√</v>
      </c>
    </row>
    <row r="205" spans="1:32" x14ac:dyDescent="0.25">
      <c r="A205" s="54" t="s">
        <v>405</v>
      </c>
      <c r="B205" s="143" t="s">
        <v>36</v>
      </c>
      <c r="C205" s="119">
        <v>0</v>
      </c>
      <c r="D205" s="102" t="s">
        <v>139</v>
      </c>
      <c r="E205" s="18" t="s">
        <v>139</v>
      </c>
      <c r="F205" s="18" t="s">
        <v>139</v>
      </c>
      <c r="G205" s="85" t="s">
        <v>139</v>
      </c>
      <c r="H205" s="119">
        <v>0</v>
      </c>
      <c r="I205" s="102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3"/>
      <c r="Z205" s="3"/>
      <c r="AA205" s="3"/>
      <c r="AB205" s="216"/>
      <c r="AC205" s="3"/>
      <c r="AD205" s="3"/>
      <c r="AE205" s="3"/>
      <c r="AF205" s="1" t="str">
        <f t="shared" si="9"/>
        <v>√</v>
      </c>
    </row>
    <row r="206" spans="1:32" x14ac:dyDescent="0.25">
      <c r="A206" s="68" t="s">
        <v>406</v>
      </c>
      <c r="B206" s="152" t="s">
        <v>110</v>
      </c>
      <c r="C206" s="125">
        <v>0</v>
      </c>
      <c r="D206" s="108" t="s">
        <v>139</v>
      </c>
      <c r="E206" s="26" t="s">
        <v>139</v>
      </c>
      <c r="F206" s="26" t="s">
        <v>139</v>
      </c>
      <c r="G206" s="91" t="s">
        <v>139</v>
      </c>
      <c r="H206" s="125">
        <v>0</v>
      </c>
      <c r="I206" s="108">
        <v>0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3"/>
      <c r="Z206" s="3"/>
      <c r="AA206" s="3" t="str">
        <f>IF(C206=SUM(C207:C210),"√","НЕТ")</f>
        <v>√</v>
      </c>
      <c r="AB206" s="3"/>
      <c r="AC206" s="3"/>
      <c r="AD206" s="3"/>
      <c r="AE206" s="3"/>
      <c r="AF206" s="1" t="str">
        <f t="shared" si="9"/>
        <v>√</v>
      </c>
    </row>
    <row r="207" spans="1:32" ht="24" x14ac:dyDescent="0.25">
      <c r="A207" s="54" t="s">
        <v>407</v>
      </c>
      <c r="B207" s="144" t="s">
        <v>257</v>
      </c>
      <c r="C207" s="119">
        <v>0</v>
      </c>
      <c r="D207" s="102" t="s">
        <v>139</v>
      </c>
      <c r="E207" s="18" t="s">
        <v>139</v>
      </c>
      <c r="F207" s="18" t="s">
        <v>139</v>
      </c>
      <c r="G207" s="85" t="s">
        <v>139</v>
      </c>
      <c r="H207" s="119">
        <v>0</v>
      </c>
      <c r="I207" s="102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3"/>
      <c r="Z207" s="3"/>
      <c r="AA207" s="3"/>
      <c r="AB207" s="3"/>
      <c r="AC207" s="3"/>
      <c r="AD207" s="3"/>
      <c r="AE207" s="3"/>
      <c r="AF207" s="1" t="str">
        <f t="shared" si="9"/>
        <v>√</v>
      </c>
    </row>
    <row r="208" spans="1:32" x14ac:dyDescent="0.25">
      <c r="A208" s="54" t="s">
        <v>408</v>
      </c>
      <c r="B208" s="144" t="s">
        <v>105</v>
      </c>
      <c r="C208" s="119">
        <v>0</v>
      </c>
      <c r="D208" s="102" t="s">
        <v>139</v>
      </c>
      <c r="E208" s="18" t="s">
        <v>139</v>
      </c>
      <c r="F208" s="18" t="s">
        <v>139</v>
      </c>
      <c r="G208" s="85" t="s">
        <v>139</v>
      </c>
      <c r="H208" s="119">
        <v>0</v>
      </c>
      <c r="I208" s="102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3"/>
      <c r="Z208" s="3"/>
      <c r="AA208" s="3"/>
      <c r="AB208" s="3"/>
      <c r="AC208" s="3"/>
      <c r="AD208" s="3"/>
      <c r="AE208" s="3"/>
      <c r="AF208" s="1" t="str">
        <f t="shared" si="9"/>
        <v>√</v>
      </c>
    </row>
    <row r="209" spans="1:32" x14ac:dyDescent="0.25">
      <c r="A209" s="54" t="s">
        <v>409</v>
      </c>
      <c r="B209" s="144" t="s">
        <v>114</v>
      </c>
      <c r="C209" s="119">
        <v>0</v>
      </c>
      <c r="D209" s="102" t="s">
        <v>139</v>
      </c>
      <c r="E209" s="18" t="s">
        <v>139</v>
      </c>
      <c r="F209" s="18" t="s">
        <v>139</v>
      </c>
      <c r="G209" s="85" t="s">
        <v>139</v>
      </c>
      <c r="H209" s="119">
        <v>0</v>
      </c>
      <c r="I209" s="102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3"/>
      <c r="Z209" s="3"/>
      <c r="AA209" s="3"/>
      <c r="AB209" s="3"/>
      <c r="AC209" s="3"/>
      <c r="AD209" s="3"/>
      <c r="AE209" s="3"/>
      <c r="AF209" s="1" t="str">
        <f t="shared" si="9"/>
        <v>√</v>
      </c>
    </row>
    <row r="210" spans="1:32" x14ac:dyDescent="0.25">
      <c r="A210" s="54" t="s">
        <v>410</v>
      </c>
      <c r="B210" s="144" t="s">
        <v>50</v>
      </c>
      <c r="C210" s="119">
        <v>0</v>
      </c>
      <c r="D210" s="102" t="s">
        <v>139</v>
      </c>
      <c r="E210" s="18" t="s">
        <v>139</v>
      </c>
      <c r="F210" s="18" t="s">
        <v>139</v>
      </c>
      <c r="G210" s="85" t="s">
        <v>139</v>
      </c>
      <c r="H210" s="119">
        <v>0</v>
      </c>
      <c r="I210" s="102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3"/>
      <c r="Z210" s="3"/>
      <c r="AA210" s="3"/>
      <c r="AB210" s="217"/>
      <c r="AC210" s="3"/>
      <c r="AD210" s="3"/>
      <c r="AE210" s="3"/>
      <c r="AF210" s="1" t="str">
        <f t="shared" si="9"/>
        <v>√</v>
      </c>
    </row>
    <row r="211" spans="1:32" x14ac:dyDescent="0.25">
      <c r="A211" s="69" t="s">
        <v>411</v>
      </c>
      <c r="B211" s="154" t="s">
        <v>45</v>
      </c>
      <c r="C211" s="126">
        <v>0</v>
      </c>
      <c r="D211" s="109" t="s">
        <v>14</v>
      </c>
      <c r="E211" s="27" t="s">
        <v>14</v>
      </c>
      <c r="F211" s="27" t="s">
        <v>14</v>
      </c>
      <c r="G211" s="92" t="s">
        <v>14</v>
      </c>
      <c r="H211" s="126">
        <v>0</v>
      </c>
      <c r="I211" s="109">
        <v>0</v>
      </c>
      <c r="J211" s="27">
        <v>0</v>
      </c>
      <c r="K211" s="27">
        <v>0</v>
      </c>
      <c r="L211" s="27">
        <v>0</v>
      </c>
      <c r="M211" s="27">
        <v>0</v>
      </c>
      <c r="N211" s="27">
        <v>0</v>
      </c>
      <c r="O211" s="27">
        <v>0</v>
      </c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3"/>
      <c r="Z211" s="3" t="str">
        <f>IF(C211=SUM(C212,C216),"√","НЕТ")</f>
        <v>√</v>
      </c>
      <c r="AB211" s="3"/>
      <c r="AC211" s="3"/>
      <c r="AD211" s="3"/>
      <c r="AE211" s="3"/>
      <c r="AF211" s="1" t="str">
        <f t="shared" si="9"/>
        <v>√</v>
      </c>
    </row>
    <row r="212" spans="1:32" x14ac:dyDescent="0.25">
      <c r="A212" s="68" t="s">
        <v>412</v>
      </c>
      <c r="B212" s="152" t="s">
        <v>111</v>
      </c>
      <c r="C212" s="125">
        <v>0</v>
      </c>
      <c r="D212" s="108" t="s">
        <v>139</v>
      </c>
      <c r="E212" s="26" t="s">
        <v>139</v>
      </c>
      <c r="F212" s="26" t="s">
        <v>139</v>
      </c>
      <c r="G212" s="91" t="s">
        <v>139</v>
      </c>
      <c r="H212" s="125">
        <v>0</v>
      </c>
      <c r="I212" s="108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3"/>
      <c r="Z212" s="3"/>
      <c r="AA212" s="3" t="str">
        <f>IF(C212=SUM(C213:C215),"√","НЕТ")</f>
        <v>√</v>
      </c>
      <c r="AB212" s="3"/>
      <c r="AC212" s="3"/>
      <c r="AD212" s="3"/>
      <c r="AE212" s="3"/>
      <c r="AF212" s="1" t="str">
        <f t="shared" si="9"/>
        <v>√</v>
      </c>
    </row>
    <row r="213" spans="1:32" x14ac:dyDescent="0.25">
      <c r="A213" s="54" t="s">
        <v>413</v>
      </c>
      <c r="B213" s="143" t="s">
        <v>24</v>
      </c>
      <c r="C213" s="119">
        <v>0</v>
      </c>
      <c r="D213" s="102" t="s">
        <v>139</v>
      </c>
      <c r="E213" s="18" t="s">
        <v>139</v>
      </c>
      <c r="F213" s="18" t="s">
        <v>139</v>
      </c>
      <c r="G213" s="85" t="s">
        <v>139</v>
      </c>
      <c r="H213" s="119">
        <v>0</v>
      </c>
      <c r="I213" s="102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3"/>
      <c r="Z213" s="3"/>
      <c r="AA213" s="3"/>
      <c r="AB213" s="3"/>
      <c r="AC213" s="3"/>
      <c r="AD213" s="3"/>
      <c r="AE213" s="3"/>
      <c r="AF213" s="1" t="str">
        <f t="shared" si="9"/>
        <v>√</v>
      </c>
    </row>
    <row r="214" spans="1:32" x14ac:dyDescent="0.25">
      <c r="A214" s="54" t="s">
        <v>414</v>
      </c>
      <c r="B214" s="143" t="s">
        <v>35</v>
      </c>
      <c r="C214" s="119">
        <v>0</v>
      </c>
      <c r="D214" s="102" t="s">
        <v>139</v>
      </c>
      <c r="E214" s="18" t="s">
        <v>139</v>
      </c>
      <c r="F214" s="18" t="s">
        <v>139</v>
      </c>
      <c r="G214" s="85" t="s">
        <v>139</v>
      </c>
      <c r="H214" s="119">
        <v>0</v>
      </c>
      <c r="I214" s="102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3"/>
      <c r="Z214" s="3"/>
      <c r="AB214" s="3"/>
      <c r="AC214" s="3"/>
      <c r="AD214" s="3"/>
      <c r="AE214" s="3"/>
      <c r="AF214" s="1" t="str">
        <f t="shared" si="9"/>
        <v>√</v>
      </c>
    </row>
    <row r="215" spans="1:32" x14ac:dyDescent="0.25">
      <c r="A215" s="54" t="s">
        <v>415</v>
      </c>
      <c r="B215" s="143" t="s">
        <v>36</v>
      </c>
      <c r="C215" s="119">
        <v>0</v>
      </c>
      <c r="D215" s="102" t="s">
        <v>139</v>
      </c>
      <c r="E215" s="18" t="s">
        <v>139</v>
      </c>
      <c r="F215" s="18" t="s">
        <v>139</v>
      </c>
      <c r="G215" s="85" t="s">
        <v>139</v>
      </c>
      <c r="H215" s="119">
        <v>0</v>
      </c>
      <c r="I215" s="102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3"/>
      <c r="Z215" s="3"/>
      <c r="AA215" s="3"/>
      <c r="AB215" s="216"/>
      <c r="AC215" s="3"/>
      <c r="AD215" s="3"/>
      <c r="AE215" s="3"/>
      <c r="AF215" s="1" t="str">
        <f t="shared" si="9"/>
        <v>√</v>
      </c>
    </row>
    <row r="216" spans="1:32" x14ac:dyDescent="0.25">
      <c r="A216" s="68" t="s">
        <v>416</v>
      </c>
      <c r="B216" s="152" t="s">
        <v>110</v>
      </c>
      <c r="C216" s="125">
        <v>0</v>
      </c>
      <c r="D216" s="108" t="s">
        <v>139</v>
      </c>
      <c r="E216" s="26" t="s">
        <v>139</v>
      </c>
      <c r="F216" s="26" t="s">
        <v>139</v>
      </c>
      <c r="G216" s="91" t="s">
        <v>139</v>
      </c>
      <c r="H216" s="125">
        <v>0</v>
      </c>
      <c r="I216" s="108">
        <v>0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0</v>
      </c>
      <c r="T216" s="26">
        <v>0</v>
      </c>
      <c r="U216" s="26">
        <v>0</v>
      </c>
      <c r="V216" s="26">
        <v>0</v>
      </c>
      <c r="W216" s="26">
        <v>0</v>
      </c>
      <c r="X216" s="26">
        <v>0</v>
      </c>
      <c r="Y216" s="3"/>
      <c r="Z216" s="3"/>
      <c r="AA216" s="3" t="str">
        <f>IF(C216=SUM(C217:C220),"√","НЕТ")</f>
        <v>√</v>
      </c>
      <c r="AB216" s="3"/>
      <c r="AC216" s="3"/>
      <c r="AD216" s="3"/>
      <c r="AE216" s="3"/>
      <c r="AF216" s="1" t="str">
        <f t="shared" si="9"/>
        <v>√</v>
      </c>
    </row>
    <row r="217" spans="1:32" ht="24" x14ac:dyDescent="0.25">
      <c r="A217" s="54" t="s">
        <v>417</v>
      </c>
      <c r="B217" s="144" t="s">
        <v>257</v>
      </c>
      <c r="C217" s="119">
        <v>0</v>
      </c>
      <c r="D217" s="102" t="s">
        <v>139</v>
      </c>
      <c r="E217" s="18" t="s">
        <v>139</v>
      </c>
      <c r="F217" s="18" t="s">
        <v>139</v>
      </c>
      <c r="G217" s="85" t="s">
        <v>139</v>
      </c>
      <c r="H217" s="119">
        <v>0</v>
      </c>
      <c r="I217" s="102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3"/>
      <c r="Z217" s="3"/>
      <c r="AA217" s="3"/>
      <c r="AB217" s="3"/>
      <c r="AC217" s="3"/>
      <c r="AD217" s="3"/>
      <c r="AE217" s="3"/>
      <c r="AF217" s="1" t="str">
        <f t="shared" si="9"/>
        <v>√</v>
      </c>
    </row>
    <row r="218" spans="1:32" x14ac:dyDescent="0.25">
      <c r="A218" s="54" t="s">
        <v>418</v>
      </c>
      <c r="B218" s="144" t="s">
        <v>105</v>
      </c>
      <c r="C218" s="119">
        <v>0</v>
      </c>
      <c r="D218" s="102" t="s">
        <v>139</v>
      </c>
      <c r="E218" s="18" t="s">
        <v>139</v>
      </c>
      <c r="F218" s="18" t="s">
        <v>139</v>
      </c>
      <c r="G218" s="85" t="s">
        <v>139</v>
      </c>
      <c r="H218" s="119">
        <v>0</v>
      </c>
      <c r="I218" s="102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3"/>
      <c r="Z218" s="3"/>
      <c r="AA218" s="3"/>
      <c r="AB218" s="3"/>
      <c r="AC218" s="3"/>
      <c r="AD218" s="3"/>
      <c r="AE218" s="3"/>
      <c r="AF218" s="1" t="str">
        <f t="shared" si="9"/>
        <v>√</v>
      </c>
    </row>
    <row r="219" spans="1:32" x14ac:dyDescent="0.25">
      <c r="A219" s="54" t="s">
        <v>419</v>
      </c>
      <c r="B219" s="144" t="s">
        <v>114</v>
      </c>
      <c r="C219" s="119">
        <v>0</v>
      </c>
      <c r="D219" s="102" t="s">
        <v>139</v>
      </c>
      <c r="E219" s="18" t="s">
        <v>139</v>
      </c>
      <c r="F219" s="18" t="s">
        <v>139</v>
      </c>
      <c r="G219" s="85" t="s">
        <v>139</v>
      </c>
      <c r="H219" s="119">
        <v>0</v>
      </c>
      <c r="I219" s="102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3"/>
      <c r="Z219" s="3"/>
      <c r="AA219" s="3"/>
      <c r="AB219" s="3"/>
      <c r="AC219" s="3"/>
      <c r="AD219" s="3"/>
      <c r="AE219" s="3"/>
      <c r="AF219" s="1" t="str">
        <f t="shared" si="9"/>
        <v>√</v>
      </c>
    </row>
    <row r="220" spans="1:32" x14ac:dyDescent="0.25">
      <c r="A220" s="54" t="s">
        <v>420</v>
      </c>
      <c r="B220" s="144" t="s">
        <v>50</v>
      </c>
      <c r="C220" s="119">
        <v>0</v>
      </c>
      <c r="D220" s="102" t="s">
        <v>139</v>
      </c>
      <c r="E220" s="18" t="s">
        <v>139</v>
      </c>
      <c r="F220" s="18" t="s">
        <v>139</v>
      </c>
      <c r="G220" s="85" t="s">
        <v>139</v>
      </c>
      <c r="H220" s="119">
        <v>0</v>
      </c>
      <c r="I220" s="102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3"/>
      <c r="Z220" s="3"/>
      <c r="AA220" s="3"/>
      <c r="AB220" s="217"/>
      <c r="AC220" s="3"/>
      <c r="AD220" s="3"/>
      <c r="AE220" s="3"/>
      <c r="AF220" s="1" t="str">
        <f t="shared" si="9"/>
        <v>√</v>
      </c>
    </row>
    <row r="221" spans="1:32" x14ac:dyDescent="0.25">
      <c r="A221" s="69" t="s">
        <v>421</v>
      </c>
      <c r="B221" s="154" t="s">
        <v>46</v>
      </c>
      <c r="C221" s="126">
        <v>0</v>
      </c>
      <c r="D221" s="109" t="s">
        <v>14</v>
      </c>
      <c r="E221" s="27" t="s">
        <v>14</v>
      </c>
      <c r="F221" s="27" t="s">
        <v>14</v>
      </c>
      <c r="G221" s="92" t="s">
        <v>14</v>
      </c>
      <c r="H221" s="126">
        <v>0</v>
      </c>
      <c r="I221" s="109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3"/>
      <c r="Z221" s="3" t="str">
        <f>IF(C221=SUM(C222,C226),"√","НЕТ")</f>
        <v>√</v>
      </c>
      <c r="AB221" s="3"/>
      <c r="AC221" s="3"/>
      <c r="AD221" s="3"/>
      <c r="AE221" s="3"/>
      <c r="AF221" s="1" t="str">
        <f t="shared" si="9"/>
        <v>√</v>
      </c>
    </row>
    <row r="222" spans="1:32" x14ac:dyDescent="0.25">
      <c r="A222" s="68" t="s">
        <v>422</v>
      </c>
      <c r="B222" s="152" t="s">
        <v>111</v>
      </c>
      <c r="C222" s="125">
        <v>0</v>
      </c>
      <c r="D222" s="108" t="s">
        <v>139</v>
      </c>
      <c r="E222" s="26" t="s">
        <v>139</v>
      </c>
      <c r="F222" s="26" t="s">
        <v>139</v>
      </c>
      <c r="G222" s="91" t="s">
        <v>139</v>
      </c>
      <c r="H222" s="125">
        <v>0</v>
      </c>
      <c r="I222" s="108">
        <v>0</v>
      </c>
      <c r="J222" s="26">
        <v>0</v>
      </c>
      <c r="K222" s="26">
        <v>0</v>
      </c>
      <c r="L222" s="26">
        <v>0</v>
      </c>
      <c r="M222" s="26">
        <v>0</v>
      </c>
      <c r="N222" s="26">
        <v>0</v>
      </c>
      <c r="O222" s="26">
        <v>0</v>
      </c>
      <c r="P222" s="26">
        <v>0</v>
      </c>
      <c r="Q222" s="26">
        <v>0</v>
      </c>
      <c r="R222" s="26">
        <v>0</v>
      </c>
      <c r="S222" s="26">
        <v>0</v>
      </c>
      <c r="T222" s="26">
        <v>0</v>
      </c>
      <c r="U222" s="26">
        <v>0</v>
      </c>
      <c r="V222" s="26">
        <v>0</v>
      </c>
      <c r="W222" s="26">
        <v>0</v>
      </c>
      <c r="X222" s="26">
        <v>0</v>
      </c>
      <c r="Y222" s="3"/>
      <c r="Z222" s="3"/>
      <c r="AA222" s="3" t="str">
        <f>IF(C222=SUM(C223:C225),"√","НЕТ")</f>
        <v>√</v>
      </c>
      <c r="AB222" s="3"/>
      <c r="AC222" s="3"/>
      <c r="AD222" s="3"/>
      <c r="AE222" s="3"/>
      <c r="AF222" s="1" t="str">
        <f t="shared" si="9"/>
        <v>√</v>
      </c>
    </row>
    <row r="223" spans="1:32" x14ac:dyDescent="0.25">
      <c r="A223" s="54" t="s">
        <v>423</v>
      </c>
      <c r="B223" s="143" t="s">
        <v>24</v>
      </c>
      <c r="C223" s="119">
        <v>0</v>
      </c>
      <c r="D223" s="102" t="s">
        <v>139</v>
      </c>
      <c r="E223" s="18" t="s">
        <v>139</v>
      </c>
      <c r="F223" s="18" t="s">
        <v>139</v>
      </c>
      <c r="G223" s="85" t="s">
        <v>139</v>
      </c>
      <c r="H223" s="119">
        <v>0</v>
      </c>
      <c r="I223" s="102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3"/>
      <c r="Z223" s="3"/>
      <c r="AA223" s="3"/>
      <c r="AB223" s="3"/>
      <c r="AC223" s="3"/>
      <c r="AD223" s="3"/>
      <c r="AE223" s="3"/>
      <c r="AF223" s="1" t="str">
        <f t="shared" si="9"/>
        <v>√</v>
      </c>
    </row>
    <row r="224" spans="1:32" x14ac:dyDescent="0.25">
      <c r="A224" s="54" t="s">
        <v>424</v>
      </c>
      <c r="B224" s="143" t="s">
        <v>35</v>
      </c>
      <c r="C224" s="119">
        <v>0</v>
      </c>
      <c r="D224" s="102" t="s">
        <v>139</v>
      </c>
      <c r="E224" s="18" t="s">
        <v>139</v>
      </c>
      <c r="F224" s="18" t="s">
        <v>139</v>
      </c>
      <c r="G224" s="85" t="s">
        <v>139</v>
      </c>
      <c r="H224" s="119">
        <v>0</v>
      </c>
      <c r="I224" s="102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3"/>
      <c r="Z224" s="3"/>
      <c r="AB224" s="3"/>
      <c r="AC224" s="3"/>
      <c r="AD224" s="3"/>
      <c r="AE224" s="3"/>
      <c r="AF224" s="1" t="str">
        <f t="shared" si="9"/>
        <v>√</v>
      </c>
    </row>
    <row r="225" spans="1:32" x14ac:dyDescent="0.25">
      <c r="A225" s="54" t="s">
        <v>425</v>
      </c>
      <c r="B225" s="143" t="s">
        <v>36</v>
      </c>
      <c r="C225" s="119">
        <v>0</v>
      </c>
      <c r="D225" s="102" t="s">
        <v>139</v>
      </c>
      <c r="E225" s="18" t="s">
        <v>139</v>
      </c>
      <c r="F225" s="18" t="s">
        <v>139</v>
      </c>
      <c r="G225" s="85" t="s">
        <v>139</v>
      </c>
      <c r="H225" s="119">
        <v>0</v>
      </c>
      <c r="I225" s="102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3"/>
      <c r="Z225" s="3"/>
      <c r="AA225" s="3"/>
      <c r="AB225" s="216"/>
      <c r="AC225" s="3"/>
      <c r="AD225" s="3"/>
      <c r="AE225" s="3"/>
      <c r="AF225" s="1" t="str">
        <f t="shared" si="9"/>
        <v>√</v>
      </c>
    </row>
    <row r="226" spans="1:32" x14ac:dyDescent="0.25">
      <c r="A226" s="68" t="s">
        <v>426</v>
      </c>
      <c r="B226" s="152" t="s">
        <v>110</v>
      </c>
      <c r="C226" s="125">
        <v>0</v>
      </c>
      <c r="D226" s="108" t="s">
        <v>139</v>
      </c>
      <c r="E226" s="26" t="s">
        <v>139</v>
      </c>
      <c r="F226" s="26" t="s">
        <v>139</v>
      </c>
      <c r="G226" s="91" t="s">
        <v>139</v>
      </c>
      <c r="H226" s="125">
        <v>0</v>
      </c>
      <c r="I226" s="108">
        <v>0</v>
      </c>
      <c r="J226" s="26">
        <v>0</v>
      </c>
      <c r="K226" s="26">
        <v>0</v>
      </c>
      <c r="L226" s="26">
        <v>0</v>
      </c>
      <c r="M226" s="26">
        <v>0</v>
      </c>
      <c r="N226" s="26">
        <v>0</v>
      </c>
      <c r="O226" s="26">
        <v>0</v>
      </c>
      <c r="P226" s="26">
        <v>0</v>
      </c>
      <c r="Q226" s="26">
        <v>0</v>
      </c>
      <c r="R226" s="26">
        <v>0</v>
      </c>
      <c r="S226" s="26">
        <v>0</v>
      </c>
      <c r="T226" s="26">
        <v>0</v>
      </c>
      <c r="U226" s="26">
        <v>0</v>
      </c>
      <c r="V226" s="26">
        <v>0</v>
      </c>
      <c r="W226" s="26">
        <v>0</v>
      </c>
      <c r="X226" s="26">
        <v>0</v>
      </c>
      <c r="Y226" s="3"/>
      <c r="Z226" s="3"/>
      <c r="AA226" s="3" t="str">
        <f>IF(C226=SUM(C227:C230),"√","НЕТ")</f>
        <v>√</v>
      </c>
      <c r="AB226" s="3"/>
      <c r="AC226" s="3"/>
      <c r="AD226" s="3"/>
      <c r="AE226" s="3"/>
      <c r="AF226" s="1" t="str">
        <f t="shared" si="9"/>
        <v>√</v>
      </c>
    </row>
    <row r="227" spans="1:32" ht="24" x14ac:dyDescent="0.25">
      <c r="A227" s="54" t="s">
        <v>427</v>
      </c>
      <c r="B227" s="144" t="s">
        <v>257</v>
      </c>
      <c r="C227" s="119">
        <v>0</v>
      </c>
      <c r="D227" s="102" t="s">
        <v>139</v>
      </c>
      <c r="E227" s="18" t="s">
        <v>139</v>
      </c>
      <c r="F227" s="18" t="s">
        <v>139</v>
      </c>
      <c r="G227" s="85" t="s">
        <v>139</v>
      </c>
      <c r="H227" s="119">
        <v>0</v>
      </c>
      <c r="I227" s="102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3"/>
      <c r="Z227" s="3"/>
      <c r="AA227" s="3"/>
      <c r="AB227" s="3"/>
      <c r="AC227" s="3"/>
      <c r="AD227" s="3"/>
      <c r="AE227" s="3"/>
      <c r="AF227" s="1" t="str">
        <f t="shared" si="9"/>
        <v>√</v>
      </c>
    </row>
    <row r="228" spans="1:32" x14ac:dyDescent="0.25">
      <c r="A228" s="54" t="s">
        <v>428</v>
      </c>
      <c r="B228" s="144" t="s">
        <v>105</v>
      </c>
      <c r="C228" s="119">
        <v>0</v>
      </c>
      <c r="D228" s="102" t="s">
        <v>139</v>
      </c>
      <c r="E228" s="18" t="s">
        <v>139</v>
      </c>
      <c r="F228" s="18" t="s">
        <v>139</v>
      </c>
      <c r="G228" s="85" t="s">
        <v>139</v>
      </c>
      <c r="H228" s="119">
        <v>0</v>
      </c>
      <c r="I228" s="102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3"/>
      <c r="Z228" s="3"/>
      <c r="AA228" s="3"/>
      <c r="AB228" s="3"/>
      <c r="AC228" s="3"/>
      <c r="AD228" s="3"/>
      <c r="AE228" s="3"/>
      <c r="AF228" s="1" t="str">
        <f t="shared" si="9"/>
        <v>√</v>
      </c>
    </row>
    <row r="229" spans="1:32" x14ac:dyDescent="0.25">
      <c r="A229" s="54" t="s">
        <v>429</v>
      </c>
      <c r="B229" s="144" t="s">
        <v>114</v>
      </c>
      <c r="C229" s="119">
        <v>0</v>
      </c>
      <c r="D229" s="102" t="s">
        <v>139</v>
      </c>
      <c r="E229" s="18" t="s">
        <v>139</v>
      </c>
      <c r="F229" s="18" t="s">
        <v>139</v>
      </c>
      <c r="G229" s="85" t="s">
        <v>139</v>
      </c>
      <c r="H229" s="119">
        <v>0</v>
      </c>
      <c r="I229" s="102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3"/>
      <c r="Z229" s="3"/>
      <c r="AA229" s="3"/>
      <c r="AB229" s="3"/>
      <c r="AC229" s="3"/>
      <c r="AD229" s="3"/>
      <c r="AE229" s="3"/>
      <c r="AF229" s="1" t="str">
        <f t="shared" si="9"/>
        <v>√</v>
      </c>
    </row>
    <row r="230" spans="1:32" x14ac:dyDescent="0.25">
      <c r="A230" s="54" t="s">
        <v>430</v>
      </c>
      <c r="B230" s="144" t="s">
        <v>50</v>
      </c>
      <c r="C230" s="119">
        <v>0</v>
      </c>
      <c r="D230" s="102" t="s">
        <v>139</v>
      </c>
      <c r="E230" s="18" t="s">
        <v>139</v>
      </c>
      <c r="F230" s="18" t="s">
        <v>139</v>
      </c>
      <c r="G230" s="85" t="s">
        <v>139</v>
      </c>
      <c r="H230" s="119">
        <v>0</v>
      </c>
      <c r="I230" s="102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3"/>
      <c r="Z230" s="3"/>
      <c r="AA230" s="3"/>
      <c r="AB230" s="217"/>
      <c r="AC230" s="3"/>
      <c r="AD230" s="3"/>
      <c r="AE230" s="3"/>
      <c r="AF230" s="1" t="str">
        <f t="shared" si="9"/>
        <v>√</v>
      </c>
    </row>
    <row r="231" spans="1:32" ht="24" x14ac:dyDescent="0.25">
      <c r="A231" s="70">
        <v>23</v>
      </c>
      <c r="B231" s="155" t="s">
        <v>210</v>
      </c>
      <c r="C231" s="127">
        <v>140</v>
      </c>
      <c r="D231" s="110" t="s">
        <v>14</v>
      </c>
      <c r="E231" s="28" t="s">
        <v>14</v>
      </c>
      <c r="F231" s="28" t="s">
        <v>14</v>
      </c>
      <c r="G231" s="93" t="s">
        <v>14</v>
      </c>
      <c r="H231" s="127">
        <v>140</v>
      </c>
      <c r="I231" s="110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127">
        <v>100</v>
      </c>
      <c r="T231" s="28">
        <v>0</v>
      </c>
      <c r="U231" s="28">
        <v>0</v>
      </c>
      <c r="V231" s="28">
        <v>0</v>
      </c>
      <c r="W231" s="28">
        <v>40</v>
      </c>
      <c r="X231" s="28">
        <v>0</v>
      </c>
      <c r="Y231" s="3"/>
      <c r="Z231" s="3" t="str">
        <f>IF(C231=SUM(C232,C236),"√","НЕТ")</f>
        <v>√</v>
      </c>
      <c r="AB231" s="3"/>
      <c r="AC231" s="3"/>
      <c r="AD231" s="3"/>
      <c r="AE231" s="3"/>
      <c r="AF231" s="1" t="str">
        <f t="shared" si="9"/>
        <v>√</v>
      </c>
    </row>
    <row r="232" spans="1:32" x14ac:dyDescent="0.25">
      <c r="A232" s="68" t="s">
        <v>125</v>
      </c>
      <c r="B232" s="152" t="s">
        <v>111</v>
      </c>
      <c r="C232" s="125">
        <v>140</v>
      </c>
      <c r="D232" s="108" t="s">
        <v>139</v>
      </c>
      <c r="E232" s="26" t="s">
        <v>139</v>
      </c>
      <c r="F232" s="26" t="s">
        <v>139</v>
      </c>
      <c r="G232" s="91" t="s">
        <v>139</v>
      </c>
      <c r="H232" s="125">
        <v>140</v>
      </c>
      <c r="I232" s="108">
        <v>0</v>
      </c>
      <c r="J232" s="26">
        <v>0</v>
      </c>
      <c r="K232" s="26">
        <v>0</v>
      </c>
      <c r="L232" s="26">
        <v>0</v>
      </c>
      <c r="M232" s="26">
        <v>0</v>
      </c>
      <c r="N232" s="26">
        <v>0</v>
      </c>
      <c r="O232" s="26">
        <v>0</v>
      </c>
      <c r="P232" s="26">
        <v>0</v>
      </c>
      <c r="Q232" s="26">
        <v>0</v>
      </c>
      <c r="R232" s="26">
        <v>0</v>
      </c>
      <c r="S232" s="125">
        <v>100</v>
      </c>
      <c r="T232" s="26">
        <v>0</v>
      </c>
      <c r="U232" s="26">
        <v>0</v>
      </c>
      <c r="V232" s="26">
        <v>0</v>
      </c>
      <c r="W232" s="26">
        <v>40</v>
      </c>
      <c r="X232" s="26">
        <v>0</v>
      </c>
      <c r="Y232" s="3"/>
      <c r="Z232" s="3" t="str">
        <f>IF(C232=(C242+C251+C261+C271),"√","НЕТ")</f>
        <v>√</v>
      </c>
      <c r="AA232" s="3" t="str">
        <f>IF(C232=SUM(C233:C235),"√","НЕТ")</f>
        <v>√</v>
      </c>
      <c r="AB232" s="3"/>
      <c r="AC232" s="3"/>
      <c r="AD232" s="3"/>
      <c r="AE232" s="3"/>
      <c r="AF232" s="1" t="str">
        <f t="shared" si="9"/>
        <v>√</v>
      </c>
    </row>
    <row r="233" spans="1:32" x14ac:dyDescent="0.25">
      <c r="A233" s="59" t="s">
        <v>313</v>
      </c>
      <c r="B233" s="143" t="s">
        <v>24</v>
      </c>
      <c r="C233" s="119">
        <v>140</v>
      </c>
      <c r="D233" s="102" t="s">
        <v>139</v>
      </c>
      <c r="E233" s="18" t="s">
        <v>139</v>
      </c>
      <c r="F233" s="18" t="s">
        <v>139</v>
      </c>
      <c r="G233" s="85" t="s">
        <v>139</v>
      </c>
      <c r="H233" s="119">
        <v>140</v>
      </c>
      <c r="I233" s="102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19">
        <v>100</v>
      </c>
      <c r="T233" s="18">
        <v>0</v>
      </c>
      <c r="U233" s="18">
        <v>0</v>
      </c>
      <c r="V233" s="18">
        <v>0</v>
      </c>
      <c r="W233" s="18">
        <v>40</v>
      </c>
      <c r="X233" s="18">
        <v>0</v>
      </c>
      <c r="Y233" s="3"/>
      <c r="Z233" s="3" t="str">
        <f>IF(C233=(C243+C252+C262+C272),"√","НЕТ")</f>
        <v>√</v>
      </c>
      <c r="AA233" s="3"/>
      <c r="AB233" s="3"/>
      <c r="AC233" s="3"/>
      <c r="AD233" s="3"/>
      <c r="AE233" s="3"/>
      <c r="AF233" s="1" t="str">
        <f t="shared" si="9"/>
        <v>√</v>
      </c>
    </row>
    <row r="234" spans="1:32" x14ac:dyDescent="0.25">
      <c r="A234" s="59" t="s">
        <v>314</v>
      </c>
      <c r="B234" s="143" t="s">
        <v>35</v>
      </c>
      <c r="C234" s="119">
        <v>0</v>
      </c>
      <c r="D234" s="102" t="s">
        <v>139</v>
      </c>
      <c r="E234" s="18" t="s">
        <v>139</v>
      </c>
      <c r="F234" s="18" t="s">
        <v>139</v>
      </c>
      <c r="G234" s="85" t="s">
        <v>139</v>
      </c>
      <c r="H234" s="119">
        <v>0</v>
      </c>
      <c r="I234" s="102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3"/>
      <c r="Z234" s="3" t="str">
        <f>IF(C234=(C244+C253+C263+C273),"√","НЕТ")</f>
        <v>√</v>
      </c>
      <c r="AB234" s="3"/>
      <c r="AC234" s="3"/>
      <c r="AD234" s="3"/>
      <c r="AE234" s="3"/>
      <c r="AF234" s="1" t="str">
        <f t="shared" si="9"/>
        <v>√</v>
      </c>
    </row>
    <row r="235" spans="1:32" x14ac:dyDescent="0.25">
      <c r="A235" s="59" t="s">
        <v>315</v>
      </c>
      <c r="B235" s="143" t="s">
        <v>36</v>
      </c>
      <c r="C235" s="119">
        <v>0</v>
      </c>
      <c r="D235" s="102" t="s">
        <v>139</v>
      </c>
      <c r="E235" s="18" t="s">
        <v>139</v>
      </c>
      <c r="F235" s="18" t="s">
        <v>139</v>
      </c>
      <c r="G235" s="85" t="s">
        <v>139</v>
      </c>
      <c r="H235" s="119">
        <v>0</v>
      </c>
      <c r="I235" s="102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3"/>
      <c r="Z235" s="3" t="str">
        <f>IF(C235=(C245+C254+C264+C274),"√","НЕТ")</f>
        <v>√</v>
      </c>
      <c r="AA235" s="3"/>
      <c r="AB235" s="3"/>
      <c r="AC235" s="3"/>
      <c r="AD235" s="3"/>
      <c r="AE235" s="3"/>
      <c r="AF235" s="1" t="str">
        <f t="shared" si="9"/>
        <v>√</v>
      </c>
    </row>
    <row r="236" spans="1:32" x14ac:dyDescent="0.25">
      <c r="A236" s="68" t="s">
        <v>126</v>
      </c>
      <c r="B236" s="152" t="s">
        <v>110</v>
      </c>
      <c r="C236" s="125">
        <v>0</v>
      </c>
      <c r="D236" s="108" t="s">
        <v>139</v>
      </c>
      <c r="E236" s="26" t="s">
        <v>139</v>
      </c>
      <c r="F236" s="26" t="s">
        <v>139</v>
      </c>
      <c r="G236" s="91" t="s">
        <v>139</v>
      </c>
      <c r="H236" s="125">
        <v>0</v>
      </c>
      <c r="I236" s="108">
        <v>0</v>
      </c>
      <c r="J236" s="26">
        <v>0</v>
      </c>
      <c r="K236" s="26">
        <v>0</v>
      </c>
      <c r="L236" s="26">
        <v>0</v>
      </c>
      <c r="M236" s="26">
        <v>0</v>
      </c>
      <c r="N236" s="26">
        <v>0</v>
      </c>
      <c r="O236" s="26">
        <v>0</v>
      </c>
      <c r="P236" s="26">
        <v>0</v>
      </c>
      <c r="Q236" s="26">
        <v>0</v>
      </c>
      <c r="R236" s="26">
        <v>0</v>
      </c>
      <c r="S236" s="26">
        <v>0</v>
      </c>
      <c r="T236" s="26">
        <v>0</v>
      </c>
      <c r="U236" s="26">
        <v>0</v>
      </c>
      <c r="V236" s="26">
        <v>0</v>
      </c>
      <c r="W236" s="26">
        <v>0</v>
      </c>
      <c r="X236" s="26">
        <v>0</v>
      </c>
      <c r="Y236" s="3"/>
      <c r="Z236" s="3" t="str">
        <f>IF(C236=(C246+C255+C265+C275),"√","НЕТ")</f>
        <v>√</v>
      </c>
      <c r="AA236" s="3" t="str">
        <f>IF(C236=SUM(C237:C240),"√","НЕТ")</f>
        <v>√</v>
      </c>
      <c r="AB236" s="3"/>
      <c r="AC236" s="3"/>
      <c r="AD236" s="3"/>
      <c r="AE236" s="3"/>
      <c r="AF236" s="1" t="str">
        <f t="shared" si="9"/>
        <v>√</v>
      </c>
    </row>
    <row r="237" spans="1:32" ht="24" x14ac:dyDescent="0.25">
      <c r="A237" s="59" t="s">
        <v>316</v>
      </c>
      <c r="B237" s="144" t="s">
        <v>257</v>
      </c>
      <c r="C237" s="119">
        <v>0</v>
      </c>
      <c r="D237" s="102" t="s">
        <v>139</v>
      </c>
      <c r="E237" s="18" t="s">
        <v>139</v>
      </c>
      <c r="F237" s="18" t="s">
        <v>139</v>
      </c>
      <c r="G237" s="85" t="s">
        <v>139</v>
      </c>
      <c r="H237" s="119">
        <v>0</v>
      </c>
      <c r="I237" s="102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3"/>
      <c r="Z237" s="3" t="str">
        <f>IF(C237=(C256+C266+C276),"√","НЕТ")</f>
        <v>√</v>
      </c>
      <c r="AA237" s="3"/>
      <c r="AB237" s="3"/>
      <c r="AC237" s="3"/>
      <c r="AD237" s="3"/>
      <c r="AE237" s="3"/>
      <c r="AF237" s="1" t="str">
        <f t="shared" si="9"/>
        <v>√</v>
      </c>
    </row>
    <row r="238" spans="1:32" x14ac:dyDescent="0.25">
      <c r="A238" s="59" t="s">
        <v>317</v>
      </c>
      <c r="B238" s="144" t="s">
        <v>105</v>
      </c>
      <c r="C238" s="119">
        <v>0</v>
      </c>
      <c r="D238" s="102" t="s">
        <v>139</v>
      </c>
      <c r="E238" s="18" t="s">
        <v>139</v>
      </c>
      <c r="F238" s="18" t="s">
        <v>139</v>
      </c>
      <c r="G238" s="85" t="s">
        <v>139</v>
      </c>
      <c r="H238" s="119">
        <v>0</v>
      </c>
      <c r="I238" s="102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3"/>
      <c r="Z238" s="3" t="str">
        <f>IF(C238=(C247+C257+C267+C277),"√","НЕТ")</f>
        <v>√</v>
      </c>
      <c r="AA238" s="3"/>
      <c r="AB238" s="3"/>
      <c r="AC238" s="3"/>
      <c r="AD238" s="3"/>
      <c r="AE238" s="3"/>
      <c r="AF238" s="1" t="str">
        <f t="shared" si="9"/>
        <v>√</v>
      </c>
    </row>
    <row r="239" spans="1:32" x14ac:dyDescent="0.25">
      <c r="A239" s="59" t="s">
        <v>318</v>
      </c>
      <c r="B239" s="144" t="s">
        <v>114</v>
      </c>
      <c r="C239" s="119">
        <v>0</v>
      </c>
      <c r="D239" s="102" t="s">
        <v>139</v>
      </c>
      <c r="E239" s="18" t="s">
        <v>139</v>
      </c>
      <c r="F239" s="18" t="s">
        <v>139</v>
      </c>
      <c r="G239" s="85" t="s">
        <v>139</v>
      </c>
      <c r="H239" s="119">
        <v>0</v>
      </c>
      <c r="I239" s="102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3"/>
      <c r="Z239" s="3" t="str">
        <f>IF(C239=(C248+C258+C268+C278),"√","НЕТ")</f>
        <v>√</v>
      </c>
      <c r="AA239" s="3"/>
      <c r="AB239" s="3"/>
      <c r="AC239" s="3"/>
      <c r="AD239" s="3"/>
      <c r="AE239" s="3"/>
      <c r="AF239" s="1" t="str">
        <f t="shared" si="9"/>
        <v>√</v>
      </c>
    </row>
    <row r="240" spans="1:32" x14ac:dyDescent="0.25">
      <c r="A240" s="59" t="s">
        <v>319</v>
      </c>
      <c r="B240" s="144" t="s">
        <v>50</v>
      </c>
      <c r="C240" s="119">
        <v>0</v>
      </c>
      <c r="D240" s="102" t="s">
        <v>139</v>
      </c>
      <c r="E240" s="18" t="s">
        <v>139</v>
      </c>
      <c r="F240" s="18" t="s">
        <v>139</v>
      </c>
      <c r="G240" s="85" t="s">
        <v>139</v>
      </c>
      <c r="H240" s="119">
        <v>0</v>
      </c>
      <c r="I240" s="102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3"/>
      <c r="Z240" s="3" t="str">
        <f>IF(C240=(C249+C259+C269+C279),"√","НЕТ")</f>
        <v>√</v>
      </c>
      <c r="AA240" s="3"/>
      <c r="AB240" s="3"/>
      <c r="AC240" s="3"/>
      <c r="AD240" s="3"/>
      <c r="AE240" s="3"/>
      <c r="AF240" s="1" t="str">
        <f t="shared" si="9"/>
        <v>√</v>
      </c>
    </row>
    <row r="241" spans="1:32" ht="24" x14ac:dyDescent="0.25">
      <c r="A241" s="67" t="s">
        <v>127</v>
      </c>
      <c r="B241" s="156" t="s">
        <v>175</v>
      </c>
      <c r="C241" s="124">
        <v>0</v>
      </c>
      <c r="D241" s="107" t="s">
        <v>14</v>
      </c>
      <c r="E241" s="25" t="s">
        <v>14</v>
      </c>
      <c r="F241" s="25" t="s">
        <v>14</v>
      </c>
      <c r="G241" s="90" t="s">
        <v>14</v>
      </c>
      <c r="H241" s="124">
        <v>0</v>
      </c>
      <c r="I241" s="107">
        <v>0</v>
      </c>
      <c r="J241" s="25">
        <v>0</v>
      </c>
      <c r="K241" s="25">
        <v>0</v>
      </c>
      <c r="L241" s="25">
        <v>0</v>
      </c>
      <c r="M241" s="25">
        <v>0</v>
      </c>
      <c r="N241" s="25">
        <v>0</v>
      </c>
      <c r="O241" s="25">
        <v>0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0</v>
      </c>
      <c r="W241" s="25">
        <v>0</v>
      </c>
      <c r="X241" s="25">
        <v>0</v>
      </c>
      <c r="Y241" s="3"/>
      <c r="Z241" s="3" t="str">
        <f>IF(C241=SUM(C242,C246),"√","НЕТ")</f>
        <v>√</v>
      </c>
      <c r="AB241" s="3"/>
      <c r="AC241" s="3"/>
      <c r="AD241" s="3"/>
      <c r="AE241" s="3"/>
      <c r="AF241" s="1" t="str">
        <f t="shared" si="9"/>
        <v>√</v>
      </c>
    </row>
    <row r="242" spans="1:32" x14ac:dyDescent="0.25">
      <c r="A242" s="68" t="s">
        <v>431</v>
      </c>
      <c r="B242" s="152" t="s">
        <v>111</v>
      </c>
      <c r="C242" s="125">
        <v>0</v>
      </c>
      <c r="D242" s="108" t="s">
        <v>139</v>
      </c>
      <c r="E242" s="26" t="s">
        <v>139</v>
      </c>
      <c r="F242" s="26" t="s">
        <v>139</v>
      </c>
      <c r="G242" s="91" t="s">
        <v>139</v>
      </c>
      <c r="H242" s="125">
        <v>0</v>
      </c>
      <c r="I242" s="108">
        <v>0</v>
      </c>
      <c r="J242" s="26">
        <v>0</v>
      </c>
      <c r="K242" s="26">
        <v>0</v>
      </c>
      <c r="L242" s="26">
        <v>0</v>
      </c>
      <c r="M242" s="26">
        <v>0</v>
      </c>
      <c r="N242" s="26">
        <v>0</v>
      </c>
      <c r="O242" s="26">
        <v>0</v>
      </c>
      <c r="P242" s="26">
        <v>0</v>
      </c>
      <c r="Q242" s="26">
        <v>0</v>
      </c>
      <c r="R242" s="26">
        <v>0</v>
      </c>
      <c r="S242" s="26">
        <v>0</v>
      </c>
      <c r="T242" s="26">
        <v>0</v>
      </c>
      <c r="U242" s="26">
        <v>0</v>
      </c>
      <c r="V242" s="26">
        <v>0</v>
      </c>
      <c r="W242" s="26">
        <v>0</v>
      </c>
      <c r="X242" s="26">
        <v>0</v>
      </c>
      <c r="Y242" s="3"/>
      <c r="Z242" s="3"/>
      <c r="AA242" s="3" t="str">
        <f>IF(C242=SUM(C243:C245),"√","НЕТ")</f>
        <v>√</v>
      </c>
      <c r="AB242" s="3"/>
      <c r="AC242" s="3"/>
      <c r="AD242" s="3"/>
      <c r="AE242" s="3"/>
      <c r="AF242" s="1" t="str">
        <f t="shared" si="9"/>
        <v>√</v>
      </c>
    </row>
    <row r="243" spans="1:32" x14ac:dyDescent="0.25">
      <c r="A243" s="59" t="s">
        <v>432</v>
      </c>
      <c r="B243" s="143" t="s">
        <v>24</v>
      </c>
      <c r="C243" s="119">
        <v>0</v>
      </c>
      <c r="D243" s="102" t="s">
        <v>139</v>
      </c>
      <c r="E243" s="18" t="s">
        <v>139</v>
      </c>
      <c r="F243" s="18" t="s">
        <v>139</v>
      </c>
      <c r="G243" s="85" t="s">
        <v>139</v>
      </c>
      <c r="H243" s="119">
        <v>0</v>
      </c>
      <c r="I243" s="102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3"/>
      <c r="Z243" s="3"/>
      <c r="AA243" s="3"/>
      <c r="AB243" s="3"/>
      <c r="AC243" s="3"/>
      <c r="AD243" s="3"/>
      <c r="AE243" s="3"/>
      <c r="AF243" s="1" t="str">
        <f t="shared" ref="AF243:AF314" si="11">IF(H243=SUM(I243:X243),"√","НЕТ")</f>
        <v>√</v>
      </c>
    </row>
    <row r="244" spans="1:32" x14ac:dyDescent="0.25">
      <c r="A244" s="59" t="s">
        <v>433</v>
      </c>
      <c r="B244" s="143" t="s">
        <v>35</v>
      </c>
      <c r="C244" s="119">
        <v>0</v>
      </c>
      <c r="D244" s="102" t="s">
        <v>139</v>
      </c>
      <c r="E244" s="18" t="s">
        <v>139</v>
      </c>
      <c r="F244" s="18" t="s">
        <v>139</v>
      </c>
      <c r="G244" s="85" t="s">
        <v>139</v>
      </c>
      <c r="H244" s="119">
        <v>0</v>
      </c>
      <c r="I244" s="102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3"/>
      <c r="Z244" s="3"/>
      <c r="AB244" s="3"/>
      <c r="AC244" s="3"/>
      <c r="AD244" s="3"/>
      <c r="AE244" s="3"/>
      <c r="AF244" s="1" t="str">
        <f t="shared" si="11"/>
        <v>√</v>
      </c>
    </row>
    <row r="245" spans="1:32" x14ac:dyDescent="0.25">
      <c r="A245" s="59" t="s">
        <v>434</v>
      </c>
      <c r="B245" s="143" t="s">
        <v>36</v>
      </c>
      <c r="C245" s="119">
        <v>0</v>
      </c>
      <c r="D245" s="102" t="s">
        <v>139</v>
      </c>
      <c r="E245" s="18" t="s">
        <v>139</v>
      </c>
      <c r="F245" s="18" t="s">
        <v>139</v>
      </c>
      <c r="G245" s="85" t="s">
        <v>139</v>
      </c>
      <c r="H245" s="119">
        <v>0</v>
      </c>
      <c r="I245" s="102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3"/>
      <c r="Z245" s="3"/>
      <c r="AA245" s="3"/>
      <c r="AB245" s="3"/>
      <c r="AC245" s="3"/>
      <c r="AD245" s="3"/>
      <c r="AE245" s="3"/>
      <c r="AF245" s="1" t="str">
        <f t="shared" si="11"/>
        <v>√</v>
      </c>
    </row>
    <row r="246" spans="1:32" x14ac:dyDescent="0.25">
      <c r="A246" s="68" t="s">
        <v>435</v>
      </c>
      <c r="B246" s="152" t="s">
        <v>110</v>
      </c>
      <c r="C246" s="125">
        <v>0</v>
      </c>
      <c r="D246" s="108" t="s">
        <v>139</v>
      </c>
      <c r="E246" s="26" t="s">
        <v>139</v>
      </c>
      <c r="F246" s="26" t="s">
        <v>139</v>
      </c>
      <c r="G246" s="91" t="s">
        <v>139</v>
      </c>
      <c r="H246" s="125">
        <v>0</v>
      </c>
      <c r="I246" s="108">
        <v>0</v>
      </c>
      <c r="J246" s="26">
        <v>0</v>
      </c>
      <c r="K246" s="26">
        <v>0</v>
      </c>
      <c r="L246" s="26">
        <v>0</v>
      </c>
      <c r="M246" s="26">
        <v>0</v>
      </c>
      <c r="N246" s="26">
        <v>0</v>
      </c>
      <c r="O246" s="26">
        <v>0</v>
      </c>
      <c r="P246" s="26">
        <v>0</v>
      </c>
      <c r="Q246" s="26">
        <v>0</v>
      </c>
      <c r="R246" s="26">
        <v>0</v>
      </c>
      <c r="S246" s="26">
        <v>0</v>
      </c>
      <c r="T246" s="26">
        <v>0</v>
      </c>
      <c r="U246" s="26">
        <v>0</v>
      </c>
      <c r="V246" s="26">
        <v>0</v>
      </c>
      <c r="W246" s="26">
        <v>0</v>
      </c>
      <c r="X246" s="26">
        <v>0</v>
      </c>
      <c r="Y246" s="3"/>
      <c r="Z246" s="3"/>
      <c r="AA246" s="3" t="str">
        <f>IF(C246=SUM(C247:C249),"√","НЕТ")</f>
        <v>√</v>
      </c>
      <c r="AB246" s="3"/>
      <c r="AC246" s="3"/>
      <c r="AD246" s="3"/>
      <c r="AE246" s="3"/>
      <c r="AF246" s="1" t="str">
        <f t="shared" si="11"/>
        <v>√</v>
      </c>
    </row>
    <row r="247" spans="1:32" x14ac:dyDescent="0.25">
      <c r="A247" s="59" t="s">
        <v>436</v>
      </c>
      <c r="B247" s="144" t="s">
        <v>105</v>
      </c>
      <c r="C247" s="119">
        <v>0</v>
      </c>
      <c r="D247" s="102" t="s">
        <v>139</v>
      </c>
      <c r="E247" s="18" t="s">
        <v>139</v>
      </c>
      <c r="F247" s="18" t="s">
        <v>139</v>
      </c>
      <c r="G247" s="85" t="s">
        <v>139</v>
      </c>
      <c r="H247" s="119">
        <v>0</v>
      </c>
      <c r="I247" s="102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3"/>
      <c r="Z247" s="3"/>
      <c r="AA247" s="3"/>
      <c r="AB247" s="3"/>
      <c r="AC247" s="3"/>
      <c r="AD247" s="3"/>
      <c r="AE247" s="3"/>
      <c r="AF247" s="1" t="str">
        <f t="shared" si="11"/>
        <v>√</v>
      </c>
    </row>
    <row r="248" spans="1:32" x14ac:dyDescent="0.25">
      <c r="A248" s="59" t="s">
        <v>437</v>
      </c>
      <c r="B248" s="144" t="s">
        <v>114</v>
      </c>
      <c r="C248" s="119">
        <v>0</v>
      </c>
      <c r="D248" s="102" t="s">
        <v>139</v>
      </c>
      <c r="E248" s="18" t="s">
        <v>139</v>
      </c>
      <c r="F248" s="18" t="s">
        <v>139</v>
      </c>
      <c r="G248" s="85" t="s">
        <v>139</v>
      </c>
      <c r="H248" s="119">
        <v>0</v>
      </c>
      <c r="I248" s="102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3"/>
      <c r="Z248" s="3"/>
      <c r="AA248" s="3"/>
      <c r="AB248" s="3"/>
      <c r="AC248" s="3"/>
      <c r="AD248" s="3"/>
      <c r="AE248" s="3"/>
      <c r="AF248" s="1" t="str">
        <f t="shared" si="11"/>
        <v>√</v>
      </c>
    </row>
    <row r="249" spans="1:32" x14ac:dyDescent="0.25">
      <c r="A249" s="59" t="s">
        <v>438</v>
      </c>
      <c r="B249" s="144" t="s">
        <v>50</v>
      </c>
      <c r="C249" s="119">
        <v>0</v>
      </c>
      <c r="D249" s="102" t="s">
        <v>139</v>
      </c>
      <c r="E249" s="18" t="s">
        <v>139</v>
      </c>
      <c r="F249" s="18" t="s">
        <v>139</v>
      </c>
      <c r="G249" s="85" t="s">
        <v>139</v>
      </c>
      <c r="H249" s="119">
        <v>0</v>
      </c>
      <c r="I249" s="102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3"/>
      <c r="Z249" s="3"/>
      <c r="AA249" s="3"/>
      <c r="AB249" s="3"/>
      <c r="AC249" s="3"/>
      <c r="AD249" s="3"/>
      <c r="AE249" s="3"/>
      <c r="AF249" s="1" t="str">
        <f t="shared" si="11"/>
        <v>√</v>
      </c>
    </row>
    <row r="250" spans="1:32" x14ac:dyDescent="0.25">
      <c r="A250" s="67" t="s">
        <v>320</v>
      </c>
      <c r="B250" s="156" t="s">
        <v>44</v>
      </c>
      <c r="C250" s="124">
        <v>140</v>
      </c>
      <c r="D250" s="107" t="s">
        <v>14</v>
      </c>
      <c r="E250" s="25" t="s">
        <v>14</v>
      </c>
      <c r="F250" s="25" t="s">
        <v>14</v>
      </c>
      <c r="G250" s="90" t="s">
        <v>14</v>
      </c>
      <c r="H250" s="124">
        <v>140</v>
      </c>
      <c r="I250" s="107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124">
        <v>100</v>
      </c>
      <c r="T250" s="25">
        <v>0</v>
      </c>
      <c r="U250" s="25">
        <v>0</v>
      </c>
      <c r="V250" s="25">
        <v>0</v>
      </c>
      <c r="W250" s="25">
        <v>40</v>
      </c>
      <c r="X250" s="25">
        <v>0</v>
      </c>
      <c r="Y250" s="3"/>
      <c r="Z250" s="3" t="str">
        <f>IF(C250=SUM(C251,C255),"√","НЕТ")</f>
        <v>√</v>
      </c>
      <c r="AB250" s="3"/>
      <c r="AC250" s="3"/>
      <c r="AD250" s="3"/>
      <c r="AE250" s="3"/>
      <c r="AF250" s="1" t="str">
        <f t="shared" si="11"/>
        <v>√</v>
      </c>
    </row>
    <row r="251" spans="1:32" x14ac:dyDescent="0.25">
      <c r="A251" s="68" t="s">
        <v>439</v>
      </c>
      <c r="B251" s="152" t="s">
        <v>111</v>
      </c>
      <c r="C251" s="125">
        <v>140</v>
      </c>
      <c r="D251" s="108" t="s">
        <v>139</v>
      </c>
      <c r="E251" s="26" t="s">
        <v>139</v>
      </c>
      <c r="F251" s="26" t="s">
        <v>139</v>
      </c>
      <c r="G251" s="91" t="s">
        <v>139</v>
      </c>
      <c r="H251" s="125">
        <v>140</v>
      </c>
      <c r="I251" s="108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125">
        <v>100</v>
      </c>
      <c r="T251" s="26">
        <v>0</v>
      </c>
      <c r="U251" s="26">
        <v>0</v>
      </c>
      <c r="V251" s="26">
        <v>0</v>
      </c>
      <c r="W251" s="26">
        <v>40</v>
      </c>
      <c r="X251" s="26">
        <v>0</v>
      </c>
      <c r="Y251" s="3"/>
      <c r="Z251" s="3"/>
      <c r="AA251" s="3" t="str">
        <f>IF(C251=SUM(C252:C254),"√","НЕТ")</f>
        <v>√</v>
      </c>
      <c r="AB251" s="3"/>
      <c r="AC251" s="3"/>
      <c r="AD251" s="3"/>
      <c r="AE251" s="3"/>
      <c r="AF251" s="1" t="str">
        <f t="shared" si="11"/>
        <v>√</v>
      </c>
    </row>
    <row r="252" spans="1:32" x14ac:dyDescent="0.25">
      <c r="A252" s="59" t="s">
        <v>440</v>
      </c>
      <c r="B252" s="143" t="s">
        <v>24</v>
      </c>
      <c r="C252" s="119">
        <v>140</v>
      </c>
      <c r="D252" s="102" t="s">
        <v>139</v>
      </c>
      <c r="E252" s="18" t="s">
        <v>139</v>
      </c>
      <c r="F252" s="18" t="s">
        <v>139</v>
      </c>
      <c r="G252" s="85" t="s">
        <v>139</v>
      </c>
      <c r="H252" s="119">
        <v>140</v>
      </c>
      <c r="I252" s="102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19">
        <v>100</v>
      </c>
      <c r="T252" s="18">
        <v>0</v>
      </c>
      <c r="U252" s="18">
        <v>0</v>
      </c>
      <c r="V252" s="18">
        <v>0</v>
      </c>
      <c r="W252" s="18">
        <v>40</v>
      </c>
      <c r="X252" s="18">
        <v>0</v>
      </c>
      <c r="Y252" s="3"/>
      <c r="Z252" s="3"/>
      <c r="AA252" s="3"/>
      <c r="AB252" s="3"/>
      <c r="AC252" s="3"/>
      <c r="AD252" s="3"/>
      <c r="AE252" s="3"/>
      <c r="AF252" s="1" t="str">
        <f t="shared" si="11"/>
        <v>√</v>
      </c>
    </row>
    <row r="253" spans="1:32" x14ac:dyDescent="0.25">
      <c r="A253" s="59" t="s">
        <v>441</v>
      </c>
      <c r="B253" s="143" t="s">
        <v>35</v>
      </c>
      <c r="C253" s="119">
        <v>0</v>
      </c>
      <c r="D253" s="102" t="s">
        <v>139</v>
      </c>
      <c r="E253" s="18" t="s">
        <v>139</v>
      </c>
      <c r="F253" s="18" t="s">
        <v>139</v>
      </c>
      <c r="G253" s="85" t="s">
        <v>139</v>
      </c>
      <c r="H253" s="119">
        <v>0</v>
      </c>
      <c r="I253" s="102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3"/>
      <c r="Z253" s="3"/>
      <c r="AB253" s="3"/>
      <c r="AC253" s="3"/>
      <c r="AD253" s="3"/>
      <c r="AE253" s="3"/>
      <c r="AF253" s="1" t="str">
        <f t="shared" si="11"/>
        <v>√</v>
      </c>
    </row>
    <row r="254" spans="1:32" x14ac:dyDescent="0.25">
      <c r="A254" s="59" t="s">
        <v>442</v>
      </c>
      <c r="B254" s="143" t="s">
        <v>36</v>
      </c>
      <c r="C254" s="119">
        <v>0</v>
      </c>
      <c r="D254" s="102" t="s">
        <v>139</v>
      </c>
      <c r="E254" s="18" t="s">
        <v>139</v>
      </c>
      <c r="F254" s="18" t="s">
        <v>139</v>
      </c>
      <c r="G254" s="85" t="s">
        <v>139</v>
      </c>
      <c r="H254" s="119">
        <v>0</v>
      </c>
      <c r="I254" s="102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3"/>
      <c r="Z254" s="3"/>
      <c r="AA254" s="3"/>
      <c r="AB254" s="3"/>
      <c r="AC254" s="3"/>
      <c r="AD254" s="3"/>
      <c r="AE254" s="3"/>
      <c r="AF254" s="1" t="str">
        <f t="shared" si="11"/>
        <v>√</v>
      </c>
    </row>
    <row r="255" spans="1:32" x14ac:dyDescent="0.25">
      <c r="A255" s="68" t="s">
        <v>443</v>
      </c>
      <c r="B255" s="152" t="s">
        <v>110</v>
      </c>
      <c r="C255" s="125">
        <v>0</v>
      </c>
      <c r="D255" s="108" t="s">
        <v>139</v>
      </c>
      <c r="E255" s="26" t="s">
        <v>139</v>
      </c>
      <c r="F255" s="26" t="s">
        <v>139</v>
      </c>
      <c r="G255" s="91" t="s">
        <v>139</v>
      </c>
      <c r="H255" s="125">
        <v>0</v>
      </c>
      <c r="I255" s="108">
        <v>0</v>
      </c>
      <c r="J255" s="26">
        <v>0</v>
      </c>
      <c r="K255" s="26">
        <v>0</v>
      </c>
      <c r="L255" s="26">
        <v>0</v>
      </c>
      <c r="M255" s="26">
        <v>0</v>
      </c>
      <c r="N255" s="26">
        <v>0</v>
      </c>
      <c r="O255" s="26">
        <v>0</v>
      </c>
      <c r="P255" s="26">
        <v>0</v>
      </c>
      <c r="Q255" s="26">
        <v>0</v>
      </c>
      <c r="R255" s="26">
        <v>0</v>
      </c>
      <c r="S255" s="26">
        <v>0</v>
      </c>
      <c r="T255" s="26">
        <v>0</v>
      </c>
      <c r="U255" s="26">
        <v>0</v>
      </c>
      <c r="V255" s="26">
        <v>0</v>
      </c>
      <c r="W255" s="26">
        <v>0</v>
      </c>
      <c r="X255" s="26">
        <v>0</v>
      </c>
      <c r="Y255" s="3"/>
      <c r="Z255" s="3"/>
      <c r="AA255" s="3" t="str">
        <f>IF(C255=SUM(C256:C259),"√","НЕТ")</f>
        <v>√</v>
      </c>
      <c r="AB255" s="3"/>
      <c r="AC255" s="3"/>
      <c r="AD255" s="3"/>
      <c r="AE255" s="3"/>
      <c r="AF255" s="1" t="str">
        <f t="shared" si="11"/>
        <v>√</v>
      </c>
    </row>
    <row r="256" spans="1:32" ht="24" x14ac:dyDescent="0.25">
      <c r="A256" s="59" t="s">
        <v>444</v>
      </c>
      <c r="B256" s="144" t="s">
        <v>257</v>
      </c>
      <c r="C256" s="119">
        <v>0</v>
      </c>
      <c r="D256" s="102" t="s">
        <v>139</v>
      </c>
      <c r="E256" s="18" t="s">
        <v>139</v>
      </c>
      <c r="F256" s="18" t="s">
        <v>139</v>
      </c>
      <c r="G256" s="85" t="s">
        <v>139</v>
      </c>
      <c r="H256" s="119">
        <v>0</v>
      </c>
      <c r="I256" s="102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3"/>
      <c r="Z256" s="3"/>
      <c r="AA256" s="3"/>
      <c r="AB256" s="3"/>
      <c r="AC256" s="3"/>
      <c r="AD256" s="3"/>
      <c r="AE256" s="3"/>
      <c r="AF256" s="1" t="str">
        <f t="shared" si="11"/>
        <v>√</v>
      </c>
    </row>
    <row r="257" spans="1:32" x14ac:dyDescent="0.25">
      <c r="A257" s="59" t="s">
        <v>445</v>
      </c>
      <c r="B257" s="144" t="s">
        <v>105</v>
      </c>
      <c r="C257" s="119">
        <v>0</v>
      </c>
      <c r="D257" s="102" t="s">
        <v>139</v>
      </c>
      <c r="E257" s="18" t="s">
        <v>139</v>
      </c>
      <c r="F257" s="18" t="s">
        <v>139</v>
      </c>
      <c r="G257" s="85" t="s">
        <v>139</v>
      </c>
      <c r="H257" s="119">
        <v>0</v>
      </c>
      <c r="I257" s="102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3"/>
      <c r="Z257" s="3"/>
      <c r="AA257" s="3"/>
      <c r="AB257" s="3"/>
      <c r="AC257" s="3"/>
      <c r="AD257" s="3"/>
      <c r="AE257" s="3"/>
      <c r="AF257" s="1" t="str">
        <f t="shared" si="11"/>
        <v>√</v>
      </c>
    </row>
    <row r="258" spans="1:32" x14ac:dyDescent="0.25">
      <c r="A258" s="59" t="s">
        <v>446</v>
      </c>
      <c r="B258" s="144" t="s">
        <v>114</v>
      </c>
      <c r="C258" s="119">
        <v>0</v>
      </c>
      <c r="D258" s="102" t="s">
        <v>139</v>
      </c>
      <c r="E258" s="18" t="s">
        <v>139</v>
      </c>
      <c r="F258" s="18" t="s">
        <v>139</v>
      </c>
      <c r="G258" s="85" t="s">
        <v>139</v>
      </c>
      <c r="H258" s="119">
        <v>0</v>
      </c>
      <c r="I258" s="102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3"/>
      <c r="Z258" s="3"/>
      <c r="AA258" s="3"/>
      <c r="AB258" s="3"/>
      <c r="AC258" s="3"/>
      <c r="AD258" s="3"/>
      <c r="AE258" s="3"/>
      <c r="AF258" s="1" t="str">
        <f t="shared" si="11"/>
        <v>√</v>
      </c>
    </row>
    <row r="259" spans="1:32" x14ac:dyDescent="0.25">
      <c r="A259" s="59" t="s">
        <v>447</v>
      </c>
      <c r="B259" s="144" t="s">
        <v>50</v>
      </c>
      <c r="C259" s="119">
        <v>0</v>
      </c>
      <c r="D259" s="102" t="s">
        <v>139</v>
      </c>
      <c r="E259" s="18" t="s">
        <v>139</v>
      </c>
      <c r="F259" s="18" t="s">
        <v>139</v>
      </c>
      <c r="G259" s="85" t="s">
        <v>139</v>
      </c>
      <c r="H259" s="119">
        <v>0</v>
      </c>
      <c r="I259" s="102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3"/>
      <c r="Z259" s="3"/>
      <c r="AA259" s="3"/>
      <c r="AB259" s="3"/>
      <c r="AC259" s="3"/>
      <c r="AD259" s="3"/>
      <c r="AE259" s="3"/>
      <c r="AF259" s="1" t="str">
        <f t="shared" si="11"/>
        <v>√</v>
      </c>
    </row>
    <row r="260" spans="1:32" x14ac:dyDescent="0.25">
      <c r="A260" s="67" t="s">
        <v>321</v>
      </c>
      <c r="B260" s="156" t="s">
        <v>45</v>
      </c>
      <c r="C260" s="124">
        <v>0</v>
      </c>
      <c r="D260" s="107" t="s">
        <v>14</v>
      </c>
      <c r="E260" s="25" t="s">
        <v>14</v>
      </c>
      <c r="F260" s="25" t="s">
        <v>14</v>
      </c>
      <c r="G260" s="90" t="s">
        <v>14</v>
      </c>
      <c r="H260" s="124">
        <v>0</v>
      </c>
      <c r="I260" s="107">
        <v>0</v>
      </c>
      <c r="J260" s="25">
        <v>0</v>
      </c>
      <c r="K260" s="25">
        <v>0</v>
      </c>
      <c r="L260" s="25">
        <v>0</v>
      </c>
      <c r="M260" s="25">
        <v>0</v>
      </c>
      <c r="N260" s="25">
        <v>0</v>
      </c>
      <c r="O260" s="25">
        <v>0</v>
      </c>
      <c r="P260" s="25">
        <v>0</v>
      </c>
      <c r="Q260" s="25">
        <v>0</v>
      </c>
      <c r="R260" s="25">
        <v>0</v>
      </c>
      <c r="S260" s="25">
        <v>0</v>
      </c>
      <c r="T260" s="25">
        <v>0</v>
      </c>
      <c r="U260" s="25">
        <v>0</v>
      </c>
      <c r="V260" s="25">
        <v>0</v>
      </c>
      <c r="W260" s="25">
        <v>0</v>
      </c>
      <c r="X260" s="25">
        <v>0</v>
      </c>
      <c r="Y260" s="3"/>
      <c r="Z260" s="3" t="str">
        <f>IF(C260=SUM(C261,C265),"√","НЕТ")</f>
        <v>√</v>
      </c>
      <c r="AB260" s="3"/>
      <c r="AC260" s="3"/>
      <c r="AD260" s="3"/>
      <c r="AE260" s="3"/>
      <c r="AF260" s="1" t="str">
        <f t="shared" si="11"/>
        <v>√</v>
      </c>
    </row>
    <row r="261" spans="1:32" x14ac:dyDescent="0.25">
      <c r="A261" s="68" t="s">
        <v>322</v>
      </c>
      <c r="B261" s="152" t="s">
        <v>111</v>
      </c>
      <c r="C261" s="125">
        <v>0</v>
      </c>
      <c r="D261" s="108" t="s">
        <v>139</v>
      </c>
      <c r="E261" s="26" t="s">
        <v>139</v>
      </c>
      <c r="F261" s="26" t="s">
        <v>139</v>
      </c>
      <c r="G261" s="91" t="s">
        <v>139</v>
      </c>
      <c r="H261" s="125">
        <v>0</v>
      </c>
      <c r="I261" s="108">
        <v>0</v>
      </c>
      <c r="J261" s="26">
        <v>0</v>
      </c>
      <c r="K261" s="26">
        <v>0</v>
      </c>
      <c r="L261" s="26">
        <v>0</v>
      </c>
      <c r="M261" s="26">
        <v>0</v>
      </c>
      <c r="N261" s="26">
        <v>0</v>
      </c>
      <c r="O261" s="26">
        <v>0</v>
      </c>
      <c r="P261" s="26">
        <v>0</v>
      </c>
      <c r="Q261" s="26">
        <v>0</v>
      </c>
      <c r="R261" s="26">
        <v>0</v>
      </c>
      <c r="S261" s="26">
        <v>0</v>
      </c>
      <c r="T261" s="26">
        <v>0</v>
      </c>
      <c r="U261" s="26">
        <v>0</v>
      </c>
      <c r="V261" s="26">
        <v>0</v>
      </c>
      <c r="W261" s="26">
        <v>0</v>
      </c>
      <c r="X261" s="26">
        <v>0</v>
      </c>
      <c r="Y261" s="3"/>
      <c r="Z261" s="3"/>
      <c r="AA261" s="3" t="str">
        <f>IF(C261=SUM(C262:C264),"√","НЕТ")</f>
        <v>√</v>
      </c>
      <c r="AB261" s="3"/>
      <c r="AC261" s="3"/>
      <c r="AD261" s="3"/>
      <c r="AE261" s="3"/>
      <c r="AF261" s="1" t="str">
        <f t="shared" si="11"/>
        <v>√</v>
      </c>
    </row>
    <row r="262" spans="1:32" x14ac:dyDescent="0.25">
      <c r="A262" s="59" t="s">
        <v>323</v>
      </c>
      <c r="B262" s="143" t="s">
        <v>24</v>
      </c>
      <c r="C262" s="119">
        <v>0</v>
      </c>
      <c r="D262" s="102" t="s">
        <v>139</v>
      </c>
      <c r="E262" s="18" t="s">
        <v>139</v>
      </c>
      <c r="F262" s="18" t="s">
        <v>139</v>
      </c>
      <c r="G262" s="85" t="s">
        <v>139</v>
      </c>
      <c r="H262" s="119">
        <v>0</v>
      </c>
      <c r="I262" s="102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3"/>
      <c r="Z262" s="3"/>
      <c r="AA262" s="3"/>
      <c r="AB262" s="3"/>
      <c r="AC262" s="3"/>
      <c r="AD262" s="3"/>
      <c r="AE262" s="3"/>
      <c r="AF262" s="1" t="str">
        <f t="shared" si="11"/>
        <v>√</v>
      </c>
    </row>
    <row r="263" spans="1:32" x14ac:dyDescent="0.25">
      <c r="A263" s="59" t="s">
        <v>324</v>
      </c>
      <c r="B263" s="143" t="s">
        <v>35</v>
      </c>
      <c r="C263" s="119">
        <v>0</v>
      </c>
      <c r="D263" s="102" t="s">
        <v>139</v>
      </c>
      <c r="E263" s="18" t="s">
        <v>139</v>
      </c>
      <c r="F263" s="18" t="s">
        <v>139</v>
      </c>
      <c r="G263" s="85" t="s">
        <v>139</v>
      </c>
      <c r="H263" s="119">
        <v>0</v>
      </c>
      <c r="I263" s="102">
        <v>0</v>
      </c>
      <c r="J263" s="18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3"/>
      <c r="Z263" s="3"/>
      <c r="AB263" s="3"/>
      <c r="AC263" s="3"/>
      <c r="AD263" s="3"/>
      <c r="AE263" s="3"/>
      <c r="AF263" s="1" t="str">
        <f t="shared" si="11"/>
        <v>√</v>
      </c>
    </row>
    <row r="264" spans="1:32" x14ac:dyDescent="0.25">
      <c r="A264" s="59" t="s">
        <v>325</v>
      </c>
      <c r="B264" s="143" t="s">
        <v>36</v>
      </c>
      <c r="C264" s="119">
        <v>0</v>
      </c>
      <c r="D264" s="102" t="s">
        <v>139</v>
      </c>
      <c r="E264" s="18" t="s">
        <v>139</v>
      </c>
      <c r="F264" s="18" t="s">
        <v>139</v>
      </c>
      <c r="G264" s="85" t="s">
        <v>139</v>
      </c>
      <c r="H264" s="119">
        <v>0</v>
      </c>
      <c r="I264" s="102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3"/>
      <c r="Z264" s="3"/>
      <c r="AA264" s="3"/>
      <c r="AB264" s="3"/>
      <c r="AC264" s="3"/>
      <c r="AD264" s="3"/>
      <c r="AE264" s="3"/>
      <c r="AF264" s="1" t="str">
        <f t="shared" si="11"/>
        <v>√</v>
      </c>
    </row>
    <row r="265" spans="1:32" x14ac:dyDescent="0.25">
      <c r="A265" s="68" t="s">
        <v>326</v>
      </c>
      <c r="B265" s="152" t="s">
        <v>110</v>
      </c>
      <c r="C265" s="125">
        <v>0</v>
      </c>
      <c r="D265" s="108" t="s">
        <v>139</v>
      </c>
      <c r="E265" s="26" t="s">
        <v>139</v>
      </c>
      <c r="F265" s="26" t="s">
        <v>139</v>
      </c>
      <c r="G265" s="91" t="s">
        <v>139</v>
      </c>
      <c r="H265" s="125">
        <v>0</v>
      </c>
      <c r="I265" s="108">
        <v>0</v>
      </c>
      <c r="J265" s="26">
        <v>0</v>
      </c>
      <c r="K265" s="26">
        <v>0</v>
      </c>
      <c r="L265" s="26">
        <v>0</v>
      </c>
      <c r="M265" s="26">
        <v>0</v>
      </c>
      <c r="N265" s="26">
        <v>0</v>
      </c>
      <c r="O265" s="26">
        <v>0</v>
      </c>
      <c r="P265" s="26">
        <v>0</v>
      </c>
      <c r="Q265" s="26">
        <v>0</v>
      </c>
      <c r="R265" s="26">
        <v>0</v>
      </c>
      <c r="S265" s="26">
        <v>0</v>
      </c>
      <c r="T265" s="26">
        <v>0</v>
      </c>
      <c r="U265" s="26">
        <v>0</v>
      </c>
      <c r="V265" s="26">
        <v>0</v>
      </c>
      <c r="W265" s="26">
        <v>0</v>
      </c>
      <c r="X265" s="26">
        <v>0</v>
      </c>
      <c r="Y265" s="3"/>
      <c r="Z265" s="3"/>
      <c r="AA265" s="3" t="str">
        <f>IF(C265=SUM(C266:C269),"√","НЕТ")</f>
        <v>√</v>
      </c>
      <c r="AB265" s="3"/>
      <c r="AC265" s="3"/>
      <c r="AD265" s="3"/>
      <c r="AE265" s="3"/>
      <c r="AF265" s="1" t="str">
        <f t="shared" si="11"/>
        <v>√</v>
      </c>
    </row>
    <row r="266" spans="1:32" ht="24" x14ac:dyDescent="0.25">
      <c r="A266" s="59" t="s">
        <v>327</v>
      </c>
      <c r="B266" s="144" t="s">
        <v>257</v>
      </c>
      <c r="C266" s="119">
        <v>0</v>
      </c>
      <c r="D266" s="102" t="s">
        <v>139</v>
      </c>
      <c r="E266" s="18" t="s">
        <v>139</v>
      </c>
      <c r="F266" s="18" t="s">
        <v>139</v>
      </c>
      <c r="G266" s="85" t="s">
        <v>139</v>
      </c>
      <c r="H266" s="119">
        <v>0</v>
      </c>
      <c r="I266" s="102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3"/>
      <c r="Z266" s="3"/>
      <c r="AA266" s="3"/>
      <c r="AB266" s="3"/>
      <c r="AC266" s="3"/>
      <c r="AD266" s="3"/>
      <c r="AE266" s="3"/>
      <c r="AF266" s="1" t="str">
        <f t="shared" si="11"/>
        <v>√</v>
      </c>
    </row>
    <row r="267" spans="1:32" x14ac:dyDescent="0.25">
      <c r="A267" s="59" t="s">
        <v>328</v>
      </c>
      <c r="B267" s="144" t="s">
        <v>105</v>
      </c>
      <c r="C267" s="119">
        <v>0</v>
      </c>
      <c r="D267" s="102" t="s">
        <v>139</v>
      </c>
      <c r="E267" s="18" t="s">
        <v>139</v>
      </c>
      <c r="F267" s="18" t="s">
        <v>139</v>
      </c>
      <c r="G267" s="85" t="s">
        <v>139</v>
      </c>
      <c r="H267" s="119">
        <v>0</v>
      </c>
      <c r="I267" s="102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3"/>
      <c r="Z267" s="3"/>
      <c r="AA267" s="3"/>
      <c r="AB267" s="3"/>
      <c r="AC267" s="3"/>
      <c r="AD267" s="3"/>
      <c r="AE267" s="3"/>
      <c r="AF267" s="1" t="str">
        <f t="shared" si="11"/>
        <v>√</v>
      </c>
    </row>
    <row r="268" spans="1:32" x14ac:dyDescent="0.25">
      <c r="A268" s="59" t="s">
        <v>329</v>
      </c>
      <c r="B268" s="144" t="s">
        <v>114</v>
      </c>
      <c r="C268" s="119">
        <v>0</v>
      </c>
      <c r="D268" s="102" t="s">
        <v>139</v>
      </c>
      <c r="E268" s="18" t="s">
        <v>139</v>
      </c>
      <c r="F268" s="18" t="s">
        <v>139</v>
      </c>
      <c r="G268" s="85" t="s">
        <v>139</v>
      </c>
      <c r="H268" s="119">
        <v>0</v>
      </c>
      <c r="I268" s="102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3"/>
      <c r="Z268" s="3"/>
      <c r="AA268" s="3"/>
      <c r="AB268" s="3"/>
      <c r="AC268" s="3"/>
      <c r="AD268" s="3"/>
      <c r="AE268" s="3"/>
      <c r="AF268" s="1" t="str">
        <f t="shared" si="11"/>
        <v>√</v>
      </c>
    </row>
    <row r="269" spans="1:32" x14ac:dyDescent="0.25">
      <c r="A269" s="59" t="s">
        <v>448</v>
      </c>
      <c r="B269" s="144" t="s">
        <v>50</v>
      </c>
      <c r="C269" s="119">
        <v>0</v>
      </c>
      <c r="D269" s="102" t="s">
        <v>139</v>
      </c>
      <c r="E269" s="18" t="s">
        <v>139</v>
      </c>
      <c r="F269" s="18" t="s">
        <v>139</v>
      </c>
      <c r="G269" s="85" t="s">
        <v>139</v>
      </c>
      <c r="H269" s="119">
        <v>0</v>
      </c>
      <c r="I269" s="102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3"/>
      <c r="Z269" s="3"/>
      <c r="AA269" s="3"/>
      <c r="AB269" s="3"/>
      <c r="AC269" s="3"/>
      <c r="AD269" s="3"/>
      <c r="AE269" s="3"/>
      <c r="AF269" s="1" t="str">
        <f t="shared" si="11"/>
        <v>√</v>
      </c>
    </row>
    <row r="270" spans="1:32" x14ac:dyDescent="0.25">
      <c r="A270" s="67" t="s">
        <v>330</v>
      </c>
      <c r="B270" s="156" t="s">
        <v>46</v>
      </c>
      <c r="C270" s="124">
        <v>0</v>
      </c>
      <c r="D270" s="107" t="s">
        <v>14</v>
      </c>
      <c r="E270" s="25" t="s">
        <v>14</v>
      </c>
      <c r="F270" s="25" t="s">
        <v>14</v>
      </c>
      <c r="G270" s="90" t="s">
        <v>14</v>
      </c>
      <c r="H270" s="124">
        <v>0</v>
      </c>
      <c r="I270" s="107">
        <v>0</v>
      </c>
      <c r="J270" s="25">
        <v>0</v>
      </c>
      <c r="K270" s="25">
        <v>0</v>
      </c>
      <c r="L270" s="25">
        <v>0</v>
      </c>
      <c r="M270" s="25">
        <v>0</v>
      </c>
      <c r="N270" s="25">
        <v>0</v>
      </c>
      <c r="O270" s="25">
        <v>0</v>
      </c>
      <c r="P270" s="25">
        <v>0</v>
      </c>
      <c r="Q270" s="25">
        <v>0</v>
      </c>
      <c r="R270" s="25">
        <v>0</v>
      </c>
      <c r="S270" s="25">
        <v>0</v>
      </c>
      <c r="T270" s="25">
        <v>0</v>
      </c>
      <c r="U270" s="25">
        <v>0</v>
      </c>
      <c r="V270" s="25">
        <v>0</v>
      </c>
      <c r="W270" s="25">
        <v>0</v>
      </c>
      <c r="X270" s="25">
        <v>0</v>
      </c>
      <c r="Y270" s="3"/>
      <c r="Z270" s="3" t="str">
        <f>IF(C270=SUM(C271,C275),"√","НЕТ")</f>
        <v>√</v>
      </c>
      <c r="AB270" s="3"/>
      <c r="AC270" s="3"/>
      <c r="AD270" s="3"/>
      <c r="AE270" s="3"/>
      <c r="AF270" s="1" t="str">
        <f t="shared" si="11"/>
        <v>√</v>
      </c>
    </row>
    <row r="271" spans="1:32" x14ac:dyDescent="0.25">
      <c r="A271" s="68" t="s">
        <v>331</v>
      </c>
      <c r="B271" s="152" t="s">
        <v>111</v>
      </c>
      <c r="C271" s="125">
        <v>0</v>
      </c>
      <c r="D271" s="108" t="s">
        <v>139</v>
      </c>
      <c r="E271" s="26" t="s">
        <v>139</v>
      </c>
      <c r="F271" s="26" t="s">
        <v>139</v>
      </c>
      <c r="G271" s="91" t="s">
        <v>139</v>
      </c>
      <c r="H271" s="125">
        <v>0</v>
      </c>
      <c r="I271" s="108">
        <v>0</v>
      </c>
      <c r="J271" s="26">
        <v>0</v>
      </c>
      <c r="K271" s="26">
        <v>0</v>
      </c>
      <c r="L271" s="26">
        <v>0</v>
      </c>
      <c r="M271" s="26">
        <v>0</v>
      </c>
      <c r="N271" s="26">
        <v>0</v>
      </c>
      <c r="O271" s="26">
        <v>0</v>
      </c>
      <c r="P271" s="26">
        <v>0</v>
      </c>
      <c r="Q271" s="26">
        <v>0</v>
      </c>
      <c r="R271" s="26">
        <v>0</v>
      </c>
      <c r="S271" s="26">
        <v>0</v>
      </c>
      <c r="T271" s="26">
        <v>0</v>
      </c>
      <c r="U271" s="26">
        <v>0</v>
      </c>
      <c r="V271" s="26">
        <v>0</v>
      </c>
      <c r="W271" s="26">
        <v>0</v>
      </c>
      <c r="X271" s="26">
        <v>0</v>
      </c>
      <c r="Y271" s="3"/>
      <c r="Z271" s="3"/>
      <c r="AA271" s="3" t="str">
        <f>IF(C271=SUM(C272:C274),"√","НЕТ")</f>
        <v>√</v>
      </c>
      <c r="AB271" s="3"/>
      <c r="AC271" s="3"/>
      <c r="AD271" s="3"/>
      <c r="AE271" s="3"/>
      <c r="AF271" s="1" t="str">
        <f t="shared" si="11"/>
        <v>√</v>
      </c>
    </row>
    <row r="272" spans="1:32" x14ac:dyDescent="0.25">
      <c r="A272" s="59" t="s">
        <v>332</v>
      </c>
      <c r="B272" s="143" t="s">
        <v>24</v>
      </c>
      <c r="C272" s="119">
        <v>0</v>
      </c>
      <c r="D272" s="102" t="s">
        <v>139</v>
      </c>
      <c r="E272" s="18" t="s">
        <v>139</v>
      </c>
      <c r="F272" s="18" t="s">
        <v>139</v>
      </c>
      <c r="G272" s="85" t="s">
        <v>139</v>
      </c>
      <c r="H272" s="119">
        <v>0</v>
      </c>
      <c r="I272" s="102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3"/>
      <c r="Z272" s="3"/>
      <c r="AA272" s="3"/>
      <c r="AB272" s="3"/>
      <c r="AC272" s="3"/>
      <c r="AD272" s="3"/>
      <c r="AE272" s="3"/>
      <c r="AF272" s="1" t="str">
        <f t="shared" si="11"/>
        <v>√</v>
      </c>
    </row>
    <row r="273" spans="1:32" x14ac:dyDescent="0.25">
      <c r="A273" s="59" t="s">
        <v>333</v>
      </c>
      <c r="B273" s="143" t="s">
        <v>35</v>
      </c>
      <c r="C273" s="119">
        <v>0</v>
      </c>
      <c r="D273" s="102" t="s">
        <v>139</v>
      </c>
      <c r="E273" s="18" t="s">
        <v>139</v>
      </c>
      <c r="F273" s="18" t="s">
        <v>139</v>
      </c>
      <c r="G273" s="85" t="s">
        <v>139</v>
      </c>
      <c r="H273" s="119">
        <v>0</v>
      </c>
      <c r="I273" s="102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3"/>
      <c r="Z273" s="3"/>
      <c r="AB273" s="3"/>
      <c r="AC273" s="3"/>
      <c r="AD273" s="3"/>
      <c r="AE273" s="3"/>
      <c r="AF273" s="1" t="str">
        <f t="shared" si="11"/>
        <v>√</v>
      </c>
    </row>
    <row r="274" spans="1:32" x14ac:dyDescent="0.25">
      <c r="A274" s="59" t="s">
        <v>334</v>
      </c>
      <c r="B274" s="143" t="s">
        <v>36</v>
      </c>
      <c r="C274" s="119">
        <v>0</v>
      </c>
      <c r="D274" s="102" t="s">
        <v>139</v>
      </c>
      <c r="E274" s="18" t="s">
        <v>139</v>
      </c>
      <c r="F274" s="18" t="s">
        <v>139</v>
      </c>
      <c r="G274" s="85" t="s">
        <v>139</v>
      </c>
      <c r="H274" s="119">
        <v>0</v>
      </c>
      <c r="I274" s="102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3"/>
      <c r="Z274" s="3"/>
      <c r="AA274" s="3"/>
      <c r="AB274" s="3"/>
      <c r="AC274" s="3"/>
      <c r="AD274" s="3"/>
      <c r="AE274" s="3"/>
      <c r="AF274" s="1" t="str">
        <f t="shared" si="11"/>
        <v>√</v>
      </c>
    </row>
    <row r="275" spans="1:32" x14ac:dyDescent="0.25">
      <c r="A275" s="68" t="s">
        <v>335</v>
      </c>
      <c r="B275" s="152" t="s">
        <v>110</v>
      </c>
      <c r="C275" s="125">
        <v>0</v>
      </c>
      <c r="D275" s="108" t="s">
        <v>139</v>
      </c>
      <c r="E275" s="26" t="s">
        <v>139</v>
      </c>
      <c r="F275" s="26" t="s">
        <v>139</v>
      </c>
      <c r="G275" s="91" t="s">
        <v>139</v>
      </c>
      <c r="H275" s="125">
        <v>0</v>
      </c>
      <c r="I275" s="108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3"/>
      <c r="Z275" s="3"/>
      <c r="AA275" s="3" t="str">
        <f>IF(C275=SUM(C276:C279),"√","НЕТ")</f>
        <v>√</v>
      </c>
      <c r="AB275" s="3"/>
      <c r="AC275" s="3"/>
      <c r="AD275" s="3"/>
      <c r="AE275" s="3"/>
      <c r="AF275" s="1" t="str">
        <f t="shared" si="11"/>
        <v>√</v>
      </c>
    </row>
    <row r="276" spans="1:32" ht="24" x14ac:dyDescent="0.25">
      <c r="A276" s="59" t="s">
        <v>336</v>
      </c>
      <c r="B276" s="144" t="s">
        <v>257</v>
      </c>
      <c r="C276" s="119">
        <v>0</v>
      </c>
      <c r="D276" s="102" t="s">
        <v>139</v>
      </c>
      <c r="E276" s="18" t="s">
        <v>139</v>
      </c>
      <c r="F276" s="18" t="s">
        <v>139</v>
      </c>
      <c r="G276" s="85" t="s">
        <v>139</v>
      </c>
      <c r="H276" s="119">
        <v>0</v>
      </c>
      <c r="I276" s="102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3"/>
      <c r="Z276" s="3"/>
      <c r="AA276" s="3"/>
      <c r="AB276" s="3"/>
      <c r="AC276" s="3"/>
      <c r="AD276" s="3"/>
      <c r="AE276" s="3"/>
      <c r="AF276" s="1" t="str">
        <f t="shared" si="11"/>
        <v>√</v>
      </c>
    </row>
    <row r="277" spans="1:32" x14ac:dyDescent="0.25">
      <c r="A277" s="59" t="s">
        <v>337</v>
      </c>
      <c r="B277" s="144" t="s">
        <v>105</v>
      </c>
      <c r="C277" s="119">
        <v>0</v>
      </c>
      <c r="D277" s="102" t="s">
        <v>139</v>
      </c>
      <c r="E277" s="18" t="s">
        <v>139</v>
      </c>
      <c r="F277" s="18" t="s">
        <v>139</v>
      </c>
      <c r="G277" s="85" t="s">
        <v>139</v>
      </c>
      <c r="H277" s="119">
        <v>0</v>
      </c>
      <c r="I277" s="102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3"/>
      <c r="Z277" s="3"/>
      <c r="AA277" s="3"/>
      <c r="AB277" s="3"/>
      <c r="AC277" s="3"/>
      <c r="AD277" s="3"/>
      <c r="AE277" s="3"/>
      <c r="AF277" s="1" t="str">
        <f t="shared" si="11"/>
        <v>√</v>
      </c>
    </row>
    <row r="278" spans="1:32" x14ac:dyDescent="0.25">
      <c r="A278" s="59" t="s">
        <v>338</v>
      </c>
      <c r="B278" s="144" t="s">
        <v>114</v>
      </c>
      <c r="C278" s="119">
        <v>0</v>
      </c>
      <c r="D278" s="102" t="s">
        <v>139</v>
      </c>
      <c r="E278" s="18" t="s">
        <v>139</v>
      </c>
      <c r="F278" s="18" t="s">
        <v>139</v>
      </c>
      <c r="G278" s="85" t="s">
        <v>139</v>
      </c>
      <c r="H278" s="119">
        <v>0</v>
      </c>
      <c r="I278" s="102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3"/>
      <c r="Z278" s="3"/>
      <c r="AA278" s="3"/>
      <c r="AB278" s="3"/>
      <c r="AC278" s="3"/>
      <c r="AD278" s="3"/>
      <c r="AE278" s="3"/>
      <c r="AF278" s="1" t="str">
        <f t="shared" si="11"/>
        <v>√</v>
      </c>
    </row>
    <row r="279" spans="1:32" x14ac:dyDescent="0.25">
      <c r="A279" s="59" t="s">
        <v>449</v>
      </c>
      <c r="B279" s="144" t="s">
        <v>50</v>
      </c>
      <c r="C279" s="119">
        <v>0</v>
      </c>
      <c r="D279" s="102" t="s">
        <v>139</v>
      </c>
      <c r="E279" s="18" t="s">
        <v>139</v>
      </c>
      <c r="F279" s="18" t="s">
        <v>139</v>
      </c>
      <c r="G279" s="85" t="s">
        <v>139</v>
      </c>
      <c r="H279" s="119">
        <v>0</v>
      </c>
      <c r="I279" s="102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3"/>
      <c r="Z279" s="3"/>
      <c r="AA279" s="3"/>
      <c r="AB279" s="3"/>
      <c r="AC279" s="3"/>
      <c r="AD279" s="3"/>
      <c r="AE279" s="3"/>
      <c r="AF279" s="1" t="str">
        <f t="shared" si="11"/>
        <v>√</v>
      </c>
    </row>
    <row r="280" spans="1:32" ht="24" x14ac:dyDescent="0.25">
      <c r="A280" s="70">
        <v>24</v>
      </c>
      <c r="B280" s="155" t="s">
        <v>176</v>
      </c>
      <c r="C280" s="127">
        <v>70</v>
      </c>
      <c r="D280" s="110" t="s">
        <v>14</v>
      </c>
      <c r="E280" s="28" t="s">
        <v>14</v>
      </c>
      <c r="F280" s="28" t="s">
        <v>14</v>
      </c>
      <c r="G280" s="93" t="s">
        <v>14</v>
      </c>
      <c r="H280" s="127">
        <v>70</v>
      </c>
      <c r="I280" s="110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50</v>
      </c>
      <c r="T280" s="28">
        <v>0</v>
      </c>
      <c r="U280" s="28">
        <v>0</v>
      </c>
      <c r="V280" s="28">
        <v>0</v>
      </c>
      <c r="W280" s="28">
        <v>20</v>
      </c>
      <c r="X280" s="28">
        <v>0</v>
      </c>
      <c r="Y280" s="3"/>
      <c r="Z280" s="3" t="str">
        <f>IF(C280=SUM(C281,C285),"√","НЕТ")</f>
        <v>√</v>
      </c>
      <c r="AB280" s="3"/>
      <c r="AC280" s="3"/>
      <c r="AD280" s="3"/>
      <c r="AE280" s="3"/>
      <c r="AF280" s="1" t="str">
        <f t="shared" si="11"/>
        <v>√</v>
      </c>
    </row>
    <row r="281" spans="1:32" x14ac:dyDescent="0.25">
      <c r="A281" s="68" t="s">
        <v>128</v>
      </c>
      <c r="B281" s="152" t="s">
        <v>111</v>
      </c>
      <c r="C281" s="125">
        <v>70</v>
      </c>
      <c r="D281" s="108" t="s">
        <v>139</v>
      </c>
      <c r="E281" s="26" t="s">
        <v>139</v>
      </c>
      <c r="F281" s="26" t="s">
        <v>139</v>
      </c>
      <c r="G281" s="91" t="s">
        <v>139</v>
      </c>
      <c r="H281" s="125">
        <v>70</v>
      </c>
      <c r="I281" s="108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50</v>
      </c>
      <c r="T281" s="26">
        <v>0</v>
      </c>
      <c r="U281" s="26">
        <v>0</v>
      </c>
      <c r="V281" s="26">
        <v>0</v>
      </c>
      <c r="W281" s="26">
        <v>20</v>
      </c>
      <c r="X281" s="26">
        <v>0</v>
      </c>
      <c r="Y281" s="3"/>
      <c r="Z281" s="3"/>
      <c r="AA281" s="3" t="str">
        <f>IF(C281=SUM(C282:C284),"√","НЕТ")</f>
        <v>√</v>
      </c>
      <c r="AB281" s="3"/>
      <c r="AC281" s="3"/>
      <c r="AD281" s="3"/>
      <c r="AE281" s="3"/>
      <c r="AF281" s="1" t="str">
        <f t="shared" si="11"/>
        <v>√</v>
      </c>
    </row>
    <row r="282" spans="1:32" x14ac:dyDescent="0.25">
      <c r="A282" s="59" t="s">
        <v>450</v>
      </c>
      <c r="B282" s="143" t="s">
        <v>24</v>
      </c>
      <c r="C282" s="119">
        <v>70</v>
      </c>
      <c r="D282" s="102" t="s">
        <v>139</v>
      </c>
      <c r="E282" s="18" t="s">
        <v>139</v>
      </c>
      <c r="F282" s="18" t="s">
        <v>139</v>
      </c>
      <c r="G282" s="85" t="s">
        <v>139</v>
      </c>
      <c r="H282" s="119">
        <v>70</v>
      </c>
      <c r="I282" s="102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50</v>
      </c>
      <c r="T282" s="18">
        <v>0</v>
      </c>
      <c r="U282" s="18">
        <v>0</v>
      </c>
      <c r="V282" s="18">
        <v>0</v>
      </c>
      <c r="W282" s="18">
        <v>20</v>
      </c>
      <c r="X282" s="18">
        <v>0</v>
      </c>
      <c r="Y282" s="3"/>
      <c r="Z282" s="3"/>
      <c r="AA282" s="3"/>
      <c r="AB282" s="3"/>
      <c r="AC282" s="3"/>
      <c r="AD282" s="3"/>
      <c r="AE282" s="3"/>
      <c r="AF282" s="1" t="str">
        <f t="shared" si="11"/>
        <v>√</v>
      </c>
    </row>
    <row r="283" spans="1:32" x14ac:dyDescent="0.25">
      <c r="A283" s="59" t="s">
        <v>451</v>
      </c>
      <c r="B283" s="143" t="s">
        <v>35</v>
      </c>
      <c r="C283" s="119">
        <v>0</v>
      </c>
      <c r="D283" s="102" t="s">
        <v>139</v>
      </c>
      <c r="E283" s="18" t="s">
        <v>139</v>
      </c>
      <c r="F283" s="18" t="s">
        <v>139</v>
      </c>
      <c r="G283" s="85" t="s">
        <v>139</v>
      </c>
      <c r="H283" s="119">
        <v>0</v>
      </c>
      <c r="I283" s="102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3"/>
      <c r="Z283" s="3"/>
      <c r="AB283" s="3"/>
      <c r="AC283" s="3"/>
      <c r="AD283" s="3"/>
      <c r="AE283" s="3"/>
      <c r="AF283" s="1" t="str">
        <f t="shared" si="11"/>
        <v>√</v>
      </c>
    </row>
    <row r="284" spans="1:32" x14ac:dyDescent="0.25">
      <c r="A284" s="59" t="s">
        <v>452</v>
      </c>
      <c r="B284" s="143" t="s">
        <v>36</v>
      </c>
      <c r="C284" s="119">
        <v>0</v>
      </c>
      <c r="D284" s="102" t="s">
        <v>139</v>
      </c>
      <c r="E284" s="18" t="s">
        <v>139</v>
      </c>
      <c r="F284" s="18" t="s">
        <v>139</v>
      </c>
      <c r="G284" s="85" t="s">
        <v>139</v>
      </c>
      <c r="H284" s="119">
        <v>0</v>
      </c>
      <c r="I284" s="102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3"/>
      <c r="Z284" s="3"/>
      <c r="AA284" s="3"/>
      <c r="AB284" s="3"/>
      <c r="AC284" s="3"/>
      <c r="AD284" s="3"/>
      <c r="AE284" s="3"/>
      <c r="AF284" s="1" t="str">
        <f t="shared" si="11"/>
        <v>√</v>
      </c>
    </row>
    <row r="285" spans="1:32" x14ac:dyDescent="0.25">
      <c r="A285" s="68" t="s">
        <v>129</v>
      </c>
      <c r="B285" s="152" t="s">
        <v>110</v>
      </c>
      <c r="C285" s="125">
        <v>0</v>
      </c>
      <c r="D285" s="108" t="s">
        <v>139</v>
      </c>
      <c r="E285" s="26" t="s">
        <v>139</v>
      </c>
      <c r="F285" s="26" t="s">
        <v>139</v>
      </c>
      <c r="G285" s="91" t="s">
        <v>139</v>
      </c>
      <c r="H285" s="125">
        <v>0</v>
      </c>
      <c r="I285" s="108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6">
        <v>0</v>
      </c>
      <c r="Q285" s="26">
        <v>0</v>
      </c>
      <c r="R285" s="26">
        <v>0</v>
      </c>
      <c r="S285" s="26">
        <v>0</v>
      </c>
      <c r="T285" s="26">
        <v>0</v>
      </c>
      <c r="U285" s="26">
        <v>0</v>
      </c>
      <c r="V285" s="26">
        <v>0</v>
      </c>
      <c r="W285" s="26">
        <v>0</v>
      </c>
      <c r="X285" s="26">
        <v>0</v>
      </c>
      <c r="Y285" s="3"/>
      <c r="Z285" s="3"/>
      <c r="AA285" s="3" t="str">
        <f>IF(C285=SUM(C286:C289),"√","НЕТ")</f>
        <v>√</v>
      </c>
      <c r="AB285" s="3"/>
      <c r="AC285" s="3"/>
      <c r="AD285" s="3"/>
      <c r="AE285" s="3"/>
      <c r="AF285" s="1" t="str">
        <f t="shared" si="11"/>
        <v>√</v>
      </c>
    </row>
    <row r="286" spans="1:32" ht="24" x14ac:dyDescent="0.25">
      <c r="A286" s="59" t="s">
        <v>453</v>
      </c>
      <c r="B286" s="144" t="s">
        <v>257</v>
      </c>
      <c r="C286" s="119">
        <v>0</v>
      </c>
      <c r="D286" s="102" t="s">
        <v>139</v>
      </c>
      <c r="E286" s="18" t="s">
        <v>139</v>
      </c>
      <c r="F286" s="18" t="s">
        <v>139</v>
      </c>
      <c r="G286" s="85" t="s">
        <v>139</v>
      </c>
      <c r="H286" s="119">
        <v>0</v>
      </c>
      <c r="I286" s="102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3"/>
      <c r="Z286" s="3"/>
      <c r="AA286" s="3"/>
      <c r="AB286" s="3"/>
      <c r="AC286" s="3"/>
      <c r="AD286" s="3"/>
      <c r="AE286" s="3"/>
      <c r="AF286" s="1" t="str">
        <f t="shared" si="11"/>
        <v>√</v>
      </c>
    </row>
    <row r="287" spans="1:32" x14ac:dyDescent="0.25">
      <c r="A287" s="59" t="s">
        <v>454</v>
      </c>
      <c r="B287" s="144" t="s">
        <v>105</v>
      </c>
      <c r="C287" s="119">
        <v>0</v>
      </c>
      <c r="D287" s="102" t="s">
        <v>139</v>
      </c>
      <c r="E287" s="18" t="s">
        <v>139</v>
      </c>
      <c r="F287" s="18" t="s">
        <v>139</v>
      </c>
      <c r="G287" s="85" t="s">
        <v>139</v>
      </c>
      <c r="H287" s="119">
        <v>0</v>
      </c>
      <c r="I287" s="102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3"/>
      <c r="Z287" s="3"/>
      <c r="AA287" s="3"/>
      <c r="AB287" s="3"/>
      <c r="AC287" s="3"/>
      <c r="AD287" s="3"/>
      <c r="AE287" s="3"/>
      <c r="AF287" s="1" t="str">
        <f t="shared" si="11"/>
        <v>√</v>
      </c>
    </row>
    <row r="288" spans="1:32" x14ac:dyDescent="0.25">
      <c r="A288" s="59" t="s">
        <v>455</v>
      </c>
      <c r="B288" s="144" t="s">
        <v>114</v>
      </c>
      <c r="C288" s="119">
        <v>0</v>
      </c>
      <c r="D288" s="102" t="s">
        <v>139</v>
      </c>
      <c r="E288" s="18" t="s">
        <v>139</v>
      </c>
      <c r="F288" s="18" t="s">
        <v>139</v>
      </c>
      <c r="G288" s="85" t="s">
        <v>139</v>
      </c>
      <c r="H288" s="119">
        <v>0</v>
      </c>
      <c r="I288" s="102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3"/>
      <c r="Z288" s="3"/>
      <c r="AA288" s="3"/>
      <c r="AB288" s="3"/>
      <c r="AC288" s="3"/>
      <c r="AD288" s="3"/>
      <c r="AE288" s="3"/>
      <c r="AF288" s="1" t="str">
        <f t="shared" si="11"/>
        <v>√</v>
      </c>
    </row>
    <row r="289" spans="1:32" x14ac:dyDescent="0.25">
      <c r="A289" s="59" t="s">
        <v>456</v>
      </c>
      <c r="B289" s="144" t="s">
        <v>50</v>
      </c>
      <c r="C289" s="119">
        <v>0</v>
      </c>
      <c r="D289" s="102" t="s">
        <v>139</v>
      </c>
      <c r="E289" s="18" t="s">
        <v>139</v>
      </c>
      <c r="F289" s="18" t="s">
        <v>139</v>
      </c>
      <c r="G289" s="85" t="s">
        <v>139</v>
      </c>
      <c r="H289" s="119">
        <v>0</v>
      </c>
      <c r="I289" s="102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3"/>
      <c r="Z289" s="3"/>
      <c r="AA289" s="3"/>
      <c r="AB289" s="3"/>
      <c r="AC289" s="3"/>
      <c r="AD289" s="3"/>
      <c r="AE289" s="3"/>
      <c r="AF289" s="1" t="str">
        <f t="shared" si="11"/>
        <v>√</v>
      </c>
    </row>
    <row r="290" spans="1:32" ht="24" x14ac:dyDescent="0.25">
      <c r="A290" s="68" t="s">
        <v>202</v>
      </c>
      <c r="B290" s="153" t="s">
        <v>241</v>
      </c>
      <c r="C290" s="125"/>
      <c r="D290" s="108" t="s">
        <v>139</v>
      </c>
      <c r="E290" s="26" t="s">
        <v>139</v>
      </c>
      <c r="F290" s="26" t="s">
        <v>139</v>
      </c>
      <c r="G290" s="91" t="s">
        <v>139</v>
      </c>
      <c r="H290" s="91" t="s">
        <v>139</v>
      </c>
      <c r="I290" s="91" t="s">
        <v>139</v>
      </c>
      <c r="J290" s="91" t="s">
        <v>139</v>
      </c>
      <c r="K290" s="91" t="s">
        <v>139</v>
      </c>
      <c r="L290" s="91" t="s">
        <v>139</v>
      </c>
      <c r="M290" s="91" t="s">
        <v>139</v>
      </c>
      <c r="N290" s="91" t="s">
        <v>139</v>
      </c>
      <c r="O290" s="91" t="s">
        <v>139</v>
      </c>
      <c r="P290" s="91" t="s">
        <v>139</v>
      </c>
      <c r="Q290" s="91" t="s">
        <v>139</v>
      </c>
      <c r="R290" s="91" t="s">
        <v>139</v>
      </c>
      <c r="S290" s="91" t="s">
        <v>139</v>
      </c>
      <c r="T290" s="91" t="s">
        <v>139</v>
      </c>
      <c r="U290" s="91" t="s">
        <v>139</v>
      </c>
      <c r="V290" s="91" t="s">
        <v>139</v>
      </c>
      <c r="W290" s="91" t="s">
        <v>139</v>
      </c>
      <c r="X290" s="91" t="s">
        <v>139</v>
      </c>
      <c r="Y290" s="3"/>
      <c r="Z290" s="3"/>
      <c r="AA290" s="3"/>
      <c r="AB290" s="3"/>
      <c r="AC290" s="3"/>
      <c r="AD290" s="3"/>
      <c r="AE290" s="3"/>
      <c r="AF290" s="1"/>
    </row>
    <row r="291" spans="1:32" x14ac:dyDescent="0.25">
      <c r="A291" s="59" t="s">
        <v>220</v>
      </c>
      <c r="B291" s="143" t="s">
        <v>239</v>
      </c>
      <c r="C291" s="119">
        <v>7</v>
      </c>
      <c r="D291" s="102" t="s">
        <v>139</v>
      </c>
      <c r="E291" s="18" t="s">
        <v>139</v>
      </c>
      <c r="F291" s="18" t="s">
        <v>139</v>
      </c>
      <c r="G291" s="85" t="s">
        <v>139</v>
      </c>
      <c r="H291" s="119">
        <v>7</v>
      </c>
      <c r="I291" s="102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19">
        <v>5</v>
      </c>
      <c r="T291" s="18">
        <v>0</v>
      </c>
      <c r="U291" s="18">
        <v>0</v>
      </c>
      <c r="V291" s="18">
        <v>0</v>
      </c>
      <c r="W291" s="18">
        <v>2</v>
      </c>
      <c r="X291" s="18">
        <v>0</v>
      </c>
      <c r="Y291" s="3"/>
      <c r="Z291" s="3"/>
      <c r="AA291" s="3"/>
      <c r="AB291" s="3"/>
      <c r="AC291" s="3"/>
      <c r="AD291" s="3"/>
      <c r="AE291" s="3"/>
      <c r="AF291" s="1" t="str">
        <f t="shared" si="11"/>
        <v>√</v>
      </c>
    </row>
    <row r="292" spans="1:32" x14ac:dyDescent="0.25">
      <c r="A292" s="59" t="s">
        <v>457</v>
      </c>
      <c r="B292" s="143" t="s">
        <v>240</v>
      </c>
      <c r="C292" s="119">
        <v>70</v>
      </c>
      <c r="D292" s="102" t="s">
        <v>139</v>
      </c>
      <c r="E292" s="18" t="s">
        <v>139</v>
      </c>
      <c r="F292" s="18" t="s">
        <v>139</v>
      </c>
      <c r="G292" s="85" t="s">
        <v>139</v>
      </c>
      <c r="H292" s="119">
        <v>70</v>
      </c>
      <c r="I292" s="102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19">
        <v>50</v>
      </c>
      <c r="T292" s="18">
        <v>0</v>
      </c>
      <c r="U292" s="18">
        <v>0</v>
      </c>
      <c r="V292" s="18">
        <v>0</v>
      </c>
      <c r="W292" s="18">
        <v>20</v>
      </c>
      <c r="X292" s="18">
        <v>0</v>
      </c>
      <c r="Y292" s="3"/>
      <c r="Z292" s="3"/>
      <c r="AA292" s="3"/>
      <c r="AB292" s="3"/>
      <c r="AC292" s="3"/>
      <c r="AD292" s="3"/>
      <c r="AE292" s="3"/>
      <c r="AF292" s="1" t="str">
        <f t="shared" si="11"/>
        <v>√</v>
      </c>
    </row>
    <row r="293" spans="1:32" ht="24.75" customHeight="1" x14ac:dyDescent="0.25">
      <c r="A293" s="59" t="s">
        <v>582</v>
      </c>
      <c r="B293" s="143" t="s">
        <v>256</v>
      </c>
      <c r="C293" s="119"/>
      <c r="D293" s="102" t="s">
        <v>139</v>
      </c>
      <c r="E293" s="18" t="s">
        <v>139</v>
      </c>
      <c r="F293" s="18" t="s">
        <v>139</v>
      </c>
      <c r="G293" s="85" t="s">
        <v>139</v>
      </c>
      <c r="H293" s="119"/>
      <c r="I293" s="102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3"/>
      <c r="Z293" s="3"/>
      <c r="AA293" s="3"/>
      <c r="AB293" s="3"/>
      <c r="AC293" s="3"/>
      <c r="AD293" s="3"/>
      <c r="AE293" s="3"/>
      <c r="AF293" s="1" t="str">
        <f t="shared" si="11"/>
        <v>√</v>
      </c>
    </row>
    <row r="294" spans="1:32" ht="36" x14ac:dyDescent="0.25">
      <c r="A294" s="58">
        <v>25</v>
      </c>
      <c r="B294" s="136" t="s">
        <v>191</v>
      </c>
      <c r="C294" s="118">
        <v>0</v>
      </c>
      <c r="D294" s="101">
        <v>0</v>
      </c>
      <c r="E294" s="19">
        <v>0</v>
      </c>
      <c r="F294" s="19">
        <v>0</v>
      </c>
      <c r="G294" s="84">
        <v>0</v>
      </c>
      <c r="H294" s="118">
        <v>0</v>
      </c>
      <c r="I294" s="101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3" t="str">
        <f t="shared" ref="Y294:Y340" si="12">IF(C294=SUM(D294:G294),"√","НЕТ")</f>
        <v>√</v>
      </c>
      <c r="AF294" s="1" t="str">
        <f>IF(H294=SUM(I294:X294),"√","НЕТ")</f>
        <v>√</v>
      </c>
    </row>
    <row r="295" spans="1:32" x14ac:dyDescent="0.25">
      <c r="A295" s="63" t="s">
        <v>339</v>
      </c>
      <c r="B295" s="143" t="s">
        <v>190</v>
      </c>
      <c r="C295" s="119">
        <v>0</v>
      </c>
      <c r="D295" s="102">
        <v>0</v>
      </c>
      <c r="E295" s="18">
        <v>0</v>
      </c>
      <c r="F295" s="18">
        <v>0</v>
      </c>
      <c r="G295" s="85">
        <v>0</v>
      </c>
      <c r="H295" s="119">
        <v>0</v>
      </c>
      <c r="I295" s="102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3" t="str">
        <f t="shared" si="12"/>
        <v>√</v>
      </c>
      <c r="AF295" s="1" t="str">
        <f>IF(H295=SUM(I295:X295),"√","НЕТ")</f>
        <v>√</v>
      </c>
    </row>
    <row r="296" spans="1:32" ht="36" customHeight="1" x14ac:dyDescent="0.25">
      <c r="A296" s="58">
        <v>26</v>
      </c>
      <c r="B296" s="136" t="s">
        <v>188</v>
      </c>
      <c r="C296" s="118">
        <v>0</v>
      </c>
      <c r="D296" s="101">
        <v>0</v>
      </c>
      <c r="E296" s="19">
        <v>0</v>
      </c>
      <c r="F296" s="19">
        <v>0</v>
      </c>
      <c r="G296" s="84">
        <v>0</v>
      </c>
      <c r="H296" s="118">
        <v>0</v>
      </c>
      <c r="I296" s="101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3" t="str">
        <f t="shared" si="12"/>
        <v>√</v>
      </c>
      <c r="AF296" s="1" t="str">
        <f>IF(H296=SUM(I296:X296),"√","НЕТ")</f>
        <v>√</v>
      </c>
    </row>
    <row r="297" spans="1:32" x14ac:dyDescent="0.25">
      <c r="A297" s="63" t="s">
        <v>465</v>
      </c>
      <c r="B297" s="143" t="s">
        <v>189</v>
      </c>
      <c r="C297" s="119">
        <v>0</v>
      </c>
      <c r="D297" s="102">
        <v>0</v>
      </c>
      <c r="E297" s="18">
        <v>0</v>
      </c>
      <c r="F297" s="18">
        <v>0</v>
      </c>
      <c r="G297" s="85">
        <v>0</v>
      </c>
      <c r="H297" s="119">
        <v>0</v>
      </c>
      <c r="I297" s="102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3" t="str">
        <f t="shared" si="12"/>
        <v>√</v>
      </c>
      <c r="AF297" s="1" t="str">
        <f>IF(H297=SUM(I297:X297),"√","НЕТ")</f>
        <v>√</v>
      </c>
    </row>
    <row r="298" spans="1:32" ht="48" x14ac:dyDescent="0.25">
      <c r="A298" s="57">
        <v>27</v>
      </c>
      <c r="B298" s="136" t="s">
        <v>174</v>
      </c>
      <c r="C298" s="118">
        <v>0</v>
      </c>
      <c r="D298" s="101">
        <v>0</v>
      </c>
      <c r="E298" s="19">
        <v>0</v>
      </c>
      <c r="F298" s="19">
        <v>0</v>
      </c>
      <c r="G298" s="84">
        <v>0</v>
      </c>
      <c r="H298" s="118">
        <v>0</v>
      </c>
      <c r="I298" s="101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22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3" t="str">
        <f t="shared" si="12"/>
        <v>√</v>
      </c>
      <c r="Z298" s="3" t="str">
        <f>IF(C298=SUM(C299:C302),"√","НЕТ")</f>
        <v>√</v>
      </c>
      <c r="AA298" s="3"/>
      <c r="AB298" s="3"/>
      <c r="AC298" s="3"/>
      <c r="AD298" s="3"/>
      <c r="AE298" s="3"/>
      <c r="AF298" s="1" t="str">
        <f t="shared" si="11"/>
        <v>√</v>
      </c>
    </row>
    <row r="299" spans="1:32" x14ac:dyDescent="0.25">
      <c r="A299" s="59" t="s">
        <v>466</v>
      </c>
      <c r="B299" s="143" t="s">
        <v>47</v>
      </c>
      <c r="C299" s="119">
        <v>0</v>
      </c>
      <c r="D299" s="102">
        <v>0</v>
      </c>
      <c r="E299" s="18">
        <v>0</v>
      </c>
      <c r="F299" s="18">
        <v>0</v>
      </c>
      <c r="G299" s="85">
        <v>0</v>
      </c>
      <c r="H299" s="119">
        <v>0</v>
      </c>
      <c r="I299" s="102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29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3" t="str">
        <f t="shared" si="12"/>
        <v>√</v>
      </c>
      <c r="Z299" s="3"/>
      <c r="AA299" s="3"/>
      <c r="AB299" s="3"/>
      <c r="AC299" s="3"/>
      <c r="AD299" s="3"/>
      <c r="AE299" s="3"/>
      <c r="AF299" s="1" t="str">
        <f t="shared" si="11"/>
        <v>√</v>
      </c>
    </row>
    <row r="300" spans="1:32" x14ac:dyDescent="0.25">
      <c r="A300" s="59" t="s">
        <v>467</v>
      </c>
      <c r="B300" s="143" t="s">
        <v>48</v>
      </c>
      <c r="C300" s="119">
        <v>0</v>
      </c>
      <c r="D300" s="102">
        <v>0</v>
      </c>
      <c r="E300" s="18">
        <v>0</v>
      </c>
      <c r="F300" s="18">
        <v>0</v>
      </c>
      <c r="G300" s="85">
        <v>0</v>
      </c>
      <c r="H300" s="119">
        <v>0</v>
      </c>
      <c r="I300" s="102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3" t="str">
        <f t="shared" si="12"/>
        <v>√</v>
      </c>
      <c r="Z300" s="3"/>
      <c r="AA300" s="3"/>
      <c r="AB300" s="3"/>
      <c r="AC300" s="3"/>
      <c r="AD300" s="3"/>
      <c r="AE300" s="3"/>
      <c r="AF300" s="1" t="str">
        <f t="shared" si="11"/>
        <v>√</v>
      </c>
    </row>
    <row r="301" spans="1:32" x14ac:dyDescent="0.25">
      <c r="A301" s="59" t="s">
        <v>468</v>
      </c>
      <c r="B301" s="143" t="s">
        <v>49</v>
      </c>
      <c r="C301" s="119">
        <v>0</v>
      </c>
      <c r="D301" s="102">
        <v>0</v>
      </c>
      <c r="E301" s="18">
        <v>0</v>
      </c>
      <c r="F301" s="18">
        <v>0</v>
      </c>
      <c r="G301" s="85">
        <v>0</v>
      </c>
      <c r="H301" s="119">
        <v>0</v>
      </c>
      <c r="I301" s="102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3" t="str">
        <f t="shared" si="12"/>
        <v>√</v>
      </c>
      <c r="Z301" s="3"/>
      <c r="AA301" s="3"/>
      <c r="AB301" s="3"/>
      <c r="AC301" s="3"/>
      <c r="AD301" s="3"/>
      <c r="AE301" s="3"/>
      <c r="AF301" s="1" t="str">
        <f t="shared" si="11"/>
        <v>√</v>
      </c>
    </row>
    <row r="302" spans="1:32" x14ac:dyDescent="0.25">
      <c r="A302" s="59" t="s">
        <v>469</v>
      </c>
      <c r="B302" s="143" t="s">
        <v>50</v>
      </c>
      <c r="C302" s="119">
        <v>0</v>
      </c>
      <c r="D302" s="102">
        <v>0</v>
      </c>
      <c r="E302" s="18">
        <v>0</v>
      </c>
      <c r="F302" s="18">
        <v>0</v>
      </c>
      <c r="G302" s="85">
        <v>0</v>
      </c>
      <c r="H302" s="119">
        <v>0</v>
      </c>
      <c r="I302" s="102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3" t="str">
        <f t="shared" si="12"/>
        <v>√</v>
      </c>
      <c r="Z302" s="3"/>
      <c r="AA302" s="3"/>
      <c r="AB302" s="3"/>
      <c r="AC302" s="3"/>
      <c r="AD302" s="3"/>
      <c r="AE302" s="3"/>
      <c r="AF302" s="1" t="str">
        <f t="shared" si="11"/>
        <v>√</v>
      </c>
    </row>
    <row r="303" spans="1:32" ht="24" x14ac:dyDescent="0.25">
      <c r="A303" s="57">
        <v>28</v>
      </c>
      <c r="B303" s="136" t="s">
        <v>499</v>
      </c>
      <c r="C303" s="118">
        <v>0</v>
      </c>
      <c r="D303" s="101">
        <v>0</v>
      </c>
      <c r="E303" s="19">
        <v>0</v>
      </c>
      <c r="F303" s="19">
        <v>0</v>
      </c>
      <c r="G303" s="84">
        <v>0</v>
      </c>
      <c r="H303" s="118">
        <v>0</v>
      </c>
      <c r="I303" s="101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3" t="str">
        <f t="shared" si="12"/>
        <v>√</v>
      </c>
      <c r="Z303" s="3" t="str">
        <f>IF(C303=SUM(C304:C306),"√","НЕТ")</f>
        <v>√</v>
      </c>
      <c r="AA303" s="3" t="str">
        <f>IF(C303=SUM(C307,C311,C315),"√","НЕТ")</f>
        <v>√</v>
      </c>
      <c r="AB303" s="3"/>
      <c r="AC303" s="3"/>
      <c r="AD303" s="3"/>
      <c r="AE303" s="3"/>
      <c r="AF303" s="1" t="str">
        <f t="shared" si="11"/>
        <v>√</v>
      </c>
    </row>
    <row r="304" spans="1:32" x14ac:dyDescent="0.25">
      <c r="A304" s="59" t="s">
        <v>470</v>
      </c>
      <c r="B304" s="143" t="s">
        <v>24</v>
      </c>
      <c r="C304" s="119">
        <v>0</v>
      </c>
      <c r="D304" s="102">
        <v>0</v>
      </c>
      <c r="E304" s="18">
        <v>0</v>
      </c>
      <c r="F304" s="18">
        <v>0</v>
      </c>
      <c r="G304" s="85">
        <v>0</v>
      </c>
      <c r="H304" s="119">
        <v>0</v>
      </c>
      <c r="I304" s="102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3" t="str">
        <f t="shared" si="12"/>
        <v>√</v>
      </c>
      <c r="Z304" s="3"/>
      <c r="AA304" s="3" t="str">
        <f>IF(C304=SUM(C308,C312,C316),"√","НЕТ")</f>
        <v>√</v>
      </c>
      <c r="AB304" s="3"/>
      <c r="AC304" s="3"/>
      <c r="AD304" s="3"/>
      <c r="AE304" s="3"/>
      <c r="AF304" s="1" t="str">
        <f t="shared" si="11"/>
        <v>√</v>
      </c>
    </row>
    <row r="305" spans="1:32" x14ac:dyDescent="0.25">
      <c r="A305" s="59" t="s">
        <v>471</v>
      </c>
      <c r="B305" s="143" t="s">
        <v>35</v>
      </c>
      <c r="C305" s="119">
        <v>0</v>
      </c>
      <c r="D305" s="102">
        <v>0</v>
      </c>
      <c r="E305" s="18">
        <v>0</v>
      </c>
      <c r="F305" s="18">
        <v>0</v>
      </c>
      <c r="G305" s="85">
        <v>0</v>
      </c>
      <c r="H305" s="119">
        <v>0</v>
      </c>
      <c r="I305" s="102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3" t="str">
        <f t="shared" si="12"/>
        <v>√</v>
      </c>
      <c r="Z305" s="3"/>
      <c r="AA305" s="3" t="str">
        <f>IF(C305=SUM(C309,C313,C317),"√","НЕТ")</f>
        <v>√</v>
      </c>
      <c r="AB305" s="3"/>
      <c r="AC305" s="3"/>
      <c r="AD305" s="3"/>
      <c r="AE305" s="3"/>
      <c r="AF305" s="1" t="str">
        <f t="shared" si="11"/>
        <v>√</v>
      </c>
    </row>
    <row r="306" spans="1:32" x14ac:dyDescent="0.25">
      <c r="A306" s="59" t="s">
        <v>472</v>
      </c>
      <c r="B306" s="143" t="s">
        <v>36</v>
      </c>
      <c r="C306" s="119">
        <v>0</v>
      </c>
      <c r="D306" s="102">
        <v>0</v>
      </c>
      <c r="E306" s="18">
        <v>0</v>
      </c>
      <c r="F306" s="18">
        <v>0</v>
      </c>
      <c r="G306" s="85">
        <v>0</v>
      </c>
      <c r="H306" s="119">
        <v>0</v>
      </c>
      <c r="I306" s="102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3" t="str">
        <f t="shared" si="12"/>
        <v>√</v>
      </c>
      <c r="Z306" s="3"/>
      <c r="AA306" s="3" t="str">
        <f>IF(C306=SUM(C310,C314,C318),"√","НЕТ")</f>
        <v>√</v>
      </c>
      <c r="AB306" s="3"/>
      <c r="AC306" s="3"/>
      <c r="AD306" s="3"/>
      <c r="AE306" s="3"/>
      <c r="AF306" s="1" t="str">
        <f t="shared" si="11"/>
        <v>√</v>
      </c>
    </row>
    <row r="307" spans="1:32" x14ac:dyDescent="0.25">
      <c r="A307" s="71" t="s">
        <v>487</v>
      </c>
      <c r="B307" s="157" t="s">
        <v>51</v>
      </c>
      <c r="C307" s="116">
        <v>0</v>
      </c>
      <c r="D307" s="99">
        <v>0</v>
      </c>
      <c r="E307" s="17">
        <v>0</v>
      </c>
      <c r="F307" s="17">
        <v>0</v>
      </c>
      <c r="G307" s="82">
        <v>0</v>
      </c>
      <c r="H307" s="116">
        <v>0</v>
      </c>
      <c r="I307" s="99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3" t="str">
        <f t="shared" si="12"/>
        <v>√</v>
      </c>
      <c r="Z307" s="3"/>
      <c r="AA307" s="3"/>
      <c r="AB307" s="3"/>
      <c r="AC307" s="3"/>
      <c r="AD307" s="3"/>
      <c r="AE307" s="3"/>
      <c r="AF307" s="1" t="str">
        <f t="shared" si="11"/>
        <v>√</v>
      </c>
    </row>
    <row r="308" spans="1:32" x14ac:dyDescent="0.25">
      <c r="A308" s="59" t="s">
        <v>488</v>
      </c>
      <c r="B308" s="143" t="s">
        <v>24</v>
      </c>
      <c r="C308" s="119">
        <v>0</v>
      </c>
      <c r="D308" s="102">
        <v>0</v>
      </c>
      <c r="E308" s="18">
        <v>0</v>
      </c>
      <c r="F308" s="18">
        <v>0</v>
      </c>
      <c r="G308" s="85">
        <v>0</v>
      </c>
      <c r="H308" s="119">
        <v>0</v>
      </c>
      <c r="I308" s="102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3" t="str">
        <f t="shared" si="12"/>
        <v>√</v>
      </c>
      <c r="Z308" s="3"/>
      <c r="AA308" s="3"/>
      <c r="AB308" s="3"/>
      <c r="AC308" s="3"/>
      <c r="AD308" s="3"/>
      <c r="AE308" s="3"/>
      <c r="AF308" s="1" t="str">
        <f t="shared" si="11"/>
        <v>√</v>
      </c>
    </row>
    <row r="309" spans="1:32" x14ac:dyDescent="0.25">
      <c r="A309" s="59" t="s">
        <v>489</v>
      </c>
      <c r="B309" s="143" t="s">
        <v>35</v>
      </c>
      <c r="C309" s="119">
        <v>0</v>
      </c>
      <c r="D309" s="102">
        <v>0</v>
      </c>
      <c r="E309" s="18">
        <v>0</v>
      </c>
      <c r="F309" s="18">
        <v>0</v>
      </c>
      <c r="G309" s="85">
        <v>0</v>
      </c>
      <c r="H309" s="119">
        <v>0</v>
      </c>
      <c r="I309" s="102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8">
        <v>0</v>
      </c>
      <c r="Y309" s="3" t="str">
        <f t="shared" si="12"/>
        <v>√</v>
      </c>
      <c r="Z309" s="3"/>
      <c r="AA309" s="3"/>
      <c r="AB309" s="3"/>
      <c r="AC309" s="3"/>
      <c r="AD309" s="3"/>
      <c r="AE309" s="3"/>
      <c r="AF309" s="1" t="str">
        <f t="shared" si="11"/>
        <v>√</v>
      </c>
    </row>
    <row r="310" spans="1:32" x14ac:dyDescent="0.25">
      <c r="A310" s="59" t="s">
        <v>490</v>
      </c>
      <c r="B310" s="143" t="s">
        <v>36</v>
      </c>
      <c r="C310" s="119">
        <v>0</v>
      </c>
      <c r="D310" s="102">
        <v>0</v>
      </c>
      <c r="E310" s="18">
        <v>0</v>
      </c>
      <c r="F310" s="18">
        <v>0</v>
      </c>
      <c r="G310" s="85">
        <v>0</v>
      </c>
      <c r="H310" s="119">
        <v>0</v>
      </c>
      <c r="I310" s="102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3" t="str">
        <f t="shared" si="12"/>
        <v>√</v>
      </c>
      <c r="Z310" s="3"/>
      <c r="AA310" s="3"/>
      <c r="AB310" s="3"/>
      <c r="AC310" s="3"/>
      <c r="AD310" s="3"/>
      <c r="AE310" s="3"/>
      <c r="AF310" s="1" t="str">
        <f t="shared" si="11"/>
        <v>√</v>
      </c>
    </row>
    <row r="311" spans="1:32" x14ac:dyDescent="0.25">
      <c r="A311" s="71" t="s">
        <v>491</v>
      </c>
      <c r="B311" s="157" t="s">
        <v>52</v>
      </c>
      <c r="C311" s="116">
        <v>0</v>
      </c>
      <c r="D311" s="99">
        <v>0</v>
      </c>
      <c r="E311" s="17">
        <v>0</v>
      </c>
      <c r="F311" s="17">
        <v>0</v>
      </c>
      <c r="G311" s="82">
        <v>0</v>
      </c>
      <c r="H311" s="116">
        <v>0</v>
      </c>
      <c r="I311" s="99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3" t="str">
        <f t="shared" si="12"/>
        <v>√</v>
      </c>
      <c r="Z311" s="3"/>
      <c r="AA311" s="3"/>
      <c r="AB311" s="3"/>
      <c r="AC311" s="3"/>
      <c r="AD311" s="3"/>
      <c r="AE311" s="3"/>
      <c r="AF311" s="1" t="str">
        <f t="shared" si="11"/>
        <v>√</v>
      </c>
    </row>
    <row r="312" spans="1:32" x14ac:dyDescent="0.25">
      <c r="A312" s="59" t="s">
        <v>492</v>
      </c>
      <c r="B312" s="143" t="s">
        <v>24</v>
      </c>
      <c r="C312" s="119">
        <v>0</v>
      </c>
      <c r="D312" s="102">
        <v>0</v>
      </c>
      <c r="E312" s="18">
        <v>0</v>
      </c>
      <c r="F312" s="18">
        <v>0</v>
      </c>
      <c r="G312" s="85">
        <v>0</v>
      </c>
      <c r="H312" s="119">
        <v>0</v>
      </c>
      <c r="I312" s="102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3" t="str">
        <f t="shared" si="12"/>
        <v>√</v>
      </c>
      <c r="Z312" s="3"/>
      <c r="AA312" s="3"/>
      <c r="AB312" s="3"/>
      <c r="AC312" s="3"/>
      <c r="AD312" s="3"/>
      <c r="AE312" s="3"/>
      <c r="AF312" s="1" t="str">
        <f t="shared" si="11"/>
        <v>√</v>
      </c>
    </row>
    <row r="313" spans="1:32" x14ac:dyDescent="0.25">
      <c r="A313" s="59" t="s">
        <v>493</v>
      </c>
      <c r="B313" s="143" t="s">
        <v>35</v>
      </c>
      <c r="C313" s="119">
        <v>0</v>
      </c>
      <c r="D313" s="102">
        <v>0</v>
      </c>
      <c r="E313" s="18">
        <v>0</v>
      </c>
      <c r="F313" s="18">
        <v>0</v>
      </c>
      <c r="G313" s="85">
        <v>0</v>
      </c>
      <c r="H313" s="119">
        <v>0</v>
      </c>
      <c r="I313" s="102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3" t="str">
        <f t="shared" si="12"/>
        <v>√</v>
      </c>
      <c r="Z313" s="3"/>
      <c r="AA313" s="3"/>
      <c r="AB313" s="3"/>
      <c r="AC313" s="3"/>
      <c r="AD313" s="3"/>
      <c r="AE313" s="3"/>
      <c r="AF313" s="1" t="str">
        <f t="shared" si="11"/>
        <v>√</v>
      </c>
    </row>
    <row r="314" spans="1:32" x14ac:dyDescent="0.25">
      <c r="A314" s="59" t="s">
        <v>494</v>
      </c>
      <c r="B314" s="143" t="s">
        <v>36</v>
      </c>
      <c r="C314" s="119">
        <v>0</v>
      </c>
      <c r="D314" s="102">
        <v>0</v>
      </c>
      <c r="E314" s="18">
        <v>0</v>
      </c>
      <c r="F314" s="18">
        <v>0</v>
      </c>
      <c r="G314" s="85">
        <v>0</v>
      </c>
      <c r="H314" s="119">
        <v>0</v>
      </c>
      <c r="I314" s="102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3" t="str">
        <f t="shared" si="12"/>
        <v>√</v>
      </c>
      <c r="Z314" s="3"/>
      <c r="AA314" s="3"/>
      <c r="AB314" s="3"/>
      <c r="AC314" s="3"/>
      <c r="AD314" s="3"/>
      <c r="AE314" s="3"/>
      <c r="AF314" s="1" t="str">
        <f t="shared" si="11"/>
        <v>√</v>
      </c>
    </row>
    <row r="315" spans="1:32" ht="23.25" customHeight="1" x14ac:dyDescent="0.25">
      <c r="A315" s="71" t="s">
        <v>495</v>
      </c>
      <c r="B315" s="157" t="s">
        <v>53</v>
      </c>
      <c r="C315" s="116">
        <v>0</v>
      </c>
      <c r="D315" s="99">
        <v>0</v>
      </c>
      <c r="E315" s="17">
        <v>0</v>
      </c>
      <c r="F315" s="17">
        <v>0</v>
      </c>
      <c r="G315" s="82">
        <v>0</v>
      </c>
      <c r="H315" s="116">
        <v>0</v>
      </c>
      <c r="I315" s="99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3" t="str">
        <f t="shared" si="12"/>
        <v>√</v>
      </c>
      <c r="Z315" s="3"/>
      <c r="AA315" s="3"/>
      <c r="AB315" s="3"/>
      <c r="AC315" s="3"/>
      <c r="AD315" s="3"/>
      <c r="AE315" s="3"/>
      <c r="AF315" s="1" t="str">
        <f t="shared" ref="AF315:AF362" si="13">IF(H315=SUM(I315:X315),"√","НЕТ")</f>
        <v>√</v>
      </c>
    </row>
    <row r="316" spans="1:32" x14ac:dyDescent="0.25">
      <c r="A316" s="59" t="s">
        <v>496</v>
      </c>
      <c r="B316" s="143" t="s">
        <v>24</v>
      </c>
      <c r="C316" s="119">
        <v>0</v>
      </c>
      <c r="D316" s="102">
        <v>0</v>
      </c>
      <c r="E316" s="18">
        <v>0</v>
      </c>
      <c r="F316" s="18">
        <v>0</v>
      </c>
      <c r="G316" s="85">
        <v>0</v>
      </c>
      <c r="H316" s="119">
        <v>0</v>
      </c>
      <c r="I316" s="102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3" t="str">
        <f t="shared" si="12"/>
        <v>√</v>
      </c>
      <c r="Z316" s="3"/>
      <c r="AA316" s="3"/>
      <c r="AB316" s="3"/>
      <c r="AC316" s="3"/>
      <c r="AD316" s="3"/>
      <c r="AE316" s="3"/>
      <c r="AF316" s="1" t="str">
        <f t="shared" si="13"/>
        <v>√</v>
      </c>
    </row>
    <row r="317" spans="1:32" x14ac:dyDescent="0.25">
      <c r="A317" s="59" t="s">
        <v>497</v>
      </c>
      <c r="B317" s="143" t="s">
        <v>35</v>
      </c>
      <c r="C317" s="119">
        <v>0</v>
      </c>
      <c r="D317" s="102">
        <v>0</v>
      </c>
      <c r="E317" s="18">
        <v>0</v>
      </c>
      <c r="F317" s="18">
        <v>0</v>
      </c>
      <c r="G317" s="85">
        <v>0</v>
      </c>
      <c r="H317" s="119">
        <v>0</v>
      </c>
      <c r="I317" s="102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3" t="str">
        <f t="shared" si="12"/>
        <v>√</v>
      </c>
      <c r="Z317" s="3"/>
      <c r="AA317" s="3"/>
      <c r="AB317" s="3"/>
      <c r="AC317" s="3"/>
      <c r="AD317" s="3"/>
      <c r="AE317" s="3"/>
      <c r="AF317" s="1" t="str">
        <f t="shared" si="13"/>
        <v>√</v>
      </c>
    </row>
    <row r="318" spans="1:32" x14ac:dyDescent="0.25">
      <c r="A318" s="59" t="s">
        <v>498</v>
      </c>
      <c r="B318" s="143" t="s">
        <v>36</v>
      </c>
      <c r="C318" s="119">
        <v>0</v>
      </c>
      <c r="D318" s="102">
        <v>0</v>
      </c>
      <c r="E318" s="18">
        <v>0</v>
      </c>
      <c r="F318" s="18">
        <v>0</v>
      </c>
      <c r="G318" s="85">
        <v>0</v>
      </c>
      <c r="H318" s="119">
        <v>0</v>
      </c>
      <c r="I318" s="102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3" t="str">
        <f t="shared" si="12"/>
        <v>√</v>
      </c>
      <c r="Z318" s="3"/>
      <c r="AA318" s="3"/>
      <c r="AB318" s="3"/>
      <c r="AC318" s="3"/>
      <c r="AD318" s="3"/>
      <c r="AE318" s="3"/>
      <c r="AF318" s="1" t="str">
        <f t="shared" si="13"/>
        <v>√</v>
      </c>
    </row>
    <row r="319" spans="1:32" ht="60" x14ac:dyDescent="0.25">
      <c r="A319" s="57">
        <v>29</v>
      </c>
      <c r="B319" s="136" t="s">
        <v>559</v>
      </c>
      <c r="C319" s="118">
        <v>1</v>
      </c>
      <c r="D319" s="101">
        <v>0</v>
      </c>
      <c r="E319" s="19">
        <v>1</v>
      </c>
      <c r="F319" s="19">
        <v>0</v>
      </c>
      <c r="G319" s="84">
        <v>0</v>
      </c>
      <c r="H319" s="118">
        <v>1</v>
      </c>
      <c r="I319" s="101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1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3" t="str">
        <f t="shared" si="12"/>
        <v>√</v>
      </c>
      <c r="Z319" s="3" t="str">
        <f>IF(C319=SUM(C320:C322),"√","НЕТ")</f>
        <v>√</v>
      </c>
      <c r="AA319" s="3"/>
      <c r="AB319" s="3"/>
      <c r="AC319" s="3"/>
      <c r="AD319" s="3"/>
      <c r="AE319" s="3"/>
      <c r="AF319" s="1" t="str">
        <f t="shared" si="13"/>
        <v>√</v>
      </c>
    </row>
    <row r="320" spans="1:32" x14ac:dyDescent="0.25">
      <c r="A320" s="59" t="s">
        <v>500</v>
      </c>
      <c r="B320" s="143" t="s">
        <v>24</v>
      </c>
      <c r="C320" s="119">
        <v>1</v>
      </c>
      <c r="D320" s="102">
        <v>0</v>
      </c>
      <c r="E320" s="18">
        <v>1</v>
      </c>
      <c r="F320" s="18">
        <v>0</v>
      </c>
      <c r="G320" s="85">
        <v>0</v>
      </c>
      <c r="H320" s="119">
        <v>1</v>
      </c>
      <c r="I320" s="102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1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3" t="str">
        <f t="shared" si="12"/>
        <v>√</v>
      </c>
      <c r="Z320" s="3"/>
      <c r="AA320" s="3"/>
      <c r="AB320" s="3"/>
      <c r="AC320" s="3"/>
      <c r="AD320" s="3"/>
      <c r="AE320" s="3"/>
      <c r="AF320" s="1" t="str">
        <f t="shared" si="13"/>
        <v>√</v>
      </c>
    </row>
    <row r="321" spans="1:32" x14ac:dyDescent="0.25">
      <c r="A321" s="59" t="s">
        <v>501</v>
      </c>
      <c r="B321" s="143" t="s">
        <v>35</v>
      </c>
      <c r="C321" s="119">
        <v>0</v>
      </c>
      <c r="D321" s="102">
        <v>0</v>
      </c>
      <c r="E321" s="18">
        <v>0</v>
      </c>
      <c r="F321" s="18">
        <v>0</v>
      </c>
      <c r="G321" s="85">
        <v>0</v>
      </c>
      <c r="H321" s="119">
        <v>0</v>
      </c>
      <c r="I321" s="102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3" t="str">
        <f t="shared" si="12"/>
        <v>√</v>
      </c>
      <c r="Z321" s="3"/>
      <c r="AA321" s="3"/>
      <c r="AB321" s="3"/>
      <c r="AC321" s="3"/>
      <c r="AD321" s="3"/>
      <c r="AE321" s="3"/>
      <c r="AF321" s="1" t="str">
        <f t="shared" si="13"/>
        <v>√</v>
      </c>
    </row>
    <row r="322" spans="1:32" x14ac:dyDescent="0.25">
      <c r="A322" s="59" t="s">
        <v>502</v>
      </c>
      <c r="B322" s="143" t="s">
        <v>36</v>
      </c>
      <c r="C322" s="119">
        <v>0</v>
      </c>
      <c r="D322" s="102">
        <v>0</v>
      </c>
      <c r="E322" s="18">
        <v>0</v>
      </c>
      <c r="F322" s="18">
        <v>0</v>
      </c>
      <c r="G322" s="85">
        <v>0</v>
      </c>
      <c r="H322" s="119">
        <v>0</v>
      </c>
      <c r="I322" s="102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3" t="str">
        <f t="shared" si="12"/>
        <v>√</v>
      </c>
      <c r="Z322" s="3"/>
      <c r="AA322" s="3"/>
      <c r="AB322" s="3"/>
      <c r="AC322" s="3"/>
      <c r="AD322" s="3"/>
      <c r="AE322" s="3"/>
      <c r="AF322" s="1" t="str">
        <f t="shared" si="13"/>
        <v>√</v>
      </c>
    </row>
    <row r="323" spans="1:32" ht="24" x14ac:dyDescent="0.25">
      <c r="A323" s="60">
        <v>30</v>
      </c>
      <c r="B323" s="140" t="s">
        <v>54</v>
      </c>
      <c r="C323" s="120">
        <v>0</v>
      </c>
      <c r="D323" s="103">
        <v>0</v>
      </c>
      <c r="E323" s="21">
        <v>0</v>
      </c>
      <c r="F323" s="21">
        <v>0</v>
      </c>
      <c r="G323" s="86">
        <v>0</v>
      </c>
      <c r="H323" s="120">
        <v>0</v>
      </c>
      <c r="I323" s="103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1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3" t="str">
        <f t="shared" si="12"/>
        <v>√</v>
      </c>
      <c r="Z323" s="4"/>
      <c r="AA323" s="4"/>
      <c r="AB323" s="4"/>
      <c r="AC323" s="4"/>
      <c r="AD323" s="4"/>
      <c r="AE323" s="4"/>
      <c r="AF323" s="1" t="str">
        <f t="shared" si="13"/>
        <v>√</v>
      </c>
    </row>
    <row r="324" spans="1:32" ht="24" x14ac:dyDescent="0.25">
      <c r="A324" s="60">
        <v>31</v>
      </c>
      <c r="B324" s="140" t="s">
        <v>199</v>
      </c>
      <c r="C324" s="120">
        <v>0</v>
      </c>
      <c r="D324" s="103">
        <v>0</v>
      </c>
      <c r="E324" s="21">
        <v>0</v>
      </c>
      <c r="F324" s="21">
        <v>0</v>
      </c>
      <c r="G324" s="86">
        <v>0</v>
      </c>
      <c r="H324" s="120">
        <v>0</v>
      </c>
      <c r="I324" s="103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3" t="str">
        <f t="shared" si="12"/>
        <v>√</v>
      </c>
      <c r="Z324" s="3" t="str">
        <f>IF(C324=SUM(C325:C326),"√","НЕТ")</f>
        <v>√</v>
      </c>
      <c r="AA324" s="3"/>
      <c r="AB324" s="3"/>
      <c r="AC324" s="3"/>
      <c r="AD324" s="3"/>
      <c r="AE324" s="3"/>
      <c r="AF324" s="1" t="str">
        <f t="shared" si="13"/>
        <v>√</v>
      </c>
    </row>
    <row r="325" spans="1:32" x14ac:dyDescent="0.25">
      <c r="A325" s="55" t="s">
        <v>168</v>
      </c>
      <c r="B325" s="150" t="s">
        <v>208</v>
      </c>
      <c r="C325" s="117">
        <v>0</v>
      </c>
      <c r="D325" s="100">
        <v>0</v>
      </c>
      <c r="E325" s="20">
        <v>0</v>
      </c>
      <c r="F325" s="20">
        <v>0</v>
      </c>
      <c r="G325" s="83">
        <v>0</v>
      </c>
      <c r="H325" s="117">
        <v>0</v>
      </c>
      <c r="I325" s="100">
        <v>0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v>0</v>
      </c>
      <c r="V325" s="20">
        <v>0</v>
      </c>
      <c r="W325" s="20">
        <v>0</v>
      </c>
      <c r="X325" s="20">
        <v>0</v>
      </c>
      <c r="Y325" s="3" t="str">
        <f t="shared" si="12"/>
        <v>√</v>
      </c>
      <c r="Z325" s="3"/>
      <c r="AA325" s="3"/>
      <c r="AB325" s="3"/>
      <c r="AC325" s="3"/>
      <c r="AD325" s="3"/>
      <c r="AE325" s="3"/>
      <c r="AF325" s="1" t="str">
        <f t="shared" si="13"/>
        <v>√</v>
      </c>
    </row>
    <row r="326" spans="1:32" x14ac:dyDescent="0.25">
      <c r="A326" s="55" t="s">
        <v>169</v>
      </c>
      <c r="B326" s="150" t="s">
        <v>70</v>
      </c>
      <c r="C326" s="117">
        <v>0</v>
      </c>
      <c r="D326" s="100">
        <v>0</v>
      </c>
      <c r="E326" s="20">
        <v>0</v>
      </c>
      <c r="F326" s="20">
        <v>0</v>
      </c>
      <c r="G326" s="83">
        <v>0</v>
      </c>
      <c r="H326" s="117">
        <v>0</v>
      </c>
      <c r="I326" s="100">
        <v>0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v>0</v>
      </c>
      <c r="V326" s="20">
        <v>0</v>
      </c>
      <c r="W326" s="20">
        <v>0</v>
      </c>
      <c r="X326" s="20">
        <v>0</v>
      </c>
      <c r="Y326" s="3" t="str">
        <f t="shared" si="12"/>
        <v>√</v>
      </c>
      <c r="Z326" s="3"/>
      <c r="AA326" s="3"/>
      <c r="AB326" s="3"/>
      <c r="AC326" s="3"/>
      <c r="AD326" s="3"/>
      <c r="AE326" s="3"/>
      <c r="AF326" s="1" t="str">
        <f t="shared" si="13"/>
        <v>√</v>
      </c>
    </row>
    <row r="327" spans="1:32" ht="28.5" customHeight="1" x14ac:dyDescent="0.25">
      <c r="A327" s="64">
        <v>32</v>
      </c>
      <c r="B327" s="146" t="s">
        <v>203</v>
      </c>
      <c r="C327" s="120">
        <v>597</v>
      </c>
      <c r="D327" s="103" t="s">
        <v>14</v>
      </c>
      <c r="E327" s="21" t="s">
        <v>14</v>
      </c>
      <c r="F327" s="21" t="s">
        <v>14</v>
      </c>
      <c r="G327" s="86" t="s">
        <v>14</v>
      </c>
      <c r="H327" s="120" t="s">
        <v>139</v>
      </c>
      <c r="I327" s="103" t="s">
        <v>139</v>
      </c>
      <c r="J327" s="21" t="s">
        <v>139</v>
      </c>
      <c r="K327" s="21" t="s">
        <v>139</v>
      </c>
      <c r="L327" s="21" t="s">
        <v>139</v>
      </c>
      <c r="M327" s="21" t="s">
        <v>139</v>
      </c>
      <c r="N327" s="21" t="s">
        <v>139</v>
      </c>
      <c r="O327" s="21" t="s">
        <v>139</v>
      </c>
      <c r="P327" s="21" t="s">
        <v>139</v>
      </c>
      <c r="Q327" s="21" t="s">
        <v>139</v>
      </c>
      <c r="R327" s="21" t="s">
        <v>139</v>
      </c>
      <c r="S327" s="21" t="s">
        <v>139</v>
      </c>
      <c r="T327" s="21" t="s">
        <v>139</v>
      </c>
      <c r="U327" s="21" t="s">
        <v>139</v>
      </c>
      <c r="V327" s="21" t="s">
        <v>139</v>
      </c>
      <c r="W327" s="21" t="s">
        <v>139</v>
      </c>
      <c r="X327" s="21" t="s">
        <v>139</v>
      </c>
      <c r="Y327" s="3"/>
      <c r="Z327" s="3" t="str">
        <f>IF(C327=SUM(C328:C329,C331:C332,C335),"√","НЕТ")</f>
        <v>√</v>
      </c>
      <c r="AA327" s="11"/>
      <c r="AB327" s="11"/>
      <c r="AC327" s="11"/>
      <c r="AD327" s="11"/>
      <c r="AE327" s="11"/>
      <c r="AF327" s="1"/>
    </row>
    <row r="328" spans="1:32" x14ac:dyDescent="0.25">
      <c r="A328" s="54" t="s">
        <v>503</v>
      </c>
      <c r="B328" s="135" t="s">
        <v>200</v>
      </c>
      <c r="C328" s="117">
        <v>172</v>
      </c>
      <c r="D328" s="100" t="s">
        <v>139</v>
      </c>
      <c r="E328" s="20" t="s">
        <v>139</v>
      </c>
      <c r="F328" s="20" t="s">
        <v>139</v>
      </c>
      <c r="G328" s="83" t="s">
        <v>139</v>
      </c>
      <c r="H328" s="117" t="s">
        <v>139</v>
      </c>
      <c r="I328" s="100" t="s">
        <v>139</v>
      </c>
      <c r="J328" s="20" t="s">
        <v>139</v>
      </c>
      <c r="K328" s="20" t="s">
        <v>139</v>
      </c>
      <c r="L328" s="20" t="s">
        <v>139</v>
      </c>
      <c r="M328" s="20" t="s">
        <v>139</v>
      </c>
      <c r="N328" s="20" t="s">
        <v>139</v>
      </c>
      <c r="O328" s="20" t="s">
        <v>139</v>
      </c>
      <c r="P328" s="20" t="s">
        <v>139</v>
      </c>
      <c r="Q328" s="20" t="s">
        <v>139</v>
      </c>
      <c r="R328" s="20" t="s">
        <v>139</v>
      </c>
      <c r="S328" s="20" t="s">
        <v>139</v>
      </c>
      <c r="T328" s="20" t="s">
        <v>139</v>
      </c>
      <c r="U328" s="20" t="s">
        <v>139</v>
      </c>
      <c r="V328" s="20" t="s">
        <v>139</v>
      </c>
      <c r="W328" s="20" t="s">
        <v>139</v>
      </c>
      <c r="X328" s="20" t="s">
        <v>139</v>
      </c>
      <c r="Y328" s="3"/>
      <c r="Z328" s="11"/>
      <c r="AA328" s="11"/>
      <c r="AB328" s="11"/>
      <c r="AC328" s="11"/>
      <c r="AD328" s="11"/>
      <c r="AE328" s="11"/>
      <c r="AF328" s="1"/>
    </row>
    <row r="329" spans="1:32" x14ac:dyDescent="0.25">
      <c r="A329" s="54" t="s">
        <v>504</v>
      </c>
      <c r="B329" s="135" t="s">
        <v>219</v>
      </c>
      <c r="C329" s="117">
        <v>252</v>
      </c>
      <c r="D329" s="100">
        <v>0</v>
      </c>
      <c r="E329" s="20">
        <v>9</v>
      </c>
      <c r="F329" s="20">
        <v>215</v>
      </c>
      <c r="G329" s="83">
        <v>28</v>
      </c>
      <c r="H329" s="117">
        <v>252</v>
      </c>
      <c r="I329" s="100">
        <v>0</v>
      </c>
      <c r="J329" s="20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3</v>
      </c>
      <c r="R329" s="20">
        <v>0</v>
      </c>
      <c r="S329" s="20">
        <v>148</v>
      </c>
      <c r="T329" s="20">
        <v>9</v>
      </c>
      <c r="U329" s="20">
        <v>2</v>
      </c>
      <c r="V329" s="20">
        <v>64</v>
      </c>
      <c r="W329" s="20">
        <v>26</v>
      </c>
      <c r="X329" s="20">
        <v>0</v>
      </c>
      <c r="Y329" s="3" t="str">
        <f>IF(C329=SUM(D329:G329),"√","НЕТ")</f>
        <v>√</v>
      </c>
      <c r="Z329" s="11"/>
      <c r="AA329" s="11"/>
      <c r="AB329" s="11"/>
      <c r="AC329" s="11"/>
      <c r="AD329" s="11"/>
      <c r="AE329" s="11"/>
      <c r="AF329" s="1" t="s">
        <v>222</v>
      </c>
    </row>
    <row r="330" spans="1:32" x14ac:dyDescent="0.25">
      <c r="A330" s="169" t="s">
        <v>544</v>
      </c>
      <c r="B330" s="170" t="s">
        <v>221</v>
      </c>
      <c r="C330" s="117">
        <v>0</v>
      </c>
      <c r="D330" s="100">
        <v>0</v>
      </c>
      <c r="E330" s="20">
        <v>0</v>
      </c>
      <c r="F330" s="20">
        <v>0</v>
      </c>
      <c r="G330" s="83">
        <v>0</v>
      </c>
      <c r="H330" s="117">
        <v>0</v>
      </c>
      <c r="I330" s="100">
        <v>0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v>0</v>
      </c>
      <c r="V330" s="20">
        <v>0</v>
      </c>
      <c r="W330" s="20">
        <v>0</v>
      </c>
      <c r="X330" s="20">
        <v>0</v>
      </c>
      <c r="Y330" s="3" t="str">
        <f>IF(C330=SUM(D330:G330),"√","НЕТ")</f>
        <v>√</v>
      </c>
      <c r="Z330" s="11"/>
      <c r="AA330" s="11"/>
      <c r="AB330" s="11"/>
      <c r="AC330" s="11"/>
      <c r="AD330" s="11"/>
      <c r="AE330" s="11"/>
      <c r="AF330" s="1" t="s">
        <v>222</v>
      </c>
    </row>
    <row r="331" spans="1:32" x14ac:dyDescent="0.25">
      <c r="A331" s="54" t="s">
        <v>505</v>
      </c>
      <c r="B331" s="135" t="s">
        <v>209</v>
      </c>
      <c r="C331" s="117">
        <v>173</v>
      </c>
      <c r="D331" s="100" t="s">
        <v>139</v>
      </c>
      <c r="E331" s="20" t="s">
        <v>139</v>
      </c>
      <c r="F331" s="20" t="s">
        <v>139</v>
      </c>
      <c r="G331" s="83" t="s">
        <v>139</v>
      </c>
      <c r="H331" s="117" t="s">
        <v>139</v>
      </c>
      <c r="I331" s="100" t="s">
        <v>139</v>
      </c>
      <c r="J331" s="20" t="s">
        <v>139</v>
      </c>
      <c r="K331" s="20" t="s">
        <v>139</v>
      </c>
      <c r="L331" s="20" t="s">
        <v>139</v>
      </c>
      <c r="M331" s="20" t="s">
        <v>139</v>
      </c>
      <c r="N331" s="20" t="s">
        <v>139</v>
      </c>
      <c r="O331" s="20" t="s">
        <v>139</v>
      </c>
      <c r="P331" s="20" t="s">
        <v>139</v>
      </c>
      <c r="Q331" s="20" t="s">
        <v>139</v>
      </c>
      <c r="R331" s="20" t="s">
        <v>139</v>
      </c>
      <c r="S331" s="20" t="s">
        <v>139</v>
      </c>
      <c r="T331" s="20" t="s">
        <v>139</v>
      </c>
      <c r="U331" s="20" t="s">
        <v>139</v>
      </c>
      <c r="V331" s="20" t="s">
        <v>139</v>
      </c>
      <c r="W331" s="20" t="s">
        <v>139</v>
      </c>
      <c r="X331" s="20" t="s">
        <v>139</v>
      </c>
      <c r="Y331" s="3"/>
      <c r="Z331" s="11"/>
      <c r="AA331" s="11"/>
      <c r="AB331" s="11"/>
      <c r="AC331" s="11"/>
      <c r="AD331" s="11"/>
      <c r="AE331" s="11"/>
      <c r="AF331" s="1"/>
    </row>
    <row r="332" spans="1:32" x14ac:dyDescent="0.25">
      <c r="A332" s="54" t="s">
        <v>506</v>
      </c>
      <c r="B332" s="138" t="s">
        <v>201</v>
      </c>
      <c r="C332" s="117">
        <v>0</v>
      </c>
      <c r="D332" s="100" t="s">
        <v>139</v>
      </c>
      <c r="E332" s="20" t="s">
        <v>139</v>
      </c>
      <c r="F332" s="20" t="s">
        <v>139</v>
      </c>
      <c r="G332" s="83" t="s">
        <v>139</v>
      </c>
      <c r="H332" s="117" t="s">
        <v>139</v>
      </c>
      <c r="I332" s="100" t="s">
        <v>139</v>
      </c>
      <c r="J332" s="20" t="s">
        <v>139</v>
      </c>
      <c r="K332" s="20" t="s">
        <v>139</v>
      </c>
      <c r="L332" s="20" t="s">
        <v>139</v>
      </c>
      <c r="M332" s="20" t="s">
        <v>139</v>
      </c>
      <c r="N332" s="20" t="s">
        <v>139</v>
      </c>
      <c r="O332" s="20" t="s">
        <v>139</v>
      </c>
      <c r="P332" s="20" t="s">
        <v>139</v>
      </c>
      <c r="Q332" s="20" t="s">
        <v>139</v>
      </c>
      <c r="R332" s="20" t="s">
        <v>139</v>
      </c>
      <c r="S332" s="20" t="s">
        <v>139</v>
      </c>
      <c r="T332" s="20" t="s">
        <v>139</v>
      </c>
      <c r="U332" s="20" t="s">
        <v>139</v>
      </c>
      <c r="V332" s="20" t="s">
        <v>139</v>
      </c>
      <c r="W332" s="20" t="s">
        <v>139</v>
      </c>
      <c r="X332" s="20" t="s">
        <v>139</v>
      </c>
      <c r="Y332" s="3"/>
      <c r="Z332" s="1"/>
      <c r="AA332" s="1"/>
      <c r="AB332" s="1"/>
      <c r="AC332" s="1"/>
      <c r="AD332" s="1"/>
      <c r="AE332" s="1"/>
      <c r="AF332" s="1"/>
    </row>
    <row r="333" spans="1:32" x14ac:dyDescent="0.25">
      <c r="A333" s="54" t="s">
        <v>545</v>
      </c>
      <c r="B333" s="150" t="s">
        <v>155</v>
      </c>
      <c r="C333" s="117">
        <v>0</v>
      </c>
      <c r="D333" s="100" t="s">
        <v>139</v>
      </c>
      <c r="E333" s="20" t="s">
        <v>139</v>
      </c>
      <c r="F333" s="20" t="s">
        <v>139</v>
      </c>
      <c r="G333" s="83" t="s">
        <v>139</v>
      </c>
      <c r="H333" s="117" t="s">
        <v>139</v>
      </c>
      <c r="I333" s="100" t="s">
        <v>139</v>
      </c>
      <c r="J333" s="20" t="s">
        <v>139</v>
      </c>
      <c r="K333" s="20" t="s">
        <v>139</v>
      </c>
      <c r="L333" s="20" t="s">
        <v>139</v>
      </c>
      <c r="M333" s="20" t="s">
        <v>139</v>
      </c>
      <c r="N333" s="20" t="s">
        <v>139</v>
      </c>
      <c r="O333" s="20" t="s">
        <v>139</v>
      </c>
      <c r="P333" s="20" t="s">
        <v>139</v>
      </c>
      <c r="Q333" s="20" t="s">
        <v>139</v>
      </c>
      <c r="R333" s="20" t="s">
        <v>139</v>
      </c>
      <c r="S333" s="20" t="s">
        <v>139</v>
      </c>
      <c r="T333" s="20" t="s">
        <v>139</v>
      </c>
      <c r="U333" s="20" t="s">
        <v>139</v>
      </c>
      <c r="V333" s="20" t="s">
        <v>139</v>
      </c>
      <c r="W333" s="20" t="s">
        <v>139</v>
      </c>
      <c r="X333" s="20" t="s">
        <v>139</v>
      </c>
      <c r="Y333" s="3"/>
      <c r="Z333" s="3"/>
      <c r="AA333" s="3"/>
      <c r="AB333" s="3"/>
      <c r="AC333" s="3"/>
      <c r="AD333" s="3"/>
      <c r="AE333" s="3"/>
      <c r="AF333" s="1"/>
    </row>
    <row r="334" spans="1:32" x14ac:dyDescent="0.25">
      <c r="A334" s="54" t="s">
        <v>546</v>
      </c>
      <c r="B334" s="150" t="s">
        <v>156</v>
      </c>
      <c r="C334" s="117">
        <v>0</v>
      </c>
      <c r="D334" s="100" t="s">
        <v>139</v>
      </c>
      <c r="E334" s="20" t="s">
        <v>139</v>
      </c>
      <c r="F334" s="20" t="s">
        <v>139</v>
      </c>
      <c r="G334" s="83" t="s">
        <v>139</v>
      </c>
      <c r="H334" s="117" t="s">
        <v>139</v>
      </c>
      <c r="I334" s="100" t="s">
        <v>139</v>
      </c>
      <c r="J334" s="20" t="s">
        <v>139</v>
      </c>
      <c r="K334" s="20" t="s">
        <v>139</v>
      </c>
      <c r="L334" s="20" t="s">
        <v>139</v>
      </c>
      <c r="M334" s="20" t="s">
        <v>139</v>
      </c>
      <c r="N334" s="20" t="s">
        <v>139</v>
      </c>
      <c r="O334" s="20" t="s">
        <v>139</v>
      </c>
      <c r="P334" s="20" t="s">
        <v>139</v>
      </c>
      <c r="Q334" s="20" t="s">
        <v>139</v>
      </c>
      <c r="R334" s="20" t="s">
        <v>139</v>
      </c>
      <c r="S334" s="20" t="s">
        <v>139</v>
      </c>
      <c r="T334" s="20" t="s">
        <v>139</v>
      </c>
      <c r="U334" s="20" t="s">
        <v>139</v>
      </c>
      <c r="V334" s="20" t="s">
        <v>139</v>
      </c>
      <c r="W334" s="20" t="s">
        <v>139</v>
      </c>
      <c r="X334" s="20" t="s">
        <v>139</v>
      </c>
      <c r="Y334" s="3"/>
      <c r="Z334" s="3"/>
      <c r="AA334" s="3"/>
      <c r="AB334" s="3"/>
      <c r="AC334" s="3"/>
      <c r="AD334" s="3"/>
      <c r="AE334" s="3"/>
      <c r="AF334" s="1"/>
    </row>
    <row r="335" spans="1:32" x14ac:dyDescent="0.25">
      <c r="A335" s="54" t="s">
        <v>580</v>
      </c>
      <c r="B335" s="135" t="s">
        <v>581</v>
      </c>
      <c r="C335" s="117"/>
      <c r="D335" s="100" t="s">
        <v>139</v>
      </c>
      <c r="E335" s="20" t="s">
        <v>139</v>
      </c>
      <c r="F335" s="20" t="s">
        <v>139</v>
      </c>
      <c r="G335" s="83" t="s">
        <v>139</v>
      </c>
      <c r="H335" s="117" t="s">
        <v>139</v>
      </c>
      <c r="I335" s="100" t="s">
        <v>139</v>
      </c>
      <c r="J335" s="20" t="s">
        <v>139</v>
      </c>
      <c r="K335" s="20" t="s">
        <v>139</v>
      </c>
      <c r="L335" s="20" t="s">
        <v>139</v>
      </c>
      <c r="M335" s="20" t="s">
        <v>139</v>
      </c>
      <c r="N335" s="20" t="s">
        <v>139</v>
      </c>
      <c r="O335" s="20" t="s">
        <v>139</v>
      </c>
      <c r="P335" s="20" t="s">
        <v>139</v>
      </c>
      <c r="Q335" s="20" t="s">
        <v>139</v>
      </c>
      <c r="R335" s="20" t="s">
        <v>139</v>
      </c>
      <c r="S335" s="20" t="s">
        <v>139</v>
      </c>
      <c r="T335" s="20" t="s">
        <v>139</v>
      </c>
      <c r="U335" s="20" t="s">
        <v>139</v>
      </c>
      <c r="V335" s="20" t="s">
        <v>139</v>
      </c>
      <c r="W335" s="20" t="s">
        <v>139</v>
      </c>
      <c r="X335" s="20" t="s">
        <v>139</v>
      </c>
      <c r="Y335" s="3"/>
      <c r="Z335" s="3"/>
      <c r="AA335" s="3"/>
      <c r="AB335" s="3"/>
      <c r="AC335" s="3"/>
      <c r="AD335" s="3"/>
      <c r="AE335" s="3"/>
      <c r="AF335" s="1"/>
    </row>
    <row r="336" spans="1:32" s="72" customFormat="1" ht="24" x14ac:dyDescent="0.25">
      <c r="A336" s="64">
        <v>33</v>
      </c>
      <c r="B336" s="140" t="s">
        <v>120</v>
      </c>
      <c r="C336" s="120">
        <v>375</v>
      </c>
      <c r="D336" s="103" t="s">
        <v>14</v>
      </c>
      <c r="E336" s="21" t="s">
        <v>14</v>
      </c>
      <c r="F336" s="21" t="s">
        <v>14</v>
      </c>
      <c r="G336" s="86" t="s">
        <v>14</v>
      </c>
      <c r="H336" s="120" t="s">
        <v>139</v>
      </c>
      <c r="I336" s="103" t="s">
        <v>139</v>
      </c>
      <c r="J336" s="21" t="s">
        <v>139</v>
      </c>
      <c r="K336" s="21" t="s">
        <v>139</v>
      </c>
      <c r="L336" s="21" t="s">
        <v>139</v>
      </c>
      <c r="M336" s="21" t="s">
        <v>139</v>
      </c>
      <c r="N336" s="21" t="s">
        <v>139</v>
      </c>
      <c r="O336" s="21" t="s">
        <v>139</v>
      </c>
      <c r="P336" s="21" t="s">
        <v>139</v>
      </c>
      <c r="Q336" s="21" t="s">
        <v>139</v>
      </c>
      <c r="R336" s="21" t="s">
        <v>139</v>
      </c>
      <c r="S336" s="21" t="s">
        <v>139</v>
      </c>
      <c r="T336" s="21" t="s">
        <v>139</v>
      </c>
      <c r="U336" s="21" t="s">
        <v>139</v>
      </c>
      <c r="V336" s="21" t="s">
        <v>139</v>
      </c>
      <c r="W336" s="21" t="s">
        <v>139</v>
      </c>
      <c r="X336" s="21" t="s">
        <v>139</v>
      </c>
      <c r="Y336" s="3"/>
      <c r="Z336" s="1"/>
      <c r="AA336" s="1"/>
      <c r="AB336" s="1"/>
      <c r="AC336" s="1"/>
      <c r="AD336" s="1"/>
      <c r="AE336" s="1"/>
      <c r="AF336" s="1"/>
    </row>
    <row r="337" spans="1:32" ht="24" x14ac:dyDescent="0.25">
      <c r="A337" s="73">
        <v>34</v>
      </c>
      <c r="B337" s="158" t="s">
        <v>560</v>
      </c>
      <c r="C337" s="128">
        <v>11</v>
      </c>
      <c r="D337" s="111">
        <v>0</v>
      </c>
      <c r="E337" s="30">
        <v>11</v>
      </c>
      <c r="F337" s="30">
        <v>0</v>
      </c>
      <c r="G337" s="94">
        <v>0</v>
      </c>
      <c r="H337" s="128">
        <v>11</v>
      </c>
      <c r="I337" s="111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5</v>
      </c>
      <c r="T337" s="30">
        <v>0</v>
      </c>
      <c r="U337" s="30">
        <v>0</v>
      </c>
      <c r="V337" s="30">
        <v>4</v>
      </c>
      <c r="W337" s="30">
        <v>2</v>
      </c>
      <c r="X337" s="30">
        <v>0</v>
      </c>
      <c r="Y337" s="3" t="str">
        <f t="shared" si="12"/>
        <v>√</v>
      </c>
      <c r="AF337" s="1" t="str">
        <f t="shared" si="13"/>
        <v>√</v>
      </c>
    </row>
    <row r="338" spans="1:32" x14ac:dyDescent="0.25">
      <c r="A338" s="55" t="s">
        <v>507</v>
      </c>
      <c r="B338" s="135" t="s">
        <v>24</v>
      </c>
      <c r="C338" s="117">
        <v>11</v>
      </c>
      <c r="D338" s="100">
        <v>0</v>
      </c>
      <c r="E338" s="20">
        <v>11</v>
      </c>
      <c r="F338" s="20">
        <v>0</v>
      </c>
      <c r="G338" s="83">
        <v>0</v>
      </c>
      <c r="H338" s="117">
        <v>11</v>
      </c>
      <c r="I338" s="100">
        <v>0</v>
      </c>
      <c r="J338" s="20">
        <v>0</v>
      </c>
      <c r="K338" s="20">
        <v>0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5</v>
      </c>
      <c r="T338" s="20">
        <v>0</v>
      </c>
      <c r="U338" s="20">
        <v>0</v>
      </c>
      <c r="V338" s="20">
        <v>4</v>
      </c>
      <c r="W338" s="20">
        <v>2</v>
      </c>
      <c r="X338" s="20">
        <v>0</v>
      </c>
      <c r="Y338" s="3" t="str">
        <f t="shared" si="12"/>
        <v>√</v>
      </c>
      <c r="AF338" s="1" t="str">
        <f t="shared" si="13"/>
        <v>√</v>
      </c>
    </row>
    <row r="339" spans="1:32" x14ac:dyDescent="0.25">
      <c r="A339" s="55" t="s">
        <v>508</v>
      </c>
      <c r="B339" s="135" t="s">
        <v>35</v>
      </c>
      <c r="C339" s="117">
        <v>0</v>
      </c>
      <c r="D339" s="100">
        <v>0</v>
      </c>
      <c r="E339" s="20">
        <v>0</v>
      </c>
      <c r="F339" s="20">
        <v>0</v>
      </c>
      <c r="G339" s="83">
        <v>0</v>
      </c>
      <c r="H339" s="117">
        <v>0</v>
      </c>
      <c r="I339" s="100">
        <v>0</v>
      </c>
      <c r="J339" s="20">
        <v>0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v>0</v>
      </c>
      <c r="V339" s="20">
        <v>0</v>
      </c>
      <c r="W339" s="20">
        <v>0</v>
      </c>
      <c r="X339" s="20">
        <v>0</v>
      </c>
      <c r="Y339" s="3" t="str">
        <f t="shared" si="12"/>
        <v>√</v>
      </c>
      <c r="AF339" s="1" t="str">
        <f t="shared" si="13"/>
        <v>√</v>
      </c>
    </row>
    <row r="340" spans="1:32" x14ac:dyDescent="0.25">
      <c r="A340" s="55" t="s">
        <v>509</v>
      </c>
      <c r="B340" s="135" t="s">
        <v>36</v>
      </c>
      <c r="C340" s="117">
        <v>0</v>
      </c>
      <c r="D340" s="100">
        <v>0</v>
      </c>
      <c r="E340" s="20">
        <v>0</v>
      </c>
      <c r="F340" s="20">
        <v>0</v>
      </c>
      <c r="G340" s="83">
        <v>0</v>
      </c>
      <c r="H340" s="117">
        <v>0</v>
      </c>
      <c r="I340" s="10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0</v>
      </c>
      <c r="X340" s="20">
        <v>0</v>
      </c>
      <c r="Y340" s="3" t="str">
        <f t="shared" si="12"/>
        <v>√</v>
      </c>
      <c r="AF340" s="1"/>
    </row>
    <row r="341" spans="1:32" s="56" customFormat="1" ht="24" x14ac:dyDescent="0.25">
      <c r="A341" s="73">
        <v>35</v>
      </c>
      <c r="B341" s="158" t="s">
        <v>115</v>
      </c>
      <c r="C341" s="128">
        <v>754</v>
      </c>
      <c r="D341" s="111" t="s">
        <v>139</v>
      </c>
      <c r="E341" s="30" t="s">
        <v>139</v>
      </c>
      <c r="F341" s="30" t="s">
        <v>139</v>
      </c>
      <c r="G341" s="94" t="s">
        <v>139</v>
      </c>
      <c r="H341" s="128">
        <v>754</v>
      </c>
      <c r="I341" s="111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1</v>
      </c>
      <c r="P341" s="30">
        <v>0</v>
      </c>
      <c r="Q341" s="30">
        <v>7</v>
      </c>
      <c r="R341" s="30">
        <v>0</v>
      </c>
      <c r="S341" s="30">
        <v>443</v>
      </c>
      <c r="T341" s="30">
        <v>48</v>
      </c>
      <c r="U341" s="30">
        <v>6</v>
      </c>
      <c r="V341" s="30">
        <v>179</v>
      </c>
      <c r="W341" s="30">
        <v>70</v>
      </c>
      <c r="X341" s="30">
        <v>0</v>
      </c>
      <c r="Y341" s="3"/>
      <c r="Z341" s="10"/>
      <c r="AA341" s="10"/>
      <c r="AB341" s="218"/>
      <c r="AC341" s="10"/>
      <c r="AD341" s="10"/>
      <c r="AE341" s="10"/>
      <c r="AF341" s="1" t="str">
        <f t="shared" si="13"/>
        <v>√</v>
      </c>
    </row>
    <row r="342" spans="1:32" s="56" customFormat="1" ht="24" x14ac:dyDescent="0.25">
      <c r="A342" s="73">
        <v>36</v>
      </c>
      <c r="B342" s="158" t="s">
        <v>137</v>
      </c>
      <c r="C342" s="128">
        <v>11</v>
      </c>
      <c r="D342" s="111" t="s">
        <v>139</v>
      </c>
      <c r="E342" s="30" t="s">
        <v>139</v>
      </c>
      <c r="F342" s="30" t="s">
        <v>139</v>
      </c>
      <c r="G342" s="94" t="s">
        <v>139</v>
      </c>
      <c r="H342" s="128">
        <v>11</v>
      </c>
      <c r="I342" s="111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6</v>
      </c>
      <c r="T342" s="30">
        <v>0</v>
      </c>
      <c r="U342" s="30">
        <v>0</v>
      </c>
      <c r="V342" s="30">
        <v>3</v>
      </c>
      <c r="W342" s="30">
        <v>2</v>
      </c>
      <c r="X342" s="30">
        <v>0</v>
      </c>
      <c r="Y342" s="3"/>
      <c r="Z342" s="10"/>
      <c r="AA342" s="10"/>
      <c r="AB342" s="219"/>
      <c r="AC342" s="10"/>
      <c r="AD342" s="10"/>
      <c r="AE342" s="10"/>
      <c r="AF342" s="1" t="str">
        <f t="shared" si="13"/>
        <v>√</v>
      </c>
    </row>
    <row r="343" spans="1:32" s="56" customFormat="1" ht="36" x14ac:dyDescent="0.25">
      <c r="A343" s="73">
        <v>37</v>
      </c>
      <c r="B343" s="158" t="s">
        <v>561</v>
      </c>
      <c r="C343" s="128">
        <v>46</v>
      </c>
      <c r="D343" s="111" t="s">
        <v>139</v>
      </c>
      <c r="E343" s="30" t="s">
        <v>139</v>
      </c>
      <c r="F343" s="30" t="s">
        <v>139</v>
      </c>
      <c r="G343" s="94" t="s">
        <v>139</v>
      </c>
      <c r="H343" s="128">
        <v>46</v>
      </c>
      <c r="I343" s="11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19</v>
      </c>
      <c r="T343" s="30">
        <v>0</v>
      </c>
      <c r="U343" s="30">
        <v>0</v>
      </c>
      <c r="V343" s="30">
        <v>7</v>
      </c>
      <c r="W343" s="30">
        <v>20</v>
      </c>
      <c r="X343" s="30">
        <v>0</v>
      </c>
      <c r="Y343" s="3"/>
      <c r="Z343" s="3" t="str">
        <f>IF(C343=SUM(C344:C345),"√","НЕТ")</f>
        <v>√</v>
      </c>
      <c r="AA343" s="10"/>
      <c r="AB343" s="10"/>
      <c r="AC343" s="10"/>
      <c r="AD343" s="10"/>
      <c r="AE343" s="10"/>
      <c r="AF343" s="1" t="str">
        <f t="shared" si="13"/>
        <v>√</v>
      </c>
    </row>
    <row r="344" spans="1:32" s="56" customFormat="1" x14ac:dyDescent="0.25">
      <c r="A344" s="55" t="s">
        <v>510</v>
      </c>
      <c r="B344" s="135" t="s">
        <v>24</v>
      </c>
      <c r="C344" s="117">
        <v>46</v>
      </c>
      <c r="D344" s="111" t="s">
        <v>139</v>
      </c>
      <c r="E344" s="30" t="s">
        <v>139</v>
      </c>
      <c r="F344" s="30" t="s">
        <v>139</v>
      </c>
      <c r="G344" s="94" t="s">
        <v>139</v>
      </c>
      <c r="H344" s="117">
        <v>46</v>
      </c>
      <c r="I344" s="10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19</v>
      </c>
      <c r="T344" s="20">
        <v>0</v>
      </c>
      <c r="U344" s="20">
        <v>0</v>
      </c>
      <c r="V344" s="20">
        <v>7</v>
      </c>
      <c r="W344" s="20">
        <v>20</v>
      </c>
      <c r="X344" s="20">
        <v>0</v>
      </c>
      <c r="Y344" s="3"/>
      <c r="Z344" s="10"/>
      <c r="AA344" s="10"/>
      <c r="AB344" s="10"/>
      <c r="AC344" s="10"/>
      <c r="AD344" s="10"/>
      <c r="AE344" s="10"/>
      <c r="AF344" s="1" t="str">
        <f t="shared" si="13"/>
        <v>√</v>
      </c>
    </row>
    <row r="345" spans="1:32" x14ac:dyDescent="0.25">
      <c r="A345" s="55" t="s">
        <v>511</v>
      </c>
      <c r="B345" s="135" t="s">
        <v>35</v>
      </c>
      <c r="C345" s="117">
        <v>0</v>
      </c>
      <c r="D345" s="111" t="s">
        <v>139</v>
      </c>
      <c r="E345" s="30" t="s">
        <v>139</v>
      </c>
      <c r="F345" s="30" t="s">
        <v>139</v>
      </c>
      <c r="G345" s="94" t="s">
        <v>139</v>
      </c>
      <c r="H345" s="117">
        <v>0</v>
      </c>
      <c r="I345" s="100">
        <v>0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v>0</v>
      </c>
      <c r="V345" s="20">
        <v>0</v>
      </c>
      <c r="W345" s="20">
        <v>0</v>
      </c>
      <c r="X345" s="20">
        <v>0</v>
      </c>
      <c r="Y345" s="3"/>
      <c r="AF345" s="1" t="str">
        <f t="shared" si="13"/>
        <v>√</v>
      </c>
    </row>
    <row r="346" spans="1:32" ht="24" x14ac:dyDescent="0.25">
      <c r="A346" s="73">
        <v>38</v>
      </c>
      <c r="B346" s="158" t="s">
        <v>178</v>
      </c>
      <c r="C346" s="128">
        <v>81</v>
      </c>
      <c r="D346" s="111" t="s">
        <v>139</v>
      </c>
      <c r="E346" s="30" t="s">
        <v>139</v>
      </c>
      <c r="F346" s="30" t="s">
        <v>139</v>
      </c>
      <c r="G346" s="94" t="s">
        <v>139</v>
      </c>
      <c r="H346" s="128">
        <v>81</v>
      </c>
      <c r="I346" s="11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29</v>
      </c>
      <c r="T346" s="30">
        <v>0</v>
      </c>
      <c r="U346" s="30">
        <v>0</v>
      </c>
      <c r="V346" s="30">
        <v>21</v>
      </c>
      <c r="W346" s="30">
        <v>31</v>
      </c>
      <c r="X346" s="30">
        <v>0</v>
      </c>
      <c r="Y346" s="3"/>
      <c r="AF346" s="1" t="str">
        <f t="shared" si="13"/>
        <v>√</v>
      </c>
    </row>
    <row r="347" spans="1:32" ht="48" x14ac:dyDescent="0.25">
      <c r="A347" s="73">
        <v>39</v>
      </c>
      <c r="B347" s="158" t="s">
        <v>571</v>
      </c>
      <c r="C347" s="240">
        <v>8</v>
      </c>
      <c r="D347" s="111" t="s">
        <v>139</v>
      </c>
      <c r="E347" s="30" t="s">
        <v>139</v>
      </c>
      <c r="F347" s="30" t="s">
        <v>139</v>
      </c>
      <c r="G347" s="94" t="s">
        <v>139</v>
      </c>
      <c r="H347" s="240">
        <v>8</v>
      </c>
      <c r="I347" s="111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241">
        <v>5</v>
      </c>
      <c r="T347" s="30">
        <v>0</v>
      </c>
      <c r="U347" s="30">
        <v>0</v>
      </c>
      <c r="V347" s="30">
        <v>0</v>
      </c>
      <c r="W347" s="241">
        <v>3</v>
      </c>
      <c r="X347" s="30">
        <v>0</v>
      </c>
      <c r="Y347" s="3"/>
      <c r="AF347" s="1" t="str">
        <f t="shared" si="13"/>
        <v>√</v>
      </c>
    </row>
    <row r="348" spans="1:32" s="56" customFormat="1" ht="36" x14ac:dyDescent="0.25">
      <c r="A348" s="73">
        <v>40</v>
      </c>
      <c r="B348" s="158" t="s">
        <v>548</v>
      </c>
      <c r="C348" s="128">
        <v>240</v>
      </c>
      <c r="D348" s="111" t="s">
        <v>139</v>
      </c>
      <c r="E348" s="30" t="s">
        <v>139</v>
      </c>
      <c r="F348" s="30" t="s">
        <v>139</v>
      </c>
      <c r="G348" s="94" t="s">
        <v>139</v>
      </c>
      <c r="H348" s="128">
        <v>240</v>
      </c>
      <c r="I348" s="111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2</v>
      </c>
      <c r="R348" s="30">
        <v>0</v>
      </c>
      <c r="S348" s="30">
        <v>143</v>
      </c>
      <c r="T348" s="30">
        <v>9</v>
      </c>
      <c r="U348" s="30">
        <v>1</v>
      </c>
      <c r="V348" s="30">
        <v>59</v>
      </c>
      <c r="W348" s="30">
        <v>26</v>
      </c>
      <c r="X348" s="30">
        <v>0</v>
      </c>
      <c r="Y348" s="3"/>
      <c r="Z348" s="10"/>
      <c r="AA348" s="10"/>
      <c r="AB348" s="10"/>
      <c r="AC348" s="10"/>
      <c r="AD348" s="10"/>
      <c r="AE348" s="10"/>
      <c r="AF348" s="1" t="str">
        <f t="shared" si="13"/>
        <v>√</v>
      </c>
    </row>
    <row r="349" spans="1:32" s="56" customFormat="1" x14ac:dyDescent="0.25">
      <c r="A349" s="55" t="s">
        <v>170</v>
      </c>
      <c r="B349" s="170" t="s">
        <v>221</v>
      </c>
      <c r="C349" s="117">
        <v>0</v>
      </c>
      <c r="D349" s="100">
        <v>0</v>
      </c>
      <c r="E349" s="20">
        <v>0</v>
      </c>
      <c r="F349" s="20">
        <v>0</v>
      </c>
      <c r="G349" s="83">
        <v>0</v>
      </c>
      <c r="H349" s="117">
        <v>0</v>
      </c>
      <c r="I349" s="10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v>0</v>
      </c>
      <c r="V349" s="20">
        <v>0</v>
      </c>
      <c r="W349" s="20">
        <v>0</v>
      </c>
      <c r="X349" s="20">
        <v>0</v>
      </c>
      <c r="Y349" s="3"/>
      <c r="Z349" s="10"/>
      <c r="AA349" s="10"/>
      <c r="AB349" s="10"/>
      <c r="AC349" s="10"/>
      <c r="AD349" s="10"/>
      <c r="AE349" s="10"/>
      <c r="AF349" s="1" t="str">
        <f t="shared" si="13"/>
        <v>√</v>
      </c>
    </row>
    <row r="350" spans="1:32" ht="36" x14ac:dyDescent="0.25">
      <c r="A350" s="73">
        <v>41</v>
      </c>
      <c r="B350" s="158" t="s">
        <v>118</v>
      </c>
      <c r="C350" s="240">
        <v>12</v>
      </c>
      <c r="D350" s="111">
        <v>0</v>
      </c>
      <c r="E350" s="241">
        <v>12</v>
      </c>
      <c r="F350" s="30">
        <v>0</v>
      </c>
      <c r="G350" s="94">
        <v>0</v>
      </c>
      <c r="H350" s="240">
        <v>12</v>
      </c>
      <c r="I350" s="111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241">
        <v>7</v>
      </c>
      <c r="T350" s="30">
        <v>0</v>
      </c>
      <c r="U350" s="30">
        <v>0</v>
      </c>
      <c r="V350" s="30">
        <v>3</v>
      </c>
      <c r="W350" s="30">
        <v>2</v>
      </c>
      <c r="X350" s="30">
        <v>0</v>
      </c>
      <c r="Y350" s="3"/>
      <c r="AF350" s="1" t="str">
        <f t="shared" si="13"/>
        <v>√</v>
      </c>
    </row>
    <row r="351" spans="1:32" x14ac:dyDescent="0.25">
      <c r="A351" s="74" t="s">
        <v>512</v>
      </c>
      <c r="B351" s="159" t="s">
        <v>70</v>
      </c>
      <c r="C351" s="129">
        <v>7</v>
      </c>
      <c r="D351" s="112">
        <v>0</v>
      </c>
      <c r="E351" s="31">
        <v>7</v>
      </c>
      <c r="F351" s="31">
        <v>0</v>
      </c>
      <c r="G351" s="95">
        <v>0</v>
      </c>
      <c r="H351" s="129">
        <v>7</v>
      </c>
      <c r="I351" s="112">
        <v>0</v>
      </c>
      <c r="J351" s="31">
        <v>0</v>
      </c>
      <c r="K351" s="31">
        <v>0</v>
      </c>
      <c r="L351" s="31">
        <v>0</v>
      </c>
      <c r="M351" s="31">
        <v>0</v>
      </c>
      <c r="N351" s="31">
        <v>0</v>
      </c>
      <c r="O351" s="31">
        <v>0</v>
      </c>
      <c r="P351" s="31">
        <v>0</v>
      </c>
      <c r="Q351" s="31">
        <v>0</v>
      </c>
      <c r="R351" s="31">
        <v>0</v>
      </c>
      <c r="S351" s="31">
        <v>3</v>
      </c>
      <c r="T351" s="31">
        <v>0</v>
      </c>
      <c r="U351" s="31">
        <v>0</v>
      </c>
      <c r="V351" s="31">
        <v>3</v>
      </c>
      <c r="W351" s="31">
        <v>1</v>
      </c>
      <c r="X351" s="31">
        <v>0</v>
      </c>
      <c r="Y351" s="3"/>
      <c r="AF351" s="1" t="str">
        <f t="shared" si="13"/>
        <v>√</v>
      </c>
    </row>
    <row r="352" spans="1:32" x14ac:dyDescent="0.25">
      <c r="A352" s="74" t="s">
        <v>513</v>
      </c>
      <c r="B352" s="159" t="s">
        <v>242</v>
      </c>
      <c r="C352" s="129">
        <v>5</v>
      </c>
      <c r="D352" s="112">
        <v>0</v>
      </c>
      <c r="E352" s="31">
        <v>5</v>
      </c>
      <c r="F352" s="31">
        <v>0</v>
      </c>
      <c r="G352" s="95">
        <v>0</v>
      </c>
      <c r="H352" s="129">
        <v>5</v>
      </c>
      <c r="I352" s="112">
        <v>0</v>
      </c>
      <c r="J352" s="31">
        <v>0</v>
      </c>
      <c r="K352" s="31">
        <v>0</v>
      </c>
      <c r="L352" s="31">
        <v>0</v>
      </c>
      <c r="M352" s="31">
        <v>0</v>
      </c>
      <c r="N352" s="31">
        <v>0</v>
      </c>
      <c r="O352" s="31">
        <v>0</v>
      </c>
      <c r="P352" s="31">
        <v>0</v>
      </c>
      <c r="Q352" s="31">
        <v>0</v>
      </c>
      <c r="R352" s="31">
        <v>0</v>
      </c>
      <c r="S352" s="31">
        <v>4</v>
      </c>
      <c r="T352" s="31">
        <v>0</v>
      </c>
      <c r="U352" s="31">
        <v>0</v>
      </c>
      <c r="V352" s="31">
        <v>0</v>
      </c>
      <c r="W352" s="31">
        <v>1</v>
      </c>
      <c r="X352" s="31">
        <v>0</v>
      </c>
      <c r="Y352" s="3"/>
      <c r="Z352" s="3" t="str">
        <f>IF(C352=SUM(C353:C355),"√","НЕТ")</f>
        <v>√</v>
      </c>
      <c r="AF352" s="1" t="str">
        <f t="shared" si="13"/>
        <v>√</v>
      </c>
    </row>
    <row r="353" spans="1:32" s="56" customFormat="1" hidden="1" outlineLevel="1" x14ac:dyDescent="0.25">
      <c r="A353" s="229"/>
      <c r="B353" s="230" t="s">
        <v>177</v>
      </c>
      <c r="C353" s="231">
        <v>0</v>
      </c>
      <c r="D353" s="232">
        <v>0</v>
      </c>
      <c r="E353" s="233">
        <v>0</v>
      </c>
      <c r="F353" s="233">
        <v>0</v>
      </c>
      <c r="G353" s="234">
        <v>0</v>
      </c>
      <c r="H353" s="231">
        <v>0</v>
      </c>
      <c r="I353" s="232">
        <v>0</v>
      </c>
      <c r="J353" s="233">
        <v>0</v>
      </c>
      <c r="K353" s="233">
        <v>0</v>
      </c>
      <c r="L353" s="233">
        <v>0</v>
      </c>
      <c r="M353" s="233">
        <v>0</v>
      </c>
      <c r="N353" s="233">
        <v>0</v>
      </c>
      <c r="O353" s="233">
        <v>0</v>
      </c>
      <c r="P353" s="233">
        <v>0</v>
      </c>
      <c r="Q353" s="233">
        <v>0</v>
      </c>
      <c r="R353" s="233">
        <v>0</v>
      </c>
      <c r="S353" s="233">
        <v>0</v>
      </c>
      <c r="T353" s="233">
        <v>0</v>
      </c>
      <c r="U353" s="233">
        <v>0</v>
      </c>
      <c r="V353" s="233">
        <v>0</v>
      </c>
      <c r="W353" s="233">
        <v>0</v>
      </c>
      <c r="X353" s="233">
        <v>0</v>
      </c>
      <c r="Y353" s="3"/>
      <c r="Z353" s="10"/>
      <c r="AA353" s="10"/>
      <c r="AB353" s="10"/>
      <c r="AC353" s="10"/>
      <c r="AD353" s="10"/>
      <c r="AE353" s="10"/>
      <c r="AF353" s="1" t="str">
        <f t="shared" si="13"/>
        <v>√</v>
      </c>
    </row>
    <row r="354" spans="1:32" collapsed="1" x14ac:dyDescent="0.25">
      <c r="A354" s="55" t="s">
        <v>514</v>
      </c>
      <c r="B354" s="144" t="s">
        <v>116</v>
      </c>
      <c r="C354" s="119">
        <v>5</v>
      </c>
      <c r="D354" s="102">
        <v>0</v>
      </c>
      <c r="E354" s="18">
        <v>5</v>
      </c>
      <c r="F354" s="18">
        <v>0</v>
      </c>
      <c r="G354" s="85">
        <v>0</v>
      </c>
      <c r="H354" s="119">
        <v>5</v>
      </c>
      <c r="I354" s="102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4</v>
      </c>
      <c r="T354" s="18">
        <v>0</v>
      </c>
      <c r="U354" s="18">
        <v>0</v>
      </c>
      <c r="V354" s="18">
        <v>0</v>
      </c>
      <c r="W354" s="18">
        <v>1</v>
      </c>
      <c r="X354" s="18">
        <v>0</v>
      </c>
      <c r="Y354" s="3"/>
      <c r="AF354" s="1" t="str">
        <f t="shared" si="13"/>
        <v>√</v>
      </c>
    </row>
    <row r="355" spans="1:32" x14ac:dyDescent="0.25">
      <c r="A355" s="55" t="s">
        <v>515</v>
      </c>
      <c r="B355" s="144" t="s">
        <v>117</v>
      </c>
      <c r="C355" s="119">
        <v>0</v>
      </c>
      <c r="D355" s="102">
        <v>0</v>
      </c>
      <c r="E355" s="18">
        <v>0</v>
      </c>
      <c r="F355" s="18">
        <v>0</v>
      </c>
      <c r="G355" s="85">
        <v>0</v>
      </c>
      <c r="H355" s="119">
        <v>0</v>
      </c>
      <c r="I355" s="102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3"/>
      <c r="AF355" s="1" t="str">
        <f t="shared" si="13"/>
        <v>√</v>
      </c>
    </row>
    <row r="356" spans="1:32" s="56" customFormat="1" ht="24" x14ac:dyDescent="0.25">
      <c r="A356" s="55" t="s">
        <v>516</v>
      </c>
      <c r="B356" s="135" t="s">
        <v>572</v>
      </c>
      <c r="C356" s="117">
        <v>5</v>
      </c>
      <c r="D356" s="100" t="s">
        <v>139</v>
      </c>
      <c r="E356" s="20" t="s">
        <v>139</v>
      </c>
      <c r="F356" s="20" t="s">
        <v>139</v>
      </c>
      <c r="G356" s="83" t="s">
        <v>139</v>
      </c>
      <c r="H356" s="117">
        <v>5</v>
      </c>
      <c r="I356" s="100">
        <v>0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4</v>
      </c>
      <c r="T356" s="20">
        <v>0</v>
      </c>
      <c r="U356" s="20">
        <v>0</v>
      </c>
      <c r="V356" s="20">
        <v>0</v>
      </c>
      <c r="W356" s="20">
        <v>1</v>
      </c>
      <c r="X356" s="20">
        <v>0</v>
      </c>
      <c r="Y356" s="3"/>
      <c r="Z356" s="10"/>
      <c r="AA356" s="10"/>
      <c r="AB356" s="10"/>
      <c r="AC356" s="10"/>
      <c r="AD356" s="10"/>
      <c r="AE356" s="10"/>
      <c r="AF356" s="1" t="str">
        <f>IF(H356=SUM(I356:X356),"√","НЕТ")</f>
        <v>√</v>
      </c>
    </row>
    <row r="357" spans="1:32" x14ac:dyDescent="0.25">
      <c r="A357" s="74" t="s">
        <v>517</v>
      </c>
      <c r="B357" s="159" t="s">
        <v>245</v>
      </c>
      <c r="C357" s="129">
        <v>0</v>
      </c>
      <c r="D357" s="112">
        <v>0</v>
      </c>
      <c r="E357" s="31">
        <v>0</v>
      </c>
      <c r="F357" s="31">
        <v>0</v>
      </c>
      <c r="G357" s="95">
        <v>0</v>
      </c>
      <c r="H357" s="129">
        <v>0</v>
      </c>
      <c r="I357" s="112">
        <v>0</v>
      </c>
      <c r="J357" s="31">
        <v>0</v>
      </c>
      <c r="K357" s="31">
        <v>0</v>
      </c>
      <c r="L357" s="31">
        <v>0</v>
      </c>
      <c r="M357" s="31">
        <v>0</v>
      </c>
      <c r="N357" s="31">
        <v>0</v>
      </c>
      <c r="O357" s="31">
        <v>0</v>
      </c>
      <c r="P357" s="31">
        <v>0</v>
      </c>
      <c r="Q357" s="31">
        <v>0</v>
      </c>
      <c r="R357" s="31">
        <v>0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0</v>
      </c>
      <c r="Y357" s="3"/>
      <c r="AF357" s="1"/>
    </row>
    <row r="358" spans="1:32" x14ac:dyDescent="0.25">
      <c r="A358" s="74" t="s">
        <v>518</v>
      </c>
      <c r="B358" s="159" t="s">
        <v>246</v>
      </c>
      <c r="C358" s="129">
        <v>0</v>
      </c>
      <c r="D358" s="112">
        <v>0</v>
      </c>
      <c r="E358" s="31">
        <v>0</v>
      </c>
      <c r="F358" s="31">
        <v>0</v>
      </c>
      <c r="G358" s="95">
        <v>0</v>
      </c>
      <c r="H358" s="129">
        <v>0</v>
      </c>
      <c r="I358" s="112">
        <v>0</v>
      </c>
      <c r="J358" s="31">
        <v>0</v>
      </c>
      <c r="K358" s="31">
        <v>0</v>
      </c>
      <c r="L358" s="31">
        <v>0</v>
      </c>
      <c r="M358" s="31">
        <v>0</v>
      </c>
      <c r="N358" s="31">
        <v>0</v>
      </c>
      <c r="O358" s="31">
        <v>0</v>
      </c>
      <c r="P358" s="31">
        <v>0</v>
      </c>
      <c r="Q358" s="31">
        <v>0</v>
      </c>
      <c r="R358" s="31">
        <v>0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0</v>
      </c>
      <c r="Y358" s="3"/>
      <c r="AF358" s="1"/>
    </row>
    <row r="359" spans="1:32" ht="24" x14ac:dyDescent="0.25">
      <c r="A359" s="73">
        <v>42</v>
      </c>
      <c r="B359" s="158" t="s">
        <v>569</v>
      </c>
      <c r="C359" s="128">
        <v>100</v>
      </c>
      <c r="D359" s="111">
        <v>0</v>
      </c>
      <c r="E359" s="30">
        <v>100</v>
      </c>
      <c r="F359" s="30">
        <v>0</v>
      </c>
      <c r="G359" s="94">
        <v>0</v>
      </c>
      <c r="H359" s="128">
        <v>100</v>
      </c>
      <c r="I359" s="111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80</v>
      </c>
      <c r="T359" s="30">
        <v>0</v>
      </c>
      <c r="U359" s="30">
        <v>0</v>
      </c>
      <c r="V359" s="30">
        <v>0</v>
      </c>
      <c r="W359" s="30">
        <v>20</v>
      </c>
      <c r="X359" s="30">
        <v>0</v>
      </c>
      <c r="Y359" s="3"/>
      <c r="AF359" s="1" t="str">
        <f t="shared" si="13"/>
        <v>√</v>
      </c>
    </row>
    <row r="360" spans="1:32" x14ac:dyDescent="0.25">
      <c r="A360" s="73">
        <v>43</v>
      </c>
      <c r="B360" s="158" t="s">
        <v>243</v>
      </c>
      <c r="C360" s="128">
        <v>50</v>
      </c>
      <c r="D360" s="111">
        <v>0</v>
      </c>
      <c r="E360" s="128">
        <v>50</v>
      </c>
      <c r="F360" s="30">
        <v>0</v>
      </c>
      <c r="G360" s="94">
        <v>0</v>
      </c>
      <c r="H360" s="128">
        <v>50</v>
      </c>
      <c r="I360" s="111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40</v>
      </c>
      <c r="T360" s="30">
        <v>0</v>
      </c>
      <c r="U360" s="30">
        <v>0</v>
      </c>
      <c r="V360" s="30">
        <v>0</v>
      </c>
      <c r="W360" s="30">
        <v>10</v>
      </c>
      <c r="X360" s="30">
        <v>0</v>
      </c>
      <c r="Y360" s="3"/>
      <c r="AF360" s="1" t="str">
        <f t="shared" si="13"/>
        <v>√</v>
      </c>
    </row>
    <row r="361" spans="1:32" x14ac:dyDescent="0.25">
      <c r="A361" s="55" t="s">
        <v>519</v>
      </c>
      <c r="B361" s="144" t="s">
        <v>244</v>
      </c>
      <c r="C361" s="119">
        <v>50</v>
      </c>
      <c r="D361" s="102">
        <v>0</v>
      </c>
      <c r="E361" s="119">
        <v>50</v>
      </c>
      <c r="F361" s="18">
        <v>0</v>
      </c>
      <c r="G361" s="85">
        <v>0</v>
      </c>
      <c r="H361" s="119">
        <v>50</v>
      </c>
      <c r="I361" s="102">
        <v>0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40</v>
      </c>
      <c r="T361" s="18">
        <v>0</v>
      </c>
      <c r="U361" s="18">
        <v>0</v>
      </c>
      <c r="V361" s="18">
        <v>0</v>
      </c>
      <c r="W361" s="18">
        <v>10</v>
      </c>
      <c r="X361" s="18">
        <v>0</v>
      </c>
      <c r="Y361" s="3"/>
      <c r="AF361" s="1"/>
    </row>
    <row r="362" spans="1:32" ht="24" x14ac:dyDescent="0.25">
      <c r="A362" s="73">
        <v>44</v>
      </c>
      <c r="B362" s="158" t="s">
        <v>256</v>
      </c>
      <c r="C362" s="128">
        <v>0</v>
      </c>
      <c r="D362" s="111">
        <v>0</v>
      </c>
      <c r="E362" s="30">
        <v>0</v>
      </c>
      <c r="F362" s="30">
        <v>0</v>
      </c>
      <c r="G362" s="94">
        <v>0</v>
      </c>
      <c r="H362" s="128">
        <v>0</v>
      </c>
      <c r="I362" s="111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"/>
      <c r="AF362" s="1" t="str">
        <f t="shared" si="13"/>
        <v>√</v>
      </c>
    </row>
    <row r="363" spans="1:32" ht="24" x14ac:dyDescent="0.25">
      <c r="A363" s="57">
        <v>45</v>
      </c>
      <c r="B363" s="136" t="s">
        <v>146</v>
      </c>
      <c r="C363" s="118">
        <v>8</v>
      </c>
      <c r="D363" s="101" t="s">
        <v>14</v>
      </c>
      <c r="E363" s="19" t="s">
        <v>14</v>
      </c>
      <c r="F363" s="19" t="s">
        <v>14</v>
      </c>
      <c r="G363" s="84" t="s">
        <v>14</v>
      </c>
      <c r="H363" s="118" t="s">
        <v>14</v>
      </c>
      <c r="I363" s="101" t="s">
        <v>14</v>
      </c>
      <c r="J363" s="19" t="s">
        <v>14</v>
      </c>
      <c r="K363" s="19" t="s">
        <v>14</v>
      </c>
      <c r="L363" s="19" t="s">
        <v>14</v>
      </c>
      <c r="M363" s="19" t="s">
        <v>14</v>
      </c>
      <c r="N363" s="19" t="s">
        <v>14</v>
      </c>
      <c r="O363" s="19" t="s">
        <v>14</v>
      </c>
      <c r="P363" s="19" t="s">
        <v>14</v>
      </c>
      <c r="Q363" s="19" t="s">
        <v>14</v>
      </c>
      <c r="R363" s="19" t="s">
        <v>14</v>
      </c>
      <c r="S363" s="19" t="s">
        <v>14</v>
      </c>
      <c r="T363" s="19" t="s">
        <v>14</v>
      </c>
      <c r="U363" s="19" t="s">
        <v>14</v>
      </c>
      <c r="V363" s="19" t="s">
        <v>14</v>
      </c>
      <c r="W363" s="19" t="s">
        <v>14</v>
      </c>
      <c r="X363" s="19" t="s">
        <v>14</v>
      </c>
    </row>
    <row r="364" spans="1:32" x14ac:dyDescent="0.25">
      <c r="A364" s="59" t="s">
        <v>138</v>
      </c>
      <c r="B364" s="137" t="s">
        <v>140</v>
      </c>
      <c r="C364" s="119">
        <v>8</v>
      </c>
      <c r="D364" s="102" t="s">
        <v>139</v>
      </c>
      <c r="E364" s="18" t="s">
        <v>139</v>
      </c>
      <c r="F364" s="18" t="s">
        <v>139</v>
      </c>
      <c r="G364" s="85" t="s">
        <v>139</v>
      </c>
      <c r="H364" s="119" t="s">
        <v>139</v>
      </c>
      <c r="I364" s="102" t="s">
        <v>139</v>
      </c>
      <c r="J364" s="18" t="s">
        <v>139</v>
      </c>
      <c r="K364" s="18" t="s">
        <v>139</v>
      </c>
      <c r="L364" s="18" t="s">
        <v>139</v>
      </c>
      <c r="M364" s="18" t="s">
        <v>139</v>
      </c>
      <c r="N364" s="18" t="s">
        <v>139</v>
      </c>
      <c r="O364" s="18" t="s">
        <v>139</v>
      </c>
      <c r="P364" s="18" t="s">
        <v>139</v>
      </c>
      <c r="Q364" s="18" t="s">
        <v>139</v>
      </c>
      <c r="R364" s="18" t="s">
        <v>139</v>
      </c>
      <c r="S364" s="18" t="s">
        <v>139</v>
      </c>
      <c r="T364" s="18" t="s">
        <v>139</v>
      </c>
      <c r="U364" s="18" t="s">
        <v>139</v>
      </c>
      <c r="V364" s="18" t="s">
        <v>139</v>
      </c>
      <c r="W364" s="18" t="s">
        <v>139</v>
      </c>
      <c r="X364" s="18" t="s">
        <v>139</v>
      </c>
    </row>
    <row r="365" spans="1:32" ht="24" x14ac:dyDescent="0.25">
      <c r="A365" s="59" t="s">
        <v>520</v>
      </c>
      <c r="B365" s="143" t="s">
        <v>141</v>
      </c>
      <c r="C365" s="119">
        <v>8</v>
      </c>
      <c r="D365" s="102" t="s">
        <v>139</v>
      </c>
      <c r="E365" s="18" t="s">
        <v>139</v>
      </c>
      <c r="F365" s="18" t="s">
        <v>139</v>
      </c>
      <c r="G365" s="85" t="s">
        <v>139</v>
      </c>
      <c r="H365" s="119" t="s">
        <v>139</v>
      </c>
      <c r="I365" s="102" t="s">
        <v>139</v>
      </c>
      <c r="J365" s="18" t="s">
        <v>139</v>
      </c>
      <c r="K365" s="18" t="s">
        <v>139</v>
      </c>
      <c r="L365" s="18" t="s">
        <v>139</v>
      </c>
      <c r="M365" s="18" t="s">
        <v>139</v>
      </c>
      <c r="N365" s="18" t="s">
        <v>139</v>
      </c>
      <c r="O365" s="18" t="s">
        <v>139</v>
      </c>
      <c r="P365" s="18" t="s">
        <v>139</v>
      </c>
      <c r="Q365" s="18" t="s">
        <v>139</v>
      </c>
      <c r="R365" s="18" t="s">
        <v>139</v>
      </c>
      <c r="S365" s="18" t="s">
        <v>139</v>
      </c>
      <c r="T365" s="18" t="s">
        <v>139</v>
      </c>
      <c r="U365" s="18" t="s">
        <v>139</v>
      </c>
      <c r="V365" s="18" t="s">
        <v>139</v>
      </c>
      <c r="W365" s="18" t="s">
        <v>139</v>
      </c>
      <c r="X365" s="18" t="s">
        <v>139</v>
      </c>
    </row>
    <row r="366" spans="1:32" ht="24" x14ac:dyDescent="0.25">
      <c r="A366" s="58">
        <v>46</v>
      </c>
      <c r="B366" s="136" t="s">
        <v>226</v>
      </c>
      <c r="C366" s="240">
        <v>23</v>
      </c>
      <c r="D366" s="101" t="s">
        <v>14</v>
      </c>
      <c r="E366" s="19" t="s">
        <v>14</v>
      </c>
      <c r="F366" s="19" t="s">
        <v>14</v>
      </c>
      <c r="G366" s="84" t="s">
        <v>14</v>
      </c>
      <c r="H366" s="118" t="s">
        <v>14</v>
      </c>
      <c r="I366" s="101" t="s">
        <v>14</v>
      </c>
      <c r="J366" s="19" t="s">
        <v>14</v>
      </c>
      <c r="K366" s="19" t="s">
        <v>14</v>
      </c>
      <c r="L366" s="19" t="s">
        <v>14</v>
      </c>
      <c r="M366" s="19" t="s">
        <v>14</v>
      </c>
      <c r="N366" s="19" t="s">
        <v>14</v>
      </c>
      <c r="O366" s="19" t="s">
        <v>14</v>
      </c>
      <c r="P366" s="19" t="s">
        <v>14</v>
      </c>
      <c r="Q366" s="19" t="s">
        <v>14</v>
      </c>
      <c r="R366" s="19" t="s">
        <v>14</v>
      </c>
      <c r="S366" s="19" t="s">
        <v>14</v>
      </c>
      <c r="T366" s="19" t="s">
        <v>14</v>
      </c>
      <c r="U366" s="19" t="s">
        <v>14</v>
      </c>
      <c r="V366" s="19" t="s">
        <v>14</v>
      </c>
      <c r="W366" s="19" t="s">
        <v>14</v>
      </c>
      <c r="X366" s="19" t="s">
        <v>14</v>
      </c>
      <c r="Z366" s="41"/>
      <c r="AA366" s="41"/>
      <c r="AB366" s="41"/>
      <c r="AC366" s="41"/>
      <c r="AD366" s="41"/>
      <c r="AE366" s="41"/>
    </row>
    <row r="367" spans="1:32" x14ac:dyDescent="0.25">
      <c r="A367" s="59" t="s">
        <v>521</v>
      </c>
      <c r="B367" s="143" t="s">
        <v>24</v>
      </c>
      <c r="C367" s="240">
        <v>21</v>
      </c>
      <c r="D367" s="102" t="s">
        <v>139</v>
      </c>
      <c r="E367" s="18" t="s">
        <v>139</v>
      </c>
      <c r="F367" s="18" t="s">
        <v>139</v>
      </c>
      <c r="G367" s="85" t="s">
        <v>139</v>
      </c>
      <c r="H367" s="119" t="s">
        <v>139</v>
      </c>
      <c r="I367" s="102" t="s">
        <v>139</v>
      </c>
      <c r="J367" s="18" t="s">
        <v>139</v>
      </c>
      <c r="K367" s="18" t="s">
        <v>139</v>
      </c>
      <c r="L367" s="18" t="s">
        <v>139</v>
      </c>
      <c r="M367" s="18" t="s">
        <v>139</v>
      </c>
      <c r="N367" s="18" t="s">
        <v>139</v>
      </c>
      <c r="O367" s="18" t="s">
        <v>139</v>
      </c>
      <c r="P367" s="18" t="s">
        <v>139</v>
      </c>
      <c r="Q367" s="18" t="s">
        <v>139</v>
      </c>
      <c r="R367" s="18" t="s">
        <v>139</v>
      </c>
      <c r="S367" s="18" t="s">
        <v>139</v>
      </c>
      <c r="T367" s="18" t="s">
        <v>139</v>
      </c>
      <c r="U367" s="18" t="s">
        <v>139</v>
      </c>
      <c r="V367" s="18" t="s">
        <v>139</v>
      </c>
      <c r="W367" s="18" t="s">
        <v>139</v>
      </c>
      <c r="X367" s="18" t="s">
        <v>139</v>
      </c>
      <c r="Z367" s="41"/>
      <c r="AA367" s="41"/>
      <c r="AB367" s="41"/>
      <c r="AC367" s="41"/>
      <c r="AD367" s="41"/>
      <c r="AE367" s="41"/>
    </row>
    <row r="368" spans="1:32" x14ac:dyDescent="0.25">
      <c r="A368" s="59" t="s">
        <v>522</v>
      </c>
      <c r="B368" s="143" t="s">
        <v>35</v>
      </c>
      <c r="C368" s="240">
        <v>2</v>
      </c>
      <c r="D368" s="102" t="s">
        <v>139</v>
      </c>
      <c r="E368" s="18" t="s">
        <v>139</v>
      </c>
      <c r="F368" s="18" t="s">
        <v>139</v>
      </c>
      <c r="G368" s="85" t="s">
        <v>139</v>
      </c>
      <c r="H368" s="119" t="s">
        <v>139</v>
      </c>
      <c r="I368" s="102" t="s">
        <v>139</v>
      </c>
      <c r="J368" s="18" t="s">
        <v>139</v>
      </c>
      <c r="K368" s="18" t="s">
        <v>139</v>
      </c>
      <c r="L368" s="18" t="s">
        <v>139</v>
      </c>
      <c r="M368" s="18" t="s">
        <v>139</v>
      </c>
      <c r="N368" s="18" t="s">
        <v>139</v>
      </c>
      <c r="O368" s="18" t="s">
        <v>139</v>
      </c>
      <c r="P368" s="18" t="s">
        <v>139</v>
      </c>
      <c r="Q368" s="18" t="s">
        <v>139</v>
      </c>
      <c r="R368" s="18" t="s">
        <v>139</v>
      </c>
      <c r="S368" s="18" t="s">
        <v>139</v>
      </c>
      <c r="T368" s="18" t="s">
        <v>139</v>
      </c>
      <c r="U368" s="18" t="s">
        <v>139</v>
      </c>
      <c r="V368" s="18" t="s">
        <v>139</v>
      </c>
      <c r="W368" s="18" t="s">
        <v>139</v>
      </c>
      <c r="X368" s="18" t="s">
        <v>139</v>
      </c>
      <c r="Z368" s="41"/>
      <c r="AA368" s="41"/>
      <c r="AB368" s="41"/>
      <c r="AC368" s="41"/>
      <c r="AD368" s="41"/>
      <c r="AE368" s="41"/>
    </row>
    <row r="369" spans="1:32" ht="24" x14ac:dyDescent="0.25">
      <c r="A369" s="58">
        <v>47</v>
      </c>
      <c r="B369" s="136" t="s">
        <v>58</v>
      </c>
      <c r="C369" s="118">
        <v>0</v>
      </c>
      <c r="D369" s="101" t="s">
        <v>14</v>
      </c>
      <c r="E369" s="19" t="s">
        <v>14</v>
      </c>
      <c r="F369" s="19" t="s">
        <v>14</v>
      </c>
      <c r="G369" s="84" t="s">
        <v>14</v>
      </c>
      <c r="H369" s="118" t="s">
        <v>14</v>
      </c>
      <c r="I369" s="101" t="s">
        <v>14</v>
      </c>
      <c r="J369" s="19" t="s">
        <v>14</v>
      </c>
      <c r="K369" s="19" t="s">
        <v>14</v>
      </c>
      <c r="L369" s="19" t="s">
        <v>14</v>
      </c>
      <c r="M369" s="19" t="s">
        <v>14</v>
      </c>
      <c r="N369" s="19" t="s">
        <v>14</v>
      </c>
      <c r="O369" s="19" t="s">
        <v>14</v>
      </c>
      <c r="P369" s="19" t="s">
        <v>14</v>
      </c>
      <c r="Q369" s="19" t="s">
        <v>14</v>
      </c>
      <c r="R369" s="19" t="s">
        <v>14</v>
      </c>
      <c r="S369" s="19" t="s">
        <v>14</v>
      </c>
      <c r="T369" s="19" t="s">
        <v>14</v>
      </c>
      <c r="U369" s="19" t="s">
        <v>14</v>
      </c>
      <c r="V369" s="19" t="s">
        <v>14</v>
      </c>
      <c r="W369" s="19" t="s">
        <v>14</v>
      </c>
      <c r="X369" s="19" t="s">
        <v>14</v>
      </c>
      <c r="Z369" s="41"/>
      <c r="AA369" s="41"/>
      <c r="AB369" s="41"/>
      <c r="AC369" s="41"/>
      <c r="AD369" s="41"/>
      <c r="AE369" s="41"/>
    </row>
    <row r="370" spans="1:32" ht="36" x14ac:dyDescent="0.25">
      <c r="A370" s="64">
        <v>48</v>
      </c>
      <c r="B370" s="140" t="s">
        <v>184</v>
      </c>
      <c r="C370" s="120">
        <v>870</v>
      </c>
      <c r="D370" s="103" t="s">
        <v>14</v>
      </c>
      <c r="E370" s="21" t="s">
        <v>14</v>
      </c>
      <c r="F370" s="21" t="s">
        <v>14</v>
      </c>
      <c r="G370" s="86" t="s">
        <v>14</v>
      </c>
      <c r="H370" s="120" t="s">
        <v>14</v>
      </c>
      <c r="I370" s="103" t="s">
        <v>139</v>
      </c>
      <c r="J370" s="21" t="s">
        <v>139</v>
      </c>
      <c r="K370" s="21" t="s">
        <v>139</v>
      </c>
      <c r="L370" s="21" t="s">
        <v>139</v>
      </c>
      <c r="M370" s="21" t="s">
        <v>139</v>
      </c>
      <c r="N370" s="21" t="s">
        <v>139</v>
      </c>
      <c r="O370" s="21" t="s">
        <v>139</v>
      </c>
      <c r="P370" s="21" t="s">
        <v>139</v>
      </c>
      <c r="Q370" s="21" t="s">
        <v>139</v>
      </c>
      <c r="R370" s="21" t="s">
        <v>139</v>
      </c>
      <c r="S370" s="21" t="s">
        <v>139</v>
      </c>
      <c r="T370" s="21" t="s">
        <v>139</v>
      </c>
      <c r="U370" s="21" t="s">
        <v>139</v>
      </c>
      <c r="V370" s="21" t="s">
        <v>139</v>
      </c>
      <c r="W370" s="21" t="s">
        <v>139</v>
      </c>
      <c r="X370" s="21" t="s">
        <v>139</v>
      </c>
      <c r="Z370" s="41"/>
      <c r="AA370" s="41"/>
      <c r="AB370" s="41"/>
      <c r="AC370" s="41"/>
      <c r="AD370" s="41"/>
      <c r="AE370" s="41"/>
    </row>
    <row r="371" spans="1:32" x14ac:dyDescent="0.25">
      <c r="A371" s="193" t="s">
        <v>523</v>
      </c>
      <c r="B371" s="191" t="s">
        <v>186</v>
      </c>
      <c r="C371" s="119">
        <v>15</v>
      </c>
      <c r="D371" s="102" t="s">
        <v>139</v>
      </c>
      <c r="E371" s="18" t="s">
        <v>139</v>
      </c>
      <c r="F371" s="18" t="s">
        <v>139</v>
      </c>
      <c r="G371" s="85" t="s">
        <v>139</v>
      </c>
      <c r="H371" s="119" t="s">
        <v>139</v>
      </c>
      <c r="I371" s="102" t="s">
        <v>139</v>
      </c>
      <c r="J371" s="18" t="s">
        <v>139</v>
      </c>
      <c r="K371" s="18" t="s">
        <v>139</v>
      </c>
      <c r="L371" s="18" t="s">
        <v>139</v>
      </c>
      <c r="M371" s="18" t="s">
        <v>139</v>
      </c>
      <c r="N371" s="18" t="s">
        <v>139</v>
      </c>
      <c r="O371" s="18" t="s">
        <v>139</v>
      </c>
      <c r="P371" s="18" t="s">
        <v>139</v>
      </c>
      <c r="Q371" s="18" t="s">
        <v>139</v>
      </c>
      <c r="R371" s="18" t="s">
        <v>139</v>
      </c>
      <c r="S371" s="18" t="s">
        <v>139</v>
      </c>
      <c r="T371" s="18" t="s">
        <v>139</v>
      </c>
      <c r="U371" s="18" t="s">
        <v>139</v>
      </c>
      <c r="V371" s="18" t="s">
        <v>139</v>
      </c>
      <c r="W371" s="18" t="s">
        <v>139</v>
      </c>
      <c r="X371" s="18" t="s">
        <v>139</v>
      </c>
      <c r="Y371" s="12"/>
      <c r="Z371" s="41"/>
      <c r="AA371" s="41"/>
      <c r="AB371" s="41"/>
      <c r="AC371" s="41"/>
      <c r="AD371" s="41"/>
      <c r="AE371" s="41"/>
    </row>
    <row r="372" spans="1:32" x14ac:dyDescent="0.25">
      <c r="A372" s="64">
        <v>49</v>
      </c>
      <c r="B372" s="140" t="s">
        <v>185</v>
      </c>
      <c r="C372" s="120">
        <v>1509</v>
      </c>
      <c r="D372" s="103">
        <v>0</v>
      </c>
      <c r="E372" s="21">
        <v>88</v>
      </c>
      <c r="F372" s="21">
        <v>1200</v>
      </c>
      <c r="G372" s="86">
        <v>221</v>
      </c>
      <c r="H372" s="120" t="s">
        <v>139</v>
      </c>
      <c r="I372" s="103" t="s">
        <v>139</v>
      </c>
      <c r="J372" s="21" t="s">
        <v>139</v>
      </c>
      <c r="K372" s="21" t="s">
        <v>139</v>
      </c>
      <c r="L372" s="21" t="s">
        <v>139</v>
      </c>
      <c r="M372" s="21" t="s">
        <v>139</v>
      </c>
      <c r="N372" s="21" t="s">
        <v>139</v>
      </c>
      <c r="O372" s="21" t="s">
        <v>139</v>
      </c>
      <c r="P372" s="21" t="s">
        <v>139</v>
      </c>
      <c r="Q372" s="21" t="s">
        <v>139</v>
      </c>
      <c r="R372" s="21" t="s">
        <v>139</v>
      </c>
      <c r="S372" s="21" t="s">
        <v>139</v>
      </c>
      <c r="T372" s="21" t="s">
        <v>139</v>
      </c>
      <c r="U372" s="21" t="s">
        <v>139</v>
      </c>
      <c r="V372" s="21" t="s">
        <v>139</v>
      </c>
      <c r="W372" s="21" t="s">
        <v>139</v>
      </c>
      <c r="X372" s="21" t="s">
        <v>139</v>
      </c>
      <c r="Y372" s="12" t="str">
        <f t="shared" ref="Y372:Y374" si="14">IF(C372=SUM(D372:G372),"√","НЕТ")</f>
        <v>√</v>
      </c>
      <c r="Z372" s="41"/>
      <c r="AA372" s="41"/>
      <c r="AB372" s="41"/>
      <c r="AC372" s="41"/>
      <c r="AD372" s="41"/>
      <c r="AE372" s="41"/>
    </row>
    <row r="373" spans="1:32" x14ac:dyDescent="0.25">
      <c r="A373" s="193" t="s">
        <v>524</v>
      </c>
      <c r="B373" s="194" t="s">
        <v>186</v>
      </c>
      <c r="C373" s="119">
        <v>21</v>
      </c>
      <c r="D373" s="102">
        <v>0</v>
      </c>
      <c r="E373" s="18">
        <v>21</v>
      </c>
      <c r="F373" s="18">
        <v>0</v>
      </c>
      <c r="G373" s="85">
        <v>0</v>
      </c>
      <c r="H373" s="119" t="s">
        <v>139</v>
      </c>
      <c r="I373" s="102" t="s">
        <v>139</v>
      </c>
      <c r="J373" s="18" t="s">
        <v>139</v>
      </c>
      <c r="K373" s="18" t="s">
        <v>139</v>
      </c>
      <c r="L373" s="18" t="s">
        <v>139</v>
      </c>
      <c r="M373" s="18" t="s">
        <v>139</v>
      </c>
      <c r="N373" s="18" t="s">
        <v>139</v>
      </c>
      <c r="O373" s="18" t="s">
        <v>139</v>
      </c>
      <c r="P373" s="18" t="s">
        <v>139</v>
      </c>
      <c r="Q373" s="18" t="s">
        <v>139</v>
      </c>
      <c r="R373" s="18" t="s">
        <v>139</v>
      </c>
      <c r="S373" s="18" t="s">
        <v>139</v>
      </c>
      <c r="T373" s="18" t="s">
        <v>139</v>
      </c>
      <c r="U373" s="18" t="s">
        <v>139</v>
      </c>
      <c r="V373" s="18" t="s">
        <v>139</v>
      </c>
      <c r="W373" s="18" t="s">
        <v>139</v>
      </c>
      <c r="X373" s="18" t="s">
        <v>139</v>
      </c>
      <c r="Y373" s="12" t="str">
        <f t="shared" si="14"/>
        <v>√</v>
      </c>
      <c r="Z373" s="41"/>
      <c r="AA373" s="41"/>
      <c r="AB373" s="41"/>
      <c r="AC373" s="41"/>
      <c r="AD373" s="41"/>
      <c r="AE373" s="41"/>
    </row>
    <row r="374" spans="1:32" ht="60" x14ac:dyDescent="0.25">
      <c r="A374" s="64">
        <v>50</v>
      </c>
      <c r="B374" s="140" t="s">
        <v>251</v>
      </c>
      <c r="C374" s="120">
        <v>0</v>
      </c>
      <c r="D374" s="103">
        <v>0</v>
      </c>
      <c r="E374" s="21">
        <v>0</v>
      </c>
      <c r="F374" s="21">
        <v>0</v>
      </c>
      <c r="G374" s="86">
        <v>0</v>
      </c>
      <c r="H374" s="120">
        <v>0</v>
      </c>
      <c r="I374" s="103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1">
        <v>0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0</v>
      </c>
      <c r="Y374" s="12" t="str">
        <f t="shared" si="14"/>
        <v>√</v>
      </c>
      <c r="Z374" s="41"/>
      <c r="AA374" s="41"/>
      <c r="AB374" s="41"/>
      <c r="AC374" s="41"/>
      <c r="AD374" s="41"/>
      <c r="AE374" s="41"/>
    </row>
    <row r="375" spans="1:32" ht="36" x14ac:dyDescent="0.25">
      <c r="A375" s="64">
        <v>51</v>
      </c>
      <c r="B375" s="140" t="s">
        <v>119</v>
      </c>
      <c r="C375" s="120">
        <v>0</v>
      </c>
      <c r="D375" s="103">
        <v>0</v>
      </c>
      <c r="E375" s="21">
        <v>0</v>
      </c>
      <c r="F375" s="21">
        <v>0</v>
      </c>
      <c r="G375" s="86">
        <v>0</v>
      </c>
      <c r="H375" s="120" t="s">
        <v>139</v>
      </c>
      <c r="I375" s="103" t="s">
        <v>139</v>
      </c>
      <c r="J375" s="21" t="s">
        <v>139</v>
      </c>
      <c r="K375" s="21" t="s">
        <v>139</v>
      </c>
      <c r="L375" s="21" t="s">
        <v>139</v>
      </c>
      <c r="M375" s="21" t="s">
        <v>139</v>
      </c>
      <c r="N375" s="21" t="s">
        <v>139</v>
      </c>
      <c r="O375" s="21" t="s">
        <v>139</v>
      </c>
      <c r="P375" s="21" t="s">
        <v>139</v>
      </c>
      <c r="Q375" s="21" t="s">
        <v>139</v>
      </c>
      <c r="R375" s="21" t="s">
        <v>139</v>
      </c>
      <c r="S375" s="21" t="s">
        <v>139</v>
      </c>
      <c r="T375" s="21" t="s">
        <v>139</v>
      </c>
      <c r="U375" s="21" t="s">
        <v>139</v>
      </c>
      <c r="V375" s="21" t="s">
        <v>139</v>
      </c>
      <c r="W375" s="21" t="s">
        <v>139</v>
      </c>
      <c r="X375" s="21" t="s">
        <v>139</v>
      </c>
      <c r="Y375" s="12" t="str">
        <f>IF(C375=SUM(D375:G375),"√","НЕТ")</f>
        <v>√</v>
      </c>
      <c r="Z375" s="41"/>
      <c r="AA375" s="41"/>
      <c r="AB375" s="41"/>
      <c r="AC375" s="41"/>
      <c r="AD375" s="41"/>
      <c r="AE375" s="41"/>
    </row>
    <row r="376" spans="1:32" ht="24" x14ac:dyDescent="0.25">
      <c r="A376" s="68">
        <v>52</v>
      </c>
      <c r="B376" s="153" t="s">
        <v>250</v>
      </c>
      <c r="C376" s="125">
        <v>667</v>
      </c>
      <c r="D376" s="108" t="s">
        <v>139</v>
      </c>
      <c r="E376" s="26" t="s">
        <v>139</v>
      </c>
      <c r="F376" s="26" t="s">
        <v>139</v>
      </c>
      <c r="G376" s="91" t="s">
        <v>139</v>
      </c>
      <c r="H376" s="125" t="s">
        <v>139</v>
      </c>
      <c r="I376" s="108" t="s">
        <v>139</v>
      </c>
      <c r="J376" s="26" t="s">
        <v>139</v>
      </c>
      <c r="K376" s="26" t="s">
        <v>139</v>
      </c>
      <c r="L376" s="26" t="s">
        <v>139</v>
      </c>
      <c r="M376" s="26" t="s">
        <v>139</v>
      </c>
      <c r="N376" s="26" t="s">
        <v>139</v>
      </c>
      <c r="O376" s="26" t="s">
        <v>139</v>
      </c>
      <c r="P376" s="26" t="s">
        <v>139</v>
      </c>
      <c r="Q376" s="26" t="s">
        <v>139</v>
      </c>
      <c r="R376" s="26" t="s">
        <v>139</v>
      </c>
      <c r="S376" s="26" t="s">
        <v>139</v>
      </c>
      <c r="T376" s="26" t="s">
        <v>139</v>
      </c>
      <c r="U376" s="26" t="s">
        <v>139</v>
      </c>
      <c r="V376" s="26" t="s">
        <v>139</v>
      </c>
      <c r="W376" s="26" t="s">
        <v>139</v>
      </c>
      <c r="X376" s="26" t="s">
        <v>139</v>
      </c>
      <c r="Y376" s="12"/>
      <c r="Z376" s="41"/>
      <c r="AA376" s="41"/>
      <c r="AB376" s="41"/>
      <c r="AC376" s="41"/>
      <c r="AD376" s="41"/>
      <c r="AE376" s="41"/>
    </row>
    <row r="377" spans="1:32" ht="40.5" customHeight="1" x14ac:dyDescent="0.25">
      <c r="A377" s="193" t="s">
        <v>473</v>
      </c>
      <c r="B377" s="191" t="s">
        <v>248</v>
      </c>
      <c r="C377" s="119">
        <v>667</v>
      </c>
      <c r="D377" s="102" t="s">
        <v>139</v>
      </c>
      <c r="E377" s="18" t="s">
        <v>139</v>
      </c>
      <c r="F377" s="18" t="s">
        <v>139</v>
      </c>
      <c r="G377" s="85" t="s">
        <v>139</v>
      </c>
      <c r="H377" s="119" t="s">
        <v>139</v>
      </c>
      <c r="I377" s="102" t="s">
        <v>139</v>
      </c>
      <c r="J377" s="18" t="s">
        <v>139</v>
      </c>
      <c r="K377" s="18" t="s">
        <v>139</v>
      </c>
      <c r="L377" s="18" t="s">
        <v>139</v>
      </c>
      <c r="M377" s="18" t="s">
        <v>139</v>
      </c>
      <c r="N377" s="18" t="s">
        <v>139</v>
      </c>
      <c r="O377" s="18" t="s">
        <v>139</v>
      </c>
      <c r="P377" s="18" t="s">
        <v>139</v>
      </c>
      <c r="Q377" s="18" t="s">
        <v>139</v>
      </c>
      <c r="R377" s="18" t="s">
        <v>139</v>
      </c>
      <c r="S377" s="18" t="s">
        <v>139</v>
      </c>
      <c r="T377" s="18" t="s">
        <v>139</v>
      </c>
      <c r="U377" s="18" t="s">
        <v>139</v>
      </c>
      <c r="V377" s="18" t="s">
        <v>139</v>
      </c>
      <c r="W377" s="18" t="s">
        <v>139</v>
      </c>
      <c r="X377" s="18" t="s">
        <v>139</v>
      </c>
      <c r="Y377" s="12"/>
      <c r="Z377" s="41"/>
      <c r="AA377" s="41"/>
      <c r="AB377" s="41"/>
      <c r="AC377" s="41"/>
      <c r="AD377" s="41"/>
      <c r="AE377" s="41"/>
    </row>
    <row r="378" spans="1:32" ht="24" x14ac:dyDescent="0.25">
      <c r="A378" s="193" t="s">
        <v>525</v>
      </c>
      <c r="B378" s="192" t="s">
        <v>249</v>
      </c>
      <c r="C378" s="119">
        <v>18</v>
      </c>
      <c r="D378" s="102" t="s">
        <v>139</v>
      </c>
      <c r="E378" s="18" t="s">
        <v>139</v>
      </c>
      <c r="F378" s="18" t="s">
        <v>139</v>
      </c>
      <c r="G378" s="85" t="s">
        <v>139</v>
      </c>
      <c r="H378" s="119" t="s">
        <v>139</v>
      </c>
      <c r="I378" s="102" t="s">
        <v>139</v>
      </c>
      <c r="J378" s="18" t="s">
        <v>139</v>
      </c>
      <c r="K378" s="18" t="s">
        <v>139</v>
      </c>
      <c r="L378" s="18" t="s">
        <v>139</v>
      </c>
      <c r="M378" s="18" t="s">
        <v>139</v>
      </c>
      <c r="N378" s="18" t="s">
        <v>139</v>
      </c>
      <c r="O378" s="18" t="s">
        <v>139</v>
      </c>
      <c r="P378" s="18" t="s">
        <v>139</v>
      </c>
      <c r="Q378" s="18" t="s">
        <v>139</v>
      </c>
      <c r="R378" s="18" t="s">
        <v>139</v>
      </c>
      <c r="S378" s="18" t="s">
        <v>139</v>
      </c>
      <c r="T378" s="18" t="s">
        <v>139</v>
      </c>
      <c r="U378" s="18" t="s">
        <v>139</v>
      </c>
      <c r="V378" s="18" t="s">
        <v>139</v>
      </c>
      <c r="W378" s="18" t="s">
        <v>139</v>
      </c>
      <c r="X378" s="18" t="s">
        <v>139</v>
      </c>
      <c r="Y378" s="12"/>
      <c r="Z378" s="41"/>
      <c r="AA378" s="41"/>
      <c r="AB378" s="41"/>
      <c r="AC378" s="41"/>
      <c r="AD378" s="41"/>
      <c r="AE378" s="41"/>
    </row>
    <row r="379" spans="1:32" ht="24" x14ac:dyDescent="0.25">
      <c r="A379" s="75">
        <v>53</v>
      </c>
      <c r="B379" s="160" t="s">
        <v>195</v>
      </c>
      <c r="C379" s="130">
        <v>0</v>
      </c>
      <c r="D379" s="113" t="s">
        <v>14</v>
      </c>
      <c r="E379" s="32" t="s">
        <v>14</v>
      </c>
      <c r="F379" s="32" t="s">
        <v>14</v>
      </c>
      <c r="G379" s="96" t="s">
        <v>14</v>
      </c>
      <c r="H379" s="130" t="s">
        <v>14</v>
      </c>
      <c r="I379" s="113" t="s">
        <v>14</v>
      </c>
      <c r="J379" s="32" t="s">
        <v>14</v>
      </c>
      <c r="K379" s="32" t="s">
        <v>14</v>
      </c>
      <c r="L379" s="32" t="s">
        <v>14</v>
      </c>
      <c r="M379" s="32" t="s">
        <v>14</v>
      </c>
      <c r="N379" s="32" t="s">
        <v>14</v>
      </c>
      <c r="O379" s="32" t="s">
        <v>14</v>
      </c>
      <c r="P379" s="32" t="s">
        <v>14</v>
      </c>
      <c r="Q379" s="32" t="s">
        <v>14</v>
      </c>
      <c r="R379" s="32" t="s">
        <v>14</v>
      </c>
      <c r="S379" s="32" t="s">
        <v>14</v>
      </c>
      <c r="T379" s="32" t="s">
        <v>14</v>
      </c>
      <c r="U379" s="32" t="s">
        <v>14</v>
      </c>
      <c r="V379" s="32" t="s">
        <v>14</v>
      </c>
      <c r="W379" s="32" t="s">
        <v>14</v>
      </c>
      <c r="X379" s="32" t="s">
        <v>14</v>
      </c>
      <c r="Y379" s="12"/>
      <c r="Z379" s="41"/>
      <c r="AA379" s="41"/>
      <c r="AB379" s="41"/>
      <c r="AC379" s="41"/>
      <c r="AD379" s="41"/>
      <c r="AE379" s="41"/>
    </row>
    <row r="380" spans="1:32" x14ac:dyDescent="0.25">
      <c r="A380" s="193" t="s">
        <v>179</v>
      </c>
      <c r="B380" s="144" t="s">
        <v>196</v>
      </c>
      <c r="C380" s="119">
        <v>0</v>
      </c>
      <c r="D380" s="102" t="s">
        <v>139</v>
      </c>
      <c r="E380" s="18" t="s">
        <v>139</v>
      </c>
      <c r="F380" s="18" t="s">
        <v>139</v>
      </c>
      <c r="G380" s="85" t="s">
        <v>139</v>
      </c>
      <c r="H380" s="119" t="s">
        <v>139</v>
      </c>
      <c r="I380" s="102" t="s">
        <v>139</v>
      </c>
      <c r="J380" s="18" t="s">
        <v>139</v>
      </c>
      <c r="K380" s="18" t="s">
        <v>139</v>
      </c>
      <c r="L380" s="18" t="s">
        <v>139</v>
      </c>
      <c r="M380" s="18" t="s">
        <v>139</v>
      </c>
      <c r="N380" s="18" t="s">
        <v>139</v>
      </c>
      <c r="O380" s="18" t="s">
        <v>139</v>
      </c>
      <c r="P380" s="18" t="s">
        <v>139</v>
      </c>
      <c r="Q380" s="18" t="s">
        <v>139</v>
      </c>
      <c r="R380" s="18" t="s">
        <v>139</v>
      </c>
      <c r="S380" s="18" t="s">
        <v>139</v>
      </c>
      <c r="T380" s="18" t="s">
        <v>139</v>
      </c>
      <c r="U380" s="18" t="s">
        <v>139</v>
      </c>
      <c r="V380" s="18" t="s">
        <v>139</v>
      </c>
      <c r="W380" s="18" t="s">
        <v>139</v>
      </c>
      <c r="X380" s="18" t="s">
        <v>139</v>
      </c>
      <c r="Y380" s="12"/>
      <c r="Z380" s="41"/>
      <c r="AA380" s="41"/>
      <c r="AB380" s="41"/>
      <c r="AC380" s="41"/>
      <c r="AD380" s="41"/>
      <c r="AE380" s="41"/>
    </row>
    <row r="381" spans="1:32" ht="43.5" customHeight="1" x14ac:dyDescent="0.25">
      <c r="A381" s="193" t="s">
        <v>526</v>
      </c>
      <c r="B381" s="144" t="s">
        <v>197</v>
      </c>
      <c r="C381" s="119">
        <v>0</v>
      </c>
      <c r="D381" s="102" t="s">
        <v>139</v>
      </c>
      <c r="E381" s="18" t="s">
        <v>139</v>
      </c>
      <c r="F381" s="18" t="s">
        <v>139</v>
      </c>
      <c r="G381" s="85" t="s">
        <v>139</v>
      </c>
      <c r="H381" s="119" t="s">
        <v>139</v>
      </c>
      <c r="I381" s="102" t="s">
        <v>139</v>
      </c>
      <c r="J381" s="18" t="s">
        <v>139</v>
      </c>
      <c r="K381" s="18" t="s">
        <v>139</v>
      </c>
      <c r="L381" s="18" t="s">
        <v>139</v>
      </c>
      <c r="M381" s="18" t="s">
        <v>139</v>
      </c>
      <c r="N381" s="18" t="s">
        <v>139</v>
      </c>
      <c r="O381" s="18" t="s">
        <v>139</v>
      </c>
      <c r="P381" s="18" t="s">
        <v>139</v>
      </c>
      <c r="Q381" s="18" t="s">
        <v>139</v>
      </c>
      <c r="R381" s="18" t="s">
        <v>139</v>
      </c>
      <c r="S381" s="18" t="s">
        <v>139</v>
      </c>
      <c r="T381" s="18" t="s">
        <v>139</v>
      </c>
      <c r="U381" s="18" t="s">
        <v>139</v>
      </c>
      <c r="V381" s="18" t="s">
        <v>139</v>
      </c>
      <c r="W381" s="18" t="s">
        <v>139</v>
      </c>
      <c r="X381" s="18" t="s">
        <v>139</v>
      </c>
      <c r="Y381" s="12"/>
      <c r="Z381" s="41"/>
      <c r="AA381" s="41"/>
      <c r="AB381" s="41"/>
      <c r="AC381" s="41"/>
      <c r="AD381" s="41"/>
      <c r="AE381" s="41"/>
    </row>
    <row r="382" spans="1:32" ht="39.75" customHeight="1" x14ac:dyDescent="0.25">
      <c r="A382" s="75">
        <v>54</v>
      </c>
      <c r="B382" s="160" t="s">
        <v>198</v>
      </c>
      <c r="C382" s="130">
        <v>0</v>
      </c>
      <c r="D382" s="113" t="s">
        <v>14</v>
      </c>
      <c r="E382" s="32" t="s">
        <v>14</v>
      </c>
      <c r="F382" s="32" t="s">
        <v>14</v>
      </c>
      <c r="G382" s="96" t="s">
        <v>14</v>
      </c>
      <c r="H382" s="130" t="s">
        <v>14</v>
      </c>
      <c r="I382" s="113" t="s">
        <v>14</v>
      </c>
      <c r="J382" s="32" t="s">
        <v>14</v>
      </c>
      <c r="K382" s="32" t="s">
        <v>14</v>
      </c>
      <c r="L382" s="32" t="s">
        <v>14</v>
      </c>
      <c r="M382" s="32" t="s">
        <v>14</v>
      </c>
      <c r="N382" s="32" t="s">
        <v>14</v>
      </c>
      <c r="O382" s="32" t="s">
        <v>14</v>
      </c>
      <c r="P382" s="32" t="s">
        <v>14</v>
      </c>
      <c r="Q382" s="32" t="s">
        <v>14</v>
      </c>
      <c r="R382" s="32" t="s">
        <v>14</v>
      </c>
      <c r="S382" s="32" t="s">
        <v>14</v>
      </c>
      <c r="T382" s="32" t="s">
        <v>14</v>
      </c>
      <c r="U382" s="32" t="s">
        <v>14</v>
      </c>
      <c r="V382" s="32" t="s">
        <v>14</v>
      </c>
      <c r="W382" s="32" t="s">
        <v>14</v>
      </c>
      <c r="X382" s="32" t="s">
        <v>14</v>
      </c>
      <c r="Y382" s="12"/>
      <c r="Z382" s="41"/>
      <c r="AA382" s="41"/>
      <c r="AB382" s="41"/>
      <c r="AC382" s="41"/>
      <c r="AD382" s="41"/>
      <c r="AE382" s="41"/>
    </row>
    <row r="383" spans="1:32" x14ac:dyDescent="0.25">
      <c r="A383" s="59" t="s">
        <v>474</v>
      </c>
      <c r="B383" s="144" t="s">
        <v>145</v>
      </c>
      <c r="C383" s="119">
        <v>0</v>
      </c>
      <c r="D383" s="102" t="s">
        <v>139</v>
      </c>
      <c r="E383" s="18" t="s">
        <v>139</v>
      </c>
      <c r="F383" s="18" t="s">
        <v>139</v>
      </c>
      <c r="G383" s="85" t="s">
        <v>139</v>
      </c>
      <c r="H383" s="119" t="s">
        <v>139</v>
      </c>
      <c r="I383" s="102" t="s">
        <v>139</v>
      </c>
      <c r="J383" s="18" t="s">
        <v>139</v>
      </c>
      <c r="K383" s="18" t="s">
        <v>139</v>
      </c>
      <c r="L383" s="18" t="s">
        <v>139</v>
      </c>
      <c r="M383" s="18" t="s">
        <v>139</v>
      </c>
      <c r="N383" s="18" t="s">
        <v>139</v>
      </c>
      <c r="O383" s="18" t="s">
        <v>139</v>
      </c>
      <c r="P383" s="18" t="s">
        <v>139</v>
      </c>
      <c r="Q383" s="18" t="s">
        <v>139</v>
      </c>
      <c r="R383" s="18" t="s">
        <v>139</v>
      </c>
      <c r="S383" s="18" t="s">
        <v>139</v>
      </c>
      <c r="T383" s="18" t="s">
        <v>139</v>
      </c>
      <c r="U383" s="18" t="s">
        <v>139</v>
      </c>
      <c r="V383" s="18" t="s">
        <v>139</v>
      </c>
      <c r="W383" s="18" t="s">
        <v>139</v>
      </c>
      <c r="X383" s="18" t="s">
        <v>139</v>
      </c>
      <c r="Y383" s="12"/>
      <c r="Z383" s="41"/>
      <c r="AA383" s="41"/>
      <c r="AB383" s="41"/>
      <c r="AC383" s="41"/>
      <c r="AD383" s="41"/>
      <c r="AE383" s="41"/>
    </row>
    <row r="384" spans="1:32" x14ac:dyDescent="0.25">
      <c r="A384" s="70">
        <v>55</v>
      </c>
      <c r="B384" s="161" t="s">
        <v>181</v>
      </c>
      <c r="C384" s="127">
        <v>0</v>
      </c>
      <c r="D384" s="110">
        <v>0</v>
      </c>
      <c r="E384" s="28">
        <v>0</v>
      </c>
      <c r="F384" s="28">
        <v>0</v>
      </c>
      <c r="G384" s="93">
        <v>0</v>
      </c>
      <c r="H384" s="127">
        <v>0</v>
      </c>
      <c r="I384" s="110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0</v>
      </c>
      <c r="Q384" s="28">
        <v>0</v>
      </c>
      <c r="R384" s="28">
        <v>0</v>
      </c>
      <c r="S384" s="28">
        <v>0</v>
      </c>
      <c r="T384" s="28">
        <v>0</v>
      </c>
      <c r="U384" s="28">
        <v>0</v>
      </c>
      <c r="V384" s="28">
        <v>0</v>
      </c>
      <c r="W384" s="28">
        <v>0</v>
      </c>
      <c r="X384" s="28">
        <v>0</v>
      </c>
      <c r="Y384" s="12" t="str">
        <f t="shared" ref="Y384:Y407" si="15">IF(C384=SUM(D384:G384),"√","НЕТ")</f>
        <v>√</v>
      </c>
      <c r="Z384" s="41"/>
      <c r="AA384" s="41"/>
      <c r="AB384" s="41"/>
      <c r="AC384" s="41"/>
      <c r="AD384" s="41"/>
      <c r="AE384" s="41"/>
      <c r="AF384" s="1" t="str">
        <f t="shared" ref="AF384:AF406" si="16">IF(H384=SUM(I384:X384),"√","НЕТ")</f>
        <v>√</v>
      </c>
    </row>
    <row r="385" spans="1:32" x14ac:dyDescent="0.25">
      <c r="A385" s="59" t="s">
        <v>527</v>
      </c>
      <c r="B385" s="143" t="s">
        <v>161</v>
      </c>
      <c r="C385" s="119">
        <v>0</v>
      </c>
      <c r="D385" s="102">
        <v>0</v>
      </c>
      <c r="E385" s="18">
        <v>0</v>
      </c>
      <c r="F385" s="18">
        <v>0</v>
      </c>
      <c r="G385" s="85">
        <v>0</v>
      </c>
      <c r="H385" s="119">
        <v>0</v>
      </c>
      <c r="I385" s="102">
        <v>0</v>
      </c>
      <c r="J385" s="18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2" t="str">
        <f t="shared" si="15"/>
        <v>√</v>
      </c>
      <c r="Z385" s="41"/>
      <c r="AA385" s="41"/>
      <c r="AB385" s="41"/>
      <c r="AC385" s="41"/>
      <c r="AD385" s="41"/>
      <c r="AE385" s="41"/>
      <c r="AF385" s="1" t="str">
        <f t="shared" si="16"/>
        <v>√</v>
      </c>
    </row>
    <row r="386" spans="1:32" x14ac:dyDescent="0.25">
      <c r="A386" s="70">
        <v>56</v>
      </c>
      <c r="B386" s="161" t="s">
        <v>59</v>
      </c>
      <c r="C386" s="127">
        <v>0</v>
      </c>
      <c r="D386" s="110">
        <v>0</v>
      </c>
      <c r="E386" s="28">
        <v>0</v>
      </c>
      <c r="F386" s="28">
        <v>0</v>
      </c>
      <c r="G386" s="93">
        <v>0</v>
      </c>
      <c r="H386" s="127">
        <v>0</v>
      </c>
      <c r="I386" s="110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12" t="str">
        <f t="shared" si="15"/>
        <v>√</v>
      </c>
      <c r="Z386" s="41"/>
      <c r="AA386" s="41"/>
      <c r="AB386" s="41"/>
      <c r="AC386" s="41"/>
      <c r="AD386" s="41"/>
      <c r="AE386" s="41"/>
      <c r="AF386" s="1" t="str">
        <f t="shared" si="16"/>
        <v>√</v>
      </c>
    </row>
    <row r="387" spans="1:32" x14ac:dyDescent="0.25">
      <c r="A387" s="59" t="s">
        <v>475</v>
      </c>
      <c r="B387" s="143" t="s">
        <v>60</v>
      </c>
      <c r="C387" s="119">
        <v>0</v>
      </c>
      <c r="D387" s="102">
        <v>0</v>
      </c>
      <c r="E387" s="18">
        <v>0</v>
      </c>
      <c r="F387" s="18">
        <v>0</v>
      </c>
      <c r="G387" s="85">
        <v>0</v>
      </c>
      <c r="H387" s="119">
        <v>0</v>
      </c>
      <c r="I387" s="102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2" t="str">
        <f t="shared" si="15"/>
        <v>√</v>
      </c>
      <c r="Z387" s="41"/>
      <c r="AA387" s="41"/>
      <c r="AB387" s="41"/>
      <c r="AC387" s="41"/>
      <c r="AD387" s="41"/>
      <c r="AE387" s="41"/>
      <c r="AF387" s="1" t="str">
        <f t="shared" si="16"/>
        <v>√</v>
      </c>
    </row>
    <row r="388" spans="1:32" ht="36" x14ac:dyDescent="0.25">
      <c r="A388" s="59" t="s">
        <v>476</v>
      </c>
      <c r="B388" s="143" t="s">
        <v>61</v>
      </c>
      <c r="C388" s="119">
        <v>0</v>
      </c>
      <c r="D388" s="102">
        <v>0</v>
      </c>
      <c r="E388" s="18">
        <v>0</v>
      </c>
      <c r="F388" s="18">
        <v>0</v>
      </c>
      <c r="G388" s="85">
        <v>0</v>
      </c>
      <c r="H388" s="119">
        <v>0</v>
      </c>
      <c r="I388" s="102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2" t="str">
        <f t="shared" si="15"/>
        <v>√</v>
      </c>
      <c r="Z388" s="41"/>
      <c r="AA388" s="41"/>
      <c r="AB388" s="41"/>
      <c r="AC388" s="41"/>
      <c r="AD388" s="41"/>
      <c r="AE388" s="41"/>
      <c r="AF388" s="1" t="str">
        <f t="shared" si="16"/>
        <v>√</v>
      </c>
    </row>
    <row r="389" spans="1:32" ht="24" x14ac:dyDescent="0.25">
      <c r="A389" s="59" t="s">
        <v>528</v>
      </c>
      <c r="B389" s="143" t="s">
        <v>62</v>
      </c>
      <c r="C389" s="119">
        <v>0</v>
      </c>
      <c r="D389" s="102">
        <v>0</v>
      </c>
      <c r="E389" s="18">
        <v>0</v>
      </c>
      <c r="F389" s="18">
        <v>0</v>
      </c>
      <c r="G389" s="85">
        <v>0</v>
      </c>
      <c r="H389" s="119">
        <v>0</v>
      </c>
      <c r="I389" s="102">
        <v>0</v>
      </c>
      <c r="J389" s="18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2" t="str">
        <f t="shared" si="15"/>
        <v>√</v>
      </c>
      <c r="Z389" s="41"/>
      <c r="AA389" s="41"/>
      <c r="AB389" s="41"/>
      <c r="AC389" s="41"/>
      <c r="AD389" s="41"/>
      <c r="AE389" s="41"/>
      <c r="AF389" s="1" t="str">
        <f t="shared" si="16"/>
        <v>√</v>
      </c>
    </row>
    <row r="390" spans="1:32" x14ac:dyDescent="0.25">
      <c r="A390" s="59" t="s">
        <v>529</v>
      </c>
      <c r="B390" s="143" t="s">
        <v>63</v>
      </c>
      <c r="C390" s="119">
        <v>0</v>
      </c>
      <c r="D390" s="102">
        <v>0</v>
      </c>
      <c r="E390" s="18">
        <v>0</v>
      </c>
      <c r="F390" s="18">
        <v>0</v>
      </c>
      <c r="G390" s="85">
        <v>0</v>
      </c>
      <c r="H390" s="119">
        <v>0</v>
      </c>
      <c r="I390" s="102">
        <v>0</v>
      </c>
      <c r="J390" s="18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2" t="str">
        <f t="shared" si="15"/>
        <v>√</v>
      </c>
      <c r="Z390" s="41"/>
      <c r="AA390" s="41"/>
      <c r="AB390" s="41"/>
      <c r="AC390" s="41"/>
      <c r="AD390" s="41"/>
      <c r="AE390" s="41"/>
      <c r="AF390" s="1" t="str">
        <f t="shared" si="16"/>
        <v>√</v>
      </c>
    </row>
    <row r="391" spans="1:32" x14ac:dyDescent="0.25">
      <c r="A391" s="70">
        <v>57</v>
      </c>
      <c r="B391" s="161" t="s">
        <v>182</v>
      </c>
      <c r="C391" s="127">
        <v>0</v>
      </c>
      <c r="D391" s="110">
        <v>0</v>
      </c>
      <c r="E391" s="28">
        <v>0</v>
      </c>
      <c r="F391" s="28">
        <v>0</v>
      </c>
      <c r="G391" s="93">
        <v>0</v>
      </c>
      <c r="H391" s="127">
        <v>0</v>
      </c>
      <c r="I391" s="110">
        <v>0</v>
      </c>
      <c r="J391" s="28">
        <v>0</v>
      </c>
      <c r="K391" s="28">
        <v>0</v>
      </c>
      <c r="L391" s="28">
        <v>0</v>
      </c>
      <c r="M391" s="28">
        <v>0</v>
      </c>
      <c r="N391" s="28">
        <v>0</v>
      </c>
      <c r="O391" s="28">
        <v>0</v>
      </c>
      <c r="P391" s="28">
        <v>0</v>
      </c>
      <c r="Q391" s="28">
        <v>0</v>
      </c>
      <c r="R391" s="28">
        <v>0</v>
      </c>
      <c r="S391" s="28">
        <v>0</v>
      </c>
      <c r="T391" s="28">
        <v>0</v>
      </c>
      <c r="U391" s="28">
        <v>0</v>
      </c>
      <c r="V391" s="28">
        <v>0</v>
      </c>
      <c r="W391" s="28">
        <v>0</v>
      </c>
      <c r="X391" s="28">
        <v>0</v>
      </c>
      <c r="Y391" s="12" t="str">
        <f t="shared" si="15"/>
        <v>√</v>
      </c>
      <c r="Z391" s="41"/>
      <c r="AA391" s="41"/>
      <c r="AB391" s="41"/>
      <c r="AC391" s="41"/>
      <c r="AD391" s="41"/>
      <c r="AE391" s="41"/>
      <c r="AF391" s="1" t="str">
        <f t="shared" si="16"/>
        <v>√</v>
      </c>
    </row>
    <row r="392" spans="1:32" x14ac:dyDescent="0.25">
      <c r="A392" s="59" t="s">
        <v>477</v>
      </c>
      <c r="B392" s="143" t="s">
        <v>64</v>
      </c>
      <c r="C392" s="119">
        <v>0</v>
      </c>
      <c r="D392" s="102">
        <v>0</v>
      </c>
      <c r="E392" s="18">
        <v>0</v>
      </c>
      <c r="F392" s="18">
        <v>0</v>
      </c>
      <c r="G392" s="85">
        <v>0</v>
      </c>
      <c r="H392" s="119">
        <v>0</v>
      </c>
      <c r="I392" s="102">
        <v>0</v>
      </c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2" t="str">
        <f t="shared" si="15"/>
        <v>√</v>
      </c>
      <c r="Z392" s="41"/>
      <c r="AA392" s="41"/>
      <c r="AB392" s="41"/>
      <c r="AC392" s="41"/>
      <c r="AD392" s="41"/>
      <c r="AE392" s="41"/>
      <c r="AF392" s="1" t="str">
        <f t="shared" si="16"/>
        <v>√</v>
      </c>
    </row>
    <row r="393" spans="1:32" x14ac:dyDescent="0.25">
      <c r="A393" s="59" t="s">
        <v>478</v>
      </c>
      <c r="B393" s="143" t="s">
        <v>65</v>
      </c>
      <c r="C393" s="119">
        <v>0</v>
      </c>
      <c r="D393" s="102">
        <v>0</v>
      </c>
      <c r="E393" s="18">
        <v>0</v>
      </c>
      <c r="F393" s="18">
        <v>0</v>
      </c>
      <c r="G393" s="85">
        <v>0</v>
      </c>
      <c r="H393" s="119">
        <v>0</v>
      </c>
      <c r="I393" s="102">
        <v>0</v>
      </c>
      <c r="J393" s="18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2" t="str">
        <f t="shared" si="15"/>
        <v>√</v>
      </c>
      <c r="Z393" s="41"/>
      <c r="AA393" s="41"/>
      <c r="AB393" s="41"/>
      <c r="AC393" s="41"/>
      <c r="AD393" s="41"/>
      <c r="AE393" s="41"/>
      <c r="AF393" s="1" t="str">
        <f t="shared" si="16"/>
        <v>√</v>
      </c>
    </row>
    <row r="394" spans="1:32" x14ac:dyDescent="0.25">
      <c r="A394" s="70">
        <v>58</v>
      </c>
      <c r="B394" s="161" t="s">
        <v>121</v>
      </c>
      <c r="C394" s="127">
        <v>0</v>
      </c>
      <c r="D394" s="110">
        <v>0</v>
      </c>
      <c r="E394" s="28">
        <v>0</v>
      </c>
      <c r="F394" s="28">
        <v>0</v>
      </c>
      <c r="G394" s="93">
        <v>0</v>
      </c>
      <c r="H394" s="127">
        <v>0</v>
      </c>
      <c r="I394" s="110">
        <v>0</v>
      </c>
      <c r="J394" s="28">
        <v>0</v>
      </c>
      <c r="K394" s="28">
        <v>0</v>
      </c>
      <c r="L394" s="28">
        <v>0</v>
      </c>
      <c r="M394" s="28">
        <v>0</v>
      </c>
      <c r="N394" s="28">
        <v>0</v>
      </c>
      <c r="O394" s="28">
        <v>0</v>
      </c>
      <c r="P394" s="28">
        <v>0</v>
      </c>
      <c r="Q394" s="28">
        <v>0</v>
      </c>
      <c r="R394" s="28">
        <v>0</v>
      </c>
      <c r="S394" s="28">
        <v>0</v>
      </c>
      <c r="T394" s="28">
        <v>0</v>
      </c>
      <c r="U394" s="28">
        <v>0</v>
      </c>
      <c r="V394" s="28">
        <v>0</v>
      </c>
      <c r="W394" s="28">
        <v>0</v>
      </c>
      <c r="X394" s="28">
        <v>0</v>
      </c>
      <c r="Y394" s="12" t="str">
        <f t="shared" si="15"/>
        <v>√</v>
      </c>
      <c r="Z394" s="41"/>
      <c r="AA394" s="41"/>
      <c r="AB394" s="41"/>
      <c r="AC394" s="41"/>
      <c r="AD394" s="41"/>
      <c r="AE394" s="41"/>
      <c r="AF394" s="1" t="str">
        <f t="shared" si="16"/>
        <v>√</v>
      </c>
    </row>
    <row r="395" spans="1:32" x14ac:dyDescent="0.25">
      <c r="A395" s="59" t="s">
        <v>479</v>
      </c>
      <c r="B395" s="143" t="s">
        <v>66</v>
      </c>
      <c r="C395" s="119">
        <v>0</v>
      </c>
      <c r="D395" s="102">
        <v>0</v>
      </c>
      <c r="E395" s="18">
        <v>0</v>
      </c>
      <c r="F395" s="18">
        <v>0</v>
      </c>
      <c r="G395" s="85">
        <v>0</v>
      </c>
      <c r="H395" s="119">
        <v>0</v>
      </c>
      <c r="I395" s="102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2" t="str">
        <f t="shared" si="15"/>
        <v>√</v>
      </c>
      <c r="Z395" s="41"/>
      <c r="AA395" s="41"/>
      <c r="AB395" s="41"/>
      <c r="AC395" s="41"/>
      <c r="AD395" s="41"/>
      <c r="AE395" s="41"/>
      <c r="AF395" s="1" t="str">
        <f t="shared" si="16"/>
        <v>√</v>
      </c>
    </row>
    <row r="396" spans="1:32" x14ac:dyDescent="0.25">
      <c r="A396" s="59" t="s">
        <v>480</v>
      </c>
      <c r="B396" s="143" t="s">
        <v>67</v>
      </c>
      <c r="C396" s="119">
        <v>0</v>
      </c>
      <c r="D396" s="102">
        <v>0</v>
      </c>
      <c r="E396" s="18">
        <v>0</v>
      </c>
      <c r="F396" s="18">
        <v>0</v>
      </c>
      <c r="G396" s="85">
        <v>0</v>
      </c>
      <c r="H396" s="119">
        <v>0</v>
      </c>
      <c r="I396" s="102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2" t="str">
        <f t="shared" si="15"/>
        <v>√</v>
      </c>
      <c r="Z396" s="41"/>
      <c r="AA396" s="41"/>
      <c r="AB396" s="41"/>
      <c r="AC396" s="41"/>
      <c r="AD396" s="41"/>
      <c r="AE396" s="41"/>
      <c r="AF396" s="1" t="str">
        <f t="shared" si="16"/>
        <v>√</v>
      </c>
    </row>
    <row r="397" spans="1:32" ht="24" x14ac:dyDescent="0.25">
      <c r="A397" s="70">
        <v>59</v>
      </c>
      <c r="B397" s="161" t="s">
        <v>68</v>
      </c>
      <c r="C397" s="127">
        <v>0</v>
      </c>
      <c r="D397" s="110">
        <v>0</v>
      </c>
      <c r="E397" s="28">
        <v>0</v>
      </c>
      <c r="F397" s="28">
        <v>0</v>
      </c>
      <c r="G397" s="93">
        <v>0</v>
      </c>
      <c r="H397" s="127">
        <v>0</v>
      </c>
      <c r="I397" s="110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0</v>
      </c>
      <c r="O397" s="28">
        <v>0</v>
      </c>
      <c r="P397" s="28">
        <v>0</v>
      </c>
      <c r="Q397" s="28">
        <v>0</v>
      </c>
      <c r="R397" s="28">
        <v>0</v>
      </c>
      <c r="S397" s="28">
        <v>0</v>
      </c>
      <c r="T397" s="28">
        <v>0</v>
      </c>
      <c r="U397" s="28">
        <v>0</v>
      </c>
      <c r="V397" s="28">
        <v>0</v>
      </c>
      <c r="W397" s="28">
        <v>0</v>
      </c>
      <c r="X397" s="28">
        <v>0</v>
      </c>
      <c r="Y397" s="12" t="str">
        <f t="shared" si="15"/>
        <v>√</v>
      </c>
      <c r="Z397" s="41"/>
      <c r="AA397" s="41"/>
      <c r="AB397" s="41"/>
      <c r="AC397" s="41"/>
      <c r="AD397" s="41"/>
      <c r="AE397" s="41"/>
      <c r="AF397" s="1" t="str">
        <f t="shared" si="16"/>
        <v>√</v>
      </c>
    </row>
    <row r="398" spans="1:32" x14ac:dyDescent="0.25">
      <c r="A398" s="59" t="s">
        <v>530</v>
      </c>
      <c r="B398" s="143" t="s">
        <v>66</v>
      </c>
      <c r="C398" s="119">
        <v>0</v>
      </c>
      <c r="D398" s="102">
        <v>0</v>
      </c>
      <c r="E398" s="18">
        <v>0</v>
      </c>
      <c r="F398" s="18">
        <v>0</v>
      </c>
      <c r="G398" s="85">
        <v>0</v>
      </c>
      <c r="H398" s="119">
        <v>0</v>
      </c>
      <c r="I398" s="102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2" t="str">
        <f t="shared" si="15"/>
        <v>√</v>
      </c>
      <c r="Z398" s="41"/>
      <c r="AA398" s="41"/>
      <c r="AB398" s="41"/>
      <c r="AC398" s="41"/>
      <c r="AD398" s="41"/>
      <c r="AE398" s="41"/>
      <c r="AF398" s="1" t="str">
        <f t="shared" si="16"/>
        <v>√</v>
      </c>
    </row>
    <row r="399" spans="1:32" x14ac:dyDescent="0.25">
      <c r="A399" s="59" t="s">
        <v>531</v>
      </c>
      <c r="B399" s="143" t="s">
        <v>67</v>
      </c>
      <c r="C399" s="119">
        <v>0</v>
      </c>
      <c r="D399" s="102">
        <v>0</v>
      </c>
      <c r="E399" s="18">
        <v>0</v>
      </c>
      <c r="F399" s="18">
        <v>0</v>
      </c>
      <c r="G399" s="85">
        <v>0</v>
      </c>
      <c r="H399" s="119">
        <v>0</v>
      </c>
      <c r="I399" s="102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2" t="str">
        <f t="shared" si="15"/>
        <v>√</v>
      </c>
      <c r="Z399" s="41"/>
      <c r="AA399" s="41"/>
      <c r="AB399" s="41"/>
      <c r="AC399" s="41"/>
      <c r="AD399" s="41"/>
      <c r="AE399" s="41"/>
      <c r="AF399" s="1" t="str">
        <f t="shared" si="16"/>
        <v>√</v>
      </c>
    </row>
    <row r="400" spans="1:32" x14ac:dyDescent="0.25">
      <c r="A400" s="70">
        <v>60</v>
      </c>
      <c r="B400" s="161" t="s">
        <v>183</v>
      </c>
      <c r="C400" s="127">
        <v>0</v>
      </c>
      <c r="D400" s="110">
        <v>0</v>
      </c>
      <c r="E400" s="28">
        <v>0</v>
      </c>
      <c r="F400" s="28">
        <v>0</v>
      </c>
      <c r="G400" s="93">
        <v>0</v>
      </c>
      <c r="H400" s="127">
        <v>0</v>
      </c>
      <c r="I400" s="110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12" t="str">
        <f t="shared" si="15"/>
        <v>√</v>
      </c>
      <c r="Z400" s="41"/>
      <c r="AA400" s="41"/>
      <c r="AB400" s="41"/>
      <c r="AC400" s="41"/>
      <c r="AD400" s="41"/>
      <c r="AE400" s="41"/>
      <c r="AF400" s="1" t="str">
        <f t="shared" si="16"/>
        <v>√</v>
      </c>
    </row>
    <row r="401" spans="1:32" x14ac:dyDescent="0.25">
      <c r="A401" s="70">
        <v>61</v>
      </c>
      <c r="B401" s="161" t="s">
        <v>69</v>
      </c>
      <c r="C401" s="127">
        <v>0</v>
      </c>
      <c r="D401" s="110">
        <v>0</v>
      </c>
      <c r="E401" s="28">
        <v>0</v>
      </c>
      <c r="F401" s="28">
        <v>0</v>
      </c>
      <c r="G401" s="93">
        <v>0</v>
      </c>
      <c r="H401" s="127">
        <v>0</v>
      </c>
      <c r="I401" s="110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12" t="str">
        <f t="shared" si="15"/>
        <v>√</v>
      </c>
      <c r="Z401" s="41"/>
      <c r="AA401" s="41"/>
      <c r="AB401" s="41"/>
      <c r="AC401" s="41"/>
      <c r="AD401" s="41"/>
      <c r="AE401" s="41"/>
      <c r="AF401" s="1" t="str">
        <f t="shared" si="16"/>
        <v>√</v>
      </c>
    </row>
    <row r="402" spans="1:32" ht="24" x14ac:dyDescent="0.25">
      <c r="A402" s="70">
        <v>62</v>
      </c>
      <c r="B402" s="161" t="s">
        <v>482</v>
      </c>
      <c r="C402" s="127">
        <v>0</v>
      </c>
      <c r="D402" s="110">
        <v>0</v>
      </c>
      <c r="E402" s="28">
        <v>0</v>
      </c>
      <c r="F402" s="28">
        <v>0</v>
      </c>
      <c r="G402" s="93">
        <v>0</v>
      </c>
      <c r="H402" s="127">
        <v>0</v>
      </c>
      <c r="I402" s="110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28">
        <v>0</v>
      </c>
      <c r="R402" s="28">
        <v>0</v>
      </c>
      <c r="S402" s="28">
        <v>0</v>
      </c>
      <c r="T402" s="28">
        <v>0</v>
      </c>
      <c r="U402" s="28">
        <v>0</v>
      </c>
      <c r="V402" s="28">
        <v>0</v>
      </c>
      <c r="W402" s="28">
        <v>0</v>
      </c>
      <c r="X402" s="28">
        <v>0</v>
      </c>
      <c r="Y402" s="12" t="str">
        <f t="shared" si="15"/>
        <v>√</v>
      </c>
      <c r="Z402" s="41"/>
      <c r="AA402" s="41"/>
      <c r="AB402" s="41"/>
      <c r="AC402" s="41"/>
      <c r="AD402" s="41"/>
      <c r="AE402" s="41"/>
      <c r="AF402" s="1" t="str">
        <f t="shared" si="16"/>
        <v>√</v>
      </c>
    </row>
    <row r="403" spans="1:32" x14ac:dyDescent="0.25">
      <c r="A403" s="59" t="s">
        <v>532</v>
      </c>
      <c r="B403" s="143" t="s">
        <v>66</v>
      </c>
      <c r="C403" s="119">
        <v>0</v>
      </c>
      <c r="D403" s="102">
        <v>0</v>
      </c>
      <c r="E403" s="18">
        <v>0</v>
      </c>
      <c r="F403" s="18">
        <v>0</v>
      </c>
      <c r="G403" s="85">
        <v>0</v>
      </c>
      <c r="H403" s="119">
        <v>0</v>
      </c>
      <c r="I403" s="102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2" t="str">
        <f t="shared" si="15"/>
        <v>√</v>
      </c>
      <c r="Z403" s="41"/>
      <c r="AA403" s="41"/>
      <c r="AB403" s="41"/>
      <c r="AC403" s="41"/>
      <c r="AD403" s="41"/>
      <c r="AE403" s="41"/>
      <c r="AF403" s="1" t="str">
        <f t="shared" si="16"/>
        <v>√</v>
      </c>
    </row>
    <row r="404" spans="1:32" x14ac:dyDescent="0.25">
      <c r="A404" s="59" t="s">
        <v>533</v>
      </c>
      <c r="B404" s="143" t="s">
        <v>67</v>
      </c>
      <c r="C404" s="119">
        <v>0</v>
      </c>
      <c r="D404" s="102">
        <v>0</v>
      </c>
      <c r="E404" s="18">
        <v>0</v>
      </c>
      <c r="F404" s="18">
        <v>0</v>
      </c>
      <c r="G404" s="85">
        <v>0</v>
      </c>
      <c r="H404" s="119">
        <v>0</v>
      </c>
      <c r="I404" s="102">
        <v>0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2" t="str">
        <f t="shared" si="15"/>
        <v>√</v>
      </c>
      <c r="Z404" s="41"/>
      <c r="AA404" s="41"/>
      <c r="AB404" s="41"/>
      <c r="AC404" s="41"/>
      <c r="AD404" s="41"/>
      <c r="AE404" s="41"/>
      <c r="AF404" s="1" t="str">
        <f t="shared" si="16"/>
        <v>√</v>
      </c>
    </row>
    <row r="405" spans="1:32" ht="24" x14ac:dyDescent="0.25">
      <c r="A405" s="76">
        <v>63</v>
      </c>
      <c r="B405" s="162" t="s">
        <v>556</v>
      </c>
      <c r="C405" s="131">
        <v>0</v>
      </c>
      <c r="D405" s="114">
        <v>0</v>
      </c>
      <c r="E405" s="33">
        <v>0</v>
      </c>
      <c r="F405" s="33">
        <v>0</v>
      </c>
      <c r="G405" s="97">
        <v>0</v>
      </c>
      <c r="H405" s="131">
        <v>0</v>
      </c>
      <c r="I405" s="114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12" t="str">
        <f t="shared" si="15"/>
        <v>√</v>
      </c>
      <c r="Z405" s="41"/>
      <c r="AA405" s="41"/>
      <c r="AB405" s="41"/>
      <c r="AC405" s="41"/>
      <c r="AD405" s="41"/>
      <c r="AE405" s="41"/>
      <c r="AF405" s="1" t="str">
        <f t="shared" si="16"/>
        <v>√</v>
      </c>
    </row>
    <row r="406" spans="1:32" ht="24" x14ac:dyDescent="0.25">
      <c r="A406" s="76">
        <v>64</v>
      </c>
      <c r="B406" s="162" t="s">
        <v>562</v>
      </c>
      <c r="C406" s="131">
        <v>0</v>
      </c>
      <c r="D406" s="114">
        <v>0</v>
      </c>
      <c r="E406" s="33">
        <v>0</v>
      </c>
      <c r="F406" s="33">
        <v>0</v>
      </c>
      <c r="G406" s="97">
        <v>0</v>
      </c>
      <c r="H406" s="131">
        <v>0</v>
      </c>
      <c r="I406" s="114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12" t="str">
        <f t="shared" si="15"/>
        <v>√</v>
      </c>
      <c r="Z406" s="41"/>
      <c r="AA406" s="41"/>
      <c r="AB406" s="41"/>
      <c r="AC406" s="41"/>
      <c r="AD406" s="41"/>
      <c r="AE406" s="41"/>
      <c r="AF406" s="1" t="str">
        <f t="shared" si="16"/>
        <v>√</v>
      </c>
    </row>
    <row r="407" spans="1:32" ht="24" x14ac:dyDescent="0.25">
      <c r="A407" s="76">
        <v>65</v>
      </c>
      <c r="B407" s="162" t="s">
        <v>540</v>
      </c>
      <c r="C407" s="131">
        <v>0</v>
      </c>
      <c r="D407" s="114">
        <v>0</v>
      </c>
      <c r="E407" s="33">
        <v>0</v>
      </c>
      <c r="F407" s="33">
        <v>0</v>
      </c>
      <c r="G407" s="97">
        <v>0</v>
      </c>
      <c r="H407" s="131" t="s">
        <v>14</v>
      </c>
      <c r="I407" s="114" t="s">
        <v>14</v>
      </c>
      <c r="J407" s="33" t="s">
        <v>14</v>
      </c>
      <c r="K407" s="33" t="s">
        <v>14</v>
      </c>
      <c r="L407" s="33" t="s">
        <v>14</v>
      </c>
      <c r="M407" s="33" t="s">
        <v>14</v>
      </c>
      <c r="N407" s="33" t="s">
        <v>14</v>
      </c>
      <c r="O407" s="33" t="s">
        <v>14</v>
      </c>
      <c r="P407" s="33" t="s">
        <v>14</v>
      </c>
      <c r="Q407" s="33" t="s">
        <v>14</v>
      </c>
      <c r="R407" s="33" t="s">
        <v>14</v>
      </c>
      <c r="S407" s="33" t="s">
        <v>14</v>
      </c>
      <c r="T407" s="33" t="s">
        <v>14</v>
      </c>
      <c r="U407" s="33" t="s">
        <v>14</v>
      </c>
      <c r="V407" s="33" t="s">
        <v>14</v>
      </c>
      <c r="W407" s="33" t="s">
        <v>14</v>
      </c>
      <c r="X407" s="33" t="s">
        <v>14</v>
      </c>
      <c r="Y407" s="12" t="str">
        <f t="shared" si="15"/>
        <v>√</v>
      </c>
      <c r="Z407" s="41"/>
      <c r="AA407" s="41"/>
      <c r="AB407" s="41"/>
      <c r="AC407" s="41"/>
      <c r="AD407" s="41"/>
      <c r="AE407" s="41"/>
    </row>
    <row r="408" spans="1:32" ht="36" x14ac:dyDescent="0.25">
      <c r="A408" s="223">
        <v>66</v>
      </c>
      <c r="B408" s="224" t="s">
        <v>577</v>
      </c>
      <c r="C408" s="225"/>
      <c r="D408" s="226" t="s">
        <v>139</v>
      </c>
      <c r="E408" s="227" t="s">
        <v>139</v>
      </c>
      <c r="F408" s="227" t="s">
        <v>139</v>
      </c>
      <c r="G408" s="228" t="s">
        <v>139</v>
      </c>
      <c r="H408" s="225" t="s">
        <v>139</v>
      </c>
      <c r="I408" s="226" t="s">
        <v>139</v>
      </c>
      <c r="J408" s="227" t="s">
        <v>139</v>
      </c>
      <c r="K408" s="227" t="s">
        <v>139</v>
      </c>
      <c r="L408" s="227" t="s">
        <v>139</v>
      </c>
      <c r="M408" s="227" t="s">
        <v>139</v>
      </c>
      <c r="N408" s="227" t="s">
        <v>139</v>
      </c>
      <c r="O408" s="227" t="s">
        <v>139</v>
      </c>
      <c r="P408" s="227" t="s">
        <v>139</v>
      </c>
      <c r="Q408" s="227" t="s">
        <v>139</v>
      </c>
      <c r="R408" s="227" t="s">
        <v>139</v>
      </c>
      <c r="S408" s="227" t="s">
        <v>139</v>
      </c>
      <c r="T408" s="227" t="s">
        <v>139</v>
      </c>
      <c r="U408" s="227" t="s">
        <v>139</v>
      </c>
      <c r="V408" s="227" t="s">
        <v>139</v>
      </c>
      <c r="W408" s="227" t="s">
        <v>139</v>
      </c>
      <c r="X408" s="227" t="s">
        <v>139</v>
      </c>
      <c r="Y408" s="12"/>
      <c r="Z408" s="41"/>
      <c r="AA408" s="41"/>
      <c r="AB408" s="41"/>
      <c r="AC408" s="41"/>
      <c r="AD408" s="41"/>
      <c r="AE408" s="41"/>
    </row>
    <row r="409" spans="1:32" ht="48" x14ac:dyDescent="0.25">
      <c r="A409" s="223" t="s">
        <v>579</v>
      </c>
      <c r="B409" s="224" t="s">
        <v>578</v>
      </c>
      <c r="C409" s="225"/>
      <c r="D409" s="226" t="s">
        <v>139</v>
      </c>
      <c r="E409" s="227" t="s">
        <v>139</v>
      </c>
      <c r="F409" s="227" t="s">
        <v>139</v>
      </c>
      <c r="G409" s="228" t="s">
        <v>139</v>
      </c>
      <c r="H409" s="225" t="s">
        <v>139</v>
      </c>
      <c r="I409" s="226" t="s">
        <v>139</v>
      </c>
      <c r="J409" s="227" t="s">
        <v>139</v>
      </c>
      <c r="K409" s="227" t="s">
        <v>139</v>
      </c>
      <c r="L409" s="227" t="s">
        <v>139</v>
      </c>
      <c r="M409" s="227" t="s">
        <v>139</v>
      </c>
      <c r="N409" s="227" t="s">
        <v>139</v>
      </c>
      <c r="O409" s="227" t="s">
        <v>139</v>
      </c>
      <c r="P409" s="227" t="s">
        <v>139</v>
      </c>
      <c r="Q409" s="227" t="s">
        <v>139</v>
      </c>
      <c r="R409" s="227" t="s">
        <v>139</v>
      </c>
      <c r="S409" s="227" t="s">
        <v>139</v>
      </c>
      <c r="T409" s="227" t="s">
        <v>139</v>
      </c>
      <c r="U409" s="227" t="s">
        <v>139</v>
      </c>
      <c r="V409" s="227" t="s">
        <v>139</v>
      </c>
      <c r="W409" s="227" t="s">
        <v>139</v>
      </c>
      <c r="X409" s="227" t="s">
        <v>139</v>
      </c>
      <c r="Y409" s="12"/>
      <c r="Z409" s="41"/>
      <c r="AA409" s="41"/>
      <c r="AB409" s="41"/>
      <c r="AC409" s="41"/>
      <c r="AD409" s="41"/>
      <c r="AE409" s="41"/>
    </row>
    <row r="411" spans="1:32" ht="15.75" x14ac:dyDescent="0.25">
      <c r="B411" s="36"/>
      <c r="D411" s="200"/>
      <c r="Z411" s="41"/>
      <c r="AA411" s="41"/>
      <c r="AB411" s="41"/>
      <c r="AC411" s="41"/>
      <c r="AD411" s="41"/>
      <c r="AE411" s="41"/>
    </row>
    <row r="412" spans="1:32" x14ac:dyDescent="0.25">
      <c r="B412" s="77" t="s">
        <v>71</v>
      </c>
      <c r="Z412" s="41"/>
      <c r="AA412" s="41"/>
      <c r="AB412" s="41"/>
      <c r="AC412" s="41"/>
      <c r="AD412" s="41"/>
      <c r="AE412" s="41"/>
    </row>
    <row r="413" spans="1:32" x14ac:dyDescent="0.25">
      <c r="Y413" s="41"/>
      <c r="Z413" s="41"/>
      <c r="AA413" s="41"/>
      <c r="AB413" s="41"/>
      <c r="AC413" s="41"/>
      <c r="AD413" s="41"/>
      <c r="AE413" s="41"/>
    </row>
    <row r="414" spans="1:32" x14ac:dyDescent="0.25">
      <c r="A414" s="41" t="s">
        <v>72</v>
      </c>
      <c r="Y414" s="41"/>
      <c r="Z414" s="41"/>
      <c r="AA414" s="41"/>
      <c r="AB414" s="41"/>
      <c r="AC414" s="41"/>
      <c r="AD414" s="41"/>
      <c r="AE414" s="41"/>
    </row>
    <row r="415" spans="1:32" ht="31.5" customHeight="1" x14ac:dyDescent="0.25">
      <c r="A415" s="248" t="s">
        <v>213</v>
      </c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41"/>
      <c r="Z415" s="41"/>
      <c r="AA415" s="41"/>
      <c r="AB415" s="41"/>
      <c r="AC415" s="41"/>
      <c r="AD415" s="41"/>
      <c r="AE415" s="41"/>
    </row>
    <row r="416" spans="1:32" x14ac:dyDescent="0.25">
      <c r="A416" s="41" t="s">
        <v>215</v>
      </c>
      <c r="Y416" s="41"/>
      <c r="Z416" s="41"/>
      <c r="AA416" s="41"/>
      <c r="AB416" s="41"/>
      <c r="AC416" s="41"/>
      <c r="AD416" s="41"/>
      <c r="AE416" s="41"/>
    </row>
    <row r="417" spans="1:31" x14ac:dyDescent="0.25">
      <c r="A417" s="41" t="s">
        <v>73</v>
      </c>
      <c r="B417" s="41" t="s">
        <v>74</v>
      </c>
      <c r="Y417" s="41"/>
      <c r="Z417" s="41"/>
      <c r="AA417" s="41"/>
      <c r="AB417" s="41"/>
      <c r="AC417" s="41"/>
      <c r="AD417" s="41"/>
      <c r="AE417" s="41"/>
    </row>
    <row r="418" spans="1:31" x14ac:dyDescent="0.25">
      <c r="A418" s="41" t="s">
        <v>75</v>
      </c>
      <c r="B418" s="41" t="s">
        <v>76</v>
      </c>
      <c r="Y418" s="41"/>
      <c r="Z418" s="41"/>
      <c r="AA418" s="41"/>
      <c r="AB418" s="41"/>
      <c r="AC418" s="41"/>
      <c r="AD418" s="41"/>
      <c r="AE418" s="41"/>
    </row>
    <row r="419" spans="1:31" x14ac:dyDescent="0.25">
      <c r="A419" s="41" t="s">
        <v>77</v>
      </c>
      <c r="B419" s="41" t="s">
        <v>78</v>
      </c>
      <c r="Y419" s="41"/>
      <c r="Z419" s="41"/>
      <c r="AA419" s="41"/>
      <c r="AB419" s="41"/>
      <c r="AC419" s="41"/>
      <c r="AD419" s="41"/>
      <c r="AE419" s="41"/>
    </row>
    <row r="420" spans="1:31" x14ac:dyDescent="0.25">
      <c r="A420" s="41" t="s">
        <v>79</v>
      </c>
      <c r="B420" s="41" t="s">
        <v>80</v>
      </c>
      <c r="Y420" s="41"/>
      <c r="Z420" s="41"/>
      <c r="AA420" s="41"/>
      <c r="AB420" s="41"/>
      <c r="AC420" s="41"/>
      <c r="AD420" s="41"/>
      <c r="AE420" s="41"/>
    </row>
    <row r="421" spans="1:31" x14ac:dyDescent="0.25">
      <c r="A421" s="41" t="s">
        <v>81</v>
      </c>
      <c r="B421" s="41" t="s">
        <v>82</v>
      </c>
      <c r="Y421" s="41"/>
      <c r="Z421" s="41"/>
      <c r="AA421" s="41"/>
      <c r="AB421" s="41"/>
      <c r="AC421" s="41"/>
      <c r="AD421" s="41"/>
      <c r="AE421" s="41"/>
    </row>
    <row r="422" spans="1:31" x14ac:dyDescent="0.25">
      <c r="A422" s="41" t="s">
        <v>83</v>
      </c>
      <c r="B422" s="41" t="s">
        <v>84</v>
      </c>
      <c r="Y422" s="41"/>
      <c r="Z422" s="41"/>
      <c r="AA422" s="41"/>
      <c r="AB422" s="41"/>
      <c r="AC422" s="41"/>
      <c r="AD422" s="41"/>
      <c r="AE422" s="41"/>
    </row>
    <row r="423" spans="1:31" x14ac:dyDescent="0.25">
      <c r="A423" s="41" t="s">
        <v>85</v>
      </c>
      <c r="B423" s="41" t="s">
        <v>86</v>
      </c>
      <c r="Y423" s="41"/>
      <c r="Z423" s="41"/>
      <c r="AA423" s="41"/>
      <c r="AB423" s="41"/>
      <c r="AC423" s="41"/>
      <c r="AD423" s="41"/>
      <c r="AE423" s="41"/>
    </row>
    <row r="424" spans="1:31" x14ac:dyDescent="0.25">
      <c r="A424" s="41" t="s">
        <v>87</v>
      </c>
      <c r="B424" s="41" t="s">
        <v>88</v>
      </c>
      <c r="Y424" s="41"/>
      <c r="Z424" s="41"/>
      <c r="AA424" s="41"/>
      <c r="AB424" s="41"/>
      <c r="AC424" s="41"/>
      <c r="AD424" s="41"/>
      <c r="AE424" s="41"/>
    </row>
    <row r="425" spans="1:31" x14ac:dyDescent="0.25">
      <c r="A425" s="41" t="s">
        <v>89</v>
      </c>
      <c r="B425" s="41" t="s">
        <v>539</v>
      </c>
      <c r="Y425" s="41"/>
      <c r="Z425" s="41"/>
      <c r="AA425" s="41"/>
      <c r="AB425" s="41"/>
      <c r="AC425" s="41"/>
      <c r="AD425" s="41"/>
      <c r="AE425" s="41"/>
    </row>
    <row r="426" spans="1:31" x14ac:dyDescent="0.25">
      <c r="A426" s="41" t="s">
        <v>90</v>
      </c>
      <c r="B426" s="41" t="s">
        <v>91</v>
      </c>
      <c r="Y426" s="41"/>
      <c r="Z426" s="41"/>
      <c r="AA426" s="41"/>
      <c r="AB426" s="41"/>
      <c r="AC426" s="41"/>
      <c r="AD426" s="41"/>
      <c r="AE426" s="41"/>
    </row>
    <row r="427" spans="1:31" x14ac:dyDescent="0.25">
      <c r="A427" s="41" t="s">
        <v>92</v>
      </c>
      <c r="B427" s="41" t="s">
        <v>93</v>
      </c>
      <c r="Y427" s="41"/>
      <c r="Z427" s="41"/>
      <c r="AA427" s="41"/>
      <c r="AB427" s="41"/>
      <c r="AC427" s="41"/>
      <c r="AD427" s="41"/>
      <c r="AE427" s="41"/>
    </row>
    <row r="428" spans="1:31" x14ac:dyDescent="0.25">
      <c r="A428" s="41" t="s">
        <v>94</v>
      </c>
      <c r="B428" s="41" t="s">
        <v>95</v>
      </c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Y428" s="41"/>
      <c r="Z428" s="41"/>
      <c r="AA428" s="41"/>
      <c r="AB428" s="41"/>
      <c r="AC428" s="41"/>
      <c r="AD428" s="41"/>
      <c r="AE428" s="41"/>
    </row>
    <row r="429" spans="1:31" x14ac:dyDescent="0.25">
      <c r="A429" s="41" t="s">
        <v>96</v>
      </c>
      <c r="B429" s="41" t="s">
        <v>97</v>
      </c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Y429" s="41"/>
      <c r="Z429" s="41"/>
      <c r="AA429" s="41"/>
      <c r="AB429" s="41"/>
      <c r="AC429" s="41"/>
      <c r="AD429" s="41"/>
      <c r="AE429" s="41"/>
    </row>
    <row r="430" spans="1:31" x14ac:dyDescent="0.25">
      <c r="A430" s="41" t="s">
        <v>98</v>
      </c>
      <c r="B430" s="41" t="s">
        <v>99</v>
      </c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Y430" s="41"/>
      <c r="Z430" s="41"/>
      <c r="AA430" s="41"/>
      <c r="AB430" s="41"/>
      <c r="AC430" s="41"/>
      <c r="AD430" s="41"/>
      <c r="AE430" s="41"/>
    </row>
    <row r="431" spans="1:31" x14ac:dyDescent="0.25">
      <c r="A431" s="41" t="s">
        <v>100</v>
      </c>
      <c r="B431" s="41" t="s">
        <v>101</v>
      </c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Y431" s="41"/>
      <c r="Z431" s="41"/>
      <c r="AA431" s="41"/>
      <c r="AB431" s="41"/>
      <c r="AC431" s="41"/>
      <c r="AD431" s="41"/>
      <c r="AE431" s="41"/>
    </row>
    <row r="432" spans="1:31" x14ac:dyDescent="0.25">
      <c r="A432" s="41" t="s">
        <v>554</v>
      </c>
      <c r="B432" s="41" t="s">
        <v>555</v>
      </c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Y432" s="41"/>
      <c r="Z432" s="41"/>
      <c r="AA432" s="41"/>
      <c r="AB432" s="41"/>
      <c r="AC432" s="41"/>
      <c r="AD432" s="41"/>
      <c r="AE432" s="41"/>
    </row>
    <row r="433" spans="1:1" x14ac:dyDescent="0.25">
      <c r="A433" s="41" t="s">
        <v>214</v>
      </c>
    </row>
  </sheetData>
  <sheetProtection autoFilter="0"/>
  <autoFilter ref="A10:X407"/>
  <mergeCells count="9">
    <mergeCell ref="AA81:AE81"/>
    <mergeCell ref="A415:X415"/>
    <mergeCell ref="W1:X1"/>
    <mergeCell ref="Y7:Y9"/>
    <mergeCell ref="AF7:AF9"/>
    <mergeCell ref="A8:A9"/>
    <mergeCell ref="B8:B9"/>
    <mergeCell ref="C8:G8"/>
    <mergeCell ref="H8:X8"/>
  </mergeCells>
  <conditionalFormatting sqref="AF7:AF9 AC21:AF22 AD20:AF20 AC19">
    <cfRule type="containsText" dxfId="627" priority="63" operator="containsText" text="нет">
      <formula>NOT(ISERROR(SEARCH("нет",AC7)))</formula>
    </cfRule>
  </conditionalFormatting>
  <conditionalFormatting sqref="AA84 Z81 Y84 Y85:Z85 Y83:AA83 Y86:AA114 Y231:AA331 Y333:AA352 Y82 AA82 AC333:AF352 AC82:AF114 AC231:AF331">
    <cfRule type="containsText" dxfId="626" priority="62" operator="containsText" text="нет">
      <formula>NOT(ISERROR(SEARCH("нет",Y81)))</formula>
    </cfRule>
  </conditionalFormatting>
  <conditionalFormatting sqref="Z153:AA153 Z41:Z42 Y40:AA40 Z160:AA164 Y132:Y153 Y353 Z359:AA359 Y363:AA370 Y372:AA372 Y379:AA381 Y375:AA376 Y383:AA407 Y30:AA37 Y119:AA131 Y43:AA55 Y57:AA58 Z132:AA149 Y61:AA80 Y81 AA81 Y155:Y164 Z155:AA156 Y166:AA178 Y180:AA190 Y192:AA230 Y357:Y362 Y29:Z29 Y11:AA22 Y354:AA356 AC354:AF356 AC192:AF230 AC180:AF190 AC166:AF178 AC155:AF156 AC61:AF81 AC57:AF58 AC43:AF55 AC119:AF149 AC29:AF37 AC383:AF407 AC375:AF376 AC379:AF381 AC372:AF372 AC363:AF370 AC359:AF359 AC160:AF164 AC40:AF40 AC153:AF153 AC24:AF27 Y24:AA27 AC11:AF18 AD19:AF19">
    <cfRule type="containsText" dxfId="625" priority="61" operator="containsText" text="нет">
      <formula>NOT(ISERROR(SEARCH("нет",Y11)))</formula>
    </cfRule>
  </conditionalFormatting>
  <conditionalFormatting sqref="Z360:AA360 Z362:AA362 AC362:AF362 AC360:AF360">
    <cfRule type="containsText" dxfId="624" priority="59" operator="containsText" text="нет">
      <formula>NOT(ISERROR(SEARCH("нет",Z360)))</formula>
    </cfRule>
  </conditionalFormatting>
  <conditionalFormatting sqref="Z150:AA152 AC150:AF152">
    <cfRule type="containsText" dxfId="623" priority="58" operator="containsText" text="нет">
      <formula>NOT(ISERROR(SEARCH("нет",Z150)))</formula>
    </cfRule>
  </conditionalFormatting>
  <conditionalFormatting sqref="Z157:AA159 AC157:AF159">
    <cfRule type="containsText" dxfId="622" priority="57" operator="containsText" text="нет">
      <formula>NOT(ISERROR(SEARCH("нет",Z157)))</formula>
    </cfRule>
  </conditionalFormatting>
  <conditionalFormatting sqref="Z38:Z39">
    <cfRule type="containsText" dxfId="621" priority="53" operator="containsText" text="нет">
      <formula>NOT(ISERROR(SEARCH("нет",Z38)))</formula>
    </cfRule>
  </conditionalFormatting>
  <conditionalFormatting sqref="Y115:AA118 AC115:AF118">
    <cfRule type="containsText" dxfId="620" priority="51" operator="containsText" text="нет">
      <formula>NOT(ISERROR(SEARCH("нет",Y115)))</formula>
    </cfRule>
  </conditionalFormatting>
  <conditionalFormatting sqref="Z361:AA361 AC361:AF361">
    <cfRule type="containsText" dxfId="619" priority="50" operator="containsText" text="нет">
      <formula>NOT(ISERROR(SEARCH("нет",Z361)))</formula>
    </cfRule>
  </conditionalFormatting>
  <conditionalFormatting sqref="Z357:AA358 AC357:AF358">
    <cfRule type="containsText" dxfId="618" priority="49" operator="containsText" text="нет">
      <formula>NOT(ISERROR(SEARCH("нет",Z357)))</formula>
    </cfRule>
  </conditionalFormatting>
  <conditionalFormatting sqref="Y377:AA377 AC377:AF377">
    <cfRule type="containsText" dxfId="617" priority="48" operator="containsText" text="нет">
      <formula>NOT(ISERROR(SEARCH("нет",Y377)))</formula>
    </cfRule>
  </conditionalFormatting>
  <conditionalFormatting sqref="Y378:AA378 AC378:AF378">
    <cfRule type="containsText" dxfId="616" priority="47" operator="containsText" text="нет">
      <formula>NOT(ISERROR(SEARCH("нет",Y378)))</formula>
    </cfRule>
  </conditionalFormatting>
  <conditionalFormatting sqref="Y373:AA373 Y374 AC373:AF373">
    <cfRule type="containsText" dxfId="615" priority="45" operator="containsText" text="нет">
      <formula>NOT(ISERROR(SEARCH("нет",Y373)))</formula>
    </cfRule>
  </conditionalFormatting>
  <conditionalFormatting sqref="Z374:AA374 AC374:AF374">
    <cfRule type="containsText" dxfId="614" priority="44" operator="containsText" text="нет">
      <formula>NOT(ISERROR(SEARCH("нет",Z374)))</formula>
    </cfRule>
  </conditionalFormatting>
  <conditionalFormatting sqref="Y28:AA28 AC28:AF28">
    <cfRule type="containsText" dxfId="613" priority="43" operator="containsText" text="нет">
      <formula>NOT(ISERROR(SEARCH("нет",Y28)))</formula>
    </cfRule>
  </conditionalFormatting>
  <conditionalFormatting sqref="Y56:AA56 AC56:AF56">
    <cfRule type="containsText" dxfId="612" priority="42" operator="containsText" text="нет">
      <formula>NOT(ISERROR(SEARCH("нет",Y56)))</formula>
    </cfRule>
  </conditionalFormatting>
  <conditionalFormatting sqref="Z353:AA353 AC353:AF353">
    <cfRule type="containsText" dxfId="611" priority="60" operator="containsText" text="нет">
      <formula>NOT(ISERROR(SEARCH("нет",Z353)))</formula>
    </cfRule>
  </conditionalFormatting>
  <conditionalFormatting sqref="Y382:AA382 AC382:AF382">
    <cfRule type="containsText" dxfId="610" priority="56" operator="containsText" text="нет">
      <formula>NOT(ISERROR(SEARCH("нет",Y382)))</formula>
    </cfRule>
  </conditionalFormatting>
  <conditionalFormatting sqref="Y332:AA332 AC332:AF332">
    <cfRule type="containsText" dxfId="609" priority="55" operator="containsText" text="нет">
      <formula>NOT(ISERROR(SEARCH("нет",#REF!)))</formula>
    </cfRule>
  </conditionalFormatting>
  <conditionalFormatting sqref="Y41:Y42 AA41:AA42 AC41:AF42">
    <cfRule type="containsText" dxfId="608" priority="54" operator="containsText" text="нет">
      <formula>NOT(ISERROR(SEARCH("нет",Y41)))</formula>
    </cfRule>
  </conditionalFormatting>
  <conditionalFormatting sqref="Y38:Y39 AA38:AA39 AC38:AF39">
    <cfRule type="containsText" dxfId="607" priority="52" operator="containsText" text="нет">
      <formula>NOT(ISERROR(SEARCH("нет",Y38)))</formula>
    </cfRule>
  </conditionalFormatting>
  <conditionalFormatting sqref="Y371:AA371 AC371:AF371">
    <cfRule type="containsText" dxfId="606" priority="46" operator="containsText" text="нет">
      <formula>NOT(ISERROR(SEARCH("нет",Y371)))</formula>
    </cfRule>
  </conditionalFormatting>
  <conditionalFormatting sqref="Y59:AA60 AC59:AF60">
    <cfRule type="containsText" dxfId="605" priority="41" operator="containsText" text="нет">
      <formula>NOT(ISERROR(SEARCH("нет",Y59)))</formula>
    </cfRule>
  </conditionalFormatting>
  <conditionalFormatting sqref="Y154:AA154 AC154:AF154">
    <cfRule type="containsText" dxfId="604" priority="40" operator="containsText" text="нет">
      <formula>NOT(ISERROR(SEARCH("нет",Y154)))</formula>
    </cfRule>
  </conditionalFormatting>
  <conditionalFormatting sqref="Y165:AA165 AC165:AF165">
    <cfRule type="containsText" dxfId="603" priority="39" operator="containsText" text="нет">
      <formula>NOT(ISERROR(SEARCH("нет",Y165)))</formula>
    </cfRule>
  </conditionalFormatting>
  <conditionalFormatting sqref="Y179:AA179 AC179:AF179">
    <cfRule type="containsText" dxfId="602" priority="38" operator="containsText" text="нет">
      <formula>NOT(ISERROR(SEARCH("нет",Y179)))</formula>
    </cfRule>
  </conditionalFormatting>
  <conditionalFormatting sqref="Y191:AA191 AC191:AF191">
    <cfRule type="containsText" dxfId="601" priority="37" operator="containsText" text="нет">
      <formula>NOT(ISERROR(SEARCH("нет",Y191)))</formula>
    </cfRule>
  </conditionalFormatting>
  <conditionalFormatting sqref="Z82">
    <cfRule type="containsText" dxfId="600" priority="36" operator="containsText" text="нет">
      <formula>NOT(ISERROR(SEARCH("нет",Z82)))</formula>
    </cfRule>
  </conditionalFormatting>
  <conditionalFormatting sqref="AA29">
    <cfRule type="containsText" dxfId="599" priority="35" operator="containsText" text="нет">
      <formula>NOT(ISERROR(SEARCH("нет",AA29)))</formula>
    </cfRule>
  </conditionalFormatting>
  <conditionalFormatting sqref="AB231:AB331 AB333:AB352 AB82:AB114 AB132:AB140 AB142:AB149 AB180:AB191">
    <cfRule type="containsText" dxfId="598" priority="34" operator="containsText" text="нет">
      <formula>NOT(ISERROR(SEARCH("нет",AB82)))</formula>
    </cfRule>
  </conditionalFormatting>
  <conditionalFormatting sqref="AB153 AB40 AB160:AB164 AB354:AB356 AB359 AB363:AB370 AB372 AB379:AB381 AB375:AB376 AB383:AB407 AB119:AB131 AB43:AB55 AB57:AB58 AB12:AB22 AB61:AB81 AB155:AB156 AB166:AB178 AB193:AB230 AB29:AB37 AB24:AB27">
    <cfRule type="containsText" dxfId="597" priority="33" operator="containsText" text="нет">
      <formula>NOT(ISERROR(SEARCH("нет",AB12)))</formula>
    </cfRule>
  </conditionalFormatting>
  <conditionalFormatting sqref="AB360 AB362">
    <cfRule type="containsText" dxfId="596" priority="31" operator="containsText" text="нет">
      <formula>NOT(ISERROR(SEARCH("нет",AB360)))</formula>
    </cfRule>
  </conditionalFormatting>
  <conditionalFormatting sqref="AB150:AB152">
    <cfRule type="containsText" dxfId="595" priority="30" operator="containsText" text="нет">
      <formula>NOT(ISERROR(SEARCH("нет",AB150)))</formula>
    </cfRule>
  </conditionalFormatting>
  <conditionalFormatting sqref="AB157:AB159">
    <cfRule type="containsText" dxfId="594" priority="29" operator="containsText" text="нет">
      <formula>NOT(ISERROR(SEARCH("нет",AB157)))</formula>
    </cfRule>
  </conditionalFormatting>
  <conditionalFormatting sqref="AB115:AB118">
    <cfRule type="containsText" dxfId="593" priority="24" operator="containsText" text="нет">
      <formula>NOT(ISERROR(SEARCH("нет",AB115)))</formula>
    </cfRule>
  </conditionalFormatting>
  <conditionalFormatting sqref="AB361">
    <cfRule type="containsText" dxfId="592" priority="23" operator="containsText" text="нет">
      <formula>NOT(ISERROR(SEARCH("нет",AB361)))</formula>
    </cfRule>
  </conditionalFormatting>
  <conditionalFormatting sqref="AB357:AB358">
    <cfRule type="containsText" dxfId="591" priority="22" operator="containsText" text="нет">
      <formula>NOT(ISERROR(SEARCH("нет",AB357)))</formula>
    </cfRule>
  </conditionalFormatting>
  <conditionalFormatting sqref="AB377">
    <cfRule type="containsText" dxfId="590" priority="21" operator="containsText" text="нет">
      <formula>NOT(ISERROR(SEARCH("нет",AB377)))</formula>
    </cfRule>
  </conditionalFormatting>
  <conditionalFormatting sqref="AB378">
    <cfRule type="containsText" dxfId="589" priority="20" operator="containsText" text="нет">
      <formula>NOT(ISERROR(SEARCH("нет",AB378)))</formula>
    </cfRule>
  </conditionalFormatting>
  <conditionalFormatting sqref="AB373">
    <cfRule type="containsText" dxfId="588" priority="18" operator="containsText" text="нет">
      <formula>NOT(ISERROR(SEARCH("нет",AB373)))</formula>
    </cfRule>
  </conditionalFormatting>
  <conditionalFormatting sqref="AB374">
    <cfRule type="containsText" dxfId="587" priority="17" operator="containsText" text="нет">
      <formula>NOT(ISERROR(SEARCH("нет",AB374)))</formula>
    </cfRule>
  </conditionalFormatting>
  <conditionalFormatting sqref="AB28">
    <cfRule type="containsText" dxfId="586" priority="16" operator="containsText" text="нет">
      <formula>NOT(ISERROR(SEARCH("нет",AB28)))</formula>
    </cfRule>
  </conditionalFormatting>
  <conditionalFormatting sqref="AB56">
    <cfRule type="containsText" dxfId="585" priority="15" operator="containsText" text="нет">
      <formula>NOT(ISERROR(SEARCH("нет",AB56)))</formula>
    </cfRule>
  </conditionalFormatting>
  <conditionalFormatting sqref="AB353">
    <cfRule type="containsText" dxfId="584" priority="32" operator="containsText" text="нет">
      <formula>NOT(ISERROR(SEARCH("нет",AB353)))</formula>
    </cfRule>
  </conditionalFormatting>
  <conditionalFormatting sqref="AB382">
    <cfRule type="containsText" dxfId="583" priority="28" operator="containsText" text="нет">
      <formula>NOT(ISERROR(SEARCH("нет",AB382)))</formula>
    </cfRule>
  </conditionalFormatting>
  <conditionalFormatting sqref="AB332">
    <cfRule type="containsText" dxfId="582" priority="27" operator="containsText" text="нет">
      <formula>NOT(ISERROR(SEARCH("нет",#REF!)))</formula>
    </cfRule>
  </conditionalFormatting>
  <conditionalFormatting sqref="AB41:AB42">
    <cfRule type="containsText" dxfId="581" priority="26" operator="containsText" text="нет">
      <formula>NOT(ISERROR(SEARCH("нет",AB41)))</formula>
    </cfRule>
  </conditionalFormatting>
  <conditionalFormatting sqref="AB38:AB39">
    <cfRule type="containsText" dxfId="580" priority="25" operator="containsText" text="нет">
      <formula>NOT(ISERROR(SEARCH("нет",AB38)))</formula>
    </cfRule>
  </conditionalFormatting>
  <conditionalFormatting sqref="AB371">
    <cfRule type="containsText" dxfId="579" priority="19" operator="containsText" text="нет">
      <formula>NOT(ISERROR(SEARCH("нет",AB371)))</formula>
    </cfRule>
  </conditionalFormatting>
  <conditionalFormatting sqref="AB59:AB60">
    <cfRule type="containsText" dxfId="578" priority="14" operator="containsText" text="нет">
      <formula>NOT(ISERROR(SEARCH("нет",AB59)))</formula>
    </cfRule>
  </conditionalFormatting>
  <conditionalFormatting sqref="AB154">
    <cfRule type="containsText" dxfId="577" priority="13" operator="containsText" text="нет">
      <formula>NOT(ISERROR(SEARCH("нет",AB154)))</formula>
    </cfRule>
  </conditionalFormatting>
  <conditionalFormatting sqref="AB165">
    <cfRule type="containsText" dxfId="576" priority="12" operator="containsText" text="нет">
      <formula>NOT(ISERROR(SEARCH("нет",AB165)))</formula>
    </cfRule>
  </conditionalFormatting>
  <conditionalFormatting sqref="AB179">
    <cfRule type="containsText" dxfId="575" priority="11" operator="containsText" text="нет">
      <formula>NOT(ISERROR(SEARCH("нет",AB179)))</formula>
    </cfRule>
  </conditionalFormatting>
  <conditionalFormatting sqref="AB11">
    <cfRule type="containsText" dxfId="574" priority="10" operator="containsText" text="нет">
      <formula>NOT(ISERROR(SEARCH("нет",AB11)))</formula>
    </cfRule>
  </conditionalFormatting>
  <conditionalFormatting sqref="Y23:AA23 AC23:AF23">
    <cfRule type="containsText" dxfId="573" priority="9" operator="containsText" text="нет">
      <formula>NOT(ISERROR(SEARCH("нет",Y23)))</formula>
    </cfRule>
  </conditionalFormatting>
  <conditionalFormatting sqref="AB23">
    <cfRule type="containsText" dxfId="572" priority="8" operator="containsText" text="нет">
      <formula>NOT(ISERROR(SEARCH("нет",AB23)))</formula>
    </cfRule>
  </conditionalFormatting>
  <conditionalFormatting sqref="Y408:AA408 AC408:AF408">
    <cfRule type="containsText" dxfId="571" priority="7" operator="containsText" text="нет">
      <formula>NOT(ISERROR(SEARCH("нет",Y408)))</formula>
    </cfRule>
  </conditionalFormatting>
  <conditionalFormatting sqref="AB408">
    <cfRule type="containsText" dxfId="570" priority="6" operator="containsText" text="нет">
      <formula>NOT(ISERROR(SEARCH("нет",AB408)))</formula>
    </cfRule>
  </conditionalFormatting>
  <conditionalFormatting sqref="Y409:AA409 AC409:AF409">
    <cfRule type="containsText" dxfId="569" priority="5" operator="containsText" text="нет">
      <formula>NOT(ISERROR(SEARCH("нет",Y409)))</formula>
    </cfRule>
  </conditionalFormatting>
  <conditionalFormatting sqref="AB409">
    <cfRule type="containsText" dxfId="568" priority="4" operator="containsText" text="нет">
      <formula>NOT(ISERROR(SEARCH("нет",AB409)))</formula>
    </cfRule>
  </conditionalFormatting>
  <conditionalFormatting sqref="B411">
    <cfRule type="containsBlanks" dxfId="567" priority="3">
      <formula>LEN(TRIM(B411))=0</formula>
    </cfRule>
  </conditionalFormatting>
  <conditionalFormatting sqref="D411">
    <cfRule type="containsBlanks" dxfId="566" priority="2">
      <formula>LEN(TRIM(D411))=0</formula>
    </cfRule>
  </conditionalFormatting>
  <conditionalFormatting sqref="B4 H4 K4">
    <cfRule type="containsBlanks" dxfId="565" priority="1">
      <formula>LEN(TRIM(B4))=0</formula>
    </cfRule>
  </conditionalFormatting>
  <pageMargins left="0.63" right="0.25" top="0.51" bottom="0.17" header="0.3" footer="0.17"/>
  <pageSetup paperSize="256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433"/>
  <sheetViews>
    <sheetView zoomScale="90" zoomScaleNormal="90" workbookViewId="0">
      <pane xSplit="2" ySplit="10" topLeftCell="C318" activePane="bottomRight" state="frozen"/>
      <selection activeCell="AE24" sqref="AE24"/>
      <selection pane="topRight" activeCell="AE24" sqref="AE24"/>
      <selection pane="bottomLeft" activeCell="AE24" sqref="AE24"/>
      <selection pane="bottomRight" activeCell="X329" sqref="X329"/>
    </sheetView>
  </sheetViews>
  <sheetFormatPr defaultRowHeight="15" outlineLevelRow="1" outlineLevelCol="1" x14ac:dyDescent="0.25"/>
  <cols>
    <col min="1" max="1" width="9.85546875" style="41" customWidth="1"/>
    <col min="2" max="2" width="56.7109375" style="41" customWidth="1"/>
    <col min="3" max="3" width="7.5703125" style="42" customWidth="1"/>
    <col min="4" max="4" width="7" style="42" customWidth="1"/>
    <col min="5" max="6" width="6.7109375" style="42" customWidth="1"/>
    <col min="7" max="7" width="7.5703125" style="42" customWidth="1"/>
    <col min="8" max="8" width="7.5703125" style="42" customWidth="1" outlineLevel="1"/>
    <col min="9" max="9" width="7.42578125" style="42" customWidth="1" outlineLevel="1"/>
    <col min="10" max="10" width="6.7109375" style="42" customWidth="1" outlineLevel="1"/>
    <col min="11" max="12" width="7.28515625" style="42" customWidth="1" outlineLevel="1"/>
    <col min="13" max="13" width="6.7109375" style="42" customWidth="1" outlineLevel="1"/>
    <col min="14" max="14" width="7.7109375" style="42" customWidth="1" outlineLevel="1"/>
    <col min="15" max="17" width="7.28515625" style="42" customWidth="1" outlineLevel="1"/>
    <col min="18" max="18" width="7" style="42" customWidth="1" outlineLevel="1"/>
    <col min="19" max="20" width="7.7109375" style="42" customWidth="1" outlineLevel="1"/>
    <col min="21" max="22" width="7.28515625" style="42" customWidth="1" outlineLevel="1"/>
    <col min="23" max="23" width="7.7109375" style="42" customWidth="1" outlineLevel="1"/>
    <col min="24" max="24" width="7.7109375" style="41" customWidth="1" outlineLevel="1"/>
    <col min="25" max="25" width="10" style="10" customWidth="1"/>
    <col min="26" max="26" width="6" style="10" customWidth="1"/>
    <col min="27" max="27" width="5" style="10" customWidth="1"/>
    <col min="28" max="31" width="5.7109375" style="10" customWidth="1"/>
    <col min="32" max="32" width="9.5703125" style="41" customWidth="1"/>
    <col min="33" max="33" width="9.140625" style="41" customWidth="1"/>
    <col min="34" max="16384" width="9.140625" style="41"/>
  </cols>
  <sheetData>
    <row r="1" spans="1:32" ht="15.75" outlineLevel="1" x14ac:dyDescent="0.25"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W1" s="249" t="s">
        <v>0</v>
      </c>
      <c r="X1" s="249"/>
    </row>
    <row r="2" spans="1:32" ht="15.75" outlineLevel="1" x14ac:dyDescent="0.25">
      <c r="C2" s="196" t="s">
        <v>1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</row>
    <row r="3" spans="1:32" ht="15.75" outlineLevel="1" x14ac:dyDescent="0.25"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</row>
    <row r="4" spans="1:32" ht="15.75" outlineLevel="1" x14ac:dyDescent="0.25">
      <c r="B4" s="235" t="s">
        <v>586</v>
      </c>
      <c r="C4" s="202" t="s">
        <v>551</v>
      </c>
      <c r="G4" s="44" t="s">
        <v>2</v>
      </c>
      <c r="H4" s="236">
        <v>12</v>
      </c>
      <c r="I4" s="201" t="s">
        <v>211</v>
      </c>
      <c r="J4" s="45">
        <v>20</v>
      </c>
      <c r="K4" s="237">
        <v>23</v>
      </c>
      <c r="L4" s="44" t="s">
        <v>3</v>
      </c>
      <c r="P4" s="46"/>
      <c r="Q4" s="46"/>
      <c r="R4" s="46"/>
      <c r="S4" s="46"/>
      <c r="T4" s="46"/>
      <c r="V4" s="47"/>
      <c r="W4" s="10"/>
      <c r="X4" s="10"/>
      <c r="AD4" s="41"/>
      <c r="AE4" s="41"/>
    </row>
    <row r="5" spans="1:32" outlineLevel="1" x14ac:dyDescent="0.25">
      <c r="B5" s="195" t="s">
        <v>550</v>
      </c>
      <c r="C5" s="195"/>
      <c r="D5" s="195"/>
      <c r="G5" s="195"/>
      <c r="H5" s="195" t="s">
        <v>553</v>
      </c>
      <c r="I5" s="195"/>
      <c r="J5" s="195"/>
      <c r="K5" s="195"/>
      <c r="L5" s="195"/>
      <c r="O5" s="195"/>
      <c r="P5" s="195"/>
      <c r="Q5" s="195"/>
      <c r="R5" s="195"/>
      <c r="S5" s="195"/>
      <c r="T5" s="195"/>
      <c r="U5" s="195"/>
      <c r="V5" s="195"/>
    </row>
    <row r="6" spans="1:32" outlineLevel="1" x14ac:dyDescent="0.25"/>
    <row r="7" spans="1:32" outlineLevel="1" x14ac:dyDescent="0.25">
      <c r="A7" s="79"/>
      <c r="B7" s="79"/>
      <c r="C7" s="79"/>
      <c r="D7" s="80"/>
      <c r="E7" s="80"/>
      <c r="F7" s="80"/>
      <c r="G7" s="80"/>
      <c r="H7" s="79"/>
      <c r="I7" s="79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250" t="s">
        <v>180</v>
      </c>
      <c r="Z7" s="39"/>
      <c r="AA7" s="40"/>
      <c r="AB7" s="40"/>
      <c r="AC7" s="40"/>
      <c r="AD7" s="40"/>
      <c r="AE7" s="6"/>
      <c r="AF7" s="250" t="s">
        <v>216</v>
      </c>
    </row>
    <row r="8" spans="1:32" outlineLevel="1" x14ac:dyDescent="0.25">
      <c r="A8" s="253" t="s">
        <v>4</v>
      </c>
      <c r="B8" s="253" t="s">
        <v>5</v>
      </c>
      <c r="C8" s="253" t="s">
        <v>217</v>
      </c>
      <c r="D8" s="253"/>
      <c r="E8" s="253"/>
      <c r="F8" s="253"/>
      <c r="G8" s="253"/>
      <c r="H8" s="253" t="s">
        <v>218</v>
      </c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4"/>
      <c r="Y8" s="251"/>
      <c r="Z8" s="5"/>
      <c r="AA8" s="37" t="s">
        <v>212</v>
      </c>
      <c r="AB8" s="37"/>
      <c r="AC8" s="37"/>
      <c r="AD8" s="37"/>
      <c r="AE8" s="38"/>
      <c r="AF8" s="251"/>
    </row>
    <row r="9" spans="1:32" s="49" customFormat="1" ht="12" x14ac:dyDescent="0.25">
      <c r="A9" s="253"/>
      <c r="B9" s="253"/>
      <c r="C9" s="78" t="s">
        <v>22</v>
      </c>
      <c r="D9" s="48" t="s">
        <v>132</v>
      </c>
      <c r="E9" s="48" t="s">
        <v>133</v>
      </c>
      <c r="F9" s="48" t="s">
        <v>134</v>
      </c>
      <c r="G9" s="48" t="s">
        <v>135</v>
      </c>
      <c r="H9" s="78" t="s">
        <v>22</v>
      </c>
      <c r="I9" s="198" t="s">
        <v>6</v>
      </c>
      <c r="J9" s="198" t="s">
        <v>7</v>
      </c>
      <c r="K9" s="198" t="s">
        <v>8</v>
      </c>
      <c r="L9" s="198" t="s">
        <v>9</v>
      </c>
      <c r="M9" s="198" t="s">
        <v>10</v>
      </c>
      <c r="N9" s="198" t="s">
        <v>11</v>
      </c>
      <c r="O9" s="198" t="s">
        <v>12</v>
      </c>
      <c r="P9" s="198" t="s">
        <v>13</v>
      </c>
      <c r="Q9" s="198" t="s">
        <v>14</v>
      </c>
      <c r="R9" s="198" t="s">
        <v>15</v>
      </c>
      <c r="S9" s="198" t="s">
        <v>16</v>
      </c>
      <c r="T9" s="198" t="s">
        <v>17</v>
      </c>
      <c r="U9" s="198" t="s">
        <v>18</v>
      </c>
      <c r="V9" s="198" t="s">
        <v>19</v>
      </c>
      <c r="W9" s="198" t="s">
        <v>20</v>
      </c>
      <c r="X9" s="199" t="s">
        <v>21</v>
      </c>
      <c r="Y9" s="252"/>
      <c r="Z9" s="7"/>
      <c r="AA9" s="8"/>
      <c r="AB9" s="8"/>
      <c r="AC9" s="8"/>
      <c r="AD9" s="8"/>
      <c r="AE9" s="9"/>
      <c r="AF9" s="252"/>
    </row>
    <row r="10" spans="1:32" s="51" customFormat="1" ht="12" x14ac:dyDescent="0.25">
      <c r="A10" s="50">
        <v>1</v>
      </c>
      <c r="B10" s="50">
        <v>2</v>
      </c>
      <c r="C10" s="50">
        <v>3</v>
      </c>
      <c r="D10" s="50">
        <v>4</v>
      </c>
      <c r="E10" s="50">
        <v>5</v>
      </c>
      <c r="F10" s="50">
        <v>6</v>
      </c>
      <c r="G10" s="50">
        <v>7</v>
      </c>
      <c r="H10" s="50">
        <v>8</v>
      </c>
      <c r="I10" s="50">
        <v>9</v>
      </c>
      <c r="J10" s="50">
        <v>10</v>
      </c>
      <c r="K10" s="50">
        <v>11</v>
      </c>
      <c r="L10" s="50">
        <v>12</v>
      </c>
      <c r="M10" s="50">
        <v>13</v>
      </c>
      <c r="N10" s="50">
        <v>14</v>
      </c>
      <c r="O10" s="50">
        <v>15</v>
      </c>
      <c r="P10" s="50">
        <v>16</v>
      </c>
      <c r="Q10" s="50">
        <v>17</v>
      </c>
      <c r="R10" s="50">
        <v>18</v>
      </c>
      <c r="S10" s="50">
        <v>19</v>
      </c>
      <c r="T10" s="50">
        <v>20</v>
      </c>
      <c r="U10" s="50">
        <v>21</v>
      </c>
      <c r="V10" s="50">
        <v>22</v>
      </c>
      <c r="W10" s="50">
        <v>23</v>
      </c>
      <c r="X10" s="50">
        <v>24</v>
      </c>
      <c r="Y10" s="11"/>
      <c r="Z10" s="11"/>
      <c r="AA10" s="11"/>
      <c r="AB10" s="11"/>
      <c r="AC10" s="11"/>
      <c r="AD10" s="11"/>
      <c r="AE10" s="11"/>
    </row>
    <row r="11" spans="1:32" ht="48" x14ac:dyDescent="0.25">
      <c r="A11" s="52">
        <v>1</v>
      </c>
      <c r="B11" s="132" t="s">
        <v>549</v>
      </c>
      <c r="C11" s="115">
        <v>4</v>
      </c>
      <c r="D11" s="98">
        <v>0</v>
      </c>
      <c r="E11" s="2">
        <v>3</v>
      </c>
      <c r="F11" s="2">
        <v>1</v>
      </c>
      <c r="G11" s="81">
        <v>0</v>
      </c>
      <c r="H11" s="115">
        <v>4</v>
      </c>
      <c r="I11" s="98">
        <v>0</v>
      </c>
      <c r="J11" s="2">
        <v>1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3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1" t="str">
        <f t="shared" ref="Y11:Y19" si="0">IF(C11=SUM(D11:G11),"√","НЕТ")</f>
        <v>√</v>
      </c>
      <c r="Z11" s="1" t="str">
        <f>IF(C11=SUM(C12,C13),"√","НЕТ")</f>
        <v>√</v>
      </c>
      <c r="AA11" s="1" t="str">
        <f>IF(C11=(C12+C13)=(C11=SUM(D11:G11)),"√","НЕТ")</f>
        <v>√</v>
      </c>
      <c r="AB11" s="1" t="str">
        <f>IF(SUM(C11,C19)=SUM(C68,C72),"√","НЕТ")</f>
        <v>√</v>
      </c>
      <c r="AC11" s="1" t="str">
        <f>IF(C11=H11,"√","НЕТ")</f>
        <v>√</v>
      </c>
      <c r="AD11" s="1"/>
      <c r="AE11" s="1"/>
      <c r="AF11" s="1" t="str">
        <f>IF(H11=SUM(I11:X11),"√","НЕТ")</f>
        <v>√</v>
      </c>
    </row>
    <row r="12" spans="1:32" x14ac:dyDescent="0.25">
      <c r="A12" s="53" t="s">
        <v>23</v>
      </c>
      <c r="B12" s="133" t="s">
        <v>24</v>
      </c>
      <c r="C12" s="116">
        <v>3</v>
      </c>
      <c r="D12" s="99">
        <v>0</v>
      </c>
      <c r="E12" s="17">
        <v>3</v>
      </c>
      <c r="F12" s="17">
        <v>0</v>
      </c>
      <c r="G12" s="82">
        <v>0</v>
      </c>
      <c r="H12" s="116">
        <v>3</v>
      </c>
      <c r="I12" s="99">
        <v>0</v>
      </c>
      <c r="J12" s="17">
        <v>1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2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" t="str">
        <f t="shared" si="0"/>
        <v>√</v>
      </c>
      <c r="Z12" s="1"/>
      <c r="AA12" s="1"/>
      <c r="AB12" s="1"/>
      <c r="AC12" s="1" t="str">
        <f>IF(C12=H12,"√","НЕТ")</f>
        <v>√</v>
      </c>
      <c r="AD12" s="1" t="str">
        <f>IF(C13=H13,"√","НЕТ")</f>
        <v>√</v>
      </c>
      <c r="AE12" s="1"/>
      <c r="AF12" s="1" t="str">
        <f t="shared" ref="AF12:AF86" si="1">IF(H12=SUM(I12:X12),"√","НЕТ")</f>
        <v>√</v>
      </c>
    </row>
    <row r="13" spans="1:32" x14ac:dyDescent="0.25">
      <c r="A13" s="53" t="s">
        <v>25</v>
      </c>
      <c r="B13" s="134" t="s">
        <v>26</v>
      </c>
      <c r="C13" s="116">
        <v>1</v>
      </c>
      <c r="D13" s="99">
        <v>0</v>
      </c>
      <c r="E13" s="17">
        <v>0</v>
      </c>
      <c r="F13" s="17">
        <v>1</v>
      </c>
      <c r="G13" s="82">
        <v>0</v>
      </c>
      <c r="H13" s="116">
        <v>1</v>
      </c>
      <c r="I13" s="99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1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" t="str">
        <f t="shared" si="0"/>
        <v>√</v>
      </c>
      <c r="Z13" s="1" t="str">
        <f t="shared" ref="Z13:AE13" si="2">IF(C13=SUM(C14:C18),"√","НЕТ")</f>
        <v>√</v>
      </c>
      <c r="AA13" s="1" t="str">
        <f t="shared" si="2"/>
        <v>√</v>
      </c>
      <c r="AB13" s="1" t="str">
        <f t="shared" si="2"/>
        <v>√</v>
      </c>
      <c r="AC13" s="1" t="str">
        <f t="shared" si="2"/>
        <v>√</v>
      </c>
      <c r="AD13" s="1" t="str">
        <f t="shared" si="2"/>
        <v>√</v>
      </c>
      <c r="AE13" s="1" t="str">
        <f t="shared" si="2"/>
        <v>√</v>
      </c>
      <c r="AF13" s="1" t="str">
        <f t="shared" si="1"/>
        <v>√</v>
      </c>
    </row>
    <row r="14" spans="1:32" s="56" customFormat="1" ht="24" x14ac:dyDescent="0.25">
      <c r="A14" s="54" t="s">
        <v>27</v>
      </c>
      <c r="B14" s="135" t="s">
        <v>542</v>
      </c>
      <c r="C14" s="117">
        <v>1</v>
      </c>
      <c r="D14" s="100">
        <v>0</v>
      </c>
      <c r="E14" s="20">
        <v>0</v>
      </c>
      <c r="F14" s="20">
        <v>1</v>
      </c>
      <c r="G14" s="83">
        <v>0</v>
      </c>
      <c r="H14" s="117">
        <v>1</v>
      </c>
      <c r="I14" s="10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1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1" t="str">
        <f t="shared" si="0"/>
        <v>√</v>
      </c>
      <c r="Z14" s="1"/>
      <c r="AA14" s="1"/>
      <c r="AB14" s="1"/>
      <c r="AC14" s="1"/>
      <c r="AD14" s="1"/>
      <c r="AE14" s="1"/>
      <c r="AF14" s="1" t="str">
        <f t="shared" si="1"/>
        <v>√</v>
      </c>
    </row>
    <row r="15" spans="1:32" s="56" customFormat="1" ht="24" x14ac:dyDescent="0.25">
      <c r="A15" s="54" t="s">
        <v>28</v>
      </c>
      <c r="B15" s="135" t="s">
        <v>541</v>
      </c>
      <c r="C15" s="117">
        <v>0</v>
      </c>
      <c r="D15" s="100">
        <v>0</v>
      </c>
      <c r="E15" s="20">
        <v>0</v>
      </c>
      <c r="F15" s="20">
        <v>0</v>
      </c>
      <c r="G15" s="83">
        <v>0</v>
      </c>
      <c r="H15" s="117">
        <v>0</v>
      </c>
      <c r="I15" s="10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0</v>
      </c>
      <c r="Y15" s="1" t="str">
        <f t="shared" si="0"/>
        <v>√</v>
      </c>
      <c r="Z15" s="1"/>
      <c r="AA15" s="1"/>
      <c r="AB15" s="1"/>
      <c r="AC15" s="1"/>
      <c r="AD15" s="1"/>
      <c r="AE15" s="1"/>
      <c r="AF15" s="1" t="str">
        <f t="shared" si="1"/>
        <v>√</v>
      </c>
    </row>
    <row r="16" spans="1:32" s="56" customFormat="1" ht="46.5" customHeight="1" x14ac:dyDescent="0.25">
      <c r="A16" s="54" t="s">
        <v>29</v>
      </c>
      <c r="B16" s="135" t="s">
        <v>142</v>
      </c>
      <c r="C16" s="117">
        <v>0</v>
      </c>
      <c r="D16" s="100">
        <v>0</v>
      </c>
      <c r="E16" s="20">
        <v>0</v>
      </c>
      <c r="F16" s="20">
        <v>0</v>
      </c>
      <c r="G16" s="83">
        <v>0</v>
      </c>
      <c r="H16" s="117">
        <v>0</v>
      </c>
      <c r="I16" s="10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1" t="str">
        <f t="shared" si="0"/>
        <v>√</v>
      </c>
      <c r="Z16" s="1"/>
      <c r="AA16" s="1"/>
      <c r="AB16" s="1"/>
      <c r="AC16" s="1"/>
      <c r="AD16" s="1"/>
      <c r="AE16" s="1"/>
      <c r="AF16" s="1" t="str">
        <f t="shared" si="1"/>
        <v>√</v>
      </c>
    </row>
    <row r="17" spans="1:32" s="56" customFormat="1" ht="48" x14ac:dyDescent="0.25">
      <c r="A17" s="54" t="s">
        <v>30</v>
      </c>
      <c r="B17" s="135" t="s">
        <v>143</v>
      </c>
      <c r="C17" s="117">
        <v>0</v>
      </c>
      <c r="D17" s="100">
        <v>0</v>
      </c>
      <c r="E17" s="20">
        <v>0</v>
      </c>
      <c r="F17" s="20">
        <v>0</v>
      </c>
      <c r="G17" s="83">
        <v>0</v>
      </c>
      <c r="H17" s="117">
        <v>0</v>
      </c>
      <c r="I17" s="10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1" t="str">
        <f t="shared" si="0"/>
        <v>√</v>
      </c>
      <c r="Z17" s="1"/>
      <c r="AA17" s="1"/>
      <c r="AB17" s="1"/>
      <c r="AC17" s="1"/>
      <c r="AD17" s="1"/>
      <c r="AE17" s="1"/>
      <c r="AF17" s="1" t="str">
        <f t="shared" si="1"/>
        <v>√</v>
      </c>
    </row>
    <row r="18" spans="1:32" s="56" customFormat="1" ht="24" x14ac:dyDescent="0.25">
      <c r="A18" s="54" t="s">
        <v>543</v>
      </c>
      <c r="B18" s="135" t="s">
        <v>144</v>
      </c>
      <c r="C18" s="117">
        <v>0</v>
      </c>
      <c r="D18" s="100">
        <v>0</v>
      </c>
      <c r="E18" s="20">
        <v>0</v>
      </c>
      <c r="F18" s="20">
        <v>0</v>
      </c>
      <c r="G18" s="83">
        <v>0</v>
      </c>
      <c r="H18" s="117">
        <v>0</v>
      </c>
      <c r="I18" s="10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1" t="str">
        <f t="shared" si="0"/>
        <v>√</v>
      </c>
      <c r="Z18" s="1"/>
      <c r="AA18" s="1"/>
      <c r="AB18" s="1"/>
      <c r="AC18" s="1"/>
      <c r="AD18" s="1"/>
      <c r="AE18" s="1"/>
      <c r="AF18" s="1" t="str">
        <f t="shared" si="1"/>
        <v>√</v>
      </c>
    </row>
    <row r="19" spans="1:32" ht="36" x14ac:dyDescent="0.25">
      <c r="A19" s="168" t="s">
        <v>102</v>
      </c>
      <c r="B19" s="163" t="s">
        <v>547</v>
      </c>
      <c r="C19" s="164">
        <v>0</v>
      </c>
      <c r="D19" s="165">
        <v>0</v>
      </c>
      <c r="E19" s="166">
        <v>0</v>
      </c>
      <c r="F19" s="166">
        <v>0</v>
      </c>
      <c r="G19" s="167">
        <v>0</v>
      </c>
      <c r="H19" s="164">
        <v>0</v>
      </c>
      <c r="I19" s="165">
        <v>0</v>
      </c>
      <c r="J19" s="166">
        <v>0</v>
      </c>
      <c r="K19" s="166">
        <v>0</v>
      </c>
      <c r="L19" s="166">
        <v>0</v>
      </c>
      <c r="M19" s="166">
        <v>0</v>
      </c>
      <c r="N19" s="166">
        <v>0</v>
      </c>
      <c r="O19" s="166">
        <v>0</v>
      </c>
      <c r="P19" s="166">
        <v>0</v>
      </c>
      <c r="Q19" s="166">
        <v>0</v>
      </c>
      <c r="R19" s="166">
        <v>0</v>
      </c>
      <c r="S19" s="166">
        <v>0</v>
      </c>
      <c r="T19" s="166">
        <v>0</v>
      </c>
      <c r="U19" s="166">
        <v>0</v>
      </c>
      <c r="V19" s="166">
        <v>0</v>
      </c>
      <c r="W19" s="166">
        <v>0</v>
      </c>
      <c r="X19" s="166">
        <v>0</v>
      </c>
      <c r="Y19" s="3" t="str">
        <f t="shared" si="0"/>
        <v>√</v>
      </c>
      <c r="Z19" s="3"/>
      <c r="AA19" s="3"/>
      <c r="AB19" s="3"/>
      <c r="AC19" s="3" t="str">
        <f>IF(C19=H19,"√","НЕТ")</f>
        <v>√</v>
      </c>
      <c r="AD19" s="3"/>
      <c r="AE19" s="3"/>
      <c r="AF19" s="1" t="str">
        <f>IF(H19=SUM(I19:X19),"√","НЕТ")</f>
        <v>√</v>
      </c>
    </row>
    <row r="20" spans="1:32" ht="24" x14ac:dyDescent="0.25">
      <c r="A20" s="168" t="s">
        <v>233</v>
      </c>
      <c r="B20" s="163" t="s">
        <v>234</v>
      </c>
      <c r="C20" s="164">
        <v>0</v>
      </c>
      <c r="D20" s="165">
        <v>0</v>
      </c>
      <c r="E20" s="166">
        <v>0</v>
      </c>
      <c r="F20" s="166">
        <v>0</v>
      </c>
      <c r="G20" s="167">
        <v>0</v>
      </c>
      <c r="H20" s="164">
        <v>0</v>
      </c>
      <c r="I20" s="165">
        <v>0</v>
      </c>
      <c r="J20" s="166">
        <v>0</v>
      </c>
      <c r="K20" s="166">
        <v>0</v>
      </c>
      <c r="L20" s="166">
        <v>0</v>
      </c>
      <c r="M20" s="166">
        <v>0</v>
      </c>
      <c r="N20" s="166">
        <v>0</v>
      </c>
      <c r="O20" s="166">
        <v>0</v>
      </c>
      <c r="P20" s="166">
        <v>0</v>
      </c>
      <c r="Q20" s="166">
        <v>0</v>
      </c>
      <c r="R20" s="166">
        <v>0</v>
      </c>
      <c r="S20" s="166">
        <v>0</v>
      </c>
      <c r="T20" s="166">
        <v>0</v>
      </c>
      <c r="U20" s="166">
        <v>0</v>
      </c>
      <c r="V20" s="166">
        <v>0</v>
      </c>
      <c r="W20" s="166">
        <v>0</v>
      </c>
      <c r="X20" s="166">
        <v>0</v>
      </c>
      <c r="Y20" s="3" t="str">
        <f t="shared" ref="Y20:Y37" si="3">IF(C20=SUM(D20:G20),"√","НЕТ")</f>
        <v>√</v>
      </c>
      <c r="Z20" s="3"/>
      <c r="AA20" s="3"/>
      <c r="AB20" s="3"/>
      <c r="AD20" s="3"/>
      <c r="AE20" s="3"/>
      <c r="AF20" s="1" t="str">
        <f>IF(H20=SUM(I20:X20),"√","НЕТ")</f>
        <v>√</v>
      </c>
    </row>
    <row r="21" spans="1:32" x14ac:dyDescent="0.25">
      <c r="A21" s="59" t="s">
        <v>237</v>
      </c>
      <c r="B21" s="189" t="s">
        <v>235</v>
      </c>
      <c r="C21" s="119">
        <v>0</v>
      </c>
      <c r="D21" s="102">
        <v>0</v>
      </c>
      <c r="E21" s="18">
        <v>0</v>
      </c>
      <c r="F21" s="18">
        <v>0</v>
      </c>
      <c r="G21" s="85">
        <v>0</v>
      </c>
      <c r="H21" s="119">
        <v>0</v>
      </c>
      <c r="I21" s="102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3" t="str">
        <f t="shared" si="3"/>
        <v>√</v>
      </c>
      <c r="Z21" s="3"/>
      <c r="AA21" s="3"/>
      <c r="AB21" s="3"/>
      <c r="AC21" s="3"/>
      <c r="AD21" s="3"/>
      <c r="AE21" s="3"/>
      <c r="AF21" s="1" t="str">
        <f>IF(H21=SUM(I21:X21),"√","НЕТ")</f>
        <v>√</v>
      </c>
    </row>
    <row r="22" spans="1:32" x14ac:dyDescent="0.25">
      <c r="A22" s="59" t="s">
        <v>238</v>
      </c>
      <c r="B22" s="189" t="s">
        <v>236</v>
      </c>
      <c r="C22" s="119">
        <v>0</v>
      </c>
      <c r="D22" s="102">
        <v>0</v>
      </c>
      <c r="E22" s="18">
        <v>0</v>
      </c>
      <c r="F22" s="18">
        <v>0</v>
      </c>
      <c r="G22" s="85">
        <v>0</v>
      </c>
      <c r="H22" s="119">
        <v>0</v>
      </c>
      <c r="I22" s="102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3" t="str">
        <f t="shared" si="3"/>
        <v>√</v>
      </c>
      <c r="Z22" s="3"/>
      <c r="AA22" s="3"/>
      <c r="AB22" s="3"/>
      <c r="AC22" s="3"/>
      <c r="AD22" s="3"/>
      <c r="AE22" s="3"/>
      <c r="AF22" s="1" t="str">
        <f>IF(H22=SUM(I22:X22),"√","НЕТ")</f>
        <v>√</v>
      </c>
    </row>
    <row r="23" spans="1:32" ht="24" x14ac:dyDescent="0.25">
      <c r="A23" s="221" t="s">
        <v>575</v>
      </c>
      <c r="B23" s="222" t="s">
        <v>576</v>
      </c>
      <c r="C23" s="123" t="s">
        <v>139</v>
      </c>
      <c r="D23" s="106" t="s">
        <v>139</v>
      </c>
      <c r="E23" s="35" t="s">
        <v>139</v>
      </c>
      <c r="F23" s="35" t="s">
        <v>139</v>
      </c>
      <c r="G23" s="89" t="s">
        <v>139</v>
      </c>
      <c r="H23" s="123">
        <v>0</v>
      </c>
      <c r="I23" s="106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"/>
      <c r="Z23" s="3"/>
      <c r="AA23" s="3"/>
      <c r="AB23" s="3"/>
      <c r="AC23" s="3"/>
      <c r="AD23" s="3"/>
      <c r="AE23" s="3"/>
      <c r="AF23" s="1" t="str">
        <f>IF(H23=SUM(I23:X23),"√","НЕТ")</f>
        <v>√</v>
      </c>
    </row>
    <row r="24" spans="1:32" ht="24" x14ac:dyDescent="0.25">
      <c r="A24" s="57">
        <v>2</v>
      </c>
      <c r="B24" s="136" t="s">
        <v>557</v>
      </c>
      <c r="C24" s="118">
        <v>1</v>
      </c>
      <c r="D24" s="101">
        <v>0</v>
      </c>
      <c r="E24" s="19">
        <v>0</v>
      </c>
      <c r="F24" s="19">
        <v>1</v>
      </c>
      <c r="G24" s="84">
        <v>0</v>
      </c>
      <c r="H24" s="118">
        <v>1</v>
      </c>
      <c r="I24" s="101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1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" t="str">
        <f t="shared" si="3"/>
        <v>√</v>
      </c>
      <c r="Z24" s="1" t="str">
        <f>IF(C24=(C25+C26),"√","НЕТ")</f>
        <v>√</v>
      </c>
      <c r="AA24" s="1"/>
      <c r="AB24" s="1"/>
      <c r="AC24" s="1"/>
      <c r="AD24" s="1"/>
      <c r="AE24" s="1" t="str">
        <f>IF(H24=(H25+H26),"√","НЕТ")</f>
        <v>√</v>
      </c>
      <c r="AF24" s="1" t="str">
        <f t="shared" si="1"/>
        <v>√</v>
      </c>
    </row>
    <row r="25" spans="1:32" s="56" customFormat="1" x14ac:dyDescent="0.25">
      <c r="A25" s="59" t="s">
        <v>31</v>
      </c>
      <c r="B25" s="137" t="s">
        <v>33</v>
      </c>
      <c r="C25" s="119">
        <v>1</v>
      </c>
      <c r="D25" s="102">
        <v>0</v>
      </c>
      <c r="E25" s="18">
        <v>0</v>
      </c>
      <c r="F25" s="18">
        <v>1</v>
      </c>
      <c r="G25" s="85">
        <v>0</v>
      </c>
      <c r="H25" s="119">
        <v>1</v>
      </c>
      <c r="I25" s="102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1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3" t="str">
        <f>IF(C25=SUM(D25:G25),"√","НЕТ")</f>
        <v>√</v>
      </c>
      <c r="Z25" s="3"/>
      <c r="AA25" s="3"/>
      <c r="AB25" s="3"/>
      <c r="AC25" s="3"/>
      <c r="AD25" s="3"/>
      <c r="AE25" s="3"/>
      <c r="AF25" s="1" t="str">
        <f t="shared" si="1"/>
        <v>√</v>
      </c>
    </row>
    <row r="26" spans="1:32" s="56" customFormat="1" x14ac:dyDescent="0.25">
      <c r="A26" s="59" t="s">
        <v>32</v>
      </c>
      <c r="B26" s="137" t="s">
        <v>34</v>
      </c>
      <c r="C26" s="119">
        <v>0</v>
      </c>
      <c r="D26" s="102">
        <v>0</v>
      </c>
      <c r="E26" s="18">
        <v>0</v>
      </c>
      <c r="F26" s="18">
        <v>0</v>
      </c>
      <c r="G26" s="85">
        <v>0</v>
      </c>
      <c r="H26" s="119">
        <v>0</v>
      </c>
      <c r="I26" s="102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3" t="str">
        <f t="shared" si="3"/>
        <v>√</v>
      </c>
      <c r="Z26" s="3"/>
      <c r="AA26" s="3"/>
      <c r="AB26" s="3"/>
      <c r="AC26" s="3"/>
      <c r="AD26" s="3"/>
      <c r="AE26" s="3"/>
      <c r="AF26" s="1" t="str">
        <f t="shared" si="1"/>
        <v>√</v>
      </c>
    </row>
    <row r="27" spans="1:32" ht="36" x14ac:dyDescent="0.25">
      <c r="A27" s="58">
        <v>3</v>
      </c>
      <c r="B27" s="136" t="s">
        <v>247</v>
      </c>
      <c r="C27" s="118">
        <v>7</v>
      </c>
      <c r="D27" s="101">
        <v>0</v>
      </c>
      <c r="E27" s="19">
        <v>0</v>
      </c>
      <c r="F27" s="19">
        <v>0</v>
      </c>
      <c r="G27" s="84">
        <v>7</v>
      </c>
      <c r="H27" s="118">
        <v>7</v>
      </c>
      <c r="I27" s="101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7</v>
      </c>
      <c r="X27" s="19">
        <v>0</v>
      </c>
      <c r="Y27" s="3" t="str">
        <f t="shared" si="3"/>
        <v>√</v>
      </c>
      <c r="Z27" s="3"/>
      <c r="AA27" s="3"/>
      <c r="AB27" s="3"/>
      <c r="AC27" s="3"/>
      <c r="AD27" s="3"/>
      <c r="AE27" s="3"/>
      <c r="AF27" s="1" t="str">
        <f t="shared" si="1"/>
        <v>√</v>
      </c>
    </row>
    <row r="28" spans="1:32" ht="36" x14ac:dyDescent="0.25">
      <c r="A28" s="59">
        <v>4</v>
      </c>
      <c r="B28" s="143" t="s">
        <v>258</v>
      </c>
      <c r="C28" s="119">
        <v>8</v>
      </c>
      <c r="D28" s="102">
        <v>0</v>
      </c>
      <c r="E28" s="18">
        <v>0</v>
      </c>
      <c r="F28" s="18">
        <v>8</v>
      </c>
      <c r="G28" s="85">
        <v>0</v>
      </c>
      <c r="H28" s="119">
        <v>8</v>
      </c>
      <c r="I28" s="102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7</v>
      </c>
      <c r="T28" s="18">
        <v>1</v>
      </c>
      <c r="U28" s="18">
        <v>0</v>
      </c>
      <c r="V28" s="18">
        <v>0</v>
      </c>
      <c r="W28" s="18">
        <v>0</v>
      </c>
      <c r="X28" s="18">
        <v>0</v>
      </c>
      <c r="Y28" s="3"/>
      <c r="Z28" s="3"/>
      <c r="AA28" s="3"/>
      <c r="AB28" s="3"/>
      <c r="AC28" s="3"/>
      <c r="AD28" s="3"/>
      <c r="AE28" s="3"/>
      <c r="AF28" s="1"/>
    </row>
    <row r="29" spans="1:32" ht="24" x14ac:dyDescent="0.25">
      <c r="A29" s="58">
        <v>5</v>
      </c>
      <c r="B29" s="136" t="s">
        <v>225</v>
      </c>
      <c r="C29" s="118">
        <v>4</v>
      </c>
      <c r="D29" s="101">
        <v>0</v>
      </c>
      <c r="E29" s="19">
        <v>3</v>
      </c>
      <c r="F29" s="19">
        <v>1</v>
      </c>
      <c r="G29" s="84">
        <v>0</v>
      </c>
      <c r="H29" s="118">
        <v>4</v>
      </c>
      <c r="I29" s="101">
        <v>0</v>
      </c>
      <c r="J29" s="19">
        <v>1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3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3" t="str">
        <f t="shared" si="3"/>
        <v>√</v>
      </c>
      <c r="Z29" s="3" t="str">
        <f>IF(C29=(C30+C31),"√","НЕТ")</f>
        <v>√</v>
      </c>
      <c r="AA29" s="3" t="str">
        <f>IF(C29=SUM(C11,C19),"√","НЕТ")</f>
        <v>√</v>
      </c>
      <c r="AB29" s="3"/>
      <c r="AC29" s="3"/>
      <c r="AD29" s="3"/>
      <c r="AE29" s="3" t="str">
        <f>IF(H29=(H30+H31),"√","НЕТ")</f>
        <v>√</v>
      </c>
      <c r="AF29" s="1" t="str">
        <f t="shared" si="1"/>
        <v>√</v>
      </c>
    </row>
    <row r="30" spans="1:32" x14ac:dyDescent="0.25">
      <c r="A30" s="55" t="s">
        <v>162</v>
      </c>
      <c r="B30" s="138" t="s">
        <v>108</v>
      </c>
      <c r="C30" s="117">
        <v>0</v>
      </c>
      <c r="D30" s="100">
        <v>0</v>
      </c>
      <c r="E30" s="20">
        <v>0</v>
      </c>
      <c r="F30" s="20">
        <v>0</v>
      </c>
      <c r="G30" s="83">
        <v>0</v>
      </c>
      <c r="H30" s="117">
        <v>0</v>
      </c>
      <c r="I30" s="10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13" t="str">
        <f t="shared" si="3"/>
        <v>√</v>
      </c>
      <c r="Z30" s="3"/>
      <c r="AA30" s="3"/>
      <c r="AB30" s="3"/>
      <c r="AC30" s="3"/>
      <c r="AD30" s="3"/>
      <c r="AE30" s="3"/>
      <c r="AF30" s="1" t="str">
        <f t="shared" si="1"/>
        <v>√</v>
      </c>
    </row>
    <row r="31" spans="1:32" x14ac:dyDescent="0.25">
      <c r="A31" s="55" t="s">
        <v>163</v>
      </c>
      <c r="B31" s="138" t="s">
        <v>157</v>
      </c>
      <c r="C31" s="117">
        <v>4</v>
      </c>
      <c r="D31" s="100">
        <v>0</v>
      </c>
      <c r="E31" s="20">
        <v>3</v>
      </c>
      <c r="F31" s="20">
        <v>1</v>
      </c>
      <c r="G31" s="83">
        <v>0</v>
      </c>
      <c r="H31" s="117">
        <v>4</v>
      </c>
      <c r="I31" s="100">
        <v>0</v>
      </c>
      <c r="J31" s="20">
        <v>1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3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13" t="str">
        <f t="shared" si="3"/>
        <v>√</v>
      </c>
      <c r="Z31" s="3" t="str">
        <f>IF(C31&gt;=SUM(C12),"√","НЕТ")</f>
        <v>√</v>
      </c>
      <c r="AA31" s="3"/>
      <c r="AB31" s="3"/>
      <c r="AC31" s="3"/>
      <c r="AD31" s="3"/>
      <c r="AE31" s="3"/>
      <c r="AF31" s="1" t="str">
        <f t="shared" si="1"/>
        <v>√</v>
      </c>
    </row>
    <row r="32" spans="1:32" x14ac:dyDescent="0.25">
      <c r="A32" s="55" t="s">
        <v>164</v>
      </c>
      <c r="B32" s="139" t="s">
        <v>158</v>
      </c>
      <c r="C32" s="117">
        <v>0</v>
      </c>
      <c r="D32" s="100">
        <v>0</v>
      </c>
      <c r="E32" s="20">
        <v>0</v>
      </c>
      <c r="F32" s="20">
        <v>0</v>
      </c>
      <c r="G32" s="83">
        <v>0</v>
      </c>
      <c r="H32" s="117">
        <v>0</v>
      </c>
      <c r="I32" s="10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13" t="str">
        <f t="shared" si="3"/>
        <v>√</v>
      </c>
      <c r="Z32" s="3"/>
      <c r="AA32" s="3"/>
      <c r="AB32" s="3"/>
      <c r="AC32" s="3"/>
      <c r="AD32" s="3"/>
      <c r="AE32" s="3"/>
      <c r="AF32" s="1" t="str">
        <f t="shared" si="1"/>
        <v>√</v>
      </c>
    </row>
    <row r="33" spans="1:32" ht="24" x14ac:dyDescent="0.25">
      <c r="A33" s="58">
        <v>6</v>
      </c>
      <c r="B33" s="136" t="s">
        <v>558</v>
      </c>
      <c r="C33" s="118">
        <v>45</v>
      </c>
      <c r="D33" s="101" t="s">
        <v>14</v>
      </c>
      <c r="E33" s="19" t="s">
        <v>14</v>
      </c>
      <c r="F33" s="19" t="s">
        <v>14</v>
      </c>
      <c r="G33" s="84" t="s">
        <v>14</v>
      </c>
      <c r="H33" s="118" t="s">
        <v>14</v>
      </c>
      <c r="I33" s="101" t="s">
        <v>14</v>
      </c>
      <c r="J33" s="19" t="s">
        <v>14</v>
      </c>
      <c r="K33" s="19" t="s">
        <v>14</v>
      </c>
      <c r="L33" s="19" t="s">
        <v>14</v>
      </c>
      <c r="M33" s="19" t="s">
        <v>14</v>
      </c>
      <c r="N33" s="19" t="s">
        <v>14</v>
      </c>
      <c r="O33" s="19" t="s">
        <v>14</v>
      </c>
      <c r="P33" s="19" t="s">
        <v>14</v>
      </c>
      <c r="Q33" s="19" t="s">
        <v>14</v>
      </c>
      <c r="R33" s="19" t="s">
        <v>14</v>
      </c>
      <c r="S33" s="19" t="s">
        <v>14</v>
      </c>
      <c r="T33" s="19" t="s">
        <v>14</v>
      </c>
      <c r="U33" s="19" t="s">
        <v>14</v>
      </c>
      <c r="V33" s="19" t="s">
        <v>14</v>
      </c>
      <c r="W33" s="19" t="s">
        <v>14</v>
      </c>
      <c r="X33" s="19" t="s">
        <v>14</v>
      </c>
      <c r="Y33" s="13"/>
      <c r="Z33" s="1" t="str">
        <f>IF(C33=(C34+C35),"√","НЕТ")</f>
        <v>√</v>
      </c>
      <c r="AA33" s="1"/>
      <c r="AB33" s="1"/>
      <c r="AC33" s="1"/>
      <c r="AD33" s="1"/>
      <c r="AE33" s="1"/>
      <c r="AF33" s="1"/>
    </row>
    <row r="34" spans="1:32" x14ac:dyDescent="0.25">
      <c r="A34" s="54" t="s">
        <v>103</v>
      </c>
      <c r="B34" s="138" t="s">
        <v>24</v>
      </c>
      <c r="C34" s="117">
        <v>35</v>
      </c>
      <c r="D34" s="100" t="s">
        <v>139</v>
      </c>
      <c r="E34" s="20" t="s">
        <v>139</v>
      </c>
      <c r="F34" s="20" t="s">
        <v>139</v>
      </c>
      <c r="G34" s="83" t="s">
        <v>139</v>
      </c>
      <c r="H34" s="117" t="s">
        <v>14</v>
      </c>
      <c r="I34" s="100" t="s">
        <v>139</v>
      </c>
      <c r="J34" s="20" t="s">
        <v>139</v>
      </c>
      <c r="K34" s="20" t="s">
        <v>139</v>
      </c>
      <c r="L34" s="20" t="s">
        <v>139</v>
      </c>
      <c r="M34" s="20" t="s">
        <v>139</v>
      </c>
      <c r="N34" s="20" t="s">
        <v>139</v>
      </c>
      <c r="O34" s="20" t="s">
        <v>139</v>
      </c>
      <c r="P34" s="20" t="s">
        <v>139</v>
      </c>
      <c r="Q34" s="20" t="s">
        <v>139</v>
      </c>
      <c r="R34" s="20" t="s">
        <v>139</v>
      </c>
      <c r="S34" s="20" t="s">
        <v>139</v>
      </c>
      <c r="T34" s="20" t="s">
        <v>139</v>
      </c>
      <c r="U34" s="20" t="s">
        <v>139</v>
      </c>
      <c r="V34" s="20" t="s">
        <v>139</v>
      </c>
      <c r="W34" s="20" t="s">
        <v>139</v>
      </c>
      <c r="X34" s="20" t="s">
        <v>139</v>
      </c>
      <c r="Y34" s="171"/>
      <c r="Z34" s="3"/>
      <c r="AA34" s="3"/>
      <c r="AB34" s="3"/>
      <c r="AC34" s="3"/>
      <c r="AD34" s="3"/>
      <c r="AE34" s="3"/>
      <c r="AF34" s="1"/>
    </row>
    <row r="35" spans="1:32" x14ac:dyDescent="0.25">
      <c r="A35" s="54" t="s">
        <v>104</v>
      </c>
      <c r="B35" s="138" t="s">
        <v>35</v>
      </c>
      <c r="C35" s="117">
        <v>10</v>
      </c>
      <c r="D35" s="100" t="s">
        <v>139</v>
      </c>
      <c r="E35" s="20" t="s">
        <v>139</v>
      </c>
      <c r="F35" s="20" t="s">
        <v>139</v>
      </c>
      <c r="G35" s="83" t="s">
        <v>139</v>
      </c>
      <c r="H35" s="117" t="s">
        <v>14</v>
      </c>
      <c r="I35" s="100" t="s">
        <v>139</v>
      </c>
      <c r="J35" s="20" t="s">
        <v>139</v>
      </c>
      <c r="K35" s="20" t="s">
        <v>139</v>
      </c>
      <c r="L35" s="20" t="s">
        <v>139</v>
      </c>
      <c r="M35" s="20" t="s">
        <v>139</v>
      </c>
      <c r="N35" s="20" t="s">
        <v>139</v>
      </c>
      <c r="O35" s="20" t="s">
        <v>139</v>
      </c>
      <c r="P35" s="20" t="s">
        <v>139</v>
      </c>
      <c r="Q35" s="20" t="s">
        <v>139</v>
      </c>
      <c r="R35" s="20" t="s">
        <v>139</v>
      </c>
      <c r="S35" s="20" t="s">
        <v>139</v>
      </c>
      <c r="T35" s="20" t="s">
        <v>139</v>
      </c>
      <c r="U35" s="20" t="s">
        <v>139</v>
      </c>
      <c r="V35" s="20" t="s">
        <v>139</v>
      </c>
      <c r="W35" s="20" t="s">
        <v>139</v>
      </c>
      <c r="X35" s="20" t="s">
        <v>139</v>
      </c>
      <c r="Y35" s="171"/>
      <c r="Z35" s="3"/>
      <c r="AA35" s="3"/>
      <c r="AB35" s="3"/>
      <c r="AC35" s="3"/>
      <c r="AD35" s="3"/>
      <c r="AE35" s="3"/>
      <c r="AF35" s="1"/>
    </row>
    <row r="36" spans="1:32" ht="24" x14ac:dyDescent="0.25">
      <c r="A36" s="58">
        <v>7</v>
      </c>
      <c r="B36" s="136" t="s">
        <v>56</v>
      </c>
      <c r="C36" s="118">
        <v>3</v>
      </c>
      <c r="D36" s="101">
        <v>0</v>
      </c>
      <c r="E36" s="19">
        <v>3</v>
      </c>
      <c r="F36" s="19">
        <v>0</v>
      </c>
      <c r="G36" s="84">
        <v>0</v>
      </c>
      <c r="H36" s="118">
        <v>3</v>
      </c>
      <c r="I36" s="101">
        <v>0</v>
      </c>
      <c r="J36" s="19">
        <v>1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2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3" t="str">
        <f t="shared" si="3"/>
        <v>√</v>
      </c>
      <c r="Z36" s="1"/>
      <c r="AA36" s="1"/>
      <c r="AB36" s="1"/>
      <c r="AC36" s="1"/>
      <c r="AD36" s="1"/>
      <c r="AE36" s="1"/>
      <c r="AF36" s="1" t="str">
        <f t="shared" si="1"/>
        <v>√</v>
      </c>
    </row>
    <row r="37" spans="1:32" s="56" customFormat="1" ht="24" x14ac:dyDescent="0.25">
      <c r="A37" s="58">
        <v>8</v>
      </c>
      <c r="B37" s="136" t="s">
        <v>55</v>
      </c>
      <c r="C37" s="118">
        <v>0</v>
      </c>
      <c r="D37" s="101">
        <v>0</v>
      </c>
      <c r="E37" s="19">
        <v>0</v>
      </c>
      <c r="F37" s="19">
        <v>0</v>
      </c>
      <c r="G37" s="84">
        <v>0</v>
      </c>
      <c r="H37" s="118">
        <v>0</v>
      </c>
      <c r="I37" s="101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3" t="str">
        <f t="shared" si="3"/>
        <v>√</v>
      </c>
      <c r="Z37" s="3"/>
      <c r="AA37" s="3" t="str">
        <f>IF(C37=SUM(C38,C39),"√","НЕТ")</f>
        <v>√</v>
      </c>
      <c r="AB37" s="3"/>
      <c r="AC37" s="3"/>
      <c r="AD37" s="3"/>
      <c r="AE37" s="3"/>
      <c r="AF37" s="1" t="str">
        <f t="shared" si="1"/>
        <v>√</v>
      </c>
    </row>
    <row r="38" spans="1:32" s="56" customFormat="1" x14ac:dyDescent="0.25">
      <c r="A38" s="188" t="s">
        <v>259</v>
      </c>
      <c r="B38" s="138" t="s">
        <v>24</v>
      </c>
      <c r="C38" s="117">
        <v>0</v>
      </c>
      <c r="D38" s="100">
        <v>0</v>
      </c>
      <c r="E38" s="20">
        <v>0</v>
      </c>
      <c r="F38" s="20">
        <v>0</v>
      </c>
      <c r="G38" s="83">
        <v>0</v>
      </c>
      <c r="H38" s="117">
        <v>0</v>
      </c>
      <c r="I38" s="10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3" t="str">
        <f>IF(C38=SUM(D38:G38),"√","НЕТ")</f>
        <v>√</v>
      </c>
      <c r="Z38" s="3"/>
      <c r="AA38" s="3"/>
      <c r="AB38" s="3"/>
      <c r="AC38" s="3"/>
      <c r="AD38" s="3"/>
      <c r="AE38" s="3"/>
      <c r="AF38" s="1" t="str">
        <f t="shared" si="1"/>
        <v>√</v>
      </c>
    </row>
    <row r="39" spans="1:32" x14ac:dyDescent="0.25">
      <c r="A39" s="188" t="s">
        <v>260</v>
      </c>
      <c r="B39" s="138" t="s">
        <v>35</v>
      </c>
      <c r="C39" s="117">
        <v>0</v>
      </c>
      <c r="D39" s="100">
        <v>0</v>
      </c>
      <c r="E39" s="20">
        <v>0</v>
      </c>
      <c r="F39" s="20">
        <v>0</v>
      </c>
      <c r="G39" s="83">
        <v>0</v>
      </c>
      <c r="H39" s="117">
        <v>0</v>
      </c>
      <c r="I39" s="10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3" t="str">
        <f>IF(C39=SUM(D39:G39),"√","НЕТ")</f>
        <v>√</v>
      </c>
      <c r="Z39" s="3"/>
      <c r="AA39" s="3"/>
      <c r="AB39" s="3"/>
      <c r="AC39" s="3"/>
      <c r="AD39" s="3"/>
      <c r="AE39" s="3"/>
      <c r="AF39" s="1" t="str">
        <f t="shared" si="1"/>
        <v>√</v>
      </c>
    </row>
    <row r="40" spans="1:32" ht="24" x14ac:dyDescent="0.25">
      <c r="A40" s="58">
        <v>9</v>
      </c>
      <c r="B40" s="136" t="s">
        <v>207</v>
      </c>
      <c r="C40" s="118">
        <v>0</v>
      </c>
      <c r="D40" s="101">
        <v>0</v>
      </c>
      <c r="E40" s="19">
        <v>0</v>
      </c>
      <c r="F40" s="19">
        <v>0</v>
      </c>
      <c r="G40" s="84">
        <v>0</v>
      </c>
      <c r="H40" s="118">
        <v>0</v>
      </c>
      <c r="I40" s="101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3" t="str">
        <f>IF(C40=SUM(D40:G40),"√","НЕТ")</f>
        <v>√</v>
      </c>
      <c r="Z40" s="3" t="str">
        <f>IF(C40=SUM(C43,C46,C49),"√","НЕТ")</f>
        <v>√</v>
      </c>
      <c r="AA40" s="3" t="str">
        <f>IF(C40=SUM(C41,C42),"√","НЕТ")</f>
        <v>√</v>
      </c>
      <c r="AB40" s="3"/>
      <c r="AC40" s="3"/>
      <c r="AD40" s="3"/>
      <c r="AE40" s="3" t="str">
        <f>IF(H40=SUM(H43,H46,H49),"√","НЕТ")</f>
        <v>√</v>
      </c>
      <c r="AF40" s="1" t="str">
        <f t="shared" si="1"/>
        <v>√</v>
      </c>
    </row>
    <row r="41" spans="1:32" x14ac:dyDescent="0.25">
      <c r="A41" s="188" t="s">
        <v>228</v>
      </c>
      <c r="B41" s="138" t="s">
        <v>24</v>
      </c>
      <c r="C41" s="117">
        <v>0</v>
      </c>
      <c r="D41" s="100">
        <v>0</v>
      </c>
      <c r="E41" s="20">
        <v>0</v>
      </c>
      <c r="F41" s="20">
        <v>0</v>
      </c>
      <c r="G41" s="83">
        <v>0</v>
      </c>
      <c r="H41" s="117">
        <v>0</v>
      </c>
      <c r="I41" s="10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3" t="str">
        <f>IF(C41=SUM(D41:G41),"√","НЕТ")</f>
        <v>√</v>
      </c>
      <c r="Z41" s="3" t="str">
        <f>IF(C41=SUM(C44,C47,C50),"√","НЕТ")</f>
        <v>√</v>
      </c>
      <c r="AA41" s="3"/>
      <c r="AB41" s="3"/>
      <c r="AC41" s="3"/>
      <c r="AD41" s="3"/>
      <c r="AE41" s="3"/>
      <c r="AF41" s="1" t="str">
        <f>IF(H41=SUM(I41:X41),"√","НЕТ")</f>
        <v>√</v>
      </c>
    </row>
    <row r="42" spans="1:32" x14ac:dyDescent="0.25">
      <c r="A42" s="188" t="s">
        <v>229</v>
      </c>
      <c r="B42" s="138" t="s">
        <v>35</v>
      </c>
      <c r="C42" s="117">
        <v>0</v>
      </c>
      <c r="D42" s="100">
        <v>0</v>
      </c>
      <c r="E42" s="20">
        <v>0</v>
      </c>
      <c r="F42" s="20">
        <v>0</v>
      </c>
      <c r="G42" s="83">
        <v>0</v>
      </c>
      <c r="H42" s="117">
        <v>0</v>
      </c>
      <c r="I42" s="10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3" t="str">
        <f>IF(C42=SUM(D42:G42),"√","НЕТ")</f>
        <v>√</v>
      </c>
      <c r="Z42" s="3" t="str">
        <f>IF(C42=SUM(C45,C48,C51),"√","НЕТ")</f>
        <v>√</v>
      </c>
      <c r="AA42" s="3"/>
      <c r="AB42" s="3"/>
      <c r="AC42" s="3"/>
      <c r="AD42" s="3"/>
      <c r="AE42" s="3"/>
      <c r="AF42" s="1" t="str">
        <f>IF(H42=SUM(I42:X42),"√","НЕТ")</f>
        <v>√</v>
      </c>
    </row>
    <row r="43" spans="1:32" ht="24" x14ac:dyDescent="0.25">
      <c r="A43" s="53" t="s">
        <v>261</v>
      </c>
      <c r="B43" s="134" t="s">
        <v>204</v>
      </c>
      <c r="C43" s="116">
        <v>0</v>
      </c>
      <c r="D43" s="99">
        <v>0</v>
      </c>
      <c r="E43" s="17">
        <v>0</v>
      </c>
      <c r="F43" s="17">
        <v>0</v>
      </c>
      <c r="G43" s="82">
        <v>0</v>
      </c>
      <c r="H43" s="116">
        <v>0</v>
      </c>
      <c r="I43" s="99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3" t="str">
        <f t="shared" ref="Y43:Y108" si="4">IF(C43=SUM(D43:G43),"√","НЕТ")</f>
        <v>√</v>
      </c>
      <c r="Z43" s="1" t="str">
        <f>IF(C43=(C44+C45),"√","НЕТ")</f>
        <v>√</v>
      </c>
      <c r="AA43" s="1"/>
      <c r="AB43" s="1"/>
      <c r="AC43" s="1"/>
      <c r="AD43" s="1"/>
      <c r="AE43" s="1" t="str">
        <f>IF(H43=(H44+H45),"√","НЕТ")</f>
        <v>√</v>
      </c>
      <c r="AF43" s="1" t="str">
        <f t="shared" si="1"/>
        <v>√</v>
      </c>
    </row>
    <row r="44" spans="1:32" x14ac:dyDescent="0.25">
      <c r="A44" s="55" t="s">
        <v>262</v>
      </c>
      <c r="B44" s="138" t="s">
        <v>24</v>
      </c>
      <c r="C44" s="117">
        <v>0</v>
      </c>
      <c r="D44" s="100">
        <v>0</v>
      </c>
      <c r="E44" s="20">
        <v>0</v>
      </c>
      <c r="F44" s="20">
        <v>0</v>
      </c>
      <c r="G44" s="83">
        <v>0</v>
      </c>
      <c r="H44" s="117">
        <v>0</v>
      </c>
      <c r="I44" s="10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3" t="str">
        <f t="shared" si="4"/>
        <v>√</v>
      </c>
      <c r="Z44" s="3"/>
      <c r="AA44" s="3"/>
      <c r="AB44" s="3"/>
      <c r="AC44" s="3"/>
      <c r="AD44" s="3"/>
      <c r="AE44" s="3"/>
      <c r="AF44" s="1" t="str">
        <f t="shared" si="1"/>
        <v>√</v>
      </c>
    </row>
    <row r="45" spans="1:32" x14ac:dyDescent="0.25">
      <c r="A45" s="55" t="s">
        <v>263</v>
      </c>
      <c r="B45" s="138" t="s">
        <v>35</v>
      </c>
      <c r="C45" s="117">
        <v>0</v>
      </c>
      <c r="D45" s="100">
        <v>0</v>
      </c>
      <c r="E45" s="20">
        <v>0</v>
      </c>
      <c r="F45" s="20">
        <v>0</v>
      </c>
      <c r="G45" s="83">
        <v>0</v>
      </c>
      <c r="H45" s="117">
        <v>0</v>
      </c>
      <c r="I45" s="10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3" t="str">
        <f t="shared" si="4"/>
        <v>√</v>
      </c>
      <c r="Z45" s="3"/>
      <c r="AA45" s="3"/>
      <c r="AB45" s="3"/>
      <c r="AC45" s="3"/>
      <c r="AD45" s="3"/>
      <c r="AE45" s="3"/>
      <c r="AF45" s="1" t="str">
        <f t="shared" si="1"/>
        <v>√</v>
      </c>
    </row>
    <row r="46" spans="1:32" ht="24" x14ac:dyDescent="0.25">
      <c r="A46" s="34" t="s">
        <v>563</v>
      </c>
      <c r="B46" s="134" t="s">
        <v>205</v>
      </c>
      <c r="C46" s="116">
        <v>0</v>
      </c>
      <c r="D46" s="99">
        <v>0</v>
      </c>
      <c r="E46" s="17">
        <v>0</v>
      </c>
      <c r="F46" s="17">
        <v>0</v>
      </c>
      <c r="G46" s="82">
        <v>0</v>
      </c>
      <c r="H46" s="116">
        <v>0</v>
      </c>
      <c r="I46" s="99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3" t="str">
        <f t="shared" si="4"/>
        <v>√</v>
      </c>
      <c r="Z46" s="3" t="str">
        <f>IF(C46=(C47+C48),"√","НЕТ")</f>
        <v>√</v>
      </c>
      <c r="AA46" s="3"/>
      <c r="AB46" s="3"/>
      <c r="AC46" s="3"/>
      <c r="AD46" s="3"/>
      <c r="AE46" s="3" t="str">
        <f>IF(H46=(H47+H48),"√","НЕТ")</f>
        <v>√</v>
      </c>
      <c r="AF46" s="1" t="str">
        <f t="shared" si="1"/>
        <v>√</v>
      </c>
    </row>
    <row r="47" spans="1:32" x14ac:dyDescent="0.25">
      <c r="A47" s="55" t="s">
        <v>564</v>
      </c>
      <c r="B47" s="138" t="s">
        <v>24</v>
      </c>
      <c r="C47" s="117">
        <v>0</v>
      </c>
      <c r="D47" s="100">
        <v>0</v>
      </c>
      <c r="E47" s="20">
        <v>0</v>
      </c>
      <c r="F47" s="20">
        <v>0</v>
      </c>
      <c r="G47" s="83">
        <v>0</v>
      </c>
      <c r="H47" s="117">
        <v>0</v>
      </c>
      <c r="I47" s="10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3" t="str">
        <f t="shared" si="4"/>
        <v>√</v>
      </c>
      <c r="Z47" s="3"/>
      <c r="AA47" s="3"/>
      <c r="AB47" s="3"/>
      <c r="AC47" s="3"/>
      <c r="AD47" s="3"/>
      <c r="AE47" s="3"/>
      <c r="AF47" s="1" t="str">
        <f t="shared" si="1"/>
        <v>√</v>
      </c>
    </row>
    <row r="48" spans="1:32" x14ac:dyDescent="0.25">
      <c r="A48" s="55" t="s">
        <v>565</v>
      </c>
      <c r="B48" s="138" t="s">
        <v>35</v>
      </c>
      <c r="C48" s="117">
        <v>0</v>
      </c>
      <c r="D48" s="100">
        <v>0</v>
      </c>
      <c r="E48" s="20">
        <v>0</v>
      </c>
      <c r="F48" s="20">
        <v>0</v>
      </c>
      <c r="G48" s="83">
        <v>0</v>
      </c>
      <c r="H48" s="117">
        <v>0</v>
      </c>
      <c r="I48" s="10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3" t="str">
        <f t="shared" si="4"/>
        <v>√</v>
      </c>
      <c r="Z48" s="3"/>
      <c r="AA48" s="1"/>
      <c r="AB48" s="1"/>
      <c r="AC48" s="1"/>
      <c r="AD48" s="1"/>
      <c r="AE48" s="3"/>
      <c r="AF48" s="1" t="str">
        <f t="shared" si="1"/>
        <v>√</v>
      </c>
    </row>
    <row r="49" spans="1:32" ht="36" x14ac:dyDescent="0.25">
      <c r="A49" s="34" t="s">
        <v>566</v>
      </c>
      <c r="B49" s="134" t="s">
        <v>206</v>
      </c>
      <c r="C49" s="116">
        <v>0</v>
      </c>
      <c r="D49" s="99">
        <v>0</v>
      </c>
      <c r="E49" s="17">
        <v>0</v>
      </c>
      <c r="F49" s="17">
        <v>0</v>
      </c>
      <c r="G49" s="82">
        <v>0</v>
      </c>
      <c r="H49" s="116">
        <v>0</v>
      </c>
      <c r="I49" s="99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3" t="str">
        <f t="shared" si="4"/>
        <v>√</v>
      </c>
      <c r="Z49" s="3" t="str">
        <f>IF(C49=(C50+C51),"√","НЕТ")</f>
        <v>√</v>
      </c>
      <c r="AA49" s="1"/>
      <c r="AB49" s="1"/>
      <c r="AC49" s="1"/>
      <c r="AD49" s="1"/>
      <c r="AE49" s="3" t="str">
        <f>IF(H49=(H50+H51),"√","НЕТ")</f>
        <v>√</v>
      </c>
      <c r="AF49" s="1" t="str">
        <f t="shared" si="1"/>
        <v>√</v>
      </c>
    </row>
    <row r="50" spans="1:32" x14ac:dyDescent="0.25">
      <c r="A50" s="55" t="s">
        <v>567</v>
      </c>
      <c r="B50" s="138" t="s">
        <v>24</v>
      </c>
      <c r="C50" s="117">
        <v>0</v>
      </c>
      <c r="D50" s="100">
        <v>0</v>
      </c>
      <c r="E50" s="20">
        <v>0</v>
      </c>
      <c r="F50" s="20">
        <v>0</v>
      </c>
      <c r="G50" s="83">
        <v>0</v>
      </c>
      <c r="H50" s="117">
        <v>0</v>
      </c>
      <c r="I50" s="10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3" t="str">
        <f t="shared" si="4"/>
        <v>√</v>
      </c>
      <c r="Z50" s="3"/>
      <c r="AA50" s="1"/>
      <c r="AB50" s="1"/>
      <c r="AC50" s="1"/>
      <c r="AD50" s="1"/>
      <c r="AE50" s="1"/>
      <c r="AF50" s="1" t="str">
        <f t="shared" si="1"/>
        <v>√</v>
      </c>
    </row>
    <row r="51" spans="1:32" x14ac:dyDescent="0.25">
      <c r="A51" s="55" t="s">
        <v>568</v>
      </c>
      <c r="B51" s="138" t="s">
        <v>35</v>
      </c>
      <c r="C51" s="117">
        <v>0</v>
      </c>
      <c r="D51" s="100">
        <v>0</v>
      </c>
      <c r="E51" s="20">
        <v>0</v>
      </c>
      <c r="F51" s="20">
        <v>0</v>
      </c>
      <c r="G51" s="83">
        <v>0</v>
      </c>
      <c r="H51" s="117">
        <v>0</v>
      </c>
      <c r="I51" s="10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3" t="str">
        <f t="shared" si="4"/>
        <v>√</v>
      </c>
      <c r="Z51" s="3"/>
      <c r="AA51" s="1"/>
      <c r="AB51" s="1"/>
      <c r="AC51" s="1"/>
      <c r="AD51" s="1"/>
      <c r="AE51" s="1"/>
      <c r="AF51" s="1" t="str">
        <f t="shared" si="1"/>
        <v>√</v>
      </c>
    </row>
    <row r="52" spans="1:32" ht="48" x14ac:dyDescent="0.25">
      <c r="A52" s="60">
        <v>10</v>
      </c>
      <c r="B52" s="140" t="s">
        <v>57</v>
      </c>
      <c r="C52" s="120">
        <v>0</v>
      </c>
      <c r="D52" s="103" t="s">
        <v>14</v>
      </c>
      <c r="E52" s="21" t="s">
        <v>14</v>
      </c>
      <c r="F52" s="21" t="s">
        <v>14</v>
      </c>
      <c r="G52" s="86" t="s">
        <v>14</v>
      </c>
      <c r="H52" s="120" t="s">
        <v>14</v>
      </c>
      <c r="I52" s="103" t="s">
        <v>14</v>
      </c>
      <c r="J52" s="21" t="s">
        <v>14</v>
      </c>
      <c r="K52" s="21" t="s">
        <v>14</v>
      </c>
      <c r="L52" s="21" t="s">
        <v>14</v>
      </c>
      <c r="M52" s="21" t="s">
        <v>14</v>
      </c>
      <c r="N52" s="21" t="s">
        <v>14</v>
      </c>
      <c r="O52" s="21" t="s">
        <v>14</v>
      </c>
      <c r="P52" s="21" t="s">
        <v>14</v>
      </c>
      <c r="Q52" s="21" t="s">
        <v>14</v>
      </c>
      <c r="R52" s="21" t="s">
        <v>14</v>
      </c>
      <c r="S52" s="21" t="s">
        <v>14</v>
      </c>
      <c r="T52" s="21" t="s">
        <v>14</v>
      </c>
      <c r="U52" s="21" t="s">
        <v>14</v>
      </c>
      <c r="V52" s="21" t="s">
        <v>14</v>
      </c>
      <c r="W52" s="21" t="s">
        <v>14</v>
      </c>
      <c r="X52" s="21" t="s">
        <v>14</v>
      </c>
      <c r="Y52" s="3"/>
      <c r="Z52" s="3"/>
      <c r="AA52" s="3"/>
      <c r="AB52" s="3"/>
      <c r="AC52" s="3"/>
      <c r="AD52" s="3"/>
      <c r="AE52" s="3"/>
      <c r="AF52" s="1"/>
    </row>
    <row r="53" spans="1:32" ht="24" x14ac:dyDescent="0.25">
      <c r="A53" s="57">
        <v>11</v>
      </c>
      <c r="B53" s="136" t="s">
        <v>159</v>
      </c>
      <c r="C53" s="118">
        <v>2</v>
      </c>
      <c r="D53" s="101" t="s">
        <v>139</v>
      </c>
      <c r="E53" s="19" t="s">
        <v>139</v>
      </c>
      <c r="F53" s="19" t="s">
        <v>139</v>
      </c>
      <c r="G53" s="84" t="s">
        <v>139</v>
      </c>
      <c r="H53" s="118">
        <v>2</v>
      </c>
      <c r="I53" s="101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2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3"/>
      <c r="Z53" s="3"/>
      <c r="AA53" s="3"/>
      <c r="AB53" s="3"/>
      <c r="AC53" s="3"/>
      <c r="AD53" s="3"/>
      <c r="AE53" s="3"/>
      <c r="AF53" s="1" t="str">
        <f t="shared" si="1"/>
        <v>√</v>
      </c>
    </row>
    <row r="54" spans="1:32" x14ac:dyDescent="0.25">
      <c r="A54" s="59" t="s">
        <v>458</v>
      </c>
      <c r="B54" s="137" t="s">
        <v>223</v>
      </c>
      <c r="C54" s="119">
        <v>1</v>
      </c>
      <c r="D54" s="102" t="s">
        <v>139</v>
      </c>
      <c r="E54" s="18" t="s">
        <v>139</v>
      </c>
      <c r="F54" s="18" t="s">
        <v>139</v>
      </c>
      <c r="G54" s="85" t="s">
        <v>139</v>
      </c>
      <c r="H54" s="119">
        <v>1</v>
      </c>
      <c r="I54" s="102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1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3"/>
      <c r="Z54" s="3"/>
      <c r="AA54" s="3"/>
      <c r="AB54" s="3"/>
      <c r="AC54" s="3"/>
      <c r="AD54" s="3"/>
      <c r="AE54" s="3"/>
      <c r="AF54" s="1" t="str">
        <f t="shared" si="1"/>
        <v>√</v>
      </c>
    </row>
    <row r="55" spans="1:32" ht="24" x14ac:dyDescent="0.25">
      <c r="A55" s="59" t="s">
        <v>459</v>
      </c>
      <c r="B55" s="144" t="s">
        <v>255</v>
      </c>
      <c r="C55" s="119">
        <v>0</v>
      </c>
      <c r="D55" s="102" t="s">
        <v>139</v>
      </c>
      <c r="E55" s="18" t="s">
        <v>139</v>
      </c>
      <c r="F55" s="18" t="s">
        <v>139</v>
      </c>
      <c r="G55" s="85" t="s">
        <v>139</v>
      </c>
      <c r="H55" s="119">
        <v>0</v>
      </c>
      <c r="I55" s="102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3"/>
      <c r="Z55" s="3"/>
      <c r="AA55" s="3"/>
      <c r="AB55" s="3"/>
      <c r="AC55" s="3"/>
      <c r="AD55" s="3"/>
      <c r="AE55" s="3"/>
      <c r="AF55" s="1" t="str">
        <f t="shared" ref="AF55:AF60" si="5">IF(H55=SUM(I55:X55),"√","НЕТ")</f>
        <v>√</v>
      </c>
    </row>
    <row r="56" spans="1:32" ht="48" x14ac:dyDescent="0.25">
      <c r="A56" s="34" t="s">
        <v>460</v>
      </c>
      <c r="B56" s="134" t="s">
        <v>253</v>
      </c>
      <c r="C56" s="116">
        <v>0</v>
      </c>
      <c r="D56" s="99" t="s">
        <v>139</v>
      </c>
      <c r="E56" s="17" t="s">
        <v>139</v>
      </c>
      <c r="F56" s="17" t="s">
        <v>139</v>
      </c>
      <c r="G56" s="82" t="s">
        <v>139</v>
      </c>
      <c r="H56" s="116">
        <v>0</v>
      </c>
      <c r="I56" s="99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3"/>
      <c r="Z56" s="3"/>
      <c r="AA56" s="1"/>
      <c r="AB56" s="1"/>
      <c r="AC56" s="1"/>
      <c r="AD56" s="1"/>
      <c r="AE56" s="3"/>
      <c r="AF56" s="1" t="str">
        <f t="shared" si="5"/>
        <v>√</v>
      </c>
    </row>
    <row r="57" spans="1:32" x14ac:dyDescent="0.25">
      <c r="A57" s="59" t="s">
        <v>461</v>
      </c>
      <c r="B57" s="143" t="s">
        <v>254</v>
      </c>
      <c r="C57" s="119">
        <v>0</v>
      </c>
      <c r="D57" s="102" t="s">
        <v>139</v>
      </c>
      <c r="E57" s="18" t="s">
        <v>139</v>
      </c>
      <c r="F57" s="18" t="s">
        <v>139</v>
      </c>
      <c r="G57" s="85" t="s">
        <v>139</v>
      </c>
      <c r="H57" s="119">
        <v>0</v>
      </c>
      <c r="I57" s="102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3"/>
      <c r="Z57" s="3"/>
      <c r="AA57" s="3"/>
      <c r="AB57" s="3"/>
      <c r="AC57" s="3"/>
      <c r="AD57" s="3"/>
      <c r="AE57" s="3"/>
      <c r="AF57" s="1" t="str">
        <f t="shared" si="5"/>
        <v>√</v>
      </c>
    </row>
    <row r="58" spans="1:32" ht="24" x14ac:dyDescent="0.25">
      <c r="A58" s="59" t="s">
        <v>461</v>
      </c>
      <c r="B58" s="144" t="s">
        <v>255</v>
      </c>
      <c r="C58" s="119">
        <v>0</v>
      </c>
      <c r="D58" s="102" t="s">
        <v>139</v>
      </c>
      <c r="E58" s="18" t="s">
        <v>139</v>
      </c>
      <c r="F58" s="18" t="s">
        <v>139</v>
      </c>
      <c r="G58" s="85" t="s">
        <v>139</v>
      </c>
      <c r="H58" s="119">
        <v>0</v>
      </c>
      <c r="I58" s="102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3"/>
      <c r="Z58" s="3"/>
      <c r="AA58" s="3"/>
      <c r="AB58" s="3"/>
      <c r="AC58" s="3"/>
      <c r="AD58" s="3"/>
      <c r="AE58" s="3"/>
      <c r="AF58" s="1" t="str">
        <f t="shared" si="5"/>
        <v>√</v>
      </c>
    </row>
    <row r="59" spans="1:32" ht="36" x14ac:dyDescent="0.25">
      <c r="A59" s="34" t="s">
        <v>534</v>
      </c>
      <c r="B59" s="134" t="s">
        <v>536</v>
      </c>
      <c r="C59" s="116">
        <v>0</v>
      </c>
      <c r="D59" s="99">
        <v>0</v>
      </c>
      <c r="E59" s="17">
        <v>0</v>
      </c>
      <c r="F59" s="17">
        <v>0</v>
      </c>
      <c r="G59" s="82">
        <v>0</v>
      </c>
      <c r="H59" s="116">
        <v>0</v>
      </c>
      <c r="I59" s="99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3" t="str">
        <f>IF(C59=SUM(D59:G59),"√","НЕТ")</f>
        <v>√</v>
      </c>
      <c r="Z59" s="3"/>
      <c r="AA59" s="3"/>
      <c r="AB59" s="3"/>
      <c r="AC59" s="3"/>
      <c r="AD59" s="3"/>
      <c r="AE59" s="3"/>
      <c r="AF59" s="1" t="str">
        <f t="shared" si="5"/>
        <v>√</v>
      </c>
    </row>
    <row r="60" spans="1:32" ht="27.75" customHeight="1" x14ac:dyDescent="0.25">
      <c r="A60" s="197" t="s">
        <v>535</v>
      </c>
      <c r="B60" s="143" t="s">
        <v>254</v>
      </c>
      <c r="C60" s="119">
        <v>0</v>
      </c>
      <c r="D60" s="102">
        <v>0</v>
      </c>
      <c r="E60" s="18">
        <v>0</v>
      </c>
      <c r="F60" s="18">
        <v>0</v>
      </c>
      <c r="G60" s="85">
        <v>0</v>
      </c>
      <c r="H60" s="119">
        <v>0</v>
      </c>
      <c r="I60" s="102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3" t="str">
        <f>IF(C60=SUM(D60:G60),"√","НЕТ")</f>
        <v>√</v>
      </c>
      <c r="Z60" s="3"/>
      <c r="AA60" s="3"/>
      <c r="AB60" s="3"/>
      <c r="AC60" s="3"/>
      <c r="AD60" s="3"/>
      <c r="AE60" s="3"/>
      <c r="AF60" s="1" t="str">
        <f t="shared" si="5"/>
        <v>√</v>
      </c>
    </row>
    <row r="61" spans="1:32" ht="24" x14ac:dyDescent="0.25">
      <c r="A61" s="57">
        <v>12</v>
      </c>
      <c r="B61" s="136" t="s">
        <v>148</v>
      </c>
      <c r="C61" s="118">
        <v>0</v>
      </c>
      <c r="D61" s="101">
        <v>0</v>
      </c>
      <c r="E61" s="19">
        <v>0</v>
      </c>
      <c r="F61" s="19">
        <v>0</v>
      </c>
      <c r="G61" s="84">
        <v>0</v>
      </c>
      <c r="H61" s="118">
        <v>0</v>
      </c>
      <c r="I61" s="101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3" t="str">
        <f t="shared" si="4"/>
        <v>√</v>
      </c>
      <c r="Z61" s="3"/>
      <c r="AA61" s="3"/>
      <c r="AB61" s="3"/>
      <c r="AC61" s="3"/>
      <c r="AD61" s="3"/>
      <c r="AE61" s="3"/>
      <c r="AF61" s="1" t="str">
        <f t="shared" si="1"/>
        <v>√</v>
      </c>
    </row>
    <row r="62" spans="1:32" x14ac:dyDescent="0.25">
      <c r="A62" s="54" t="s">
        <v>264</v>
      </c>
      <c r="B62" s="135" t="s">
        <v>149</v>
      </c>
      <c r="C62" s="117">
        <v>0</v>
      </c>
      <c r="D62" s="100">
        <v>0</v>
      </c>
      <c r="E62" s="20">
        <v>0</v>
      </c>
      <c r="F62" s="20">
        <v>0</v>
      </c>
      <c r="G62" s="83">
        <v>0</v>
      </c>
      <c r="H62" s="117">
        <v>0</v>
      </c>
      <c r="I62" s="10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3" t="str">
        <f t="shared" si="4"/>
        <v>√</v>
      </c>
      <c r="Z62" s="3" t="str">
        <f>IF(C62=(C63+C64),"√","НЕТ")</f>
        <v>√</v>
      </c>
      <c r="AA62" s="3"/>
      <c r="AB62" s="3"/>
      <c r="AC62" s="3"/>
      <c r="AD62" s="3"/>
      <c r="AE62" s="3" t="str">
        <f>IF(H62=(H63+H64),"√","НЕТ")</f>
        <v>√</v>
      </c>
      <c r="AF62" s="1" t="str">
        <f t="shared" si="1"/>
        <v>√</v>
      </c>
    </row>
    <row r="63" spans="1:32" x14ac:dyDescent="0.25">
      <c r="A63" s="54" t="s">
        <v>265</v>
      </c>
      <c r="B63" s="135" t="s">
        <v>24</v>
      </c>
      <c r="C63" s="117">
        <v>0</v>
      </c>
      <c r="D63" s="100">
        <v>0</v>
      </c>
      <c r="E63" s="20">
        <v>0</v>
      </c>
      <c r="F63" s="20">
        <v>0</v>
      </c>
      <c r="G63" s="83">
        <v>0</v>
      </c>
      <c r="H63" s="117">
        <v>0</v>
      </c>
      <c r="I63" s="10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3" t="str">
        <f t="shared" si="4"/>
        <v>√</v>
      </c>
      <c r="Z63" s="3"/>
      <c r="AA63" s="3"/>
      <c r="AB63" s="3"/>
      <c r="AC63" s="3"/>
      <c r="AD63" s="3"/>
      <c r="AE63" s="3"/>
      <c r="AF63" s="1" t="str">
        <f t="shared" si="1"/>
        <v>√</v>
      </c>
    </row>
    <row r="64" spans="1:32" x14ac:dyDescent="0.25">
      <c r="A64" s="54" t="s">
        <v>462</v>
      </c>
      <c r="B64" s="135" t="s">
        <v>35</v>
      </c>
      <c r="C64" s="117">
        <v>0</v>
      </c>
      <c r="D64" s="100">
        <v>0</v>
      </c>
      <c r="E64" s="20">
        <v>0</v>
      </c>
      <c r="F64" s="20">
        <v>0</v>
      </c>
      <c r="G64" s="83">
        <v>0</v>
      </c>
      <c r="H64" s="117">
        <v>0</v>
      </c>
      <c r="I64" s="10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3" t="str">
        <f t="shared" si="4"/>
        <v>√</v>
      </c>
      <c r="Z64" s="3"/>
      <c r="AA64" s="3"/>
      <c r="AB64" s="3"/>
      <c r="AC64" s="3"/>
      <c r="AD64" s="3"/>
      <c r="AE64" s="3"/>
      <c r="AF64" s="1" t="str">
        <f t="shared" si="1"/>
        <v>√</v>
      </c>
    </row>
    <row r="65" spans="1:32" x14ac:dyDescent="0.25">
      <c r="A65" s="54" t="s">
        <v>266</v>
      </c>
      <c r="B65" s="135" t="s">
        <v>150</v>
      </c>
      <c r="C65" s="117">
        <v>0</v>
      </c>
      <c r="D65" s="100">
        <v>0</v>
      </c>
      <c r="E65" s="20">
        <v>0</v>
      </c>
      <c r="F65" s="20">
        <v>0</v>
      </c>
      <c r="G65" s="83">
        <v>0</v>
      </c>
      <c r="H65" s="117">
        <v>0</v>
      </c>
      <c r="I65" s="10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3" t="str">
        <f t="shared" si="4"/>
        <v>√</v>
      </c>
      <c r="Z65" s="3" t="str">
        <f>IF(C65=(C66+C67),"√","НЕТ")</f>
        <v>√</v>
      </c>
      <c r="AA65" s="3"/>
      <c r="AB65" s="3"/>
      <c r="AC65" s="3"/>
      <c r="AD65" s="3"/>
      <c r="AE65" s="3" t="str">
        <f>IF(H65=(H66+H67),"√","НЕТ")</f>
        <v>√</v>
      </c>
      <c r="AF65" s="1" t="str">
        <f t="shared" si="1"/>
        <v>√</v>
      </c>
    </row>
    <row r="66" spans="1:32" s="56" customFormat="1" x14ac:dyDescent="0.25">
      <c r="A66" s="54" t="s">
        <v>267</v>
      </c>
      <c r="B66" s="135" t="s">
        <v>24</v>
      </c>
      <c r="C66" s="117">
        <v>0</v>
      </c>
      <c r="D66" s="100">
        <v>0</v>
      </c>
      <c r="E66" s="20">
        <v>0</v>
      </c>
      <c r="F66" s="20">
        <v>0</v>
      </c>
      <c r="G66" s="83">
        <v>0</v>
      </c>
      <c r="H66" s="117">
        <v>0</v>
      </c>
      <c r="I66" s="10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3" t="str">
        <f t="shared" si="4"/>
        <v>√</v>
      </c>
      <c r="Z66" s="3"/>
      <c r="AA66" s="3"/>
      <c r="AB66" s="3"/>
      <c r="AC66" s="3"/>
      <c r="AD66" s="3"/>
      <c r="AE66" s="3"/>
      <c r="AF66" s="1" t="str">
        <f t="shared" si="1"/>
        <v>√</v>
      </c>
    </row>
    <row r="67" spans="1:32" s="56" customFormat="1" x14ac:dyDescent="0.25">
      <c r="A67" s="54" t="s">
        <v>463</v>
      </c>
      <c r="B67" s="135" t="s">
        <v>35</v>
      </c>
      <c r="C67" s="117">
        <v>0</v>
      </c>
      <c r="D67" s="100">
        <v>0</v>
      </c>
      <c r="E67" s="20">
        <v>0</v>
      </c>
      <c r="F67" s="20">
        <v>0</v>
      </c>
      <c r="G67" s="83">
        <v>0</v>
      </c>
      <c r="H67" s="117">
        <v>0</v>
      </c>
      <c r="I67" s="10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3" t="str">
        <f t="shared" si="4"/>
        <v>√</v>
      </c>
      <c r="Z67" s="3"/>
      <c r="AA67" s="3"/>
      <c r="AB67" s="3"/>
      <c r="AC67" s="3"/>
      <c r="AD67" s="3"/>
      <c r="AE67" s="3"/>
      <c r="AF67" s="1" t="str">
        <f t="shared" si="1"/>
        <v>√</v>
      </c>
    </row>
    <row r="68" spans="1:32" s="56" customFormat="1" ht="24" x14ac:dyDescent="0.25">
      <c r="A68" s="57">
        <v>13</v>
      </c>
      <c r="B68" s="136" t="s">
        <v>232</v>
      </c>
      <c r="C68" s="118">
        <v>4</v>
      </c>
      <c r="D68" s="101">
        <v>0</v>
      </c>
      <c r="E68" s="19">
        <v>3</v>
      </c>
      <c r="F68" s="22">
        <v>1</v>
      </c>
      <c r="G68" s="84">
        <v>0</v>
      </c>
      <c r="H68" s="118">
        <v>4</v>
      </c>
      <c r="I68" s="101">
        <v>0</v>
      </c>
      <c r="J68" s="19">
        <v>1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3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3" t="str">
        <f t="shared" si="4"/>
        <v>√</v>
      </c>
      <c r="Z68" s="3"/>
      <c r="AA68" s="1" t="str">
        <f>IF(C11+C19=SUM(C68,C72),"√","НЕТ")</f>
        <v>√</v>
      </c>
      <c r="AB68" s="3"/>
      <c r="AC68" s="3"/>
      <c r="AD68" s="3"/>
      <c r="AE68" s="3"/>
      <c r="AF68" s="1" t="str">
        <f t="shared" si="1"/>
        <v>√</v>
      </c>
    </row>
    <row r="69" spans="1:32" s="56" customFormat="1" x14ac:dyDescent="0.25">
      <c r="A69" s="54" t="s">
        <v>268</v>
      </c>
      <c r="B69" s="138" t="s">
        <v>24</v>
      </c>
      <c r="C69" s="117">
        <v>3</v>
      </c>
      <c r="D69" s="100">
        <v>0</v>
      </c>
      <c r="E69" s="20">
        <v>3</v>
      </c>
      <c r="F69" s="20">
        <v>0</v>
      </c>
      <c r="G69" s="83">
        <v>0</v>
      </c>
      <c r="H69" s="117">
        <v>3</v>
      </c>
      <c r="I69" s="100">
        <v>0</v>
      </c>
      <c r="J69" s="20">
        <v>1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2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3" t="str">
        <f t="shared" si="4"/>
        <v>√</v>
      </c>
      <c r="Z69" s="3"/>
      <c r="AA69" s="1" t="str">
        <f>IF(C12=SUM(C69,C73),"√","НЕТ")</f>
        <v>√</v>
      </c>
      <c r="AB69" s="3"/>
      <c r="AC69" s="3"/>
      <c r="AD69" s="3"/>
      <c r="AE69" s="3"/>
      <c r="AF69" s="1" t="str">
        <f t="shared" si="1"/>
        <v>√</v>
      </c>
    </row>
    <row r="70" spans="1:32" s="56" customFormat="1" x14ac:dyDescent="0.25">
      <c r="A70" s="54" t="s">
        <v>269</v>
      </c>
      <c r="B70" s="138" t="s">
        <v>35</v>
      </c>
      <c r="C70" s="117">
        <v>1</v>
      </c>
      <c r="D70" s="100">
        <v>0</v>
      </c>
      <c r="E70" s="20">
        <v>0</v>
      </c>
      <c r="F70" s="20">
        <v>1</v>
      </c>
      <c r="G70" s="83">
        <v>0</v>
      </c>
      <c r="H70" s="117">
        <v>1</v>
      </c>
      <c r="I70" s="10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1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3" t="str">
        <f t="shared" si="4"/>
        <v>√</v>
      </c>
      <c r="Z70" s="3"/>
      <c r="AA70" s="1" t="str">
        <f>IF(C13=SUM(C70,C74),"√","НЕТ")</f>
        <v>√</v>
      </c>
      <c r="AB70" s="3"/>
      <c r="AC70" s="3"/>
      <c r="AD70" s="3"/>
      <c r="AE70" s="3"/>
      <c r="AF70" s="1" t="str">
        <f t="shared" si="1"/>
        <v>√</v>
      </c>
    </row>
    <row r="71" spans="1:32" s="56" customFormat="1" x14ac:dyDescent="0.25">
      <c r="A71" s="54" t="s">
        <v>464</v>
      </c>
      <c r="B71" s="138" t="s">
        <v>36</v>
      </c>
      <c r="C71" s="117">
        <v>0</v>
      </c>
      <c r="D71" s="100">
        <v>0</v>
      </c>
      <c r="E71" s="20">
        <v>0</v>
      </c>
      <c r="F71" s="20">
        <v>0</v>
      </c>
      <c r="G71" s="83">
        <v>0</v>
      </c>
      <c r="H71" s="117">
        <v>0</v>
      </c>
      <c r="I71" s="10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3" t="str">
        <f t="shared" si="4"/>
        <v>√</v>
      </c>
      <c r="Z71" s="1"/>
      <c r="AA71" s="1" t="str">
        <f>IF(C19=SUM(C71,C75),"√","НЕТ")</f>
        <v>√</v>
      </c>
      <c r="AB71" s="1"/>
      <c r="AC71" s="1"/>
      <c r="AD71" s="1"/>
      <c r="AE71" s="1"/>
      <c r="AF71" s="1" t="str">
        <f t="shared" si="1"/>
        <v>√</v>
      </c>
    </row>
    <row r="72" spans="1:32" ht="24" x14ac:dyDescent="0.25">
      <c r="A72" s="58">
        <v>14</v>
      </c>
      <c r="B72" s="136" t="s">
        <v>231</v>
      </c>
      <c r="C72" s="118">
        <v>0</v>
      </c>
      <c r="D72" s="101">
        <v>0</v>
      </c>
      <c r="E72" s="19">
        <v>0</v>
      </c>
      <c r="F72" s="19">
        <v>0</v>
      </c>
      <c r="G72" s="84">
        <v>0</v>
      </c>
      <c r="H72" s="118">
        <v>0</v>
      </c>
      <c r="I72" s="101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3" t="str">
        <f t="shared" si="4"/>
        <v>√</v>
      </c>
      <c r="Z72" s="3"/>
      <c r="AA72" s="3"/>
      <c r="AB72" s="3"/>
      <c r="AC72" s="3"/>
      <c r="AD72" s="3"/>
      <c r="AE72" s="3"/>
      <c r="AF72" s="1" t="str">
        <f t="shared" si="1"/>
        <v>√</v>
      </c>
    </row>
    <row r="73" spans="1:32" x14ac:dyDescent="0.25">
      <c r="A73" s="180" t="s">
        <v>165</v>
      </c>
      <c r="B73" s="181" t="s">
        <v>24</v>
      </c>
      <c r="C73" s="182">
        <v>0</v>
      </c>
      <c r="D73" s="183">
        <v>0</v>
      </c>
      <c r="E73" s="184">
        <v>0</v>
      </c>
      <c r="F73" s="184">
        <v>0</v>
      </c>
      <c r="G73" s="185">
        <v>0</v>
      </c>
      <c r="H73" s="186">
        <v>0</v>
      </c>
      <c r="I73" s="187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v>0</v>
      </c>
      <c r="P73" s="184">
        <v>0</v>
      </c>
      <c r="Q73" s="184">
        <v>0</v>
      </c>
      <c r="R73" s="184">
        <v>0</v>
      </c>
      <c r="S73" s="184">
        <v>0</v>
      </c>
      <c r="T73" s="184">
        <v>0</v>
      </c>
      <c r="U73" s="184">
        <v>0</v>
      </c>
      <c r="V73" s="184">
        <v>0</v>
      </c>
      <c r="W73" s="184">
        <v>0</v>
      </c>
      <c r="X73" s="184">
        <v>0</v>
      </c>
      <c r="Y73" s="3" t="str">
        <f t="shared" si="4"/>
        <v>√</v>
      </c>
      <c r="Z73" s="3"/>
      <c r="AA73" s="3"/>
      <c r="AB73" s="3"/>
      <c r="AC73" s="3"/>
      <c r="AD73" s="3"/>
      <c r="AE73" s="3"/>
      <c r="AF73" s="1" t="str">
        <f t="shared" si="1"/>
        <v>√</v>
      </c>
    </row>
    <row r="74" spans="1:32" x14ac:dyDescent="0.25">
      <c r="A74" s="180" t="s">
        <v>252</v>
      </c>
      <c r="B74" s="181" t="s">
        <v>35</v>
      </c>
      <c r="C74" s="182">
        <v>0</v>
      </c>
      <c r="D74" s="183">
        <v>0</v>
      </c>
      <c r="E74" s="184">
        <v>0</v>
      </c>
      <c r="F74" s="184">
        <v>0</v>
      </c>
      <c r="G74" s="185">
        <v>0</v>
      </c>
      <c r="H74" s="186">
        <v>0</v>
      </c>
      <c r="I74" s="187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4">
        <v>0</v>
      </c>
      <c r="P74" s="184">
        <v>0</v>
      </c>
      <c r="Q74" s="184">
        <v>0</v>
      </c>
      <c r="R74" s="184">
        <v>0</v>
      </c>
      <c r="S74" s="184">
        <v>0</v>
      </c>
      <c r="T74" s="184">
        <v>0</v>
      </c>
      <c r="U74" s="184">
        <v>0</v>
      </c>
      <c r="V74" s="184">
        <v>0</v>
      </c>
      <c r="W74" s="184">
        <v>0</v>
      </c>
      <c r="X74" s="184">
        <v>0</v>
      </c>
      <c r="Y74" s="3" t="str">
        <f t="shared" si="4"/>
        <v>√</v>
      </c>
      <c r="Z74" s="3"/>
      <c r="AA74" s="3"/>
      <c r="AB74" s="3"/>
      <c r="AC74" s="3"/>
      <c r="AD74" s="3"/>
      <c r="AE74" s="3"/>
      <c r="AF74" s="1" t="str">
        <f t="shared" si="1"/>
        <v>√</v>
      </c>
    </row>
    <row r="75" spans="1:32" x14ac:dyDescent="0.25">
      <c r="A75" s="180" t="s">
        <v>270</v>
      </c>
      <c r="B75" s="181" t="s">
        <v>36</v>
      </c>
      <c r="C75" s="182">
        <v>0</v>
      </c>
      <c r="D75" s="183">
        <v>0</v>
      </c>
      <c r="E75" s="184">
        <v>0</v>
      </c>
      <c r="F75" s="184">
        <v>0</v>
      </c>
      <c r="G75" s="185">
        <v>0</v>
      </c>
      <c r="H75" s="186">
        <v>0</v>
      </c>
      <c r="I75" s="187">
        <v>0</v>
      </c>
      <c r="J75" s="184">
        <v>0</v>
      </c>
      <c r="K75" s="184">
        <v>0</v>
      </c>
      <c r="L75" s="184">
        <v>0</v>
      </c>
      <c r="M75" s="184">
        <v>0</v>
      </c>
      <c r="N75" s="184">
        <v>0</v>
      </c>
      <c r="O75" s="184">
        <v>0</v>
      </c>
      <c r="P75" s="184">
        <v>0</v>
      </c>
      <c r="Q75" s="184">
        <v>0</v>
      </c>
      <c r="R75" s="184">
        <v>0</v>
      </c>
      <c r="S75" s="184">
        <v>0</v>
      </c>
      <c r="T75" s="184">
        <v>0</v>
      </c>
      <c r="U75" s="184">
        <v>0</v>
      </c>
      <c r="V75" s="184">
        <v>0</v>
      </c>
      <c r="W75" s="184">
        <v>0</v>
      </c>
      <c r="X75" s="184">
        <v>0</v>
      </c>
      <c r="Y75" s="3" t="str">
        <f t="shared" si="4"/>
        <v>√</v>
      </c>
      <c r="Z75" s="1"/>
      <c r="AA75" s="1"/>
      <c r="AB75" s="1"/>
      <c r="AC75" s="1"/>
      <c r="AD75" s="1"/>
      <c r="AE75" s="1"/>
      <c r="AF75" s="1" t="str">
        <f t="shared" si="1"/>
        <v>√</v>
      </c>
    </row>
    <row r="76" spans="1:32" x14ac:dyDescent="0.25">
      <c r="A76" s="58">
        <v>15</v>
      </c>
      <c r="B76" s="136" t="s">
        <v>194</v>
      </c>
      <c r="C76" s="118">
        <v>0</v>
      </c>
      <c r="D76" s="101" t="s">
        <v>139</v>
      </c>
      <c r="E76" s="19" t="s">
        <v>139</v>
      </c>
      <c r="F76" s="19" t="s">
        <v>139</v>
      </c>
      <c r="G76" s="84" t="s">
        <v>139</v>
      </c>
      <c r="H76" s="118">
        <v>0</v>
      </c>
      <c r="I76" s="101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3"/>
      <c r="Z76" s="3" t="str">
        <f>IF(C76=(C77+C78+C79),"√","НЕТ")</f>
        <v>√</v>
      </c>
      <c r="AA76" s="3"/>
      <c r="AB76" s="3"/>
      <c r="AC76" s="3"/>
      <c r="AD76" s="3"/>
      <c r="AE76" s="3"/>
      <c r="AF76" s="1" t="str">
        <f t="shared" si="1"/>
        <v>√</v>
      </c>
    </row>
    <row r="77" spans="1:32" x14ac:dyDescent="0.25">
      <c r="A77" s="172" t="s">
        <v>37</v>
      </c>
      <c r="B77" s="173" t="s">
        <v>24</v>
      </c>
      <c r="C77" s="175">
        <v>0</v>
      </c>
      <c r="D77" s="176" t="s">
        <v>139</v>
      </c>
      <c r="E77" s="174" t="s">
        <v>139</v>
      </c>
      <c r="F77" s="174" t="s">
        <v>139</v>
      </c>
      <c r="G77" s="177" t="s">
        <v>139</v>
      </c>
      <c r="H77" s="179">
        <v>0</v>
      </c>
      <c r="I77" s="178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3"/>
      <c r="Z77" s="3"/>
      <c r="AA77" s="3"/>
      <c r="AB77" s="3"/>
      <c r="AC77" s="3"/>
      <c r="AD77" s="3"/>
      <c r="AE77" s="3"/>
      <c r="AF77" s="1" t="str">
        <f t="shared" si="1"/>
        <v>√</v>
      </c>
    </row>
    <row r="78" spans="1:32" x14ac:dyDescent="0.25">
      <c r="A78" s="172" t="s">
        <v>130</v>
      </c>
      <c r="B78" s="173" t="s">
        <v>35</v>
      </c>
      <c r="C78" s="175">
        <v>0</v>
      </c>
      <c r="D78" s="176" t="s">
        <v>139</v>
      </c>
      <c r="E78" s="174" t="s">
        <v>139</v>
      </c>
      <c r="F78" s="174" t="s">
        <v>139</v>
      </c>
      <c r="G78" s="177" t="s">
        <v>139</v>
      </c>
      <c r="H78" s="179">
        <v>0</v>
      </c>
      <c r="I78" s="178">
        <v>0</v>
      </c>
      <c r="J78" s="174">
        <v>0</v>
      </c>
      <c r="K78" s="174">
        <v>0</v>
      </c>
      <c r="L78" s="174">
        <v>0</v>
      </c>
      <c r="M78" s="174">
        <v>0</v>
      </c>
      <c r="N78" s="174">
        <v>0</v>
      </c>
      <c r="O78" s="174">
        <v>0</v>
      </c>
      <c r="P78" s="174">
        <v>0</v>
      </c>
      <c r="Q78" s="174">
        <v>0</v>
      </c>
      <c r="R78" s="174">
        <v>0</v>
      </c>
      <c r="S78" s="174">
        <v>0</v>
      </c>
      <c r="T78" s="174">
        <v>0</v>
      </c>
      <c r="U78" s="174">
        <v>0</v>
      </c>
      <c r="V78" s="174">
        <v>0</v>
      </c>
      <c r="W78" s="174">
        <v>0</v>
      </c>
      <c r="X78" s="174">
        <v>0</v>
      </c>
      <c r="Y78" s="3"/>
      <c r="Z78" s="3"/>
      <c r="AA78" s="3"/>
      <c r="AB78" s="3"/>
      <c r="AC78" s="3"/>
      <c r="AD78" s="3"/>
      <c r="AE78" s="3"/>
      <c r="AF78" s="1" t="str">
        <f t="shared" si="1"/>
        <v>√</v>
      </c>
    </row>
    <row r="79" spans="1:32" x14ac:dyDescent="0.25">
      <c r="A79" s="172" t="s">
        <v>271</v>
      </c>
      <c r="B79" s="173" t="s">
        <v>36</v>
      </c>
      <c r="C79" s="175">
        <v>0</v>
      </c>
      <c r="D79" s="176" t="s">
        <v>139</v>
      </c>
      <c r="E79" s="174" t="s">
        <v>139</v>
      </c>
      <c r="F79" s="174" t="s">
        <v>139</v>
      </c>
      <c r="G79" s="177" t="s">
        <v>139</v>
      </c>
      <c r="H79" s="179">
        <v>0</v>
      </c>
      <c r="I79" s="178">
        <v>0</v>
      </c>
      <c r="J79" s="174">
        <v>0</v>
      </c>
      <c r="K79" s="174">
        <v>0</v>
      </c>
      <c r="L79" s="174">
        <v>0</v>
      </c>
      <c r="M79" s="174">
        <v>0</v>
      </c>
      <c r="N79" s="174">
        <v>0</v>
      </c>
      <c r="O79" s="174">
        <v>0</v>
      </c>
      <c r="P79" s="174">
        <v>0</v>
      </c>
      <c r="Q79" s="174">
        <v>0</v>
      </c>
      <c r="R79" s="174">
        <v>0</v>
      </c>
      <c r="S79" s="174">
        <v>0</v>
      </c>
      <c r="T79" s="174">
        <v>0</v>
      </c>
      <c r="U79" s="174">
        <v>0</v>
      </c>
      <c r="V79" s="174">
        <v>0</v>
      </c>
      <c r="W79" s="174">
        <v>0</v>
      </c>
      <c r="X79" s="174">
        <v>0</v>
      </c>
      <c r="Y79" s="3"/>
      <c r="Z79" s="3"/>
      <c r="AA79" s="3"/>
      <c r="AB79" s="3"/>
      <c r="AC79" s="3"/>
      <c r="AD79" s="3"/>
      <c r="AE79" s="3"/>
      <c r="AF79" s="1" t="str">
        <f t="shared" si="1"/>
        <v>√</v>
      </c>
    </row>
    <row r="80" spans="1:32" ht="36" x14ac:dyDescent="0.25">
      <c r="A80" s="60">
        <v>16</v>
      </c>
      <c r="B80" s="140" t="s">
        <v>147</v>
      </c>
      <c r="C80" s="120">
        <v>4</v>
      </c>
      <c r="D80" s="103" t="s">
        <v>14</v>
      </c>
      <c r="E80" s="21" t="s">
        <v>14</v>
      </c>
      <c r="F80" s="21" t="s">
        <v>14</v>
      </c>
      <c r="G80" s="86" t="s">
        <v>14</v>
      </c>
      <c r="H80" s="120" t="s">
        <v>14</v>
      </c>
      <c r="I80" s="103" t="s">
        <v>14</v>
      </c>
      <c r="J80" s="21" t="s">
        <v>14</v>
      </c>
      <c r="K80" s="21" t="s">
        <v>14</v>
      </c>
      <c r="L80" s="21" t="s">
        <v>14</v>
      </c>
      <c r="M80" s="21" t="s">
        <v>14</v>
      </c>
      <c r="N80" s="21" t="s">
        <v>14</v>
      </c>
      <c r="O80" s="21" t="s">
        <v>14</v>
      </c>
      <c r="P80" s="21" t="s">
        <v>14</v>
      </c>
      <c r="Q80" s="21" t="s">
        <v>14</v>
      </c>
      <c r="R80" s="21" t="s">
        <v>14</v>
      </c>
      <c r="S80" s="21" t="s">
        <v>14</v>
      </c>
      <c r="T80" s="21" t="s">
        <v>14</v>
      </c>
      <c r="U80" s="21" t="s">
        <v>14</v>
      </c>
      <c r="V80" s="21" t="s">
        <v>14</v>
      </c>
      <c r="W80" s="21" t="s">
        <v>14</v>
      </c>
      <c r="X80" s="21" t="s">
        <v>14</v>
      </c>
      <c r="Y80" s="3"/>
      <c r="Z80" s="3"/>
      <c r="AA80" s="3"/>
      <c r="AB80" s="3"/>
      <c r="AC80" s="3"/>
      <c r="AD80" s="3"/>
      <c r="AE80" s="3"/>
      <c r="AF80" s="1"/>
    </row>
    <row r="81" spans="1:32" x14ac:dyDescent="0.2">
      <c r="A81" s="61">
        <v>17</v>
      </c>
      <c r="B81" s="141" t="s">
        <v>171</v>
      </c>
      <c r="C81" s="121">
        <v>179</v>
      </c>
      <c r="D81" s="104">
        <v>0</v>
      </c>
      <c r="E81" s="23">
        <v>20</v>
      </c>
      <c r="F81" s="23">
        <v>159</v>
      </c>
      <c r="G81" s="87">
        <v>0</v>
      </c>
      <c r="H81" s="121">
        <v>179</v>
      </c>
      <c r="I81" s="104">
        <v>0</v>
      </c>
      <c r="J81" s="23">
        <v>9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3</v>
      </c>
      <c r="R81" s="23">
        <v>0</v>
      </c>
      <c r="S81" s="23">
        <v>24</v>
      </c>
      <c r="T81" s="23">
        <v>0</v>
      </c>
      <c r="U81" s="23">
        <v>0</v>
      </c>
      <c r="V81" s="23">
        <v>0</v>
      </c>
      <c r="W81" s="23">
        <v>143</v>
      </c>
      <c r="X81" s="23">
        <v>0</v>
      </c>
      <c r="Y81" s="3" t="str">
        <f t="shared" si="4"/>
        <v>√</v>
      </c>
      <c r="Z81" s="1" t="str">
        <f>IF(C81=(C82+C86),"√","НЕТ")</f>
        <v>√</v>
      </c>
      <c r="AA81" s="245" t="s">
        <v>136</v>
      </c>
      <c r="AB81" s="246"/>
      <c r="AC81" s="246"/>
      <c r="AD81" s="246"/>
      <c r="AE81" s="247"/>
      <c r="AF81" s="1" t="str">
        <f t="shared" si="1"/>
        <v>√</v>
      </c>
    </row>
    <row r="82" spans="1:32" x14ac:dyDescent="0.25">
      <c r="A82" s="62" t="s">
        <v>151</v>
      </c>
      <c r="B82" s="142" t="s">
        <v>109</v>
      </c>
      <c r="C82" s="122">
        <v>25</v>
      </c>
      <c r="D82" s="105">
        <v>0</v>
      </c>
      <c r="E82" s="24">
        <v>20</v>
      </c>
      <c r="F82" s="24">
        <v>5</v>
      </c>
      <c r="G82" s="88">
        <v>0</v>
      </c>
      <c r="H82" s="122">
        <v>25</v>
      </c>
      <c r="I82" s="105">
        <v>0</v>
      </c>
      <c r="J82" s="24">
        <v>9</v>
      </c>
      <c r="K82" s="24">
        <v>0</v>
      </c>
      <c r="L82" s="24">
        <v>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4">
        <v>16</v>
      </c>
      <c r="T82" s="24">
        <v>0</v>
      </c>
      <c r="U82" s="24">
        <v>0</v>
      </c>
      <c r="V82" s="24">
        <v>0</v>
      </c>
      <c r="W82" s="24">
        <v>0</v>
      </c>
      <c r="X82" s="24">
        <v>0</v>
      </c>
      <c r="Y82" s="3" t="str">
        <f t="shared" si="4"/>
        <v>√</v>
      </c>
      <c r="Z82" s="3" t="str">
        <f>IF(C81=(C91+C101+C102),"√","НЕТ")</f>
        <v>√</v>
      </c>
      <c r="AA82" s="15" t="str">
        <f>IF(C82=SUM(C83:C85),"√","НЕТ")</f>
        <v>√</v>
      </c>
      <c r="AB82" s="15" t="str">
        <f>IF(D82=SUM(D83:D85),"√","НЕТ")</f>
        <v>√</v>
      </c>
      <c r="AC82" s="15" t="str">
        <f>IF(E82=SUM(E83:E85),"√","НЕТ")</f>
        <v>√</v>
      </c>
      <c r="AD82" s="15" t="str">
        <f>IF(F82=SUM(F83:F85),"√","НЕТ")</f>
        <v>√</v>
      </c>
      <c r="AE82" s="16" t="str">
        <f>IF(G82=SUM(G83:G85),"√","НЕТ")</f>
        <v>√</v>
      </c>
      <c r="AF82" s="1" t="str">
        <f t="shared" si="1"/>
        <v>√</v>
      </c>
    </row>
    <row r="83" spans="1:32" x14ac:dyDescent="0.25">
      <c r="A83" s="59" t="s">
        <v>272</v>
      </c>
      <c r="B83" s="143" t="s">
        <v>24</v>
      </c>
      <c r="C83" s="119">
        <v>20</v>
      </c>
      <c r="D83" s="102">
        <v>0</v>
      </c>
      <c r="E83" s="18">
        <v>20</v>
      </c>
      <c r="F83" s="18">
        <v>0</v>
      </c>
      <c r="G83" s="85">
        <v>0</v>
      </c>
      <c r="H83" s="119">
        <v>20</v>
      </c>
      <c r="I83" s="102">
        <v>0</v>
      </c>
      <c r="J83" s="18">
        <v>9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11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3" t="str">
        <f t="shared" si="4"/>
        <v>√</v>
      </c>
      <c r="Z83" s="1"/>
      <c r="AA83" s="1"/>
      <c r="AB83" s="1"/>
      <c r="AC83" s="1"/>
      <c r="AD83" s="1"/>
      <c r="AE83" s="1"/>
      <c r="AF83" s="1" t="str">
        <f t="shared" si="1"/>
        <v>√</v>
      </c>
    </row>
    <row r="84" spans="1:32" x14ac:dyDescent="0.25">
      <c r="A84" s="59" t="s">
        <v>273</v>
      </c>
      <c r="B84" s="143" t="s">
        <v>35</v>
      </c>
      <c r="C84" s="119">
        <v>5</v>
      </c>
      <c r="D84" s="102">
        <v>0</v>
      </c>
      <c r="E84" s="18">
        <v>0</v>
      </c>
      <c r="F84" s="18">
        <v>5</v>
      </c>
      <c r="G84" s="85">
        <v>0</v>
      </c>
      <c r="H84" s="119">
        <v>5</v>
      </c>
      <c r="I84" s="102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5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3" t="str">
        <f t="shared" si="4"/>
        <v>√</v>
      </c>
      <c r="AA84" s="1"/>
      <c r="AB84" s="1"/>
      <c r="AC84" s="1"/>
      <c r="AD84" s="1"/>
      <c r="AE84" s="1"/>
      <c r="AF84" s="1" t="str">
        <f t="shared" si="1"/>
        <v>√</v>
      </c>
    </row>
    <row r="85" spans="1:32" x14ac:dyDescent="0.25">
      <c r="A85" s="59" t="s">
        <v>274</v>
      </c>
      <c r="B85" s="143" t="s">
        <v>36</v>
      </c>
      <c r="C85" s="119">
        <v>0</v>
      </c>
      <c r="D85" s="102">
        <v>0</v>
      </c>
      <c r="E85" s="18">
        <v>0</v>
      </c>
      <c r="F85" s="18">
        <v>0</v>
      </c>
      <c r="G85" s="85">
        <v>0</v>
      </c>
      <c r="H85" s="119">
        <v>0</v>
      </c>
      <c r="I85" s="102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3" t="str">
        <f t="shared" si="4"/>
        <v>√</v>
      </c>
      <c r="Z85" s="14"/>
      <c r="AB85" s="14"/>
      <c r="AC85" s="14"/>
      <c r="AD85" s="14"/>
      <c r="AE85" s="14"/>
      <c r="AF85" s="1" t="str">
        <f t="shared" si="1"/>
        <v>√</v>
      </c>
    </row>
    <row r="86" spans="1:32" x14ac:dyDescent="0.25">
      <c r="A86" s="62" t="s">
        <v>152</v>
      </c>
      <c r="B86" s="142" t="s">
        <v>110</v>
      </c>
      <c r="C86" s="122">
        <v>154</v>
      </c>
      <c r="D86" s="105">
        <v>0</v>
      </c>
      <c r="E86" s="24">
        <v>0</v>
      </c>
      <c r="F86" s="24">
        <v>154</v>
      </c>
      <c r="G86" s="88">
        <v>0</v>
      </c>
      <c r="H86" s="122">
        <v>154</v>
      </c>
      <c r="I86" s="105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3</v>
      </c>
      <c r="R86" s="24">
        <v>0</v>
      </c>
      <c r="S86" s="24">
        <v>8</v>
      </c>
      <c r="T86" s="24">
        <v>0</v>
      </c>
      <c r="U86" s="24">
        <v>0</v>
      </c>
      <c r="V86" s="24">
        <v>0</v>
      </c>
      <c r="W86" s="24">
        <v>143</v>
      </c>
      <c r="X86" s="24">
        <v>0</v>
      </c>
      <c r="Y86" s="3" t="str">
        <f t="shared" si="4"/>
        <v>√</v>
      </c>
      <c r="Z86" s="1"/>
      <c r="AA86" s="15" t="str">
        <f>IF(C86=SUM(C87:C90),"√","НЕТ")</f>
        <v>√</v>
      </c>
      <c r="AB86" s="15" t="str">
        <f>IF(D86=SUM(D87:D90),"√","НЕТ")</f>
        <v>√</v>
      </c>
      <c r="AC86" s="15" t="str">
        <f>IF(E86=SUM(E87:E90),"√","НЕТ")</f>
        <v>√</v>
      </c>
      <c r="AD86" s="15" t="str">
        <f>IF(F86=SUM(F87:F90),"√","НЕТ")</f>
        <v>√</v>
      </c>
      <c r="AE86" s="16" t="str">
        <f>IF(G86=SUM(G87:G90),"√","НЕТ")</f>
        <v>√</v>
      </c>
      <c r="AF86" s="1" t="str">
        <f t="shared" si="1"/>
        <v>√</v>
      </c>
    </row>
    <row r="87" spans="1:32" ht="24" x14ac:dyDescent="0.25">
      <c r="A87" s="59" t="s">
        <v>275</v>
      </c>
      <c r="B87" s="144" t="s">
        <v>257</v>
      </c>
      <c r="C87" s="119">
        <v>11</v>
      </c>
      <c r="D87" s="102">
        <v>0</v>
      </c>
      <c r="E87" s="18">
        <v>0</v>
      </c>
      <c r="F87" s="18">
        <v>11</v>
      </c>
      <c r="G87" s="85">
        <v>0</v>
      </c>
      <c r="H87" s="119">
        <v>11</v>
      </c>
      <c r="I87" s="102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8</v>
      </c>
      <c r="T87" s="18">
        <v>0</v>
      </c>
      <c r="U87" s="18">
        <v>0</v>
      </c>
      <c r="V87" s="18">
        <v>0</v>
      </c>
      <c r="W87" s="18">
        <v>3</v>
      </c>
      <c r="X87" s="18">
        <v>0</v>
      </c>
      <c r="Y87" s="3" t="str">
        <f t="shared" si="4"/>
        <v>√</v>
      </c>
      <c r="Z87" s="11"/>
      <c r="AA87" s="11"/>
      <c r="AB87" s="11"/>
      <c r="AC87" s="11"/>
      <c r="AD87" s="11"/>
      <c r="AE87" s="11"/>
      <c r="AF87" s="1" t="str">
        <f t="shared" ref="AF87:AF131" si="6">IF(H87=SUM(I87:X87),"√","НЕТ")</f>
        <v>√</v>
      </c>
    </row>
    <row r="88" spans="1:32" x14ac:dyDescent="0.25">
      <c r="A88" s="59" t="s">
        <v>276</v>
      </c>
      <c r="B88" s="144" t="s">
        <v>105</v>
      </c>
      <c r="C88" s="119">
        <v>0</v>
      </c>
      <c r="D88" s="102">
        <v>0</v>
      </c>
      <c r="E88" s="18">
        <v>0</v>
      </c>
      <c r="F88" s="18">
        <v>0</v>
      </c>
      <c r="G88" s="85">
        <v>0</v>
      </c>
      <c r="H88" s="119">
        <v>0</v>
      </c>
      <c r="I88" s="102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3" t="str">
        <f t="shared" si="4"/>
        <v>√</v>
      </c>
      <c r="Z88" s="11"/>
      <c r="AA88" s="11"/>
      <c r="AB88" s="11"/>
      <c r="AC88" s="11"/>
      <c r="AD88" s="11"/>
      <c r="AE88" s="11"/>
      <c r="AF88" s="1" t="str">
        <f t="shared" si="6"/>
        <v>√</v>
      </c>
    </row>
    <row r="89" spans="1:32" x14ac:dyDescent="0.25">
      <c r="A89" s="59" t="s">
        <v>277</v>
      </c>
      <c r="B89" s="144" t="s">
        <v>114</v>
      </c>
      <c r="C89" s="119">
        <v>0</v>
      </c>
      <c r="D89" s="102">
        <v>0</v>
      </c>
      <c r="E89" s="18">
        <v>0</v>
      </c>
      <c r="F89" s="18">
        <v>0</v>
      </c>
      <c r="G89" s="85">
        <v>0</v>
      </c>
      <c r="H89" s="119">
        <v>0</v>
      </c>
      <c r="I89" s="102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3" t="str">
        <f t="shared" si="4"/>
        <v>√</v>
      </c>
      <c r="Z89" s="11"/>
      <c r="AA89" s="11"/>
      <c r="AB89" s="11"/>
      <c r="AC89" s="11"/>
      <c r="AD89" s="11"/>
      <c r="AE89" s="11"/>
      <c r="AF89" s="1" t="str">
        <f t="shared" si="6"/>
        <v>√</v>
      </c>
    </row>
    <row r="90" spans="1:32" x14ac:dyDescent="0.25">
      <c r="A90" s="59" t="s">
        <v>278</v>
      </c>
      <c r="B90" s="144" t="s">
        <v>50</v>
      </c>
      <c r="C90" s="119">
        <v>143</v>
      </c>
      <c r="D90" s="102">
        <v>0</v>
      </c>
      <c r="E90" s="18">
        <v>0</v>
      </c>
      <c r="F90" s="18">
        <v>143</v>
      </c>
      <c r="G90" s="85">
        <v>0</v>
      </c>
      <c r="H90" s="119">
        <v>143</v>
      </c>
      <c r="I90" s="102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3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140</v>
      </c>
      <c r="X90" s="18">
        <v>0</v>
      </c>
      <c r="Y90" s="3" t="str">
        <f t="shared" si="4"/>
        <v>√</v>
      </c>
      <c r="Z90" s="11"/>
      <c r="AA90" s="11"/>
      <c r="AB90" s="11"/>
      <c r="AC90" s="11"/>
      <c r="AD90" s="11"/>
      <c r="AE90" s="11"/>
      <c r="AF90" s="1" t="str">
        <f t="shared" si="6"/>
        <v>√</v>
      </c>
    </row>
    <row r="91" spans="1:32" ht="34.5" customHeight="1" x14ac:dyDescent="0.25">
      <c r="A91" s="62" t="s">
        <v>166</v>
      </c>
      <c r="B91" s="145" t="s">
        <v>172</v>
      </c>
      <c r="C91" s="122">
        <v>179</v>
      </c>
      <c r="D91" s="105">
        <v>0</v>
      </c>
      <c r="E91" s="24">
        <v>20</v>
      </c>
      <c r="F91" s="24">
        <v>159</v>
      </c>
      <c r="G91" s="88">
        <v>0</v>
      </c>
      <c r="H91" s="122">
        <v>179</v>
      </c>
      <c r="I91" s="105">
        <v>0</v>
      </c>
      <c r="J91" s="24">
        <v>9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3</v>
      </c>
      <c r="R91" s="24">
        <v>0</v>
      </c>
      <c r="S91" s="24">
        <v>24</v>
      </c>
      <c r="T91" s="24">
        <v>0</v>
      </c>
      <c r="U91" s="24">
        <v>0</v>
      </c>
      <c r="V91" s="24">
        <v>0</v>
      </c>
      <c r="W91" s="24">
        <v>143</v>
      </c>
      <c r="X91" s="24">
        <v>0</v>
      </c>
      <c r="Y91" s="3" t="str">
        <f t="shared" si="4"/>
        <v>√</v>
      </c>
      <c r="Z91" s="3" t="str">
        <f>IF(C91=SUM(C92,C96),"√","НЕТ")</f>
        <v>√</v>
      </c>
      <c r="AA91" s="15" t="str">
        <f>IF(D91=SUM(D92,D96),"√","НЕТ")</f>
        <v>√</v>
      </c>
      <c r="AB91" s="15" t="str">
        <f>IF(E91=SUM(E92,E96),"√","НЕТ")</f>
        <v>√</v>
      </c>
      <c r="AC91" s="15" t="str">
        <f>IF(F91=SUM(F92,F96),"√","НЕТ")</f>
        <v>√</v>
      </c>
      <c r="AD91" s="15" t="str">
        <f>IF(G91=SUM(G92,G96),"√","НЕТ")</f>
        <v>√</v>
      </c>
      <c r="AE91" s="16" t="str">
        <f>IF(I91=SUM(I92,I96),"√","НЕТ")</f>
        <v>√</v>
      </c>
      <c r="AF91" s="1" t="str">
        <f t="shared" si="6"/>
        <v>√</v>
      </c>
    </row>
    <row r="92" spans="1:32" x14ac:dyDescent="0.25">
      <c r="A92" s="62" t="s">
        <v>279</v>
      </c>
      <c r="B92" s="142" t="s">
        <v>109</v>
      </c>
      <c r="C92" s="122">
        <v>25</v>
      </c>
      <c r="D92" s="105">
        <v>0</v>
      </c>
      <c r="E92" s="24">
        <v>20</v>
      </c>
      <c r="F92" s="24">
        <v>5</v>
      </c>
      <c r="G92" s="88">
        <v>0</v>
      </c>
      <c r="H92" s="122">
        <v>25</v>
      </c>
      <c r="I92" s="105">
        <v>0</v>
      </c>
      <c r="J92" s="24">
        <v>9</v>
      </c>
      <c r="K92" s="24">
        <v>0</v>
      </c>
      <c r="L92" s="24">
        <v>0</v>
      </c>
      <c r="M92" s="24">
        <v>0</v>
      </c>
      <c r="N92" s="24">
        <v>0</v>
      </c>
      <c r="O92" s="24">
        <v>0</v>
      </c>
      <c r="P92" s="24">
        <v>0</v>
      </c>
      <c r="Q92" s="24">
        <v>0</v>
      </c>
      <c r="R92" s="24">
        <v>0</v>
      </c>
      <c r="S92" s="24">
        <v>16</v>
      </c>
      <c r="T92" s="24">
        <v>0</v>
      </c>
      <c r="U92" s="24">
        <v>0</v>
      </c>
      <c r="V92" s="24">
        <v>0</v>
      </c>
      <c r="W92" s="24">
        <v>0</v>
      </c>
      <c r="X92" s="24">
        <v>0</v>
      </c>
      <c r="Y92" s="3" t="str">
        <f t="shared" si="4"/>
        <v>√</v>
      </c>
      <c r="Z92" s="1"/>
      <c r="AA92" s="15" t="str">
        <f>IF(C92=SUM(C93:C95),"√","НЕТ")</f>
        <v>√</v>
      </c>
      <c r="AB92" s="15" t="str">
        <f>IF(D92=SUM(D93:D95),"√","НЕТ")</f>
        <v>√</v>
      </c>
      <c r="AC92" s="15" t="str">
        <f>IF(E92=SUM(E93:E95),"√","НЕТ")</f>
        <v>√</v>
      </c>
      <c r="AD92" s="15" t="str">
        <f>IF(F92=SUM(F93:F95),"√","НЕТ")</f>
        <v>√</v>
      </c>
      <c r="AE92" s="16" t="str">
        <f>IF(G92=SUM(G93:G95),"√","НЕТ")</f>
        <v>√</v>
      </c>
      <c r="AF92" s="1" t="str">
        <f t="shared" si="6"/>
        <v>√</v>
      </c>
    </row>
    <row r="93" spans="1:32" x14ac:dyDescent="0.25">
      <c r="A93" s="59" t="s">
        <v>280</v>
      </c>
      <c r="B93" s="143" t="s">
        <v>24</v>
      </c>
      <c r="C93" s="119">
        <v>20</v>
      </c>
      <c r="D93" s="102">
        <v>0</v>
      </c>
      <c r="E93" s="18">
        <v>20</v>
      </c>
      <c r="F93" s="18">
        <v>0</v>
      </c>
      <c r="G93" s="85">
        <v>0</v>
      </c>
      <c r="H93" s="119">
        <v>20</v>
      </c>
      <c r="I93" s="102">
        <v>0</v>
      </c>
      <c r="J93" s="18">
        <v>9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11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3" t="str">
        <f t="shared" si="4"/>
        <v>√</v>
      </c>
      <c r="Z93" s="11"/>
      <c r="AA93" s="11"/>
      <c r="AB93" s="11"/>
      <c r="AC93" s="11"/>
      <c r="AD93" s="11"/>
      <c r="AE93" s="11"/>
      <c r="AF93" s="1" t="str">
        <f t="shared" si="6"/>
        <v>√</v>
      </c>
    </row>
    <row r="94" spans="1:32" x14ac:dyDescent="0.25">
      <c r="A94" s="59" t="s">
        <v>281</v>
      </c>
      <c r="B94" s="143" t="s">
        <v>35</v>
      </c>
      <c r="C94" s="119">
        <v>5</v>
      </c>
      <c r="D94" s="102">
        <v>0</v>
      </c>
      <c r="E94" s="18">
        <v>0</v>
      </c>
      <c r="F94" s="18">
        <v>5</v>
      </c>
      <c r="G94" s="85">
        <v>0</v>
      </c>
      <c r="H94" s="119">
        <v>5</v>
      </c>
      <c r="I94" s="102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5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3" t="str">
        <f t="shared" si="4"/>
        <v>√</v>
      </c>
      <c r="Z94" s="11"/>
      <c r="AA94" s="11"/>
      <c r="AB94" s="11"/>
      <c r="AC94" s="11"/>
      <c r="AD94" s="11"/>
      <c r="AE94" s="11"/>
      <c r="AF94" s="1" t="str">
        <f t="shared" si="6"/>
        <v>√</v>
      </c>
    </row>
    <row r="95" spans="1:32" x14ac:dyDescent="0.25">
      <c r="A95" s="59" t="s">
        <v>282</v>
      </c>
      <c r="B95" s="143" t="s">
        <v>36</v>
      </c>
      <c r="C95" s="119">
        <v>0</v>
      </c>
      <c r="D95" s="102">
        <v>0</v>
      </c>
      <c r="E95" s="18">
        <v>0</v>
      </c>
      <c r="F95" s="18">
        <v>0</v>
      </c>
      <c r="G95" s="85">
        <v>0</v>
      </c>
      <c r="H95" s="119">
        <v>0</v>
      </c>
      <c r="I95" s="102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3" t="str">
        <f t="shared" si="4"/>
        <v>√</v>
      </c>
      <c r="Z95" s="11"/>
      <c r="AA95" s="11"/>
      <c r="AB95" s="11"/>
      <c r="AC95" s="11"/>
      <c r="AD95" s="11"/>
      <c r="AE95" s="11"/>
      <c r="AF95" s="1" t="str">
        <f t="shared" si="6"/>
        <v>√</v>
      </c>
    </row>
    <row r="96" spans="1:32" x14ac:dyDescent="0.25">
      <c r="A96" s="62" t="s">
        <v>283</v>
      </c>
      <c r="B96" s="142" t="s">
        <v>110</v>
      </c>
      <c r="C96" s="122">
        <v>154</v>
      </c>
      <c r="D96" s="105">
        <v>0</v>
      </c>
      <c r="E96" s="24">
        <v>0</v>
      </c>
      <c r="F96" s="24">
        <v>154</v>
      </c>
      <c r="G96" s="88">
        <v>0</v>
      </c>
      <c r="H96" s="122">
        <v>154</v>
      </c>
      <c r="I96" s="105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3</v>
      </c>
      <c r="R96" s="24">
        <v>0</v>
      </c>
      <c r="S96" s="24">
        <v>8</v>
      </c>
      <c r="T96" s="24">
        <v>0</v>
      </c>
      <c r="U96" s="24">
        <v>0</v>
      </c>
      <c r="V96" s="24">
        <v>0</v>
      </c>
      <c r="W96" s="24">
        <v>143</v>
      </c>
      <c r="X96" s="24">
        <v>0</v>
      </c>
      <c r="Y96" s="3" t="str">
        <f t="shared" si="4"/>
        <v>√</v>
      </c>
      <c r="Z96" s="203"/>
      <c r="AA96" s="15" t="str">
        <f>IF(C96=SUM(C97:C100),"√","НЕТ")</f>
        <v>√</v>
      </c>
      <c r="AB96" s="15" t="str">
        <f>IF(D96=SUM(D97:D100),"√","НЕТ")</f>
        <v>√</v>
      </c>
      <c r="AC96" s="15" t="str">
        <f>IF(E96=SUM(E97:E100),"√","НЕТ")</f>
        <v>√</v>
      </c>
      <c r="AD96" s="15" t="str">
        <f>IF(F96=SUM(F97:F100),"√","НЕТ")</f>
        <v>√</v>
      </c>
      <c r="AE96" s="16" t="str">
        <f>IF(G96=SUM(G97:G100),"√","НЕТ")</f>
        <v>√</v>
      </c>
      <c r="AF96" s="1" t="str">
        <f t="shared" si="6"/>
        <v>√</v>
      </c>
    </row>
    <row r="97" spans="1:32" ht="24" x14ac:dyDescent="0.25">
      <c r="A97" s="59" t="s">
        <v>284</v>
      </c>
      <c r="B97" s="144" t="s">
        <v>257</v>
      </c>
      <c r="C97" s="119">
        <v>11</v>
      </c>
      <c r="D97" s="102">
        <v>0</v>
      </c>
      <c r="E97" s="18">
        <v>0</v>
      </c>
      <c r="F97" s="18">
        <v>11</v>
      </c>
      <c r="G97" s="85">
        <v>0</v>
      </c>
      <c r="H97" s="119">
        <v>11</v>
      </c>
      <c r="I97" s="102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8</v>
      </c>
      <c r="T97" s="18">
        <v>0</v>
      </c>
      <c r="U97" s="18">
        <v>0</v>
      </c>
      <c r="V97" s="18">
        <v>0</v>
      </c>
      <c r="W97" s="18">
        <v>3</v>
      </c>
      <c r="X97" s="18">
        <v>0</v>
      </c>
      <c r="Y97" s="3" t="str">
        <f t="shared" si="4"/>
        <v>√</v>
      </c>
      <c r="Z97" s="11"/>
      <c r="AA97" s="11"/>
      <c r="AB97" s="11"/>
      <c r="AC97" s="11"/>
      <c r="AD97" s="11"/>
      <c r="AE97" s="11"/>
      <c r="AF97" s="1" t="str">
        <f t="shared" si="6"/>
        <v>√</v>
      </c>
    </row>
    <row r="98" spans="1:32" x14ac:dyDescent="0.25">
      <c r="A98" s="59" t="s">
        <v>285</v>
      </c>
      <c r="B98" s="144" t="s">
        <v>105</v>
      </c>
      <c r="C98" s="119">
        <v>0</v>
      </c>
      <c r="D98" s="102">
        <v>0</v>
      </c>
      <c r="E98" s="18">
        <v>0</v>
      </c>
      <c r="F98" s="18">
        <v>0</v>
      </c>
      <c r="G98" s="85">
        <v>0</v>
      </c>
      <c r="H98" s="119">
        <v>0</v>
      </c>
      <c r="I98" s="102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3" t="str">
        <f t="shared" si="4"/>
        <v>√</v>
      </c>
      <c r="Z98" s="1"/>
      <c r="AA98" s="1"/>
      <c r="AB98" s="1"/>
      <c r="AC98" s="1"/>
      <c r="AD98" s="1"/>
      <c r="AE98" s="1"/>
      <c r="AF98" s="1" t="str">
        <f t="shared" si="6"/>
        <v>√</v>
      </c>
    </row>
    <row r="99" spans="1:32" x14ac:dyDescent="0.25">
      <c r="A99" s="59" t="s">
        <v>286</v>
      </c>
      <c r="B99" s="144" t="s">
        <v>114</v>
      </c>
      <c r="C99" s="119">
        <v>0</v>
      </c>
      <c r="D99" s="102">
        <v>0</v>
      </c>
      <c r="E99" s="18">
        <v>0</v>
      </c>
      <c r="F99" s="18">
        <v>0</v>
      </c>
      <c r="G99" s="85">
        <v>0</v>
      </c>
      <c r="H99" s="119">
        <v>0</v>
      </c>
      <c r="I99" s="102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3" t="str">
        <f t="shared" si="4"/>
        <v>√</v>
      </c>
      <c r="Z99" s="11"/>
      <c r="AA99" s="11"/>
      <c r="AB99" s="11"/>
      <c r="AC99" s="11"/>
      <c r="AD99" s="11"/>
      <c r="AE99" s="11"/>
      <c r="AF99" s="1" t="str">
        <f t="shared" si="6"/>
        <v>√</v>
      </c>
    </row>
    <row r="100" spans="1:32" x14ac:dyDescent="0.25">
      <c r="A100" s="59" t="s">
        <v>287</v>
      </c>
      <c r="B100" s="144" t="s">
        <v>50</v>
      </c>
      <c r="C100" s="119">
        <v>143</v>
      </c>
      <c r="D100" s="102">
        <v>0</v>
      </c>
      <c r="E100" s="18">
        <v>0</v>
      </c>
      <c r="F100" s="18">
        <v>143</v>
      </c>
      <c r="G100" s="85">
        <v>0</v>
      </c>
      <c r="H100" s="119">
        <v>143</v>
      </c>
      <c r="I100" s="102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3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140</v>
      </c>
      <c r="X100" s="18">
        <v>0</v>
      </c>
      <c r="Y100" s="3" t="str">
        <f t="shared" si="4"/>
        <v>√</v>
      </c>
      <c r="Z100" s="11"/>
      <c r="AA100" s="11"/>
      <c r="AB100" s="11"/>
      <c r="AC100" s="11"/>
      <c r="AD100" s="11"/>
      <c r="AE100" s="11"/>
      <c r="AF100" s="1" t="str">
        <f t="shared" si="6"/>
        <v>√</v>
      </c>
    </row>
    <row r="101" spans="1:32" ht="36" x14ac:dyDescent="0.25">
      <c r="A101" s="62" t="s">
        <v>288</v>
      </c>
      <c r="B101" s="145" t="s">
        <v>227</v>
      </c>
      <c r="C101" s="122">
        <v>0</v>
      </c>
      <c r="D101" s="105">
        <v>0</v>
      </c>
      <c r="E101" s="24">
        <v>0</v>
      </c>
      <c r="F101" s="24">
        <v>0</v>
      </c>
      <c r="G101" s="88">
        <v>0</v>
      </c>
      <c r="H101" s="122">
        <v>0</v>
      </c>
      <c r="I101" s="105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4">
        <v>0</v>
      </c>
      <c r="W101" s="24">
        <v>0</v>
      </c>
      <c r="X101" s="24">
        <v>0</v>
      </c>
      <c r="Y101" s="3" t="str">
        <f t="shared" si="4"/>
        <v>√</v>
      </c>
      <c r="Z101" s="11"/>
      <c r="AA101" s="11"/>
      <c r="AB101" s="11"/>
      <c r="AC101" s="11"/>
      <c r="AD101" s="11"/>
      <c r="AE101" s="11"/>
      <c r="AF101" s="1" t="str">
        <f t="shared" si="6"/>
        <v>√</v>
      </c>
    </row>
    <row r="102" spans="1:32" ht="24" x14ac:dyDescent="0.25">
      <c r="A102" s="62" t="s">
        <v>289</v>
      </c>
      <c r="B102" s="145" t="s">
        <v>187</v>
      </c>
      <c r="C102" s="122">
        <v>0</v>
      </c>
      <c r="D102" s="105">
        <v>0</v>
      </c>
      <c r="E102" s="24">
        <v>0</v>
      </c>
      <c r="F102" s="24">
        <v>0</v>
      </c>
      <c r="G102" s="88">
        <v>0</v>
      </c>
      <c r="H102" s="122">
        <v>0</v>
      </c>
      <c r="I102" s="105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>
        <v>0</v>
      </c>
      <c r="X102" s="24">
        <v>0</v>
      </c>
      <c r="Y102" s="3" t="str">
        <f t="shared" si="4"/>
        <v>√</v>
      </c>
      <c r="Z102" s="3" t="str">
        <f>IF(C102=SUM(C103,C107),"√","НЕТ")</f>
        <v>√</v>
      </c>
      <c r="AA102" s="1"/>
      <c r="AB102" s="1"/>
      <c r="AC102" s="1"/>
      <c r="AD102" s="1"/>
      <c r="AE102" s="1"/>
      <c r="AF102" s="1" t="str">
        <f t="shared" si="6"/>
        <v>√</v>
      </c>
    </row>
    <row r="103" spans="1:32" x14ac:dyDescent="0.25">
      <c r="A103" s="62" t="s">
        <v>290</v>
      </c>
      <c r="B103" s="142" t="s">
        <v>106</v>
      </c>
      <c r="C103" s="122">
        <v>0</v>
      </c>
      <c r="D103" s="105">
        <v>0</v>
      </c>
      <c r="E103" s="24">
        <v>0</v>
      </c>
      <c r="F103" s="24">
        <v>0</v>
      </c>
      <c r="G103" s="88">
        <v>0</v>
      </c>
      <c r="H103" s="122">
        <v>0</v>
      </c>
      <c r="I103" s="105">
        <v>0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  <c r="P103" s="24">
        <v>0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3" t="str">
        <f t="shared" si="4"/>
        <v>√</v>
      </c>
      <c r="Z103" s="11"/>
      <c r="AA103" s="15" t="str">
        <f>IF(C103=SUM(C104:C106),"√","НЕТ")</f>
        <v>√</v>
      </c>
      <c r="AB103" s="15" t="str">
        <f>IF(D103=SUM(D104:D106),"√","НЕТ")</f>
        <v>√</v>
      </c>
      <c r="AC103" s="15" t="str">
        <f>IF(E103=SUM(E104:E106),"√","НЕТ")</f>
        <v>√</v>
      </c>
      <c r="AD103" s="15" t="str">
        <f>IF(F103=SUM(F104:F106),"√","НЕТ")</f>
        <v>√</v>
      </c>
      <c r="AE103" s="16" t="str">
        <f>IF(G103=SUM(G104:G106),"√","НЕТ")</f>
        <v>√</v>
      </c>
      <c r="AF103" s="1" t="str">
        <f t="shared" si="6"/>
        <v>√</v>
      </c>
    </row>
    <row r="104" spans="1:32" x14ac:dyDescent="0.25">
      <c r="A104" s="59" t="s">
        <v>291</v>
      </c>
      <c r="B104" s="143" t="s">
        <v>24</v>
      </c>
      <c r="C104" s="119">
        <v>0</v>
      </c>
      <c r="D104" s="102">
        <v>0</v>
      </c>
      <c r="E104" s="18">
        <v>0</v>
      </c>
      <c r="F104" s="18">
        <v>0</v>
      </c>
      <c r="G104" s="85">
        <v>0</v>
      </c>
      <c r="H104" s="119">
        <v>0</v>
      </c>
      <c r="I104" s="102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3" t="str">
        <f t="shared" si="4"/>
        <v>√</v>
      </c>
      <c r="Z104" s="11"/>
      <c r="AA104" s="11"/>
      <c r="AB104" s="11"/>
      <c r="AC104" s="11"/>
      <c r="AD104" s="11"/>
      <c r="AE104" s="11"/>
      <c r="AF104" s="1" t="str">
        <f t="shared" si="6"/>
        <v>√</v>
      </c>
    </row>
    <row r="105" spans="1:32" x14ac:dyDescent="0.25">
      <c r="A105" s="59" t="s">
        <v>292</v>
      </c>
      <c r="B105" s="143" t="s">
        <v>35</v>
      </c>
      <c r="C105" s="119">
        <v>0</v>
      </c>
      <c r="D105" s="102">
        <v>0</v>
      </c>
      <c r="E105" s="18">
        <v>0</v>
      </c>
      <c r="F105" s="18">
        <v>0</v>
      </c>
      <c r="G105" s="85">
        <v>0</v>
      </c>
      <c r="H105" s="119">
        <v>0</v>
      </c>
      <c r="I105" s="102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3" t="str">
        <f t="shared" si="4"/>
        <v>√</v>
      </c>
      <c r="Z105" s="11"/>
      <c r="AA105" s="11"/>
      <c r="AB105" s="11"/>
      <c r="AC105" s="11"/>
      <c r="AD105" s="11"/>
      <c r="AE105" s="11"/>
      <c r="AF105" s="1" t="str">
        <f t="shared" si="6"/>
        <v>√</v>
      </c>
    </row>
    <row r="106" spans="1:32" x14ac:dyDescent="0.25">
      <c r="A106" s="59" t="s">
        <v>293</v>
      </c>
      <c r="B106" s="143" t="s">
        <v>36</v>
      </c>
      <c r="C106" s="119">
        <v>0</v>
      </c>
      <c r="D106" s="102">
        <v>0</v>
      </c>
      <c r="E106" s="18">
        <v>0</v>
      </c>
      <c r="F106" s="18">
        <v>0</v>
      </c>
      <c r="G106" s="85">
        <v>0</v>
      </c>
      <c r="H106" s="119">
        <v>0</v>
      </c>
      <c r="I106" s="102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3" t="str">
        <f t="shared" si="4"/>
        <v>√</v>
      </c>
      <c r="Z106" s="11"/>
      <c r="AA106" s="11"/>
      <c r="AB106" s="11"/>
      <c r="AC106" s="11"/>
      <c r="AD106" s="11"/>
      <c r="AE106" s="11"/>
      <c r="AF106" s="1" t="str">
        <f t="shared" si="6"/>
        <v>√</v>
      </c>
    </row>
    <row r="107" spans="1:32" x14ac:dyDescent="0.25">
      <c r="A107" s="62" t="s">
        <v>294</v>
      </c>
      <c r="B107" s="142" t="s">
        <v>107</v>
      </c>
      <c r="C107" s="122">
        <v>0</v>
      </c>
      <c r="D107" s="105">
        <v>0</v>
      </c>
      <c r="E107" s="24">
        <v>0</v>
      </c>
      <c r="F107" s="24">
        <v>0</v>
      </c>
      <c r="G107" s="88">
        <v>0</v>
      </c>
      <c r="H107" s="122">
        <v>0</v>
      </c>
      <c r="I107" s="105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3" t="str">
        <f t="shared" si="4"/>
        <v>√</v>
      </c>
      <c r="Z107" s="203"/>
      <c r="AA107" s="15" t="str">
        <f>IF(C107=SUM(C108:C110),"√","НЕТ")</f>
        <v>√</v>
      </c>
      <c r="AB107" s="15" t="str">
        <f>IF(D107=SUM(D108:D110),"√","НЕТ")</f>
        <v>√</v>
      </c>
      <c r="AC107" s="15" t="str">
        <f>IF(E107=SUM(E108:E110),"√","НЕТ")</f>
        <v>√</v>
      </c>
      <c r="AD107" s="15" t="str">
        <f>IF(F107=SUM(F108:F110),"√","НЕТ")</f>
        <v>√</v>
      </c>
      <c r="AE107" s="16" t="str">
        <f>IF(G107=SUM(G108:G110),"√","НЕТ")</f>
        <v>√</v>
      </c>
      <c r="AF107" s="1" t="str">
        <f t="shared" si="6"/>
        <v>√</v>
      </c>
    </row>
    <row r="108" spans="1:32" x14ac:dyDescent="0.25">
      <c r="A108" s="59" t="s">
        <v>295</v>
      </c>
      <c r="B108" s="144" t="s">
        <v>105</v>
      </c>
      <c r="C108" s="119">
        <v>0</v>
      </c>
      <c r="D108" s="102">
        <v>0</v>
      </c>
      <c r="E108" s="18">
        <v>0</v>
      </c>
      <c r="F108" s="18">
        <v>0</v>
      </c>
      <c r="G108" s="85">
        <v>0</v>
      </c>
      <c r="H108" s="119">
        <v>0</v>
      </c>
      <c r="I108" s="102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3" t="str">
        <f t="shared" si="4"/>
        <v>√</v>
      </c>
      <c r="Z108" s="11"/>
      <c r="AA108" s="11"/>
      <c r="AB108" s="11"/>
      <c r="AC108" s="11"/>
      <c r="AD108" s="11"/>
      <c r="AE108" s="11"/>
      <c r="AF108" s="1" t="str">
        <f t="shared" si="6"/>
        <v>√</v>
      </c>
    </row>
    <row r="109" spans="1:32" x14ac:dyDescent="0.25">
      <c r="A109" s="59" t="s">
        <v>296</v>
      </c>
      <c r="B109" s="144" t="s">
        <v>114</v>
      </c>
      <c r="C109" s="119">
        <v>0</v>
      </c>
      <c r="D109" s="102">
        <v>0</v>
      </c>
      <c r="E109" s="18">
        <v>0</v>
      </c>
      <c r="F109" s="18">
        <v>0</v>
      </c>
      <c r="G109" s="85">
        <v>0</v>
      </c>
      <c r="H109" s="119">
        <v>0</v>
      </c>
      <c r="I109" s="102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3" t="str">
        <f t="shared" ref="Y109:Y118" si="7">IF(C109=SUM(D109:G109),"√","НЕТ")</f>
        <v>√</v>
      </c>
      <c r="Z109" s="1"/>
      <c r="AA109" s="1"/>
      <c r="AB109" s="1"/>
      <c r="AC109" s="1"/>
      <c r="AD109" s="1"/>
      <c r="AE109" s="1"/>
      <c r="AF109" s="1" t="str">
        <f t="shared" si="6"/>
        <v>√</v>
      </c>
    </row>
    <row r="110" spans="1:32" x14ac:dyDescent="0.25">
      <c r="A110" s="59" t="s">
        <v>297</v>
      </c>
      <c r="B110" s="144" t="s">
        <v>50</v>
      </c>
      <c r="C110" s="119">
        <v>0</v>
      </c>
      <c r="D110" s="102">
        <v>0</v>
      </c>
      <c r="E110" s="18">
        <v>0</v>
      </c>
      <c r="F110" s="18">
        <v>0</v>
      </c>
      <c r="G110" s="85">
        <v>0</v>
      </c>
      <c r="H110" s="119">
        <v>0</v>
      </c>
      <c r="I110" s="102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3" t="str">
        <f t="shared" si="7"/>
        <v>√</v>
      </c>
      <c r="Z110" s="11"/>
      <c r="AA110" s="11"/>
      <c r="AB110" s="11"/>
      <c r="AC110" s="11"/>
      <c r="AD110" s="11"/>
      <c r="AE110" s="11"/>
      <c r="AF110" s="1" t="str">
        <f t="shared" si="6"/>
        <v>√</v>
      </c>
    </row>
    <row r="111" spans="1:32" ht="24" x14ac:dyDescent="0.25">
      <c r="A111" s="62" t="s">
        <v>298</v>
      </c>
      <c r="B111" s="145" t="s">
        <v>230</v>
      </c>
      <c r="C111" s="122">
        <v>0</v>
      </c>
      <c r="D111" s="105">
        <v>0</v>
      </c>
      <c r="E111" s="24">
        <v>0</v>
      </c>
      <c r="F111" s="24">
        <v>0</v>
      </c>
      <c r="G111" s="88">
        <v>0</v>
      </c>
      <c r="H111" s="122">
        <v>0</v>
      </c>
      <c r="I111" s="105">
        <v>0</v>
      </c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0</v>
      </c>
      <c r="S111" s="24">
        <v>0</v>
      </c>
      <c r="T111" s="24">
        <v>0</v>
      </c>
      <c r="U111" s="24">
        <v>0</v>
      </c>
      <c r="V111" s="24">
        <v>0</v>
      </c>
      <c r="W111" s="24">
        <v>0</v>
      </c>
      <c r="X111" s="24">
        <v>0</v>
      </c>
      <c r="Y111" s="3" t="str">
        <f t="shared" si="7"/>
        <v>√</v>
      </c>
      <c r="Z111" s="3"/>
      <c r="AA111" s="15" t="str">
        <f>IF(C111=SUM(C112:C115),"√","НЕТ")</f>
        <v>√</v>
      </c>
      <c r="AB111" s="15" t="str">
        <f>IF(D111=SUM(D112:D115),"√","НЕТ")</f>
        <v>√</v>
      </c>
      <c r="AC111" s="15" t="str">
        <f>IF(E111=SUM(E112:E115),"√","НЕТ")</f>
        <v>√</v>
      </c>
      <c r="AD111" s="15" t="str">
        <f>IF(F111=SUM(F112:F115),"√","НЕТ")</f>
        <v>√</v>
      </c>
      <c r="AE111" s="16" t="str">
        <f>IF(G111=SUM(G112:G115),"√","НЕТ")</f>
        <v>√</v>
      </c>
      <c r="AF111" s="1" t="str">
        <f t="shared" si="6"/>
        <v>√</v>
      </c>
    </row>
    <row r="112" spans="1:32" x14ac:dyDescent="0.25">
      <c r="A112" s="59" t="s">
        <v>299</v>
      </c>
      <c r="B112" s="143" t="s">
        <v>24</v>
      </c>
      <c r="C112" s="119">
        <v>0</v>
      </c>
      <c r="D112" s="102">
        <v>0</v>
      </c>
      <c r="E112" s="18">
        <v>0</v>
      </c>
      <c r="F112" s="18">
        <v>0</v>
      </c>
      <c r="G112" s="85">
        <v>0</v>
      </c>
      <c r="H112" s="119">
        <v>0</v>
      </c>
      <c r="I112" s="102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3" t="str">
        <f t="shared" si="7"/>
        <v>√</v>
      </c>
      <c r="Z112" s="11"/>
      <c r="AA112" s="11"/>
      <c r="AB112" s="11"/>
      <c r="AC112" s="11"/>
      <c r="AD112" s="11"/>
      <c r="AE112" s="11"/>
      <c r="AF112" s="1" t="str">
        <f t="shared" si="6"/>
        <v>√</v>
      </c>
    </row>
    <row r="113" spans="1:32" x14ac:dyDescent="0.25">
      <c r="A113" s="59" t="s">
        <v>300</v>
      </c>
      <c r="B113" s="143" t="s">
        <v>35</v>
      </c>
      <c r="C113" s="119">
        <v>0</v>
      </c>
      <c r="D113" s="102">
        <v>0</v>
      </c>
      <c r="E113" s="18">
        <v>0</v>
      </c>
      <c r="F113" s="18">
        <v>0</v>
      </c>
      <c r="G113" s="85">
        <v>0</v>
      </c>
      <c r="H113" s="119">
        <v>0</v>
      </c>
      <c r="I113" s="102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3" t="str">
        <f t="shared" si="7"/>
        <v>√</v>
      </c>
      <c r="Z113" s="11"/>
      <c r="AA113" s="11"/>
      <c r="AB113" s="11"/>
      <c r="AC113" s="11"/>
      <c r="AD113" s="11"/>
      <c r="AE113" s="11"/>
      <c r="AF113" s="1" t="str">
        <f t="shared" si="6"/>
        <v>√</v>
      </c>
    </row>
    <row r="114" spans="1:32" x14ac:dyDescent="0.25">
      <c r="A114" s="59" t="s">
        <v>301</v>
      </c>
      <c r="B114" s="143" t="s">
        <v>36</v>
      </c>
      <c r="C114" s="119">
        <v>0</v>
      </c>
      <c r="D114" s="102">
        <v>0</v>
      </c>
      <c r="E114" s="18">
        <v>0</v>
      </c>
      <c r="F114" s="18">
        <v>0</v>
      </c>
      <c r="G114" s="85">
        <v>0</v>
      </c>
      <c r="H114" s="119">
        <v>0</v>
      </c>
      <c r="I114" s="102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3" t="str">
        <f t="shared" si="7"/>
        <v>√</v>
      </c>
      <c r="Z114" s="11"/>
      <c r="AA114" s="11"/>
      <c r="AB114" s="11"/>
      <c r="AC114" s="11"/>
      <c r="AD114" s="11"/>
      <c r="AE114" s="11"/>
      <c r="AF114" s="1" t="str">
        <f t="shared" si="6"/>
        <v>√</v>
      </c>
    </row>
    <row r="115" spans="1:32" x14ac:dyDescent="0.25">
      <c r="A115" s="62" t="s">
        <v>302</v>
      </c>
      <c r="B115" s="142" t="s">
        <v>107</v>
      </c>
      <c r="C115" s="122">
        <v>0</v>
      </c>
      <c r="D115" s="105">
        <v>0</v>
      </c>
      <c r="E115" s="24">
        <v>0</v>
      </c>
      <c r="F115" s="24">
        <v>0</v>
      </c>
      <c r="G115" s="88">
        <v>0</v>
      </c>
      <c r="H115" s="122">
        <v>0</v>
      </c>
      <c r="I115" s="105">
        <v>0</v>
      </c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  <c r="P115" s="24">
        <v>0</v>
      </c>
      <c r="Q115" s="2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</v>
      </c>
      <c r="Y115" s="3" t="str">
        <f t="shared" si="7"/>
        <v>√</v>
      </c>
      <c r="Z115" s="203"/>
      <c r="AA115" s="15" t="str">
        <f>IF(C115=SUM(C116:C118),"√","НЕТ")</f>
        <v>√</v>
      </c>
      <c r="AB115" s="15" t="str">
        <f>IF(D115=SUM(D116:D118),"√","НЕТ")</f>
        <v>√</v>
      </c>
      <c r="AC115" s="15" t="str">
        <f>IF(E115=SUM(E116:E118),"√","НЕТ")</f>
        <v>√</v>
      </c>
      <c r="AD115" s="15" t="str">
        <f>IF(F115=SUM(F116:F118),"√","НЕТ")</f>
        <v>√</v>
      </c>
      <c r="AE115" s="16" t="str">
        <f>IF(G115=SUM(G116:G118),"√","НЕТ")</f>
        <v>√</v>
      </c>
      <c r="AF115" s="1" t="str">
        <f t="shared" si="6"/>
        <v>√</v>
      </c>
    </row>
    <row r="116" spans="1:32" x14ac:dyDescent="0.25">
      <c r="A116" s="59" t="s">
        <v>303</v>
      </c>
      <c r="B116" s="144" t="s">
        <v>105</v>
      </c>
      <c r="C116" s="119">
        <v>0</v>
      </c>
      <c r="D116" s="102">
        <v>0</v>
      </c>
      <c r="E116" s="18">
        <v>0</v>
      </c>
      <c r="F116" s="18">
        <v>0</v>
      </c>
      <c r="G116" s="85">
        <v>0</v>
      </c>
      <c r="H116" s="119">
        <v>0</v>
      </c>
      <c r="I116" s="102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3" t="str">
        <f t="shared" si="7"/>
        <v>√</v>
      </c>
      <c r="Z116" s="11"/>
      <c r="AA116" s="11"/>
      <c r="AB116" s="11"/>
      <c r="AC116" s="11"/>
      <c r="AD116" s="11"/>
      <c r="AE116" s="11"/>
      <c r="AF116" s="1" t="str">
        <f t="shared" si="6"/>
        <v>√</v>
      </c>
    </row>
    <row r="117" spans="1:32" x14ac:dyDescent="0.25">
      <c r="A117" s="59" t="s">
        <v>304</v>
      </c>
      <c r="B117" s="144" t="s">
        <v>114</v>
      </c>
      <c r="C117" s="119">
        <v>0</v>
      </c>
      <c r="D117" s="102">
        <v>0</v>
      </c>
      <c r="E117" s="18">
        <v>0</v>
      </c>
      <c r="F117" s="18">
        <v>0</v>
      </c>
      <c r="G117" s="85">
        <v>0</v>
      </c>
      <c r="H117" s="119">
        <v>0</v>
      </c>
      <c r="I117" s="102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3" t="str">
        <f t="shared" si="7"/>
        <v>√</v>
      </c>
      <c r="Z117" s="1"/>
      <c r="AA117" s="1"/>
      <c r="AB117" s="1"/>
      <c r="AC117" s="1"/>
      <c r="AD117" s="1"/>
      <c r="AE117" s="1"/>
      <c r="AF117" s="1" t="str">
        <f t="shared" si="6"/>
        <v>√</v>
      </c>
    </row>
    <row r="118" spans="1:32" x14ac:dyDescent="0.25">
      <c r="A118" s="59" t="s">
        <v>305</v>
      </c>
      <c r="B118" s="144" t="s">
        <v>50</v>
      </c>
      <c r="C118" s="119">
        <v>0</v>
      </c>
      <c r="D118" s="102">
        <v>0</v>
      </c>
      <c r="E118" s="18">
        <v>0</v>
      </c>
      <c r="F118" s="18">
        <v>0</v>
      </c>
      <c r="G118" s="85">
        <v>0</v>
      </c>
      <c r="H118" s="119">
        <v>0</v>
      </c>
      <c r="I118" s="102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3" t="str">
        <f t="shared" si="7"/>
        <v>√</v>
      </c>
      <c r="Z118" s="11"/>
      <c r="AA118" s="11"/>
      <c r="AB118" s="11"/>
      <c r="AC118" s="11"/>
      <c r="AD118" s="11"/>
      <c r="AE118" s="11"/>
      <c r="AF118" s="1" t="str">
        <f t="shared" si="6"/>
        <v>√</v>
      </c>
    </row>
    <row r="119" spans="1:32" ht="24" x14ac:dyDescent="0.25">
      <c r="A119" s="58">
        <v>18</v>
      </c>
      <c r="B119" s="136" t="s">
        <v>193</v>
      </c>
      <c r="C119" s="118">
        <v>0</v>
      </c>
      <c r="D119" s="101" t="s">
        <v>14</v>
      </c>
      <c r="E119" s="19" t="s">
        <v>14</v>
      </c>
      <c r="F119" s="19" t="s">
        <v>14</v>
      </c>
      <c r="G119" s="84" t="s">
        <v>14</v>
      </c>
      <c r="H119" s="118">
        <v>0</v>
      </c>
      <c r="I119" s="101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3"/>
      <c r="AF119" s="1" t="str">
        <f t="shared" si="6"/>
        <v>√</v>
      </c>
    </row>
    <row r="120" spans="1:32" x14ac:dyDescent="0.25">
      <c r="A120" s="54" t="s">
        <v>153</v>
      </c>
      <c r="B120" s="138" t="s">
        <v>38</v>
      </c>
      <c r="C120" s="117">
        <v>0</v>
      </c>
      <c r="D120" s="100" t="s">
        <v>139</v>
      </c>
      <c r="E120" s="20" t="s">
        <v>139</v>
      </c>
      <c r="F120" s="20" t="s">
        <v>139</v>
      </c>
      <c r="G120" s="83" t="s">
        <v>139</v>
      </c>
      <c r="H120" s="117">
        <v>0</v>
      </c>
      <c r="I120" s="10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20">
        <v>0</v>
      </c>
      <c r="Y120" s="3"/>
      <c r="Z120" s="1"/>
      <c r="AA120" s="1"/>
      <c r="AB120" s="1"/>
      <c r="AC120" s="1"/>
      <c r="AD120" s="1"/>
      <c r="AE120" s="1"/>
      <c r="AF120" s="1" t="str">
        <f t="shared" si="6"/>
        <v>√</v>
      </c>
    </row>
    <row r="121" spans="1:32" x14ac:dyDescent="0.25">
      <c r="A121" s="54" t="s">
        <v>154</v>
      </c>
      <c r="B121" s="138" t="s">
        <v>39</v>
      </c>
      <c r="C121" s="117">
        <v>0</v>
      </c>
      <c r="D121" s="100" t="s">
        <v>139</v>
      </c>
      <c r="E121" s="20" t="s">
        <v>139</v>
      </c>
      <c r="F121" s="20" t="s">
        <v>139</v>
      </c>
      <c r="G121" s="83" t="s">
        <v>139</v>
      </c>
      <c r="H121" s="117">
        <v>0</v>
      </c>
      <c r="I121" s="10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20">
        <v>0</v>
      </c>
      <c r="Y121" s="3"/>
      <c r="Z121" s="11"/>
      <c r="AA121" s="11"/>
      <c r="AB121" s="11"/>
      <c r="AC121" s="11"/>
      <c r="AD121" s="11"/>
      <c r="AE121" s="11"/>
      <c r="AF121" s="1" t="str">
        <f t="shared" si="6"/>
        <v>√</v>
      </c>
    </row>
    <row r="122" spans="1:32" ht="24" x14ac:dyDescent="0.25">
      <c r="A122" s="58">
        <v>19</v>
      </c>
      <c r="B122" s="136" t="s">
        <v>192</v>
      </c>
      <c r="C122" s="118">
        <v>0</v>
      </c>
      <c r="D122" s="101" t="s">
        <v>14</v>
      </c>
      <c r="E122" s="19" t="s">
        <v>14</v>
      </c>
      <c r="F122" s="19" t="s">
        <v>14</v>
      </c>
      <c r="G122" s="84" t="s">
        <v>14</v>
      </c>
      <c r="H122" s="118">
        <v>0</v>
      </c>
      <c r="I122" s="101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3"/>
      <c r="Z122" s="11"/>
      <c r="AA122" s="11"/>
      <c r="AB122" s="11"/>
      <c r="AC122" s="11"/>
      <c r="AD122" s="11"/>
      <c r="AE122" s="11"/>
      <c r="AF122" s="1" t="str">
        <f t="shared" si="6"/>
        <v>√</v>
      </c>
    </row>
    <row r="123" spans="1:32" x14ac:dyDescent="0.25">
      <c r="A123" s="59" t="s">
        <v>122</v>
      </c>
      <c r="B123" s="143" t="s">
        <v>145</v>
      </c>
      <c r="C123" s="119">
        <v>0</v>
      </c>
      <c r="D123" s="102" t="s">
        <v>139</v>
      </c>
      <c r="E123" s="18" t="s">
        <v>139</v>
      </c>
      <c r="F123" s="18" t="s">
        <v>139</v>
      </c>
      <c r="G123" s="85" t="s">
        <v>139</v>
      </c>
      <c r="H123" s="119">
        <v>0</v>
      </c>
      <c r="I123" s="102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3"/>
      <c r="AF123" s="1" t="str">
        <f t="shared" si="6"/>
        <v>√</v>
      </c>
    </row>
    <row r="124" spans="1:32" ht="36" x14ac:dyDescent="0.25">
      <c r="A124" s="57">
        <v>20</v>
      </c>
      <c r="B124" s="136" t="s">
        <v>224</v>
      </c>
      <c r="C124" s="118">
        <v>4</v>
      </c>
      <c r="D124" s="101" t="s">
        <v>14</v>
      </c>
      <c r="E124" s="19" t="s">
        <v>14</v>
      </c>
      <c r="F124" s="19" t="s">
        <v>14</v>
      </c>
      <c r="G124" s="84" t="s">
        <v>14</v>
      </c>
      <c r="H124" s="118">
        <v>4</v>
      </c>
      <c r="I124" s="101">
        <v>0</v>
      </c>
      <c r="J124" s="19">
        <v>1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3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3"/>
      <c r="AF124" s="1" t="str">
        <f t="shared" si="6"/>
        <v>√</v>
      </c>
    </row>
    <row r="125" spans="1:32" x14ac:dyDescent="0.25">
      <c r="A125" s="54" t="s">
        <v>123</v>
      </c>
      <c r="B125" s="138" t="s">
        <v>24</v>
      </c>
      <c r="C125" s="117">
        <v>3</v>
      </c>
      <c r="D125" s="100" t="s">
        <v>139</v>
      </c>
      <c r="E125" s="20" t="s">
        <v>139</v>
      </c>
      <c r="F125" s="20" t="s">
        <v>139</v>
      </c>
      <c r="G125" s="83" t="s">
        <v>139</v>
      </c>
      <c r="H125" s="117">
        <v>3</v>
      </c>
      <c r="I125" s="100">
        <v>0</v>
      </c>
      <c r="J125" s="20">
        <v>1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2</v>
      </c>
      <c r="T125" s="20">
        <v>0</v>
      </c>
      <c r="U125" s="20">
        <v>0</v>
      </c>
      <c r="V125" s="20">
        <v>0</v>
      </c>
      <c r="W125" s="20">
        <v>0</v>
      </c>
      <c r="X125" s="20">
        <v>0</v>
      </c>
      <c r="Y125" s="3"/>
      <c r="Z125" s="11"/>
      <c r="AA125" s="11"/>
      <c r="AB125" s="11"/>
      <c r="AC125" s="11"/>
      <c r="AD125" s="11"/>
      <c r="AE125" s="11"/>
      <c r="AF125" s="1" t="str">
        <f t="shared" si="6"/>
        <v>√</v>
      </c>
    </row>
    <row r="126" spans="1:32" x14ac:dyDescent="0.25">
      <c r="A126" s="54" t="s">
        <v>124</v>
      </c>
      <c r="B126" s="138" t="s">
        <v>35</v>
      </c>
      <c r="C126" s="117">
        <v>1</v>
      </c>
      <c r="D126" s="100" t="s">
        <v>139</v>
      </c>
      <c r="E126" s="20" t="s">
        <v>139</v>
      </c>
      <c r="F126" s="20" t="s">
        <v>139</v>
      </c>
      <c r="G126" s="83" t="s">
        <v>139</v>
      </c>
      <c r="H126" s="117">
        <v>1</v>
      </c>
      <c r="I126" s="10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1</v>
      </c>
      <c r="T126" s="20">
        <v>0</v>
      </c>
      <c r="U126" s="20">
        <v>0</v>
      </c>
      <c r="V126" s="20">
        <v>0</v>
      </c>
      <c r="W126" s="20">
        <v>0</v>
      </c>
      <c r="X126" s="20">
        <v>0</v>
      </c>
      <c r="Y126" s="3"/>
      <c r="Z126" s="1"/>
      <c r="AA126" s="1"/>
      <c r="AB126" s="1"/>
      <c r="AC126" s="1"/>
      <c r="AD126" s="1"/>
      <c r="AE126" s="1"/>
      <c r="AF126" s="1" t="str">
        <f t="shared" si="6"/>
        <v>√</v>
      </c>
    </row>
    <row r="127" spans="1:32" x14ac:dyDescent="0.25">
      <c r="A127" s="54" t="s">
        <v>306</v>
      </c>
      <c r="B127" s="138" t="s">
        <v>36</v>
      </c>
      <c r="C127" s="117">
        <v>0</v>
      </c>
      <c r="D127" s="100" t="s">
        <v>139</v>
      </c>
      <c r="E127" s="20" t="s">
        <v>139</v>
      </c>
      <c r="F127" s="20" t="s">
        <v>139</v>
      </c>
      <c r="G127" s="83" t="s">
        <v>139</v>
      </c>
      <c r="H127" s="117">
        <v>0</v>
      </c>
      <c r="I127" s="10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20">
        <v>0</v>
      </c>
      <c r="Y127" s="3"/>
      <c r="Z127" s="11"/>
      <c r="AA127" s="11"/>
      <c r="AB127" s="11"/>
      <c r="AC127" s="11"/>
      <c r="AD127" s="11"/>
      <c r="AE127" s="11"/>
      <c r="AF127" s="1" t="str">
        <f t="shared" si="6"/>
        <v>√</v>
      </c>
    </row>
    <row r="128" spans="1:32" ht="24" x14ac:dyDescent="0.25">
      <c r="A128" s="57">
        <v>21</v>
      </c>
      <c r="B128" s="136" t="s">
        <v>160</v>
      </c>
      <c r="C128" s="118">
        <v>4</v>
      </c>
      <c r="D128" s="101" t="s">
        <v>14</v>
      </c>
      <c r="E128" s="19" t="s">
        <v>14</v>
      </c>
      <c r="F128" s="19" t="s">
        <v>14</v>
      </c>
      <c r="G128" s="84" t="s">
        <v>14</v>
      </c>
      <c r="H128" s="118">
        <v>4</v>
      </c>
      <c r="I128" s="101">
        <v>0</v>
      </c>
      <c r="J128" s="19">
        <v>1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3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3"/>
      <c r="Z128" s="11"/>
      <c r="AA128" s="11"/>
      <c r="AB128" s="11"/>
      <c r="AC128" s="11"/>
      <c r="AD128" s="11"/>
      <c r="AE128" s="11"/>
      <c r="AF128" s="1" t="str">
        <f t="shared" si="6"/>
        <v>√</v>
      </c>
    </row>
    <row r="129" spans="1:32" x14ac:dyDescent="0.25">
      <c r="A129" s="54" t="s">
        <v>131</v>
      </c>
      <c r="B129" s="138" t="s">
        <v>24</v>
      </c>
      <c r="C129" s="117">
        <v>3</v>
      </c>
      <c r="D129" s="100" t="s">
        <v>139</v>
      </c>
      <c r="E129" s="20" t="s">
        <v>139</v>
      </c>
      <c r="F129" s="20" t="s">
        <v>139</v>
      </c>
      <c r="G129" s="83" t="s">
        <v>139</v>
      </c>
      <c r="H129" s="117">
        <v>3</v>
      </c>
      <c r="I129" s="100">
        <v>0</v>
      </c>
      <c r="J129" s="20">
        <v>1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2</v>
      </c>
      <c r="T129" s="20">
        <v>0</v>
      </c>
      <c r="U129" s="20">
        <v>0</v>
      </c>
      <c r="V129" s="20">
        <v>0</v>
      </c>
      <c r="W129" s="20">
        <v>0</v>
      </c>
      <c r="X129" s="20">
        <v>0</v>
      </c>
      <c r="Y129" s="3"/>
      <c r="Z129" s="11"/>
      <c r="AA129" s="11"/>
      <c r="AB129" s="11"/>
      <c r="AC129" s="11"/>
      <c r="AD129" s="11"/>
      <c r="AE129" s="11"/>
      <c r="AF129" s="1" t="str">
        <f t="shared" si="6"/>
        <v>√</v>
      </c>
    </row>
    <row r="130" spans="1:32" x14ac:dyDescent="0.25">
      <c r="A130" s="54" t="s">
        <v>307</v>
      </c>
      <c r="B130" s="138" t="s">
        <v>35</v>
      </c>
      <c r="C130" s="117">
        <v>1</v>
      </c>
      <c r="D130" s="100" t="s">
        <v>139</v>
      </c>
      <c r="E130" s="20" t="s">
        <v>139</v>
      </c>
      <c r="F130" s="20" t="s">
        <v>139</v>
      </c>
      <c r="G130" s="83" t="s">
        <v>139</v>
      </c>
      <c r="H130" s="117">
        <v>1</v>
      </c>
      <c r="I130" s="10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1</v>
      </c>
      <c r="T130" s="20">
        <v>0</v>
      </c>
      <c r="U130" s="20">
        <v>0</v>
      </c>
      <c r="V130" s="20">
        <v>0</v>
      </c>
      <c r="W130" s="20">
        <v>0</v>
      </c>
      <c r="X130" s="20">
        <v>0</v>
      </c>
      <c r="Y130" s="3"/>
      <c r="Z130" s="1"/>
      <c r="AA130" s="1"/>
      <c r="AB130" s="1"/>
      <c r="AC130" s="1"/>
      <c r="AD130" s="1"/>
      <c r="AE130" s="1"/>
      <c r="AF130" s="1" t="str">
        <f t="shared" si="6"/>
        <v>√</v>
      </c>
    </row>
    <row r="131" spans="1:32" x14ac:dyDescent="0.25">
      <c r="A131" s="54" t="s">
        <v>308</v>
      </c>
      <c r="B131" s="138" t="s">
        <v>36</v>
      </c>
      <c r="C131" s="117">
        <v>0</v>
      </c>
      <c r="D131" s="100" t="s">
        <v>139</v>
      </c>
      <c r="E131" s="20" t="s">
        <v>139</v>
      </c>
      <c r="F131" s="20" t="s">
        <v>139</v>
      </c>
      <c r="G131" s="83" t="s">
        <v>139</v>
      </c>
      <c r="H131" s="117">
        <v>0</v>
      </c>
      <c r="I131" s="10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20">
        <v>0</v>
      </c>
      <c r="Y131" s="3"/>
      <c r="Z131" s="11"/>
      <c r="AA131" s="11"/>
      <c r="AB131" s="11"/>
      <c r="AC131" s="11"/>
      <c r="AD131" s="11"/>
      <c r="AE131" s="11"/>
      <c r="AF131" s="1" t="str">
        <f t="shared" si="6"/>
        <v>√</v>
      </c>
    </row>
    <row r="132" spans="1:32" x14ac:dyDescent="0.25">
      <c r="A132" s="65">
        <v>22</v>
      </c>
      <c r="B132" s="141" t="s">
        <v>173</v>
      </c>
      <c r="C132" s="121">
        <v>22</v>
      </c>
      <c r="D132" s="104" t="s">
        <v>14</v>
      </c>
      <c r="E132" s="23" t="s">
        <v>14</v>
      </c>
      <c r="F132" s="23" t="s">
        <v>14</v>
      </c>
      <c r="G132" s="87" t="s">
        <v>14</v>
      </c>
      <c r="H132" s="121">
        <v>22</v>
      </c>
      <c r="I132" s="104">
        <v>0</v>
      </c>
      <c r="J132" s="23">
        <v>4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1</v>
      </c>
      <c r="R132" s="23">
        <v>0</v>
      </c>
      <c r="S132" s="23">
        <v>8</v>
      </c>
      <c r="T132" s="23">
        <v>0</v>
      </c>
      <c r="U132" s="23">
        <v>0</v>
      </c>
      <c r="V132" s="23">
        <v>0</v>
      </c>
      <c r="W132" s="23">
        <v>9</v>
      </c>
      <c r="X132" s="23">
        <v>0</v>
      </c>
      <c r="Y132" s="3"/>
      <c r="Z132" s="3" t="str">
        <f>IF(C132=SUM(C133,C137),"√","НЕТ")</f>
        <v>√</v>
      </c>
      <c r="AA132" s="3"/>
      <c r="AB132" s="3"/>
      <c r="AC132" s="3"/>
      <c r="AD132" s="3"/>
      <c r="AE132" s="3"/>
      <c r="AF132" s="1" t="str">
        <f t="shared" ref="AF132:AF178" si="8">IF(H132=SUM(I132:X132),"√","НЕТ")</f>
        <v>√</v>
      </c>
    </row>
    <row r="133" spans="1:32" x14ac:dyDescent="0.25">
      <c r="A133" s="62" t="s">
        <v>112</v>
      </c>
      <c r="B133" s="142" t="s">
        <v>111</v>
      </c>
      <c r="C133" s="122">
        <v>9</v>
      </c>
      <c r="D133" s="105" t="s">
        <v>139</v>
      </c>
      <c r="E133" s="24" t="s">
        <v>139</v>
      </c>
      <c r="F133" s="24" t="s">
        <v>139</v>
      </c>
      <c r="G133" s="88" t="s">
        <v>139</v>
      </c>
      <c r="H133" s="122">
        <v>9</v>
      </c>
      <c r="I133" s="105">
        <v>0</v>
      </c>
      <c r="J133" s="24">
        <v>4</v>
      </c>
      <c r="K133" s="24">
        <v>0</v>
      </c>
      <c r="L133" s="24">
        <v>0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5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3"/>
      <c r="Z133" s="3" t="str">
        <f>IF(C133=(C145+C156+C169+C181),"√","НЕТ")</f>
        <v>√</v>
      </c>
      <c r="AA133" s="3" t="str">
        <f>IF(C133=SUM(C134:C136),"√","НЕТ")</f>
        <v>√</v>
      </c>
      <c r="AB133" s="3"/>
      <c r="AC133" s="3"/>
      <c r="AD133" s="3"/>
      <c r="AE133" s="3"/>
      <c r="AF133" s="1" t="str">
        <f t="shared" si="8"/>
        <v>√</v>
      </c>
    </row>
    <row r="134" spans="1:32" x14ac:dyDescent="0.25">
      <c r="A134" s="59" t="s">
        <v>340</v>
      </c>
      <c r="B134" s="143" t="s">
        <v>24</v>
      </c>
      <c r="C134" s="119">
        <v>6</v>
      </c>
      <c r="D134" s="102" t="s">
        <v>139</v>
      </c>
      <c r="E134" s="18" t="s">
        <v>139</v>
      </c>
      <c r="F134" s="18" t="s">
        <v>139</v>
      </c>
      <c r="G134" s="85" t="s">
        <v>139</v>
      </c>
      <c r="H134" s="119">
        <v>6</v>
      </c>
      <c r="I134" s="102">
        <v>0</v>
      </c>
      <c r="J134" s="18">
        <v>4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2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3"/>
      <c r="Z134" s="3" t="str">
        <f>IF(C134=(C146+C157+C170+C182),"√","НЕТ")</f>
        <v>√</v>
      </c>
      <c r="AA134" s="3"/>
      <c r="AB134" s="3"/>
      <c r="AC134" s="3"/>
      <c r="AD134" s="3"/>
      <c r="AE134" s="3"/>
      <c r="AF134" s="1" t="str">
        <f t="shared" si="8"/>
        <v>√</v>
      </c>
    </row>
    <row r="135" spans="1:32" x14ac:dyDescent="0.25">
      <c r="A135" s="59" t="s">
        <v>341</v>
      </c>
      <c r="B135" s="143" t="s">
        <v>35</v>
      </c>
      <c r="C135" s="119">
        <v>3</v>
      </c>
      <c r="D135" s="102" t="s">
        <v>139</v>
      </c>
      <c r="E135" s="18" t="s">
        <v>139</v>
      </c>
      <c r="F135" s="18" t="s">
        <v>139</v>
      </c>
      <c r="G135" s="85" t="s">
        <v>139</v>
      </c>
      <c r="H135" s="119">
        <v>3</v>
      </c>
      <c r="I135" s="102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3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3"/>
      <c r="Z135" s="3" t="str">
        <f>IF(C135=(C147+C158+C171+C183),"√","НЕТ")</f>
        <v>√</v>
      </c>
      <c r="AA135" s="3"/>
      <c r="AB135" s="3"/>
      <c r="AC135" s="3"/>
      <c r="AD135" s="3"/>
      <c r="AE135" s="3"/>
      <c r="AF135" s="1" t="str">
        <f t="shared" si="8"/>
        <v>√</v>
      </c>
    </row>
    <row r="136" spans="1:32" x14ac:dyDescent="0.25">
      <c r="A136" s="59" t="s">
        <v>342</v>
      </c>
      <c r="B136" s="143" t="s">
        <v>36</v>
      </c>
      <c r="C136" s="119">
        <v>0</v>
      </c>
      <c r="D136" s="102" t="s">
        <v>139</v>
      </c>
      <c r="E136" s="18" t="s">
        <v>139</v>
      </c>
      <c r="F136" s="18" t="s">
        <v>139</v>
      </c>
      <c r="G136" s="85" t="s">
        <v>139</v>
      </c>
      <c r="H136" s="119">
        <v>0</v>
      </c>
      <c r="I136" s="102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3"/>
      <c r="Z136" s="3" t="str">
        <f>IF(C136=(C148+C159+C172+C184),"√","НЕТ")</f>
        <v>√</v>
      </c>
      <c r="AA136" s="3"/>
      <c r="AB136" s="214"/>
      <c r="AC136" s="3"/>
      <c r="AD136" s="3"/>
      <c r="AE136" s="3"/>
      <c r="AF136" s="1" t="str">
        <f t="shared" si="8"/>
        <v>√</v>
      </c>
    </row>
    <row r="137" spans="1:32" x14ac:dyDescent="0.25">
      <c r="A137" s="62" t="s">
        <v>113</v>
      </c>
      <c r="B137" s="142" t="s">
        <v>110</v>
      </c>
      <c r="C137" s="122">
        <v>13</v>
      </c>
      <c r="D137" s="105" t="s">
        <v>139</v>
      </c>
      <c r="E137" s="24" t="s">
        <v>139</v>
      </c>
      <c r="F137" s="24" t="s">
        <v>139</v>
      </c>
      <c r="G137" s="88" t="s">
        <v>139</v>
      </c>
      <c r="H137" s="122">
        <v>13</v>
      </c>
      <c r="I137" s="105">
        <v>0</v>
      </c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24">
        <v>0</v>
      </c>
      <c r="P137" s="24">
        <v>0</v>
      </c>
      <c r="Q137" s="24">
        <v>1</v>
      </c>
      <c r="R137" s="24">
        <v>0</v>
      </c>
      <c r="S137" s="24">
        <v>3</v>
      </c>
      <c r="T137" s="24">
        <v>0</v>
      </c>
      <c r="U137" s="24">
        <v>0</v>
      </c>
      <c r="V137" s="24">
        <v>0</v>
      </c>
      <c r="W137" s="24">
        <v>9</v>
      </c>
      <c r="X137" s="24">
        <v>0</v>
      </c>
      <c r="Y137" s="3"/>
      <c r="Z137" s="3" t="str">
        <f>IF(C137=SUM(C138:C141),"√","НЕТ")</f>
        <v>√</v>
      </c>
      <c r="AB137" s="1"/>
      <c r="AC137" s="1"/>
      <c r="AD137" s="1"/>
      <c r="AE137" s="1"/>
      <c r="AF137" s="1" t="str">
        <f t="shared" si="8"/>
        <v>√</v>
      </c>
    </row>
    <row r="138" spans="1:32" ht="24" x14ac:dyDescent="0.25">
      <c r="A138" s="59" t="s">
        <v>343</v>
      </c>
      <c r="B138" s="144" t="s">
        <v>257</v>
      </c>
      <c r="C138" s="119">
        <v>6</v>
      </c>
      <c r="D138" s="102" t="s">
        <v>139</v>
      </c>
      <c r="E138" s="18" t="s">
        <v>139</v>
      </c>
      <c r="F138" s="18" t="s">
        <v>139</v>
      </c>
      <c r="G138" s="85" t="s">
        <v>139</v>
      </c>
      <c r="H138" s="119">
        <v>6</v>
      </c>
      <c r="I138" s="102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3</v>
      </c>
      <c r="T138" s="18">
        <v>0</v>
      </c>
      <c r="U138" s="18">
        <v>0</v>
      </c>
      <c r="V138" s="18">
        <v>0</v>
      </c>
      <c r="W138" s="18">
        <v>3</v>
      </c>
      <c r="X138" s="18">
        <v>0</v>
      </c>
      <c r="Y138" s="3"/>
      <c r="Z138" s="3" t="str">
        <f>IF(C138=(C174+C186),"√","НЕТ")</f>
        <v>√</v>
      </c>
      <c r="AA138" s="1"/>
      <c r="AB138" s="3"/>
      <c r="AC138" s="1"/>
      <c r="AD138" s="1"/>
      <c r="AE138" s="1"/>
      <c r="AF138" s="1" t="str">
        <f t="shared" si="8"/>
        <v>√</v>
      </c>
    </row>
    <row r="139" spans="1:32" x14ac:dyDescent="0.25">
      <c r="A139" s="59" t="s">
        <v>344</v>
      </c>
      <c r="B139" s="144" t="s">
        <v>105</v>
      </c>
      <c r="C139" s="119">
        <v>0</v>
      </c>
      <c r="D139" s="102" t="s">
        <v>139</v>
      </c>
      <c r="E139" s="18" t="s">
        <v>139</v>
      </c>
      <c r="F139" s="18" t="s">
        <v>139</v>
      </c>
      <c r="G139" s="85" t="s">
        <v>139</v>
      </c>
      <c r="H139" s="119">
        <v>0</v>
      </c>
      <c r="I139" s="102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3"/>
      <c r="Z139" s="3" t="str">
        <f>IF(C139=(C150+C161+C175+C187),"√","НЕТ")</f>
        <v>√</v>
      </c>
      <c r="AA139" s="1"/>
      <c r="AB139" s="3"/>
      <c r="AC139" s="1"/>
      <c r="AD139" s="1"/>
      <c r="AE139" s="1"/>
      <c r="AF139" s="1" t="str">
        <f t="shared" si="8"/>
        <v>√</v>
      </c>
    </row>
    <row r="140" spans="1:32" x14ac:dyDescent="0.25">
      <c r="A140" s="59" t="s">
        <v>345</v>
      </c>
      <c r="B140" s="144" t="s">
        <v>114</v>
      </c>
      <c r="C140" s="119">
        <v>0</v>
      </c>
      <c r="D140" s="102" t="s">
        <v>139</v>
      </c>
      <c r="E140" s="18" t="s">
        <v>139</v>
      </c>
      <c r="F140" s="18" t="s">
        <v>139</v>
      </c>
      <c r="G140" s="85" t="s">
        <v>139</v>
      </c>
      <c r="H140" s="119">
        <v>0</v>
      </c>
      <c r="I140" s="102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3"/>
      <c r="Z140" s="3" t="str">
        <f>IF(C140=(C151+C162+C176+C188),"√","НЕТ")</f>
        <v>√</v>
      </c>
      <c r="AA140" s="1"/>
      <c r="AB140" s="3"/>
      <c r="AC140" s="1"/>
      <c r="AD140" s="1"/>
      <c r="AE140" s="1"/>
      <c r="AF140" s="1" t="str">
        <f t="shared" si="8"/>
        <v>√</v>
      </c>
    </row>
    <row r="141" spans="1:32" x14ac:dyDescent="0.25">
      <c r="A141" s="59" t="s">
        <v>346</v>
      </c>
      <c r="B141" s="144" t="s">
        <v>50</v>
      </c>
      <c r="C141" s="119">
        <v>7</v>
      </c>
      <c r="D141" s="102" t="s">
        <v>139</v>
      </c>
      <c r="E141" s="18" t="s">
        <v>139</v>
      </c>
      <c r="F141" s="18" t="s">
        <v>139</v>
      </c>
      <c r="G141" s="85" t="s">
        <v>139</v>
      </c>
      <c r="H141" s="119">
        <v>7</v>
      </c>
      <c r="I141" s="102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1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6</v>
      </c>
      <c r="X141" s="18">
        <v>0</v>
      </c>
      <c r="Y141" s="3"/>
      <c r="Z141" s="3" t="str">
        <f>IF(C141=(C152+C163+C177+C189),"√","НЕТ")</f>
        <v>√</v>
      </c>
      <c r="AA141" s="1"/>
      <c r="AB141" s="215"/>
      <c r="AC141" s="1"/>
      <c r="AD141" s="1"/>
      <c r="AE141" s="1"/>
      <c r="AF141" s="1" t="str">
        <f t="shared" si="8"/>
        <v>√</v>
      </c>
    </row>
    <row r="142" spans="1:32" s="56" customFormat="1" x14ac:dyDescent="0.25">
      <c r="A142" s="62" t="s">
        <v>167</v>
      </c>
      <c r="B142" s="142" t="s">
        <v>481</v>
      </c>
      <c r="C142" s="122">
        <v>0</v>
      </c>
      <c r="D142" s="105" t="s">
        <v>139</v>
      </c>
      <c r="E142" s="24" t="s">
        <v>139</v>
      </c>
      <c r="F142" s="24" t="s">
        <v>139</v>
      </c>
      <c r="G142" s="88" t="s">
        <v>139</v>
      </c>
      <c r="H142" s="122">
        <v>0</v>
      </c>
      <c r="I142" s="105">
        <v>0</v>
      </c>
      <c r="J142" s="24">
        <v>0</v>
      </c>
      <c r="K142" s="24">
        <v>0</v>
      </c>
      <c r="L142" s="24">
        <v>0</v>
      </c>
      <c r="M142" s="24">
        <v>0</v>
      </c>
      <c r="N142" s="24">
        <v>0</v>
      </c>
      <c r="O142" s="24">
        <v>0</v>
      </c>
      <c r="P142" s="24">
        <v>0</v>
      </c>
      <c r="Q142" s="24">
        <v>0</v>
      </c>
      <c r="R142" s="24">
        <v>0</v>
      </c>
      <c r="S142" s="24">
        <v>0</v>
      </c>
      <c r="T142" s="24">
        <v>0</v>
      </c>
      <c r="U142" s="24">
        <v>0</v>
      </c>
      <c r="V142" s="24">
        <v>0</v>
      </c>
      <c r="W142" s="24">
        <v>0</v>
      </c>
      <c r="X142" s="24">
        <v>0</v>
      </c>
      <c r="Y142" s="3"/>
      <c r="Z142" s="3" t="str">
        <f>IF(C142=(C153+C164+C178+C190),"√","НЕТ")</f>
        <v>√</v>
      </c>
      <c r="AA142" s="1"/>
      <c r="AB142" s="3"/>
      <c r="AC142" s="3"/>
      <c r="AD142" s="3"/>
      <c r="AE142" s="3"/>
      <c r="AF142" s="1" t="str">
        <f t="shared" si="8"/>
        <v>√</v>
      </c>
    </row>
    <row r="143" spans="1:32" s="56" customFormat="1" x14ac:dyDescent="0.25">
      <c r="A143" s="66" t="s">
        <v>309</v>
      </c>
      <c r="B143" s="147" t="s">
        <v>40</v>
      </c>
      <c r="C143" s="123">
        <v>22</v>
      </c>
      <c r="D143" s="106" t="s">
        <v>139</v>
      </c>
      <c r="E143" s="35" t="s">
        <v>139</v>
      </c>
      <c r="F143" s="35" t="s">
        <v>139</v>
      </c>
      <c r="G143" s="89" t="s">
        <v>139</v>
      </c>
      <c r="H143" s="123">
        <v>22</v>
      </c>
      <c r="I143" s="106">
        <v>0</v>
      </c>
      <c r="J143" s="35">
        <v>4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1</v>
      </c>
      <c r="R143" s="35">
        <v>0</v>
      </c>
      <c r="S143" s="35">
        <v>8</v>
      </c>
      <c r="T143" s="35">
        <v>0</v>
      </c>
      <c r="U143" s="35">
        <v>0</v>
      </c>
      <c r="V143" s="35">
        <v>0</v>
      </c>
      <c r="W143" s="35">
        <v>9</v>
      </c>
      <c r="X143" s="35">
        <v>0</v>
      </c>
      <c r="Y143" s="3"/>
      <c r="Z143" s="3" t="str">
        <f>IF(C143=(C154+C165+C179+C191),"√","НЕТ")</f>
        <v>√</v>
      </c>
      <c r="AA143" s="3" t="str">
        <f>IF(C143&gt;C132,"НЕТ","√")</f>
        <v>√</v>
      </c>
      <c r="AB143" s="3"/>
      <c r="AC143" s="3"/>
      <c r="AD143" s="3"/>
      <c r="AE143" s="3"/>
      <c r="AF143" s="1" t="str">
        <f t="shared" si="8"/>
        <v>√</v>
      </c>
    </row>
    <row r="144" spans="1:32" ht="24" x14ac:dyDescent="0.25">
      <c r="A144" s="67" t="s">
        <v>310</v>
      </c>
      <c r="B144" s="190" t="s">
        <v>552</v>
      </c>
      <c r="C144" s="124">
        <v>0</v>
      </c>
      <c r="D144" s="107" t="s">
        <v>14</v>
      </c>
      <c r="E144" s="25" t="s">
        <v>14</v>
      </c>
      <c r="F144" s="25" t="s">
        <v>14</v>
      </c>
      <c r="G144" s="90" t="s">
        <v>14</v>
      </c>
      <c r="H144" s="124">
        <v>0</v>
      </c>
      <c r="I144" s="107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3"/>
      <c r="Z144" s="3" t="str">
        <f>IF(C144=SUM(C145,C149),"√","НЕТ")</f>
        <v>√</v>
      </c>
      <c r="AB144" s="3"/>
      <c r="AC144" s="3"/>
      <c r="AD144" s="3"/>
      <c r="AE144" s="3"/>
      <c r="AF144" s="1" t="str">
        <f t="shared" si="8"/>
        <v>√</v>
      </c>
    </row>
    <row r="145" spans="1:32" x14ac:dyDescent="0.25">
      <c r="A145" s="62" t="s">
        <v>311</v>
      </c>
      <c r="B145" s="142" t="s">
        <v>111</v>
      </c>
      <c r="C145" s="122">
        <v>0</v>
      </c>
      <c r="D145" s="105" t="s">
        <v>139</v>
      </c>
      <c r="E145" s="24" t="s">
        <v>139</v>
      </c>
      <c r="F145" s="24" t="s">
        <v>139</v>
      </c>
      <c r="G145" s="88" t="s">
        <v>139</v>
      </c>
      <c r="H145" s="122">
        <v>0</v>
      </c>
      <c r="I145" s="105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0</v>
      </c>
      <c r="V145" s="24">
        <v>0</v>
      </c>
      <c r="W145" s="24">
        <v>0</v>
      </c>
      <c r="X145" s="24">
        <v>0</v>
      </c>
      <c r="Y145" s="3"/>
      <c r="Z145" s="3"/>
      <c r="AA145" s="3" t="str">
        <f>IF(C145=SUM(C146:C148),"√","НЕТ")</f>
        <v>√</v>
      </c>
      <c r="AB145" s="3"/>
      <c r="AC145" s="3"/>
      <c r="AD145" s="3"/>
      <c r="AE145" s="3"/>
      <c r="AF145" s="1" t="str">
        <f t="shared" si="8"/>
        <v>√</v>
      </c>
    </row>
    <row r="146" spans="1:32" x14ac:dyDescent="0.25">
      <c r="A146" s="54" t="s">
        <v>347</v>
      </c>
      <c r="B146" s="135" t="s">
        <v>24</v>
      </c>
      <c r="C146" s="117">
        <v>0</v>
      </c>
      <c r="D146" s="100" t="s">
        <v>139</v>
      </c>
      <c r="E146" s="20" t="s">
        <v>139</v>
      </c>
      <c r="F146" s="20" t="s">
        <v>139</v>
      </c>
      <c r="G146" s="83" t="s">
        <v>139</v>
      </c>
      <c r="H146" s="117">
        <v>0</v>
      </c>
      <c r="I146" s="10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20">
        <v>0</v>
      </c>
      <c r="Y146" s="3"/>
      <c r="Z146" s="3"/>
      <c r="AA146" s="3"/>
      <c r="AB146" s="3"/>
      <c r="AC146" s="3"/>
      <c r="AD146" s="3"/>
      <c r="AE146" s="3"/>
      <c r="AF146" s="1" t="str">
        <f t="shared" si="8"/>
        <v>√</v>
      </c>
    </row>
    <row r="147" spans="1:32" x14ac:dyDescent="0.25">
      <c r="A147" s="54" t="s">
        <v>348</v>
      </c>
      <c r="B147" s="135" t="s">
        <v>35</v>
      </c>
      <c r="C147" s="117">
        <v>0</v>
      </c>
      <c r="D147" s="100" t="s">
        <v>139</v>
      </c>
      <c r="E147" s="20" t="s">
        <v>139</v>
      </c>
      <c r="F147" s="20" t="s">
        <v>139</v>
      </c>
      <c r="G147" s="83" t="s">
        <v>139</v>
      </c>
      <c r="H147" s="117">
        <v>0</v>
      </c>
      <c r="I147" s="10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3"/>
      <c r="Z147" s="3"/>
      <c r="AA147" s="3"/>
      <c r="AB147" s="3"/>
      <c r="AC147" s="3"/>
      <c r="AD147" s="3"/>
      <c r="AE147" s="3"/>
      <c r="AF147" s="1" t="str">
        <f t="shared" si="8"/>
        <v>√</v>
      </c>
    </row>
    <row r="148" spans="1:32" x14ac:dyDescent="0.25">
      <c r="A148" s="54" t="s">
        <v>349</v>
      </c>
      <c r="B148" s="135" t="s">
        <v>36</v>
      </c>
      <c r="C148" s="117">
        <v>0</v>
      </c>
      <c r="D148" s="100" t="s">
        <v>139</v>
      </c>
      <c r="E148" s="20" t="s">
        <v>139</v>
      </c>
      <c r="F148" s="20" t="s">
        <v>139</v>
      </c>
      <c r="G148" s="83" t="s">
        <v>139</v>
      </c>
      <c r="H148" s="117">
        <v>0</v>
      </c>
      <c r="I148" s="10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3"/>
      <c r="Z148" s="3"/>
      <c r="AA148" s="3"/>
      <c r="AB148" s="214"/>
      <c r="AC148" s="3"/>
      <c r="AD148" s="3"/>
      <c r="AE148" s="3"/>
      <c r="AF148" s="1" t="str">
        <f t="shared" si="8"/>
        <v>√</v>
      </c>
    </row>
    <row r="149" spans="1:32" x14ac:dyDescent="0.25">
      <c r="A149" s="62" t="s">
        <v>312</v>
      </c>
      <c r="B149" s="142" t="s">
        <v>110</v>
      </c>
      <c r="C149" s="122">
        <v>0</v>
      </c>
      <c r="D149" s="105" t="s">
        <v>139</v>
      </c>
      <c r="E149" s="24" t="s">
        <v>139</v>
      </c>
      <c r="F149" s="24" t="s">
        <v>139</v>
      </c>
      <c r="G149" s="88" t="s">
        <v>139</v>
      </c>
      <c r="H149" s="122">
        <v>0</v>
      </c>
      <c r="I149" s="105">
        <v>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4">
        <v>0</v>
      </c>
      <c r="W149" s="24">
        <v>0</v>
      </c>
      <c r="X149" s="24">
        <v>0</v>
      </c>
      <c r="Y149" s="3"/>
      <c r="Z149" s="3"/>
      <c r="AA149" s="3" t="str">
        <f>IF(C149=SUM(C150:C152),"√","НЕТ")</f>
        <v>√</v>
      </c>
      <c r="AB149" s="3"/>
      <c r="AC149" s="3"/>
      <c r="AD149" s="3"/>
      <c r="AE149" s="3"/>
      <c r="AF149" s="1" t="str">
        <f t="shared" si="8"/>
        <v>√</v>
      </c>
    </row>
    <row r="150" spans="1:32" x14ac:dyDescent="0.25">
      <c r="A150" s="54" t="s">
        <v>350</v>
      </c>
      <c r="B150" s="150" t="s">
        <v>105</v>
      </c>
      <c r="C150" s="117">
        <v>0</v>
      </c>
      <c r="D150" s="100" t="s">
        <v>139</v>
      </c>
      <c r="E150" s="20" t="s">
        <v>139</v>
      </c>
      <c r="F150" s="20" t="s">
        <v>139</v>
      </c>
      <c r="G150" s="83" t="s">
        <v>139</v>
      </c>
      <c r="H150" s="117">
        <v>0</v>
      </c>
      <c r="I150" s="10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3"/>
      <c r="Z150" s="3"/>
      <c r="AA150" s="3"/>
      <c r="AB150" s="3"/>
      <c r="AC150" s="3"/>
      <c r="AD150" s="3"/>
      <c r="AE150" s="3"/>
      <c r="AF150" s="1" t="str">
        <f t="shared" si="8"/>
        <v>√</v>
      </c>
    </row>
    <row r="151" spans="1:32" x14ac:dyDescent="0.25">
      <c r="A151" s="54" t="s">
        <v>351</v>
      </c>
      <c r="B151" s="150" t="s">
        <v>114</v>
      </c>
      <c r="C151" s="117">
        <v>0</v>
      </c>
      <c r="D151" s="100" t="s">
        <v>139</v>
      </c>
      <c r="E151" s="20" t="s">
        <v>139</v>
      </c>
      <c r="F151" s="20" t="s">
        <v>139</v>
      </c>
      <c r="G151" s="83" t="s">
        <v>139</v>
      </c>
      <c r="H151" s="117">
        <v>0</v>
      </c>
      <c r="I151" s="10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3"/>
      <c r="Z151" s="3"/>
      <c r="AA151" s="3"/>
      <c r="AB151" s="3"/>
      <c r="AC151" s="3"/>
      <c r="AD151" s="3"/>
      <c r="AE151" s="3"/>
      <c r="AF151" s="1" t="str">
        <f t="shared" si="8"/>
        <v>√</v>
      </c>
    </row>
    <row r="152" spans="1:32" x14ac:dyDescent="0.25">
      <c r="A152" s="54" t="s">
        <v>352</v>
      </c>
      <c r="B152" s="150" t="s">
        <v>50</v>
      </c>
      <c r="C152" s="117">
        <v>0</v>
      </c>
      <c r="D152" s="100" t="s">
        <v>139</v>
      </c>
      <c r="E152" s="20" t="s">
        <v>139</v>
      </c>
      <c r="F152" s="20" t="s">
        <v>139</v>
      </c>
      <c r="G152" s="83" t="s">
        <v>139</v>
      </c>
      <c r="H152" s="117">
        <v>0</v>
      </c>
      <c r="I152" s="10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3"/>
      <c r="Z152" s="3"/>
      <c r="AA152" s="3"/>
      <c r="AB152" s="3"/>
      <c r="AC152" s="3"/>
      <c r="AD152" s="3"/>
      <c r="AE152" s="3"/>
      <c r="AF152" s="1" t="str">
        <f t="shared" si="8"/>
        <v>√</v>
      </c>
    </row>
    <row r="153" spans="1:32" x14ac:dyDescent="0.25">
      <c r="A153" s="62" t="s">
        <v>353</v>
      </c>
      <c r="B153" s="149" t="s">
        <v>538</v>
      </c>
      <c r="C153" s="122">
        <v>0</v>
      </c>
      <c r="D153" s="105" t="s">
        <v>139</v>
      </c>
      <c r="E153" s="24" t="s">
        <v>139</v>
      </c>
      <c r="F153" s="24" t="s">
        <v>139</v>
      </c>
      <c r="G153" s="88" t="s">
        <v>139</v>
      </c>
      <c r="H153" s="122">
        <v>0</v>
      </c>
      <c r="I153" s="105">
        <v>0</v>
      </c>
      <c r="J153" s="24">
        <v>0</v>
      </c>
      <c r="K153" s="24">
        <v>0</v>
      </c>
      <c r="L153" s="24">
        <v>0</v>
      </c>
      <c r="M153" s="24">
        <v>0</v>
      </c>
      <c r="N153" s="24">
        <v>0</v>
      </c>
      <c r="O153" s="24">
        <v>0</v>
      </c>
      <c r="P153" s="24">
        <v>0</v>
      </c>
      <c r="Q153" s="24">
        <v>0</v>
      </c>
      <c r="R153" s="24">
        <v>0</v>
      </c>
      <c r="S153" s="24">
        <v>0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3"/>
      <c r="Z153" s="3"/>
      <c r="AA153" s="3"/>
      <c r="AB153" s="3"/>
      <c r="AC153" s="3"/>
      <c r="AD153" s="3"/>
      <c r="AE153" s="3"/>
      <c r="AF153" s="1" t="str">
        <f t="shared" si="8"/>
        <v>√</v>
      </c>
    </row>
    <row r="154" spans="1:32" s="56" customFormat="1" x14ac:dyDescent="0.25">
      <c r="A154" s="66" t="s">
        <v>354</v>
      </c>
      <c r="B154" s="147" t="s">
        <v>40</v>
      </c>
      <c r="C154" s="123">
        <v>0</v>
      </c>
      <c r="D154" s="106" t="s">
        <v>139</v>
      </c>
      <c r="E154" s="35" t="s">
        <v>139</v>
      </c>
      <c r="F154" s="35" t="s">
        <v>139</v>
      </c>
      <c r="G154" s="89" t="s">
        <v>139</v>
      </c>
      <c r="H154" s="123">
        <v>0</v>
      </c>
      <c r="I154" s="106">
        <v>0</v>
      </c>
      <c r="J154" s="35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"/>
      <c r="Z154" s="3"/>
      <c r="AA154" s="3" t="str">
        <f>IF(C154&gt;C144,"НЕТ","√")</f>
        <v>√</v>
      </c>
      <c r="AB154" s="3"/>
      <c r="AC154" s="3"/>
      <c r="AD154" s="3"/>
      <c r="AE154" s="3"/>
      <c r="AF154" s="1" t="str">
        <f t="shared" si="8"/>
        <v>√</v>
      </c>
    </row>
    <row r="155" spans="1:32" x14ac:dyDescent="0.25">
      <c r="A155" s="67" t="s">
        <v>355</v>
      </c>
      <c r="B155" s="148" t="s">
        <v>41</v>
      </c>
      <c r="C155" s="124">
        <v>1</v>
      </c>
      <c r="D155" s="107" t="s">
        <v>14</v>
      </c>
      <c r="E155" s="25" t="s">
        <v>14</v>
      </c>
      <c r="F155" s="25" t="s">
        <v>14</v>
      </c>
      <c r="G155" s="90" t="s">
        <v>14</v>
      </c>
      <c r="H155" s="124">
        <v>1</v>
      </c>
      <c r="I155" s="107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1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3"/>
      <c r="Z155" s="3" t="str">
        <f>IF(C155=SUM(C156,C160),"√","НЕТ")</f>
        <v>√</v>
      </c>
      <c r="AB155" s="3"/>
      <c r="AC155" s="3"/>
      <c r="AD155" s="3"/>
      <c r="AE155" s="3"/>
      <c r="AF155" s="1" t="str">
        <f t="shared" si="8"/>
        <v>√</v>
      </c>
    </row>
    <row r="156" spans="1:32" x14ac:dyDescent="0.25">
      <c r="A156" s="62" t="s">
        <v>356</v>
      </c>
      <c r="B156" s="142" t="s">
        <v>111</v>
      </c>
      <c r="C156" s="122">
        <v>1</v>
      </c>
      <c r="D156" s="105" t="s">
        <v>139</v>
      </c>
      <c r="E156" s="24" t="s">
        <v>139</v>
      </c>
      <c r="F156" s="24" t="s">
        <v>139</v>
      </c>
      <c r="G156" s="88" t="s">
        <v>139</v>
      </c>
      <c r="H156" s="122">
        <v>1</v>
      </c>
      <c r="I156" s="105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1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3"/>
      <c r="Z156" s="3"/>
      <c r="AA156" s="3" t="str">
        <f>IF(C156=SUM(C157:C159),"√","НЕТ")</f>
        <v>√</v>
      </c>
      <c r="AB156" s="3"/>
      <c r="AC156" s="3"/>
      <c r="AD156" s="3"/>
      <c r="AE156" s="3"/>
      <c r="AF156" s="1" t="str">
        <f t="shared" si="8"/>
        <v>√</v>
      </c>
    </row>
    <row r="157" spans="1:32" outlineLevel="1" x14ac:dyDescent="0.25">
      <c r="A157" s="54" t="s">
        <v>357</v>
      </c>
      <c r="B157" s="135" t="s">
        <v>24</v>
      </c>
      <c r="C157" s="117">
        <v>1</v>
      </c>
      <c r="D157" s="100" t="s">
        <v>139</v>
      </c>
      <c r="E157" s="20" t="s">
        <v>139</v>
      </c>
      <c r="F157" s="20" t="s">
        <v>139</v>
      </c>
      <c r="G157" s="83" t="s">
        <v>139</v>
      </c>
      <c r="H157" s="117">
        <v>1</v>
      </c>
      <c r="I157" s="10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1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3"/>
      <c r="Z157" s="3"/>
      <c r="AA157" s="3"/>
      <c r="AB157" s="3"/>
      <c r="AC157" s="3"/>
      <c r="AD157" s="3"/>
      <c r="AE157" s="3"/>
      <c r="AF157" s="1" t="str">
        <f t="shared" si="8"/>
        <v>√</v>
      </c>
    </row>
    <row r="158" spans="1:32" outlineLevel="1" x14ac:dyDescent="0.25">
      <c r="A158" s="54" t="s">
        <v>358</v>
      </c>
      <c r="B158" s="135" t="s">
        <v>35</v>
      </c>
      <c r="C158" s="117">
        <v>0</v>
      </c>
      <c r="D158" s="100" t="s">
        <v>139</v>
      </c>
      <c r="E158" s="20" t="s">
        <v>139</v>
      </c>
      <c r="F158" s="20" t="s">
        <v>139</v>
      </c>
      <c r="G158" s="83" t="s">
        <v>139</v>
      </c>
      <c r="H158" s="117">
        <v>0</v>
      </c>
      <c r="I158" s="10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3"/>
      <c r="Z158" s="3"/>
      <c r="AA158" s="3"/>
      <c r="AB158" s="3"/>
      <c r="AC158" s="3"/>
      <c r="AD158" s="3"/>
      <c r="AE158" s="3"/>
      <c r="AF158" s="1" t="str">
        <f t="shared" si="8"/>
        <v>√</v>
      </c>
    </row>
    <row r="159" spans="1:32" s="56" customFormat="1" outlineLevel="1" x14ac:dyDescent="0.25">
      <c r="A159" s="54" t="s">
        <v>359</v>
      </c>
      <c r="B159" s="135" t="s">
        <v>36</v>
      </c>
      <c r="C159" s="117">
        <v>0</v>
      </c>
      <c r="D159" s="100" t="s">
        <v>139</v>
      </c>
      <c r="E159" s="20" t="s">
        <v>139</v>
      </c>
      <c r="F159" s="20" t="s">
        <v>139</v>
      </c>
      <c r="G159" s="83" t="s">
        <v>139</v>
      </c>
      <c r="H159" s="117">
        <v>0</v>
      </c>
      <c r="I159" s="10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3"/>
      <c r="Z159" s="3"/>
      <c r="AA159" s="3"/>
      <c r="AB159" s="214"/>
      <c r="AC159" s="3"/>
      <c r="AD159" s="3"/>
      <c r="AE159" s="3"/>
      <c r="AF159" s="1" t="str">
        <f t="shared" si="8"/>
        <v>√</v>
      </c>
    </row>
    <row r="160" spans="1:32" s="56" customFormat="1" outlineLevel="1" x14ac:dyDescent="0.25">
      <c r="A160" s="62" t="s">
        <v>360</v>
      </c>
      <c r="B160" s="142" t="s">
        <v>110</v>
      </c>
      <c r="C160" s="122">
        <v>0</v>
      </c>
      <c r="D160" s="105" t="s">
        <v>139</v>
      </c>
      <c r="E160" s="24" t="s">
        <v>139</v>
      </c>
      <c r="F160" s="24" t="s">
        <v>139</v>
      </c>
      <c r="G160" s="88" t="s">
        <v>139</v>
      </c>
      <c r="H160" s="122">
        <v>0</v>
      </c>
      <c r="I160" s="105">
        <v>0</v>
      </c>
      <c r="J160" s="24">
        <v>0</v>
      </c>
      <c r="K160" s="24">
        <v>0</v>
      </c>
      <c r="L160" s="24">
        <v>0</v>
      </c>
      <c r="M160" s="24">
        <v>0</v>
      </c>
      <c r="N160" s="24">
        <v>0</v>
      </c>
      <c r="O160" s="24">
        <v>0</v>
      </c>
      <c r="P160" s="24">
        <v>0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3"/>
      <c r="Z160" s="3"/>
      <c r="AA160" s="3" t="str">
        <f>IF(C160=SUM(C161:C163),"√","НЕТ")</f>
        <v>√</v>
      </c>
      <c r="AB160" s="3"/>
      <c r="AC160" s="3"/>
      <c r="AD160" s="3"/>
      <c r="AE160" s="3"/>
      <c r="AF160" s="1" t="str">
        <f t="shared" si="8"/>
        <v>√</v>
      </c>
    </row>
    <row r="161" spans="1:32" s="56" customFormat="1" outlineLevel="1" x14ac:dyDescent="0.25">
      <c r="A161" s="54" t="s">
        <v>361</v>
      </c>
      <c r="B161" s="150" t="s">
        <v>105</v>
      </c>
      <c r="C161" s="117">
        <v>0</v>
      </c>
      <c r="D161" s="100" t="s">
        <v>139</v>
      </c>
      <c r="E161" s="20" t="s">
        <v>139</v>
      </c>
      <c r="F161" s="20" t="s">
        <v>139</v>
      </c>
      <c r="G161" s="83" t="s">
        <v>139</v>
      </c>
      <c r="H161" s="117">
        <v>0</v>
      </c>
      <c r="I161" s="10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3"/>
      <c r="Z161" s="3"/>
      <c r="AA161" s="3"/>
      <c r="AB161" s="3"/>
      <c r="AC161" s="3"/>
      <c r="AD161" s="3"/>
      <c r="AE161" s="3"/>
      <c r="AF161" s="1" t="str">
        <f t="shared" si="8"/>
        <v>√</v>
      </c>
    </row>
    <row r="162" spans="1:32" outlineLevel="1" x14ac:dyDescent="0.25">
      <c r="A162" s="54" t="s">
        <v>362</v>
      </c>
      <c r="B162" s="150" t="s">
        <v>114</v>
      </c>
      <c r="C162" s="117">
        <v>0</v>
      </c>
      <c r="D162" s="100" t="s">
        <v>139</v>
      </c>
      <c r="E162" s="20" t="s">
        <v>139</v>
      </c>
      <c r="F162" s="20" t="s">
        <v>139</v>
      </c>
      <c r="G162" s="83" t="s">
        <v>139</v>
      </c>
      <c r="H162" s="117">
        <v>0</v>
      </c>
      <c r="I162" s="10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3"/>
      <c r="Z162" s="3"/>
      <c r="AA162" s="3"/>
      <c r="AB162" s="3"/>
      <c r="AC162" s="3"/>
      <c r="AD162" s="3"/>
      <c r="AE162" s="3"/>
      <c r="AF162" s="1" t="str">
        <f t="shared" si="8"/>
        <v>√</v>
      </c>
    </row>
    <row r="163" spans="1:32" s="56" customFormat="1" outlineLevel="1" x14ac:dyDescent="0.25">
      <c r="A163" s="54" t="s">
        <v>363</v>
      </c>
      <c r="B163" s="150" t="s">
        <v>50</v>
      </c>
      <c r="C163" s="117">
        <v>0</v>
      </c>
      <c r="D163" s="100" t="s">
        <v>139</v>
      </c>
      <c r="E163" s="20" t="s">
        <v>139</v>
      </c>
      <c r="F163" s="20" t="s">
        <v>139</v>
      </c>
      <c r="G163" s="83" t="s">
        <v>139</v>
      </c>
      <c r="H163" s="117">
        <v>0</v>
      </c>
      <c r="I163" s="10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3"/>
      <c r="Z163" s="3"/>
      <c r="AA163" s="3"/>
      <c r="AB163" s="3"/>
      <c r="AC163" s="3"/>
      <c r="AD163" s="3"/>
      <c r="AE163" s="3"/>
      <c r="AF163" s="1" t="str">
        <f t="shared" si="8"/>
        <v>√</v>
      </c>
    </row>
    <row r="164" spans="1:32" s="56" customFormat="1" outlineLevel="1" x14ac:dyDescent="0.25">
      <c r="A164" s="62" t="s">
        <v>364</v>
      </c>
      <c r="B164" s="149" t="s">
        <v>537</v>
      </c>
      <c r="C164" s="122">
        <v>0</v>
      </c>
      <c r="D164" s="105" t="s">
        <v>139</v>
      </c>
      <c r="E164" s="24" t="s">
        <v>139</v>
      </c>
      <c r="F164" s="24" t="s">
        <v>139</v>
      </c>
      <c r="G164" s="88" t="s">
        <v>139</v>
      </c>
      <c r="H164" s="122">
        <v>0</v>
      </c>
      <c r="I164" s="105">
        <v>0</v>
      </c>
      <c r="J164" s="24">
        <v>0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3"/>
      <c r="Z164" s="3"/>
      <c r="AA164" s="3"/>
      <c r="AB164" s="3"/>
      <c r="AC164" s="3"/>
      <c r="AD164" s="3"/>
      <c r="AE164" s="3"/>
      <c r="AF164" s="1" t="str">
        <f t="shared" si="8"/>
        <v>√</v>
      </c>
    </row>
    <row r="165" spans="1:32" s="56" customFormat="1" x14ac:dyDescent="0.25">
      <c r="A165" s="66" t="s">
        <v>365</v>
      </c>
      <c r="B165" s="147" t="s">
        <v>40</v>
      </c>
      <c r="C165" s="123">
        <v>1</v>
      </c>
      <c r="D165" s="106" t="s">
        <v>139</v>
      </c>
      <c r="E165" s="35" t="s">
        <v>139</v>
      </c>
      <c r="F165" s="35" t="s">
        <v>139</v>
      </c>
      <c r="G165" s="89" t="s">
        <v>139</v>
      </c>
      <c r="H165" s="123">
        <v>1</v>
      </c>
      <c r="I165" s="106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1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"/>
      <c r="Z165" s="3"/>
      <c r="AA165" s="3" t="str">
        <f>IF(C165&gt;C155,"НЕТ","√")</f>
        <v>√</v>
      </c>
      <c r="AB165" s="3"/>
      <c r="AC165" s="3"/>
      <c r="AD165" s="3"/>
      <c r="AE165" s="3"/>
      <c r="AF165" s="1" t="str">
        <f t="shared" si="8"/>
        <v>√</v>
      </c>
    </row>
    <row r="166" spans="1:32" outlineLevel="1" x14ac:dyDescent="0.25">
      <c r="A166" s="54" t="s">
        <v>366</v>
      </c>
      <c r="B166" s="151" t="s">
        <v>483</v>
      </c>
      <c r="C166" s="117">
        <v>0</v>
      </c>
      <c r="D166" s="100" t="s">
        <v>14</v>
      </c>
      <c r="E166" s="20" t="s">
        <v>14</v>
      </c>
      <c r="F166" s="20" t="s">
        <v>14</v>
      </c>
      <c r="G166" s="83" t="s">
        <v>14</v>
      </c>
      <c r="H166" s="117">
        <v>0</v>
      </c>
      <c r="I166" s="10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3"/>
      <c r="Z166" s="1"/>
      <c r="AA166" s="3"/>
      <c r="AB166" s="3"/>
      <c r="AC166" s="3"/>
      <c r="AD166" s="3"/>
      <c r="AE166" s="3"/>
      <c r="AF166" s="1" t="str">
        <f t="shared" si="8"/>
        <v>√</v>
      </c>
    </row>
    <row r="167" spans="1:32" ht="36" outlineLevel="1" x14ac:dyDescent="0.25">
      <c r="A167" s="54" t="s">
        <v>367</v>
      </c>
      <c r="B167" s="151" t="s">
        <v>484</v>
      </c>
      <c r="C167" s="117">
        <v>0</v>
      </c>
      <c r="D167" s="100" t="s">
        <v>14</v>
      </c>
      <c r="E167" s="20" t="s">
        <v>14</v>
      </c>
      <c r="F167" s="20" t="s">
        <v>14</v>
      </c>
      <c r="G167" s="83" t="s">
        <v>14</v>
      </c>
      <c r="H167" s="117">
        <v>0</v>
      </c>
      <c r="I167" s="10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3"/>
      <c r="Z167" s="3"/>
      <c r="AB167" s="3"/>
      <c r="AC167" s="3"/>
      <c r="AD167" s="3"/>
      <c r="AE167" s="3"/>
      <c r="AF167" s="1" t="str">
        <f t="shared" si="8"/>
        <v>√</v>
      </c>
    </row>
    <row r="168" spans="1:32" outlineLevel="1" x14ac:dyDescent="0.25">
      <c r="A168" s="67" t="s">
        <v>368</v>
      </c>
      <c r="B168" s="148" t="s">
        <v>42</v>
      </c>
      <c r="C168" s="124">
        <v>12</v>
      </c>
      <c r="D168" s="107" t="s">
        <v>14</v>
      </c>
      <c r="E168" s="25" t="s">
        <v>14</v>
      </c>
      <c r="F168" s="25" t="s">
        <v>14</v>
      </c>
      <c r="G168" s="90" t="s">
        <v>14</v>
      </c>
      <c r="H168" s="124">
        <v>12</v>
      </c>
      <c r="I168" s="107">
        <v>0</v>
      </c>
      <c r="J168" s="25">
        <v>1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4</v>
      </c>
      <c r="T168" s="25">
        <v>0</v>
      </c>
      <c r="U168" s="25">
        <v>0</v>
      </c>
      <c r="V168" s="25">
        <v>0</v>
      </c>
      <c r="W168" s="25">
        <v>7</v>
      </c>
      <c r="X168" s="25">
        <v>0</v>
      </c>
      <c r="Y168" s="3"/>
      <c r="Z168" s="3" t="str">
        <f>IF(C168=SUM(C169,C173),"√","НЕТ")</f>
        <v>√</v>
      </c>
      <c r="AB168" s="3"/>
      <c r="AC168" s="3"/>
      <c r="AD168" s="3"/>
      <c r="AE168" s="3"/>
      <c r="AF168" s="1" t="str">
        <f t="shared" si="8"/>
        <v>√</v>
      </c>
    </row>
    <row r="169" spans="1:32" outlineLevel="1" x14ac:dyDescent="0.25">
      <c r="A169" s="62" t="s">
        <v>369</v>
      </c>
      <c r="B169" s="142" t="s">
        <v>111</v>
      </c>
      <c r="C169" s="122">
        <v>2</v>
      </c>
      <c r="D169" s="105" t="s">
        <v>139</v>
      </c>
      <c r="E169" s="24" t="s">
        <v>139</v>
      </c>
      <c r="F169" s="24" t="s">
        <v>139</v>
      </c>
      <c r="G169" s="88" t="s">
        <v>139</v>
      </c>
      <c r="H169" s="122">
        <v>2</v>
      </c>
      <c r="I169" s="105">
        <v>0</v>
      </c>
      <c r="J169" s="24">
        <v>1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1</v>
      </c>
      <c r="T169" s="24">
        <v>0</v>
      </c>
      <c r="U169" s="24">
        <v>0</v>
      </c>
      <c r="V169" s="24">
        <v>0</v>
      </c>
      <c r="W169" s="24">
        <v>0</v>
      </c>
      <c r="X169" s="24">
        <v>0</v>
      </c>
      <c r="Y169" s="3"/>
      <c r="Z169" s="3"/>
      <c r="AA169" s="3" t="str">
        <f>IF(C169=SUM(C170:C172),"√","НЕТ")</f>
        <v>√</v>
      </c>
      <c r="AB169" s="3"/>
      <c r="AC169" s="3"/>
      <c r="AD169" s="3"/>
      <c r="AE169" s="3"/>
      <c r="AF169" s="1" t="str">
        <f t="shared" si="8"/>
        <v>√</v>
      </c>
    </row>
    <row r="170" spans="1:32" s="56" customFormat="1" outlineLevel="1" x14ac:dyDescent="0.25">
      <c r="A170" s="54" t="s">
        <v>370</v>
      </c>
      <c r="B170" s="143" t="s">
        <v>24</v>
      </c>
      <c r="C170" s="119">
        <v>2</v>
      </c>
      <c r="D170" s="102" t="s">
        <v>139</v>
      </c>
      <c r="E170" s="18" t="s">
        <v>139</v>
      </c>
      <c r="F170" s="18" t="s">
        <v>139</v>
      </c>
      <c r="G170" s="85" t="s">
        <v>139</v>
      </c>
      <c r="H170" s="119">
        <v>2</v>
      </c>
      <c r="I170" s="102">
        <v>0</v>
      </c>
      <c r="J170" s="18">
        <v>1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1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3"/>
      <c r="Z170" s="3"/>
      <c r="AA170" s="3"/>
      <c r="AB170" s="3"/>
      <c r="AC170" s="3"/>
      <c r="AD170" s="3"/>
      <c r="AE170" s="3"/>
      <c r="AF170" s="1" t="str">
        <f t="shared" si="8"/>
        <v>√</v>
      </c>
    </row>
    <row r="171" spans="1:32" s="56" customFormat="1" outlineLevel="1" x14ac:dyDescent="0.25">
      <c r="A171" s="54" t="s">
        <v>371</v>
      </c>
      <c r="B171" s="143" t="s">
        <v>35</v>
      </c>
      <c r="C171" s="119">
        <v>0</v>
      </c>
      <c r="D171" s="102" t="s">
        <v>139</v>
      </c>
      <c r="E171" s="18" t="s">
        <v>139</v>
      </c>
      <c r="F171" s="18" t="s">
        <v>139</v>
      </c>
      <c r="G171" s="85" t="s">
        <v>139</v>
      </c>
      <c r="H171" s="119">
        <v>0</v>
      </c>
      <c r="I171" s="102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3"/>
      <c r="Z171" s="3"/>
      <c r="AA171" s="10"/>
      <c r="AB171" s="3"/>
      <c r="AC171" s="3"/>
      <c r="AD171" s="3"/>
      <c r="AE171" s="3"/>
      <c r="AF171" s="1" t="str">
        <f t="shared" si="8"/>
        <v>√</v>
      </c>
    </row>
    <row r="172" spans="1:32" s="56" customFormat="1" outlineLevel="1" x14ac:dyDescent="0.25">
      <c r="A172" s="54" t="s">
        <v>372</v>
      </c>
      <c r="B172" s="143" t="s">
        <v>36</v>
      </c>
      <c r="C172" s="119">
        <v>0</v>
      </c>
      <c r="D172" s="102" t="s">
        <v>139</v>
      </c>
      <c r="E172" s="18" t="s">
        <v>139</v>
      </c>
      <c r="F172" s="18" t="s">
        <v>139</v>
      </c>
      <c r="G172" s="85" t="s">
        <v>139</v>
      </c>
      <c r="H172" s="119">
        <v>0</v>
      </c>
      <c r="I172" s="102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3"/>
      <c r="Z172" s="3"/>
      <c r="AA172" s="3"/>
      <c r="AB172" s="214"/>
      <c r="AC172" s="3"/>
      <c r="AD172" s="3"/>
      <c r="AE172" s="3"/>
      <c r="AF172" s="1" t="str">
        <f t="shared" si="8"/>
        <v>√</v>
      </c>
    </row>
    <row r="173" spans="1:32" outlineLevel="1" x14ac:dyDescent="0.25">
      <c r="A173" s="62" t="s">
        <v>373</v>
      </c>
      <c r="B173" s="142" t="s">
        <v>110</v>
      </c>
      <c r="C173" s="122">
        <v>10</v>
      </c>
      <c r="D173" s="105" t="s">
        <v>139</v>
      </c>
      <c r="E173" s="24" t="s">
        <v>139</v>
      </c>
      <c r="F173" s="24" t="s">
        <v>139</v>
      </c>
      <c r="G173" s="88" t="s">
        <v>139</v>
      </c>
      <c r="H173" s="122">
        <v>10</v>
      </c>
      <c r="I173" s="105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3</v>
      </c>
      <c r="T173" s="24">
        <v>0</v>
      </c>
      <c r="U173" s="24">
        <v>0</v>
      </c>
      <c r="V173" s="24">
        <v>0</v>
      </c>
      <c r="W173" s="24">
        <v>7</v>
      </c>
      <c r="X173" s="24">
        <v>0</v>
      </c>
      <c r="Y173" s="3"/>
      <c r="Z173" s="3"/>
      <c r="AA173" s="3" t="str">
        <f>IF(C173=SUM(C174:C177),"√","НЕТ")</f>
        <v>√</v>
      </c>
      <c r="AB173" s="3"/>
      <c r="AC173" s="3"/>
      <c r="AD173" s="3"/>
      <c r="AE173" s="3"/>
      <c r="AF173" s="1" t="str">
        <f t="shared" si="8"/>
        <v>√</v>
      </c>
    </row>
    <row r="174" spans="1:32" s="56" customFormat="1" ht="24" outlineLevel="1" x14ac:dyDescent="0.25">
      <c r="A174" s="54" t="s">
        <v>374</v>
      </c>
      <c r="B174" s="144" t="s">
        <v>257</v>
      </c>
      <c r="C174" s="119">
        <v>6</v>
      </c>
      <c r="D174" s="102" t="s">
        <v>139</v>
      </c>
      <c r="E174" s="18" t="s">
        <v>139</v>
      </c>
      <c r="F174" s="18" t="s">
        <v>139</v>
      </c>
      <c r="G174" s="85" t="s">
        <v>139</v>
      </c>
      <c r="H174" s="119">
        <v>6</v>
      </c>
      <c r="I174" s="102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3</v>
      </c>
      <c r="T174" s="18">
        <v>0</v>
      </c>
      <c r="U174" s="18">
        <v>0</v>
      </c>
      <c r="V174" s="18">
        <v>0</v>
      </c>
      <c r="W174" s="18">
        <v>3</v>
      </c>
      <c r="X174" s="18">
        <v>0</v>
      </c>
      <c r="Y174" s="3"/>
      <c r="Z174" s="3"/>
      <c r="AA174" s="3"/>
      <c r="AB174" s="3"/>
      <c r="AC174" s="3"/>
      <c r="AD174" s="3"/>
      <c r="AE174" s="3"/>
      <c r="AF174" s="1" t="str">
        <f t="shared" si="8"/>
        <v>√</v>
      </c>
    </row>
    <row r="175" spans="1:32" s="56" customFormat="1" outlineLevel="1" x14ac:dyDescent="0.25">
      <c r="A175" s="54" t="s">
        <v>375</v>
      </c>
      <c r="B175" s="144" t="s">
        <v>105</v>
      </c>
      <c r="C175" s="119">
        <v>0</v>
      </c>
      <c r="D175" s="102" t="s">
        <v>139</v>
      </c>
      <c r="E175" s="18" t="s">
        <v>139</v>
      </c>
      <c r="F175" s="18" t="s">
        <v>139</v>
      </c>
      <c r="G175" s="85" t="s">
        <v>139</v>
      </c>
      <c r="H175" s="119">
        <v>0</v>
      </c>
      <c r="I175" s="102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3"/>
      <c r="Z175" s="3"/>
      <c r="AA175" s="3"/>
      <c r="AB175" s="3"/>
      <c r="AC175" s="3"/>
      <c r="AD175" s="3"/>
      <c r="AE175" s="3"/>
      <c r="AF175" s="1" t="str">
        <f t="shared" si="8"/>
        <v>√</v>
      </c>
    </row>
    <row r="176" spans="1:32" s="56" customFormat="1" outlineLevel="1" x14ac:dyDescent="0.25">
      <c r="A176" s="54" t="s">
        <v>376</v>
      </c>
      <c r="B176" s="144" t="s">
        <v>114</v>
      </c>
      <c r="C176" s="119">
        <v>0</v>
      </c>
      <c r="D176" s="102" t="s">
        <v>139</v>
      </c>
      <c r="E176" s="18" t="s">
        <v>139</v>
      </c>
      <c r="F176" s="18" t="s">
        <v>139</v>
      </c>
      <c r="G176" s="85" t="s">
        <v>139</v>
      </c>
      <c r="H176" s="119">
        <v>0</v>
      </c>
      <c r="I176" s="102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3"/>
      <c r="Z176" s="3"/>
      <c r="AA176" s="3"/>
      <c r="AB176" s="3"/>
      <c r="AC176" s="3"/>
      <c r="AD176" s="3"/>
      <c r="AE176" s="3"/>
      <c r="AF176" s="1" t="str">
        <f t="shared" si="8"/>
        <v>√</v>
      </c>
    </row>
    <row r="177" spans="1:32" outlineLevel="1" x14ac:dyDescent="0.25">
      <c r="A177" s="54" t="s">
        <v>377</v>
      </c>
      <c r="B177" s="144" t="s">
        <v>50</v>
      </c>
      <c r="C177" s="119">
        <v>4</v>
      </c>
      <c r="D177" s="102" t="s">
        <v>139</v>
      </c>
      <c r="E177" s="18" t="s">
        <v>139</v>
      </c>
      <c r="F177" s="18" t="s">
        <v>139</v>
      </c>
      <c r="G177" s="85" t="s">
        <v>139</v>
      </c>
      <c r="H177" s="119">
        <v>4</v>
      </c>
      <c r="I177" s="102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4</v>
      </c>
      <c r="X177" s="18">
        <v>0</v>
      </c>
      <c r="Y177" s="3"/>
      <c r="Z177" s="3"/>
      <c r="AA177" s="3"/>
      <c r="AB177" s="3"/>
      <c r="AC177" s="3"/>
      <c r="AD177" s="3"/>
      <c r="AE177" s="3"/>
      <c r="AF177" s="1" t="str">
        <f t="shared" si="8"/>
        <v>√</v>
      </c>
    </row>
    <row r="178" spans="1:32" outlineLevel="1" x14ac:dyDescent="0.25">
      <c r="A178" s="62" t="s">
        <v>378</v>
      </c>
      <c r="B178" s="149" t="s">
        <v>485</v>
      </c>
      <c r="C178" s="122">
        <v>0</v>
      </c>
      <c r="D178" s="105" t="s">
        <v>139</v>
      </c>
      <c r="E178" s="24" t="s">
        <v>139</v>
      </c>
      <c r="F178" s="24" t="s">
        <v>139</v>
      </c>
      <c r="G178" s="88" t="s">
        <v>139</v>
      </c>
      <c r="H178" s="122">
        <v>0</v>
      </c>
      <c r="I178" s="105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0</v>
      </c>
      <c r="W178" s="24">
        <v>0</v>
      </c>
      <c r="X178" s="24">
        <v>0</v>
      </c>
      <c r="Y178" s="3"/>
      <c r="Z178" s="3"/>
      <c r="AA178" s="3"/>
      <c r="AB178" s="3"/>
      <c r="AC178" s="3"/>
      <c r="AD178" s="3"/>
      <c r="AE178" s="3"/>
      <c r="AF178" s="1" t="str">
        <f t="shared" si="8"/>
        <v>√</v>
      </c>
    </row>
    <row r="179" spans="1:32" s="56" customFormat="1" x14ac:dyDescent="0.25">
      <c r="A179" s="66" t="s">
        <v>379</v>
      </c>
      <c r="B179" s="147" t="s">
        <v>40</v>
      </c>
      <c r="C179" s="123">
        <v>12</v>
      </c>
      <c r="D179" s="106" t="s">
        <v>139</v>
      </c>
      <c r="E179" s="35" t="s">
        <v>139</v>
      </c>
      <c r="F179" s="35" t="s">
        <v>139</v>
      </c>
      <c r="G179" s="89" t="s">
        <v>139</v>
      </c>
      <c r="H179" s="123">
        <v>12</v>
      </c>
      <c r="I179" s="106">
        <v>0</v>
      </c>
      <c r="J179" s="35">
        <v>1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4</v>
      </c>
      <c r="T179" s="35">
        <v>0</v>
      </c>
      <c r="U179" s="35">
        <v>0</v>
      </c>
      <c r="V179" s="35">
        <v>0</v>
      </c>
      <c r="W179" s="35">
        <v>7</v>
      </c>
      <c r="X179" s="35">
        <v>0</v>
      </c>
      <c r="Y179" s="3"/>
      <c r="Z179" s="3"/>
      <c r="AA179" s="3" t="str">
        <f>IF(C179&gt;C168,"НЕТ","√")</f>
        <v>√</v>
      </c>
      <c r="AB179" s="3"/>
      <c r="AC179" s="3"/>
      <c r="AD179" s="3"/>
      <c r="AE179" s="3"/>
      <c r="AF179" s="1" t="str">
        <f t="shared" ref="AF179:AF242" si="9">IF(H179=SUM(I179:X179),"√","НЕТ")</f>
        <v>√</v>
      </c>
    </row>
    <row r="180" spans="1:32" outlineLevel="1" x14ac:dyDescent="0.25">
      <c r="A180" s="67" t="s">
        <v>380</v>
      </c>
      <c r="B180" s="148" t="s">
        <v>43</v>
      </c>
      <c r="C180" s="124">
        <v>9</v>
      </c>
      <c r="D180" s="107" t="s">
        <v>14</v>
      </c>
      <c r="E180" s="25" t="s">
        <v>14</v>
      </c>
      <c r="F180" s="25" t="s">
        <v>14</v>
      </c>
      <c r="G180" s="90" t="s">
        <v>14</v>
      </c>
      <c r="H180" s="124">
        <v>9</v>
      </c>
      <c r="I180" s="107">
        <v>0</v>
      </c>
      <c r="J180" s="25">
        <v>3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1</v>
      </c>
      <c r="R180" s="25">
        <v>0</v>
      </c>
      <c r="S180" s="25">
        <v>3</v>
      </c>
      <c r="T180" s="25">
        <v>0</v>
      </c>
      <c r="U180" s="25">
        <v>0</v>
      </c>
      <c r="V180" s="25">
        <v>0</v>
      </c>
      <c r="W180" s="25">
        <v>2</v>
      </c>
      <c r="X180" s="25">
        <v>0</v>
      </c>
      <c r="Y180" s="3"/>
      <c r="Z180" s="3" t="str">
        <f>IF(C180=SUM(C181,C185),"√","НЕТ")</f>
        <v>√</v>
      </c>
      <c r="AB180" s="220" t="str">
        <f t="shared" ref="AB180:AB185" si="10">IF(C180=(C192+C201+C211+C221),"√","НЕТ")</f>
        <v>√</v>
      </c>
      <c r="AC180" s="3"/>
      <c r="AD180" s="3"/>
      <c r="AE180" s="3"/>
      <c r="AF180" s="1" t="str">
        <f t="shared" si="9"/>
        <v>√</v>
      </c>
    </row>
    <row r="181" spans="1:32" outlineLevel="1" x14ac:dyDescent="0.25">
      <c r="A181" s="62" t="s">
        <v>381</v>
      </c>
      <c r="B181" s="152" t="s">
        <v>111</v>
      </c>
      <c r="C181" s="125">
        <v>6</v>
      </c>
      <c r="D181" s="108" t="s">
        <v>139</v>
      </c>
      <c r="E181" s="26" t="s">
        <v>139</v>
      </c>
      <c r="F181" s="26" t="s">
        <v>139</v>
      </c>
      <c r="G181" s="91" t="s">
        <v>139</v>
      </c>
      <c r="H181" s="125">
        <v>6</v>
      </c>
      <c r="I181" s="108">
        <v>0</v>
      </c>
      <c r="J181" s="26">
        <v>3</v>
      </c>
      <c r="K181" s="26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0</v>
      </c>
      <c r="R181" s="26">
        <v>0</v>
      </c>
      <c r="S181" s="26">
        <v>3</v>
      </c>
      <c r="T181" s="26">
        <v>0</v>
      </c>
      <c r="U181" s="26">
        <v>0</v>
      </c>
      <c r="V181" s="26">
        <v>0</v>
      </c>
      <c r="W181" s="26">
        <v>0</v>
      </c>
      <c r="X181" s="26">
        <v>0</v>
      </c>
      <c r="Y181" s="3"/>
      <c r="Z181" s="3"/>
      <c r="AA181" s="3" t="str">
        <f>IF(C181=SUM(C182:C184),"√","НЕТ")</f>
        <v>√</v>
      </c>
      <c r="AB181" s="220" t="str">
        <f t="shared" si="10"/>
        <v>√</v>
      </c>
      <c r="AC181" s="3"/>
      <c r="AD181" s="3"/>
      <c r="AE181" s="3"/>
      <c r="AF181" s="1" t="str">
        <f t="shared" si="9"/>
        <v>√</v>
      </c>
    </row>
    <row r="182" spans="1:32" outlineLevel="1" x14ac:dyDescent="0.25">
      <c r="A182" s="54" t="s">
        <v>382</v>
      </c>
      <c r="B182" s="143" t="s">
        <v>24</v>
      </c>
      <c r="C182" s="119">
        <v>3</v>
      </c>
      <c r="D182" s="102" t="s">
        <v>139</v>
      </c>
      <c r="E182" s="18" t="s">
        <v>139</v>
      </c>
      <c r="F182" s="18" t="s">
        <v>139</v>
      </c>
      <c r="G182" s="85" t="s">
        <v>139</v>
      </c>
      <c r="H182" s="119">
        <v>3</v>
      </c>
      <c r="I182" s="102">
        <v>0</v>
      </c>
      <c r="J182" s="18">
        <v>3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3"/>
      <c r="Z182" s="3"/>
      <c r="AA182" s="3"/>
      <c r="AB182" s="220" t="str">
        <f t="shared" si="10"/>
        <v>√</v>
      </c>
      <c r="AC182" s="3"/>
      <c r="AD182" s="3"/>
      <c r="AE182" s="3"/>
      <c r="AF182" s="1" t="str">
        <f t="shared" si="9"/>
        <v>√</v>
      </c>
    </row>
    <row r="183" spans="1:32" outlineLevel="1" x14ac:dyDescent="0.25">
      <c r="A183" s="54" t="s">
        <v>383</v>
      </c>
      <c r="B183" s="143" t="s">
        <v>35</v>
      </c>
      <c r="C183" s="119">
        <v>3</v>
      </c>
      <c r="D183" s="102" t="s">
        <v>139</v>
      </c>
      <c r="E183" s="18" t="s">
        <v>139</v>
      </c>
      <c r="F183" s="18" t="s">
        <v>139</v>
      </c>
      <c r="G183" s="85" t="s">
        <v>139</v>
      </c>
      <c r="H183" s="119">
        <v>3</v>
      </c>
      <c r="I183" s="102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3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3"/>
      <c r="Z183" s="3"/>
      <c r="AB183" s="220" t="str">
        <f t="shared" si="10"/>
        <v>√</v>
      </c>
      <c r="AC183" s="3"/>
      <c r="AD183" s="3"/>
      <c r="AE183" s="3"/>
      <c r="AF183" s="1" t="str">
        <f t="shared" si="9"/>
        <v>√</v>
      </c>
    </row>
    <row r="184" spans="1:32" outlineLevel="1" x14ac:dyDescent="0.25">
      <c r="A184" s="54" t="s">
        <v>384</v>
      </c>
      <c r="B184" s="143" t="s">
        <v>36</v>
      </c>
      <c r="C184" s="119">
        <v>0</v>
      </c>
      <c r="D184" s="102" t="s">
        <v>139</v>
      </c>
      <c r="E184" s="18" t="s">
        <v>139</v>
      </c>
      <c r="F184" s="18" t="s">
        <v>139</v>
      </c>
      <c r="G184" s="85" t="s">
        <v>139</v>
      </c>
      <c r="H184" s="119">
        <v>0</v>
      </c>
      <c r="I184" s="102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3"/>
      <c r="Z184" s="3"/>
      <c r="AA184" s="3"/>
      <c r="AB184" s="220" t="str">
        <f t="shared" si="10"/>
        <v>√</v>
      </c>
      <c r="AC184" s="3"/>
      <c r="AD184" s="3"/>
      <c r="AE184" s="3"/>
      <c r="AF184" s="1" t="str">
        <f t="shared" si="9"/>
        <v>√</v>
      </c>
    </row>
    <row r="185" spans="1:32" outlineLevel="1" x14ac:dyDescent="0.25">
      <c r="A185" s="68" t="s">
        <v>385</v>
      </c>
      <c r="B185" s="152" t="s">
        <v>110</v>
      </c>
      <c r="C185" s="125">
        <v>3</v>
      </c>
      <c r="D185" s="108" t="s">
        <v>139</v>
      </c>
      <c r="E185" s="26" t="s">
        <v>139</v>
      </c>
      <c r="F185" s="26" t="s">
        <v>139</v>
      </c>
      <c r="G185" s="91" t="s">
        <v>139</v>
      </c>
      <c r="H185" s="125">
        <v>3</v>
      </c>
      <c r="I185" s="108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1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2</v>
      </c>
      <c r="X185" s="26">
        <v>0</v>
      </c>
      <c r="Y185" s="3"/>
      <c r="Z185" s="3"/>
      <c r="AA185" s="3" t="str">
        <f>IF(C185=SUM(C186:C189),"√","НЕТ")</f>
        <v>√</v>
      </c>
      <c r="AB185" s="220" t="str">
        <f t="shared" si="10"/>
        <v>√</v>
      </c>
      <c r="AC185" s="3"/>
      <c r="AD185" s="3"/>
      <c r="AE185" s="3"/>
      <c r="AF185" s="1" t="str">
        <f t="shared" si="9"/>
        <v>√</v>
      </c>
    </row>
    <row r="186" spans="1:32" ht="24" outlineLevel="1" x14ac:dyDescent="0.25">
      <c r="A186" s="54" t="s">
        <v>386</v>
      </c>
      <c r="B186" s="144" t="s">
        <v>257</v>
      </c>
      <c r="C186" s="119">
        <v>0</v>
      </c>
      <c r="D186" s="102" t="s">
        <v>139</v>
      </c>
      <c r="E186" s="18" t="s">
        <v>139</v>
      </c>
      <c r="F186" s="18" t="s">
        <v>139</v>
      </c>
      <c r="G186" s="85" t="s">
        <v>139</v>
      </c>
      <c r="H186" s="119">
        <v>0</v>
      </c>
      <c r="I186" s="102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3"/>
      <c r="Z186" s="3"/>
      <c r="AA186" s="3"/>
      <c r="AB186" s="220" t="str">
        <f>IF(C186=(C207+C217+C227),"√","НЕТ")</f>
        <v>√</v>
      </c>
      <c r="AC186" s="3"/>
      <c r="AD186" s="3"/>
      <c r="AE186" s="3"/>
      <c r="AF186" s="1" t="str">
        <f t="shared" si="9"/>
        <v>√</v>
      </c>
    </row>
    <row r="187" spans="1:32" outlineLevel="1" x14ac:dyDescent="0.25">
      <c r="A187" s="54" t="s">
        <v>387</v>
      </c>
      <c r="B187" s="144" t="s">
        <v>105</v>
      </c>
      <c r="C187" s="119">
        <v>0</v>
      </c>
      <c r="D187" s="102" t="s">
        <v>139</v>
      </c>
      <c r="E187" s="18" t="s">
        <v>139</v>
      </c>
      <c r="F187" s="18" t="s">
        <v>139</v>
      </c>
      <c r="G187" s="85" t="s">
        <v>139</v>
      </c>
      <c r="H187" s="119">
        <v>0</v>
      </c>
      <c r="I187" s="102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3"/>
      <c r="Z187" s="3"/>
      <c r="AA187" s="3"/>
      <c r="AB187" s="220" t="str">
        <f>IF(C187=(C198+C208+C218+C228),"√","НЕТ")</f>
        <v>√</v>
      </c>
      <c r="AC187" s="3"/>
      <c r="AD187" s="3"/>
      <c r="AE187" s="3"/>
      <c r="AF187" s="1" t="str">
        <f t="shared" si="9"/>
        <v>√</v>
      </c>
    </row>
    <row r="188" spans="1:32" outlineLevel="1" x14ac:dyDescent="0.25">
      <c r="A188" s="54" t="s">
        <v>388</v>
      </c>
      <c r="B188" s="144" t="s">
        <v>114</v>
      </c>
      <c r="C188" s="119">
        <v>0</v>
      </c>
      <c r="D188" s="102" t="s">
        <v>139</v>
      </c>
      <c r="E188" s="18" t="s">
        <v>139</v>
      </c>
      <c r="F188" s="18" t="s">
        <v>139</v>
      </c>
      <c r="G188" s="85" t="s">
        <v>139</v>
      </c>
      <c r="H188" s="119">
        <v>0</v>
      </c>
      <c r="I188" s="102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3"/>
      <c r="Z188" s="3"/>
      <c r="AA188" s="3"/>
      <c r="AB188" s="220" t="str">
        <f>IF(C188=(C199+C209+C219+C229),"√","НЕТ")</f>
        <v>√</v>
      </c>
      <c r="AC188" s="3"/>
      <c r="AD188" s="3"/>
      <c r="AE188" s="3"/>
      <c r="AF188" s="1" t="str">
        <f t="shared" si="9"/>
        <v>√</v>
      </c>
    </row>
    <row r="189" spans="1:32" outlineLevel="1" x14ac:dyDescent="0.25">
      <c r="A189" s="54" t="s">
        <v>389</v>
      </c>
      <c r="B189" s="144" t="s">
        <v>50</v>
      </c>
      <c r="C189" s="119">
        <v>3</v>
      </c>
      <c r="D189" s="102" t="s">
        <v>139</v>
      </c>
      <c r="E189" s="18" t="s">
        <v>139</v>
      </c>
      <c r="F189" s="18" t="s">
        <v>139</v>
      </c>
      <c r="G189" s="85" t="s">
        <v>139</v>
      </c>
      <c r="H189" s="119">
        <v>3</v>
      </c>
      <c r="I189" s="102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1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2</v>
      </c>
      <c r="X189" s="18">
        <v>0</v>
      </c>
      <c r="Y189" s="3"/>
      <c r="Z189" s="3"/>
      <c r="AA189" s="3"/>
      <c r="AB189" s="220" t="str">
        <f>IF(C189=(C200+C210+C220+C230),"√","НЕТ")</f>
        <v>√</v>
      </c>
      <c r="AC189" s="3"/>
      <c r="AD189" s="3"/>
      <c r="AE189" s="3"/>
      <c r="AF189" s="1" t="str">
        <f t="shared" si="9"/>
        <v>√</v>
      </c>
    </row>
    <row r="190" spans="1:32" outlineLevel="1" x14ac:dyDescent="0.25">
      <c r="A190" s="68" t="s">
        <v>390</v>
      </c>
      <c r="B190" s="153" t="s">
        <v>486</v>
      </c>
      <c r="C190" s="125">
        <v>0</v>
      </c>
      <c r="D190" s="108" t="s">
        <v>139</v>
      </c>
      <c r="E190" s="26" t="s">
        <v>139</v>
      </c>
      <c r="F190" s="26" t="s">
        <v>139</v>
      </c>
      <c r="G190" s="91" t="s">
        <v>139</v>
      </c>
      <c r="H190" s="125">
        <v>0</v>
      </c>
      <c r="I190" s="108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3"/>
      <c r="Z190" s="3"/>
      <c r="AA190" s="3"/>
      <c r="AB190" s="220"/>
      <c r="AC190" s="3"/>
      <c r="AD190" s="3"/>
      <c r="AE190" s="3"/>
      <c r="AF190" s="1" t="str">
        <f t="shared" si="9"/>
        <v>√</v>
      </c>
    </row>
    <row r="191" spans="1:32" s="56" customFormat="1" x14ac:dyDescent="0.25">
      <c r="A191" s="66" t="s">
        <v>391</v>
      </c>
      <c r="B191" s="147" t="s">
        <v>40</v>
      </c>
      <c r="C191" s="123">
        <v>9</v>
      </c>
      <c r="D191" s="106" t="s">
        <v>139</v>
      </c>
      <c r="E191" s="35" t="s">
        <v>139</v>
      </c>
      <c r="F191" s="35" t="s">
        <v>139</v>
      </c>
      <c r="G191" s="89" t="s">
        <v>139</v>
      </c>
      <c r="H191" s="123">
        <v>9</v>
      </c>
      <c r="I191" s="106">
        <v>0</v>
      </c>
      <c r="J191" s="35">
        <v>3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1</v>
      </c>
      <c r="R191" s="35">
        <v>0</v>
      </c>
      <c r="S191" s="35">
        <v>3</v>
      </c>
      <c r="T191" s="35">
        <v>0</v>
      </c>
      <c r="U191" s="35">
        <v>0</v>
      </c>
      <c r="V191" s="35">
        <v>0</v>
      </c>
      <c r="W191" s="35">
        <v>2</v>
      </c>
      <c r="X191" s="35">
        <v>0</v>
      </c>
      <c r="Y191" s="3"/>
      <c r="Z191" s="3"/>
      <c r="AA191" s="3" t="str">
        <f>IF(C191&gt;C180,"НЕТ","√")</f>
        <v>√</v>
      </c>
      <c r="AB191" s="220"/>
      <c r="AC191" s="3"/>
      <c r="AD191" s="3"/>
      <c r="AE191" s="3"/>
      <c r="AF191" s="1" t="str">
        <f t="shared" si="9"/>
        <v>√</v>
      </c>
    </row>
    <row r="192" spans="1:32" ht="36" outlineLevel="1" x14ac:dyDescent="0.25">
      <c r="A192" s="69" t="s">
        <v>392</v>
      </c>
      <c r="B192" s="213" t="s">
        <v>574</v>
      </c>
      <c r="C192" s="126">
        <v>0</v>
      </c>
      <c r="D192" s="109" t="s">
        <v>14</v>
      </c>
      <c r="E192" s="27" t="s">
        <v>14</v>
      </c>
      <c r="F192" s="27" t="s">
        <v>14</v>
      </c>
      <c r="G192" s="92" t="s">
        <v>14</v>
      </c>
      <c r="H192" s="126">
        <v>0</v>
      </c>
      <c r="I192" s="109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3"/>
      <c r="Z192" s="3" t="str">
        <f>IF(C192=SUM(C193,C197),"√","НЕТ")</f>
        <v>√</v>
      </c>
      <c r="AC192" s="3"/>
      <c r="AD192" s="3"/>
      <c r="AE192" s="3"/>
      <c r="AF192" s="1" t="str">
        <f t="shared" si="9"/>
        <v>√</v>
      </c>
    </row>
    <row r="193" spans="1:32" outlineLevel="1" x14ac:dyDescent="0.25">
      <c r="A193" s="68" t="s">
        <v>393</v>
      </c>
      <c r="B193" s="152" t="s">
        <v>111</v>
      </c>
      <c r="C193" s="125">
        <v>0</v>
      </c>
      <c r="D193" s="108" t="s">
        <v>139</v>
      </c>
      <c r="E193" s="26" t="s">
        <v>139</v>
      </c>
      <c r="F193" s="26" t="s">
        <v>139</v>
      </c>
      <c r="G193" s="91" t="s">
        <v>139</v>
      </c>
      <c r="H193" s="125">
        <v>0</v>
      </c>
      <c r="I193" s="108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3"/>
      <c r="Z193" s="3"/>
      <c r="AA193" s="3" t="str">
        <f>IF(C193=SUM(C194:C196),"√","НЕТ")</f>
        <v>√</v>
      </c>
      <c r="AB193" s="3"/>
      <c r="AC193" s="3"/>
      <c r="AD193" s="3"/>
      <c r="AE193" s="3"/>
      <c r="AF193" s="1" t="str">
        <f t="shared" si="9"/>
        <v>√</v>
      </c>
    </row>
    <row r="194" spans="1:32" outlineLevel="1" x14ac:dyDescent="0.25">
      <c r="A194" s="54" t="s">
        <v>394</v>
      </c>
      <c r="B194" s="143" t="s">
        <v>24</v>
      </c>
      <c r="C194" s="119">
        <v>0</v>
      </c>
      <c r="D194" s="102" t="s">
        <v>139</v>
      </c>
      <c r="E194" s="18" t="s">
        <v>139</v>
      </c>
      <c r="F194" s="18" t="s">
        <v>139</v>
      </c>
      <c r="G194" s="85" t="s">
        <v>139</v>
      </c>
      <c r="H194" s="119">
        <v>0</v>
      </c>
      <c r="I194" s="102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3"/>
      <c r="Z194" s="3"/>
      <c r="AA194" s="3"/>
      <c r="AB194" s="3"/>
      <c r="AC194" s="3"/>
      <c r="AD194" s="3"/>
      <c r="AE194" s="3"/>
      <c r="AF194" s="1" t="str">
        <f t="shared" si="9"/>
        <v>√</v>
      </c>
    </row>
    <row r="195" spans="1:32" outlineLevel="1" x14ac:dyDescent="0.25">
      <c r="A195" s="54" t="s">
        <v>395</v>
      </c>
      <c r="B195" s="143" t="s">
        <v>35</v>
      </c>
      <c r="C195" s="119">
        <v>0</v>
      </c>
      <c r="D195" s="102" t="s">
        <v>139</v>
      </c>
      <c r="E195" s="18" t="s">
        <v>139</v>
      </c>
      <c r="F195" s="18" t="s">
        <v>139</v>
      </c>
      <c r="G195" s="85" t="s">
        <v>139</v>
      </c>
      <c r="H195" s="119">
        <v>0</v>
      </c>
      <c r="I195" s="102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3"/>
      <c r="Z195" s="3"/>
      <c r="AB195" s="3"/>
      <c r="AC195" s="3"/>
      <c r="AD195" s="3"/>
      <c r="AE195" s="3"/>
      <c r="AF195" s="1" t="str">
        <f t="shared" si="9"/>
        <v>√</v>
      </c>
    </row>
    <row r="196" spans="1:32" outlineLevel="1" x14ac:dyDescent="0.25">
      <c r="A196" s="54" t="s">
        <v>396</v>
      </c>
      <c r="B196" s="143" t="s">
        <v>36</v>
      </c>
      <c r="C196" s="119">
        <v>0</v>
      </c>
      <c r="D196" s="102" t="s">
        <v>139</v>
      </c>
      <c r="E196" s="18" t="s">
        <v>139</v>
      </c>
      <c r="F196" s="18" t="s">
        <v>139</v>
      </c>
      <c r="G196" s="85" t="s">
        <v>139</v>
      </c>
      <c r="H196" s="119">
        <v>0</v>
      </c>
      <c r="I196" s="102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3"/>
      <c r="Z196" s="3"/>
      <c r="AA196" s="3"/>
      <c r="AB196" s="216"/>
      <c r="AC196" s="3"/>
      <c r="AD196" s="3"/>
      <c r="AE196" s="3"/>
      <c r="AF196" s="1" t="str">
        <f t="shared" si="9"/>
        <v>√</v>
      </c>
    </row>
    <row r="197" spans="1:32" outlineLevel="1" x14ac:dyDescent="0.25">
      <c r="A197" s="68" t="s">
        <v>397</v>
      </c>
      <c r="B197" s="152" t="s">
        <v>110</v>
      </c>
      <c r="C197" s="125">
        <v>0</v>
      </c>
      <c r="D197" s="108" t="s">
        <v>139</v>
      </c>
      <c r="E197" s="26" t="s">
        <v>139</v>
      </c>
      <c r="F197" s="26" t="s">
        <v>139</v>
      </c>
      <c r="G197" s="91" t="s">
        <v>139</v>
      </c>
      <c r="H197" s="125">
        <v>0</v>
      </c>
      <c r="I197" s="108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3"/>
      <c r="Z197" s="3"/>
      <c r="AA197" s="3" t="str">
        <f>IF(C197=SUM(C198:C200),"√","НЕТ")</f>
        <v>√</v>
      </c>
      <c r="AB197" s="3"/>
      <c r="AC197" s="3"/>
      <c r="AD197" s="3"/>
      <c r="AE197" s="3"/>
      <c r="AF197" s="1" t="str">
        <f t="shared" si="9"/>
        <v>√</v>
      </c>
    </row>
    <row r="198" spans="1:32" outlineLevel="1" x14ac:dyDescent="0.25">
      <c r="A198" s="54" t="s">
        <v>398</v>
      </c>
      <c r="B198" s="144" t="s">
        <v>105</v>
      </c>
      <c r="C198" s="119">
        <v>0</v>
      </c>
      <c r="D198" s="102" t="s">
        <v>139</v>
      </c>
      <c r="E198" s="18" t="s">
        <v>139</v>
      </c>
      <c r="F198" s="18" t="s">
        <v>139</v>
      </c>
      <c r="G198" s="85" t="s">
        <v>139</v>
      </c>
      <c r="H198" s="119">
        <v>0</v>
      </c>
      <c r="I198" s="102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3"/>
      <c r="Z198" s="3"/>
      <c r="AA198" s="3"/>
      <c r="AB198" s="3"/>
      <c r="AC198" s="3"/>
      <c r="AD198" s="3"/>
      <c r="AE198" s="3"/>
      <c r="AF198" s="1" t="str">
        <f t="shared" si="9"/>
        <v>√</v>
      </c>
    </row>
    <row r="199" spans="1:32" outlineLevel="1" x14ac:dyDescent="0.25">
      <c r="A199" s="54" t="s">
        <v>399</v>
      </c>
      <c r="B199" s="144" t="s">
        <v>114</v>
      </c>
      <c r="C199" s="119">
        <v>0</v>
      </c>
      <c r="D199" s="102" t="s">
        <v>139</v>
      </c>
      <c r="E199" s="18" t="s">
        <v>139</v>
      </c>
      <c r="F199" s="18" t="s">
        <v>139</v>
      </c>
      <c r="G199" s="85" t="s">
        <v>139</v>
      </c>
      <c r="H199" s="119">
        <v>0</v>
      </c>
      <c r="I199" s="102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3"/>
      <c r="Z199" s="3"/>
      <c r="AA199" s="3"/>
      <c r="AB199" s="3"/>
      <c r="AC199" s="3"/>
      <c r="AD199" s="3"/>
      <c r="AE199" s="3"/>
      <c r="AF199" s="1" t="str">
        <f t="shared" si="9"/>
        <v>√</v>
      </c>
    </row>
    <row r="200" spans="1:32" outlineLevel="1" x14ac:dyDescent="0.25">
      <c r="A200" s="54" t="s">
        <v>400</v>
      </c>
      <c r="B200" s="144" t="s">
        <v>50</v>
      </c>
      <c r="C200" s="119">
        <v>0</v>
      </c>
      <c r="D200" s="102" t="s">
        <v>139</v>
      </c>
      <c r="E200" s="18" t="s">
        <v>139</v>
      </c>
      <c r="F200" s="18" t="s">
        <v>139</v>
      </c>
      <c r="G200" s="85" t="s">
        <v>139</v>
      </c>
      <c r="H200" s="119">
        <v>0</v>
      </c>
      <c r="I200" s="102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3"/>
      <c r="Z200" s="3"/>
      <c r="AA200" s="3"/>
      <c r="AB200" s="217"/>
      <c r="AC200" s="3"/>
      <c r="AD200" s="3"/>
      <c r="AE200" s="3"/>
      <c r="AF200" s="1" t="str">
        <f t="shared" si="9"/>
        <v>√</v>
      </c>
    </row>
    <row r="201" spans="1:32" outlineLevel="1" x14ac:dyDescent="0.25">
      <c r="A201" s="69" t="s">
        <v>401</v>
      </c>
      <c r="B201" s="154" t="s">
        <v>44</v>
      </c>
      <c r="C201" s="126">
        <v>8</v>
      </c>
      <c r="D201" s="109" t="s">
        <v>14</v>
      </c>
      <c r="E201" s="27" t="s">
        <v>14</v>
      </c>
      <c r="F201" s="27" t="s">
        <v>14</v>
      </c>
      <c r="G201" s="92" t="s">
        <v>14</v>
      </c>
      <c r="H201" s="126">
        <v>8</v>
      </c>
      <c r="I201" s="109">
        <v>0</v>
      </c>
      <c r="J201" s="27">
        <v>2</v>
      </c>
      <c r="K201" s="27">
        <v>0</v>
      </c>
      <c r="L201" s="27">
        <v>0</v>
      </c>
      <c r="M201" s="27">
        <v>0</v>
      </c>
      <c r="N201" s="27">
        <v>0</v>
      </c>
      <c r="O201" s="27">
        <v>0</v>
      </c>
      <c r="P201" s="27">
        <v>0</v>
      </c>
      <c r="Q201" s="27">
        <v>1</v>
      </c>
      <c r="R201" s="27">
        <v>0</v>
      </c>
      <c r="S201" s="27">
        <v>3</v>
      </c>
      <c r="T201" s="27">
        <v>0</v>
      </c>
      <c r="U201" s="27">
        <v>0</v>
      </c>
      <c r="V201" s="27">
        <v>0</v>
      </c>
      <c r="W201" s="27">
        <v>2</v>
      </c>
      <c r="X201" s="27">
        <v>0</v>
      </c>
      <c r="Y201" s="3"/>
      <c r="Z201" s="3" t="str">
        <f>IF(C201=SUM(C202,C206),"√","НЕТ")</f>
        <v>√</v>
      </c>
      <c r="AB201" s="3"/>
      <c r="AC201" s="3"/>
      <c r="AD201" s="3"/>
      <c r="AE201" s="3"/>
      <c r="AF201" s="1" t="str">
        <f t="shared" si="9"/>
        <v>√</v>
      </c>
    </row>
    <row r="202" spans="1:32" outlineLevel="1" x14ac:dyDescent="0.25">
      <c r="A202" s="68" t="s">
        <v>402</v>
      </c>
      <c r="B202" s="152" t="s">
        <v>111</v>
      </c>
      <c r="C202" s="125">
        <v>5</v>
      </c>
      <c r="D202" s="108" t="s">
        <v>139</v>
      </c>
      <c r="E202" s="26" t="s">
        <v>139</v>
      </c>
      <c r="F202" s="26" t="s">
        <v>139</v>
      </c>
      <c r="G202" s="91" t="s">
        <v>139</v>
      </c>
      <c r="H202" s="125">
        <v>5</v>
      </c>
      <c r="I202" s="108">
        <v>0</v>
      </c>
      <c r="J202" s="26">
        <v>2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3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3"/>
      <c r="Z202" s="3"/>
      <c r="AA202" s="3" t="str">
        <f>IF(C202=SUM(C203:C205),"√","НЕТ")</f>
        <v>√</v>
      </c>
      <c r="AB202" s="3"/>
      <c r="AC202" s="3"/>
      <c r="AD202" s="3"/>
      <c r="AE202" s="3"/>
      <c r="AF202" s="1" t="str">
        <f t="shared" si="9"/>
        <v>√</v>
      </c>
    </row>
    <row r="203" spans="1:32" outlineLevel="1" x14ac:dyDescent="0.25">
      <c r="A203" s="54" t="s">
        <v>403</v>
      </c>
      <c r="B203" s="143" t="s">
        <v>24</v>
      </c>
      <c r="C203" s="119">
        <v>2</v>
      </c>
      <c r="D203" s="102" t="s">
        <v>139</v>
      </c>
      <c r="E203" s="18" t="s">
        <v>139</v>
      </c>
      <c r="F203" s="18" t="s">
        <v>139</v>
      </c>
      <c r="G203" s="85" t="s">
        <v>139</v>
      </c>
      <c r="H203" s="119">
        <v>2</v>
      </c>
      <c r="I203" s="102">
        <v>0</v>
      </c>
      <c r="J203" s="18">
        <v>2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3"/>
      <c r="Z203" s="3"/>
      <c r="AA203" s="3"/>
      <c r="AB203" s="3"/>
      <c r="AC203" s="3"/>
      <c r="AD203" s="3"/>
      <c r="AE203" s="3"/>
      <c r="AF203" s="1" t="str">
        <f t="shared" si="9"/>
        <v>√</v>
      </c>
    </row>
    <row r="204" spans="1:32" outlineLevel="1" x14ac:dyDescent="0.25">
      <c r="A204" s="54" t="s">
        <v>404</v>
      </c>
      <c r="B204" s="143" t="s">
        <v>35</v>
      </c>
      <c r="C204" s="119">
        <v>3</v>
      </c>
      <c r="D204" s="102" t="s">
        <v>139</v>
      </c>
      <c r="E204" s="18" t="s">
        <v>139</v>
      </c>
      <c r="F204" s="18" t="s">
        <v>139</v>
      </c>
      <c r="G204" s="85" t="s">
        <v>139</v>
      </c>
      <c r="H204" s="119">
        <v>3</v>
      </c>
      <c r="I204" s="102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3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3"/>
      <c r="Z204" s="3"/>
      <c r="AB204" s="3"/>
      <c r="AC204" s="3"/>
      <c r="AD204" s="3"/>
      <c r="AE204" s="3"/>
      <c r="AF204" s="1" t="str">
        <f t="shared" si="9"/>
        <v>√</v>
      </c>
    </row>
    <row r="205" spans="1:32" x14ac:dyDescent="0.25">
      <c r="A205" s="54" t="s">
        <v>405</v>
      </c>
      <c r="B205" s="143" t="s">
        <v>36</v>
      </c>
      <c r="C205" s="119">
        <v>0</v>
      </c>
      <c r="D205" s="102" t="s">
        <v>139</v>
      </c>
      <c r="E205" s="18" t="s">
        <v>139</v>
      </c>
      <c r="F205" s="18" t="s">
        <v>139</v>
      </c>
      <c r="G205" s="85" t="s">
        <v>139</v>
      </c>
      <c r="H205" s="119">
        <v>0</v>
      </c>
      <c r="I205" s="102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3"/>
      <c r="Z205" s="3"/>
      <c r="AA205" s="3"/>
      <c r="AB205" s="216"/>
      <c r="AC205" s="3"/>
      <c r="AD205" s="3"/>
      <c r="AE205" s="3"/>
      <c r="AF205" s="1" t="str">
        <f t="shared" si="9"/>
        <v>√</v>
      </c>
    </row>
    <row r="206" spans="1:32" x14ac:dyDescent="0.25">
      <c r="A206" s="68" t="s">
        <v>406</v>
      </c>
      <c r="B206" s="152" t="s">
        <v>110</v>
      </c>
      <c r="C206" s="125">
        <v>3</v>
      </c>
      <c r="D206" s="108" t="s">
        <v>139</v>
      </c>
      <c r="E206" s="26" t="s">
        <v>139</v>
      </c>
      <c r="F206" s="26" t="s">
        <v>139</v>
      </c>
      <c r="G206" s="91" t="s">
        <v>139</v>
      </c>
      <c r="H206" s="125">
        <v>3</v>
      </c>
      <c r="I206" s="108">
        <v>0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1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2</v>
      </c>
      <c r="X206" s="26">
        <v>0</v>
      </c>
      <c r="Y206" s="3"/>
      <c r="Z206" s="3"/>
      <c r="AA206" s="3" t="str">
        <f>IF(C206=SUM(C207:C210),"√","НЕТ")</f>
        <v>√</v>
      </c>
      <c r="AB206" s="3"/>
      <c r="AC206" s="3"/>
      <c r="AD206" s="3"/>
      <c r="AE206" s="3"/>
      <c r="AF206" s="1" t="str">
        <f t="shared" si="9"/>
        <v>√</v>
      </c>
    </row>
    <row r="207" spans="1:32" ht="24" x14ac:dyDescent="0.25">
      <c r="A207" s="54" t="s">
        <v>407</v>
      </c>
      <c r="B207" s="144" t="s">
        <v>257</v>
      </c>
      <c r="C207" s="119">
        <v>0</v>
      </c>
      <c r="D207" s="102" t="s">
        <v>139</v>
      </c>
      <c r="E207" s="18" t="s">
        <v>139</v>
      </c>
      <c r="F207" s="18" t="s">
        <v>139</v>
      </c>
      <c r="G207" s="85" t="s">
        <v>139</v>
      </c>
      <c r="H207" s="119">
        <v>0</v>
      </c>
      <c r="I207" s="102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3"/>
      <c r="Z207" s="3"/>
      <c r="AA207" s="3"/>
      <c r="AB207" s="3"/>
      <c r="AC207" s="3"/>
      <c r="AD207" s="3"/>
      <c r="AE207" s="3"/>
      <c r="AF207" s="1" t="str">
        <f t="shared" si="9"/>
        <v>√</v>
      </c>
    </row>
    <row r="208" spans="1:32" x14ac:dyDescent="0.25">
      <c r="A208" s="54" t="s">
        <v>408</v>
      </c>
      <c r="B208" s="144" t="s">
        <v>105</v>
      </c>
      <c r="C208" s="119">
        <v>0</v>
      </c>
      <c r="D208" s="102" t="s">
        <v>139</v>
      </c>
      <c r="E208" s="18" t="s">
        <v>139</v>
      </c>
      <c r="F208" s="18" t="s">
        <v>139</v>
      </c>
      <c r="G208" s="85" t="s">
        <v>139</v>
      </c>
      <c r="H208" s="119">
        <v>0</v>
      </c>
      <c r="I208" s="102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3"/>
      <c r="Z208" s="3"/>
      <c r="AA208" s="3"/>
      <c r="AB208" s="3"/>
      <c r="AC208" s="3"/>
      <c r="AD208" s="3"/>
      <c r="AE208" s="3"/>
      <c r="AF208" s="1" t="str">
        <f t="shared" si="9"/>
        <v>√</v>
      </c>
    </row>
    <row r="209" spans="1:32" x14ac:dyDescent="0.25">
      <c r="A209" s="54" t="s">
        <v>409</v>
      </c>
      <c r="B209" s="144" t="s">
        <v>114</v>
      </c>
      <c r="C209" s="119">
        <v>0</v>
      </c>
      <c r="D209" s="102" t="s">
        <v>139</v>
      </c>
      <c r="E209" s="18" t="s">
        <v>139</v>
      </c>
      <c r="F209" s="18" t="s">
        <v>139</v>
      </c>
      <c r="G209" s="85" t="s">
        <v>139</v>
      </c>
      <c r="H209" s="119">
        <v>0</v>
      </c>
      <c r="I209" s="102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3"/>
      <c r="Z209" s="3"/>
      <c r="AA209" s="3"/>
      <c r="AB209" s="3"/>
      <c r="AC209" s="3"/>
      <c r="AD209" s="3"/>
      <c r="AE209" s="3"/>
      <c r="AF209" s="1" t="str">
        <f t="shared" si="9"/>
        <v>√</v>
      </c>
    </row>
    <row r="210" spans="1:32" x14ac:dyDescent="0.25">
      <c r="A210" s="54" t="s">
        <v>410</v>
      </c>
      <c r="B210" s="144" t="s">
        <v>50</v>
      </c>
      <c r="C210" s="119">
        <v>3</v>
      </c>
      <c r="D210" s="102" t="s">
        <v>139</v>
      </c>
      <c r="E210" s="18" t="s">
        <v>139</v>
      </c>
      <c r="F210" s="18" t="s">
        <v>139</v>
      </c>
      <c r="G210" s="85" t="s">
        <v>139</v>
      </c>
      <c r="H210" s="119">
        <v>3</v>
      </c>
      <c r="I210" s="102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1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2</v>
      </c>
      <c r="X210" s="18">
        <v>0</v>
      </c>
      <c r="Y210" s="3"/>
      <c r="Z210" s="3"/>
      <c r="AA210" s="3"/>
      <c r="AB210" s="217"/>
      <c r="AC210" s="3"/>
      <c r="AD210" s="3"/>
      <c r="AE210" s="3"/>
      <c r="AF210" s="1" t="str">
        <f t="shared" si="9"/>
        <v>√</v>
      </c>
    </row>
    <row r="211" spans="1:32" x14ac:dyDescent="0.25">
      <c r="A211" s="69" t="s">
        <v>411</v>
      </c>
      <c r="B211" s="154" t="s">
        <v>45</v>
      </c>
      <c r="C211" s="126">
        <v>0</v>
      </c>
      <c r="D211" s="109" t="s">
        <v>14</v>
      </c>
      <c r="E211" s="27" t="s">
        <v>14</v>
      </c>
      <c r="F211" s="27" t="s">
        <v>14</v>
      </c>
      <c r="G211" s="92" t="s">
        <v>14</v>
      </c>
      <c r="H211" s="126">
        <v>0</v>
      </c>
      <c r="I211" s="109">
        <v>0</v>
      </c>
      <c r="J211" s="27">
        <v>0</v>
      </c>
      <c r="K211" s="27">
        <v>0</v>
      </c>
      <c r="L211" s="27">
        <v>0</v>
      </c>
      <c r="M211" s="27">
        <v>0</v>
      </c>
      <c r="N211" s="27">
        <v>0</v>
      </c>
      <c r="O211" s="27">
        <v>0</v>
      </c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3"/>
      <c r="Z211" s="3" t="str">
        <f>IF(C211=SUM(C212,C216),"√","НЕТ")</f>
        <v>√</v>
      </c>
      <c r="AB211" s="3"/>
      <c r="AC211" s="3"/>
      <c r="AD211" s="3"/>
      <c r="AE211" s="3"/>
      <c r="AF211" s="1" t="str">
        <f t="shared" si="9"/>
        <v>√</v>
      </c>
    </row>
    <row r="212" spans="1:32" x14ac:dyDescent="0.25">
      <c r="A212" s="68" t="s">
        <v>412</v>
      </c>
      <c r="B212" s="152" t="s">
        <v>111</v>
      </c>
      <c r="C212" s="125">
        <v>0</v>
      </c>
      <c r="D212" s="108" t="s">
        <v>139</v>
      </c>
      <c r="E212" s="26" t="s">
        <v>139</v>
      </c>
      <c r="F212" s="26" t="s">
        <v>139</v>
      </c>
      <c r="G212" s="91" t="s">
        <v>139</v>
      </c>
      <c r="H212" s="125">
        <v>0</v>
      </c>
      <c r="I212" s="108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3"/>
      <c r="Z212" s="3"/>
      <c r="AA212" s="3" t="str">
        <f>IF(C212=SUM(C213:C215),"√","НЕТ")</f>
        <v>√</v>
      </c>
      <c r="AB212" s="3"/>
      <c r="AC212" s="3"/>
      <c r="AD212" s="3"/>
      <c r="AE212" s="3"/>
      <c r="AF212" s="1" t="str">
        <f t="shared" si="9"/>
        <v>√</v>
      </c>
    </row>
    <row r="213" spans="1:32" x14ac:dyDescent="0.25">
      <c r="A213" s="54" t="s">
        <v>413</v>
      </c>
      <c r="B213" s="143" t="s">
        <v>24</v>
      </c>
      <c r="C213" s="119">
        <v>0</v>
      </c>
      <c r="D213" s="102" t="s">
        <v>139</v>
      </c>
      <c r="E213" s="18" t="s">
        <v>139</v>
      </c>
      <c r="F213" s="18" t="s">
        <v>139</v>
      </c>
      <c r="G213" s="85" t="s">
        <v>139</v>
      </c>
      <c r="H213" s="119">
        <v>0</v>
      </c>
      <c r="I213" s="102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3"/>
      <c r="Z213" s="3"/>
      <c r="AA213" s="3"/>
      <c r="AB213" s="3"/>
      <c r="AC213" s="3"/>
      <c r="AD213" s="3"/>
      <c r="AE213" s="3"/>
      <c r="AF213" s="1" t="str">
        <f t="shared" si="9"/>
        <v>√</v>
      </c>
    </row>
    <row r="214" spans="1:32" x14ac:dyDescent="0.25">
      <c r="A214" s="54" t="s">
        <v>414</v>
      </c>
      <c r="B214" s="143" t="s">
        <v>35</v>
      </c>
      <c r="C214" s="119">
        <v>0</v>
      </c>
      <c r="D214" s="102" t="s">
        <v>139</v>
      </c>
      <c r="E214" s="18" t="s">
        <v>139</v>
      </c>
      <c r="F214" s="18" t="s">
        <v>139</v>
      </c>
      <c r="G214" s="85" t="s">
        <v>139</v>
      </c>
      <c r="H214" s="119">
        <v>0</v>
      </c>
      <c r="I214" s="102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3"/>
      <c r="Z214" s="3"/>
      <c r="AB214" s="3"/>
      <c r="AC214" s="3"/>
      <c r="AD214" s="3"/>
      <c r="AE214" s="3"/>
      <c r="AF214" s="1" t="str">
        <f t="shared" si="9"/>
        <v>√</v>
      </c>
    </row>
    <row r="215" spans="1:32" x14ac:dyDescent="0.25">
      <c r="A215" s="54" t="s">
        <v>415</v>
      </c>
      <c r="B215" s="143" t="s">
        <v>36</v>
      </c>
      <c r="C215" s="119">
        <v>0</v>
      </c>
      <c r="D215" s="102" t="s">
        <v>139</v>
      </c>
      <c r="E215" s="18" t="s">
        <v>139</v>
      </c>
      <c r="F215" s="18" t="s">
        <v>139</v>
      </c>
      <c r="G215" s="85" t="s">
        <v>139</v>
      </c>
      <c r="H215" s="119">
        <v>0</v>
      </c>
      <c r="I215" s="102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3"/>
      <c r="Z215" s="3"/>
      <c r="AA215" s="3"/>
      <c r="AB215" s="216"/>
      <c r="AC215" s="3"/>
      <c r="AD215" s="3"/>
      <c r="AE215" s="3"/>
      <c r="AF215" s="1" t="str">
        <f t="shared" si="9"/>
        <v>√</v>
      </c>
    </row>
    <row r="216" spans="1:32" x14ac:dyDescent="0.25">
      <c r="A216" s="68" t="s">
        <v>416</v>
      </c>
      <c r="B216" s="152" t="s">
        <v>110</v>
      </c>
      <c r="C216" s="125">
        <v>0</v>
      </c>
      <c r="D216" s="108" t="s">
        <v>139</v>
      </c>
      <c r="E216" s="26" t="s">
        <v>139</v>
      </c>
      <c r="F216" s="26" t="s">
        <v>139</v>
      </c>
      <c r="G216" s="91" t="s">
        <v>139</v>
      </c>
      <c r="H216" s="125">
        <v>0</v>
      </c>
      <c r="I216" s="108">
        <v>0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0</v>
      </c>
      <c r="T216" s="26">
        <v>0</v>
      </c>
      <c r="U216" s="26">
        <v>0</v>
      </c>
      <c r="V216" s="26">
        <v>0</v>
      </c>
      <c r="W216" s="26">
        <v>0</v>
      </c>
      <c r="X216" s="26">
        <v>0</v>
      </c>
      <c r="Y216" s="3"/>
      <c r="Z216" s="3"/>
      <c r="AA216" s="3" t="str">
        <f>IF(C216=SUM(C217:C220),"√","НЕТ")</f>
        <v>√</v>
      </c>
      <c r="AB216" s="3"/>
      <c r="AC216" s="3"/>
      <c r="AD216" s="3"/>
      <c r="AE216" s="3"/>
      <c r="AF216" s="1" t="str">
        <f t="shared" si="9"/>
        <v>√</v>
      </c>
    </row>
    <row r="217" spans="1:32" ht="24" x14ac:dyDescent="0.25">
      <c r="A217" s="54" t="s">
        <v>417</v>
      </c>
      <c r="B217" s="144" t="s">
        <v>257</v>
      </c>
      <c r="C217" s="119">
        <v>0</v>
      </c>
      <c r="D217" s="102" t="s">
        <v>139</v>
      </c>
      <c r="E217" s="18" t="s">
        <v>139</v>
      </c>
      <c r="F217" s="18" t="s">
        <v>139</v>
      </c>
      <c r="G217" s="85" t="s">
        <v>139</v>
      </c>
      <c r="H217" s="119">
        <v>0</v>
      </c>
      <c r="I217" s="102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3"/>
      <c r="Z217" s="3"/>
      <c r="AA217" s="3"/>
      <c r="AB217" s="3"/>
      <c r="AC217" s="3"/>
      <c r="AD217" s="3"/>
      <c r="AE217" s="3"/>
      <c r="AF217" s="1" t="str">
        <f t="shared" si="9"/>
        <v>√</v>
      </c>
    </row>
    <row r="218" spans="1:32" x14ac:dyDescent="0.25">
      <c r="A218" s="54" t="s">
        <v>418</v>
      </c>
      <c r="B218" s="144" t="s">
        <v>105</v>
      </c>
      <c r="C218" s="119">
        <v>0</v>
      </c>
      <c r="D218" s="102" t="s">
        <v>139</v>
      </c>
      <c r="E218" s="18" t="s">
        <v>139</v>
      </c>
      <c r="F218" s="18" t="s">
        <v>139</v>
      </c>
      <c r="G218" s="85" t="s">
        <v>139</v>
      </c>
      <c r="H218" s="119">
        <v>0</v>
      </c>
      <c r="I218" s="102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3"/>
      <c r="Z218" s="3"/>
      <c r="AA218" s="3"/>
      <c r="AB218" s="3"/>
      <c r="AC218" s="3"/>
      <c r="AD218" s="3"/>
      <c r="AE218" s="3"/>
      <c r="AF218" s="1" t="str">
        <f t="shared" si="9"/>
        <v>√</v>
      </c>
    </row>
    <row r="219" spans="1:32" x14ac:dyDescent="0.25">
      <c r="A219" s="54" t="s">
        <v>419</v>
      </c>
      <c r="B219" s="144" t="s">
        <v>114</v>
      </c>
      <c r="C219" s="119">
        <v>0</v>
      </c>
      <c r="D219" s="102" t="s">
        <v>139</v>
      </c>
      <c r="E219" s="18" t="s">
        <v>139</v>
      </c>
      <c r="F219" s="18" t="s">
        <v>139</v>
      </c>
      <c r="G219" s="85" t="s">
        <v>139</v>
      </c>
      <c r="H219" s="119">
        <v>0</v>
      </c>
      <c r="I219" s="102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3"/>
      <c r="Z219" s="3"/>
      <c r="AA219" s="3"/>
      <c r="AB219" s="3"/>
      <c r="AC219" s="3"/>
      <c r="AD219" s="3"/>
      <c r="AE219" s="3"/>
      <c r="AF219" s="1" t="str">
        <f t="shared" si="9"/>
        <v>√</v>
      </c>
    </row>
    <row r="220" spans="1:32" x14ac:dyDescent="0.25">
      <c r="A220" s="54" t="s">
        <v>420</v>
      </c>
      <c r="B220" s="144" t="s">
        <v>50</v>
      </c>
      <c r="C220" s="119">
        <v>0</v>
      </c>
      <c r="D220" s="102" t="s">
        <v>139</v>
      </c>
      <c r="E220" s="18" t="s">
        <v>139</v>
      </c>
      <c r="F220" s="18" t="s">
        <v>139</v>
      </c>
      <c r="G220" s="85" t="s">
        <v>139</v>
      </c>
      <c r="H220" s="119">
        <v>0</v>
      </c>
      <c r="I220" s="102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3"/>
      <c r="Z220" s="3"/>
      <c r="AA220" s="3"/>
      <c r="AB220" s="217"/>
      <c r="AC220" s="3"/>
      <c r="AD220" s="3"/>
      <c r="AE220" s="3"/>
      <c r="AF220" s="1" t="str">
        <f t="shared" si="9"/>
        <v>√</v>
      </c>
    </row>
    <row r="221" spans="1:32" x14ac:dyDescent="0.25">
      <c r="A221" s="69" t="s">
        <v>421</v>
      </c>
      <c r="B221" s="154" t="s">
        <v>46</v>
      </c>
      <c r="C221" s="126">
        <v>1</v>
      </c>
      <c r="D221" s="109" t="s">
        <v>14</v>
      </c>
      <c r="E221" s="27" t="s">
        <v>14</v>
      </c>
      <c r="F221" s="27" t="s">
        <v>14</v>
      </c>
      <c r="G221" s="92" t="s">
        <v>14</v>
      </c>
      <c r="H221" s="126">
        <v>1</v>
      </c>
      <c r="I221" s="109">
        <v>0</v>
      </c>
      <c r="J221" s="27">
        <v>1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3"/>
      <c r="Z221" s="3" t="str">
        <f>IF(C221=SUM(C222,C226),"√","НЕТ")</f>
        <v>√</v>
      </c>
      <c r="AB221" s="3"/>
      <c r="AC221" s="3"/>
      <c r="AD221" s="3"/>
      <c r="AE221" s="3"/>
      <c r="AF221" s="1" t="str">
        <f t="shared" si="9"/>
        <v>√</v>
      </c>
    </row>
    <row r="222" spans="1:32" x14ac:dyDescent="0.25">
      <c r="A222" s="68" t="s">
        <v>422</v>
      </c>
      <c r="B222" s="152" t="s">
        <v>111</v>
      </c>
      <c r="C222" s="125">
        <v>1</v>
      </c>
      <c r="D222" s="108" t="s">
        <v>139</v>
      </c>
      <c r="E222" s="26" t="s">
        <v>139</v>
      </c>
      <c r="F222" s="26" t="s">
        <v>139</v>
      </c>
      <c r="G222" s="91" t="s">
        <v>139</v>
      </c>
      <c r="H222" s="125">
        <v>1</v>
      </c>
      <c r="I222" s="108">
        <v>0</v>
      </c>
      <c r="J222" s="26">
        <v>1</v>
      </c>
      <c r="K222" s="26">
        <v>0</v>
      </c>
      <c r="L222" s="26">
        <v>0</v>
      </c>
      <c r="M222" s="26">
        <v>0</v>
      </c>
      <c r="N222" s="26">
        <v>0</v>
      </c>
      <c r="O222" s="26">
        <v>0</v>
      </c>
      <c r="P222" s="26">
        <v>0</v>
      </c>
      <c r="Q222" s="26">
        <v>0</v>
      </c>
      <c r="R222" s="26">
        <v>0</v>
      </c>
      <c r="S222" s="26">
        <v>0</v>
      </c>
      <c r="T222" s="26">
        <v>0</v>
      </c>
      <c r="U222" s="26">
        <v>0</v>
      </c>
      <c r="V222" s="26">
        <v>0</v>
      </c>
      <c r="W222" s="26">
        <v>0</v>
      </c>
      <c r="X222" s="26">
        <v>0</v>
      </c>
      <c r="Y222" s="3"/>
      <c r="Z222" s="3"/>
      <c r="AA222" s="3" t="str">
        <f>IF(C222=SUM(C223:C225),"√","НЕТ")</f>
        <v>√</v>
      </c>
      <c r="AB222" s="3"/>
      <c r="AC222" s="3"/>
      <c r="AD222" s="3"/>
      <c r="AE222" s="3"/>
      <c r="AF222" s="1" t="str">
        <f t="shared" si="9"/>
        <v>√</v>
      </c>
    </row>
    <row r="223" spans="1:32" x14ac:dyDescent="0.25">
      <c r="A223" s="54" t="s">
        <v>423</v>
      </c>
      <c r="B223" s="143" t="s">
        <v>24</v>
      </c>
      <c r="C223" s="119">
        <v>1</v>
      </c>
      <c r="D223" s="102" t="s">
        <v>139</v>
      </c>
      <c r="E223" s="18" t="s">
        <v>139</v>
      </c>
      <c r="F223" s="18" t="s">
        <v>139</v>
      </c>
      <c r="G223" s="85" t="s">
        <v>139</v>
      </c>
      <c r="H223" s="119">
        <v>1</v>
      </c>
      <c r="I223" s="102">
        <v>0</v>
      </c>
      <c r="J223" s="18">
        <v>1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3"/>
      <c r="Z223" s="3"/>
      <c r="AA223" s="3"/>
      <c r="AB223" s="3"/>
      <c r="AC223" s="3"/>
      <c r="AD223" s="3"/>
      <c r="AE223" s="3"/>
      <c r="AF223" s="1" t="str">
        <f t="shared" si="9"/>
        <v>√</v>
      </c>
    </row>
    <row r="224" spans="1:32" x14ac:dyDescent="0.25">
      <c r="A224" s="54" t="s">
        <v>424</v>
      </c>
      <c r="B224" s="143" t="s">
        <v>35</v>
      </c>
      <c r="C224" s="119">
        <v>0</v>
      </c>
      <c r="D224" s="102" t="s">
        <v>139</v>
      </c>
      <c r="E224" s="18" t="s">
        <v>139</v>
      </c>
      <c r="F224" s="18" t="s">
        <v>139</v>
      </c>
      <c r="G224" s="85" t="s">
        <v>139</v>
      </c>
      <c r="H224" s="119">
        <v>0</v>
      </c>
      <c r="I224" s="102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3"/>
      <c r="Z224" s="3"/>
      <c r="AB224" s="3"/>
      <c r="AC224" s="3"/>
      <c r="AD224" s="3"/>
      <c r="AE224" s="3"/>
      <c r="AF224" s="1" t="str">
        <f t="shared" si="9"/>
        <v>√</v>
      </c>
    </row>
    <row r="225" spans="1:32" x14ac:dyDescent="0.25">
      <c r="A225" s="54" t="s">
        <v>425</v>
      </c>
      <c r="B225" s="143" t="s">
        <v>36</v>
      </c>
      <c r="C225" s="119">
        <v>0</v>
      </c>
      <c r="D225" s="102" t="s">
        <v>139</v>
      </c>
      <c r="E225" s="18" t="s">
        <v>139</v>
      </c>
      <c r="F225" s="18" t="s">
        <v>139</v>
      </c>
      <c r="G225" s="85" t="s">
        <v>139</v>
      </c>
      <c r="H225" s="119">
        <v>0</v>
      </c>
      <c r="I225" s="102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3"/>
      <c r="Z225" s="3"/>
      <c r="AA225" s="3"/>
      <c r="AB225" s="216"/>
      <c r="AC225" s="3"/>
      <c r="AD225" s="3"/>
      <c r="AE225" s="3"/>
      <c r="AF225" s="1" t="str">
        <f t="shared" si="9"/>
        <v>√</v>
      </c>
    </row>
    <row r="226" spans="1:32" x14ac:dyDescent="0.25">
      <c r="A226" s="68" t="s">
        <v>426</v>
      </c>
      <c r="B226" s="152" t="s">
        <v>110</v>
      </c>
      <c r="C226" s="125">
        <v>0</v>
      </c>
      <c r="D226" s="108" t="s">
        <v>139</v>
      </c>
      <c r="E226" s="26" t="s">
        <v>139</v>
      </c>
      <c r="F226" s="26" t="s">
        <v>139</v>
      </c>
      <c r="G226" s="91" t="s">
        <v>139</v>
      </c>
      <c r="H226" s="125">
        <v>0</v>
      </c>
      <c r="I226" s="108">
        <v>0</v>
      </c>
      <c r="J226" s="26">
        <v>0</v>
      </c>
      <c r="K226" s="26">
        <v>0</v>
      </c>
      <c r="L226" s="26">
        <v>0</v>
      </c>
      <c r="M226" s="26">
        <v>0</v>
      </c>
      <c r="N226" s="26">
        <v>0</v>
      </c>
      <c r="O226" s="26">
        <v>0</v>
      </c>
      <c r="P226" s="26">
        <v>0</v>
      </c>
      <c r="Q226" s="26">
        <v>0</v>
      </c>
      <c r="R226" s="26">
        <v>0</v>
      </c>
      <c r="S226" s="26">
        <v>0</v>
      </c>
      <c r="T226" s="26">
        <v>0</v>
      </c>
      <c r="U226" s="26">
        <v>0</v>
      </c>
      <c r="V226" s="26">
        <v>0</v>
      </c>
      <c r="W226" s="26">
        <v>0</v>
      </c>
      <c r="X226" s="26">
        <v>0</v>
      </c>
      <c r="Y226" s="3"/>
      <c r="Z226" s="3"/>
      <c r="AA226" s="3" t="str">
        <f>IF(C226=SUM(C227:C230),"√","НЕТ")</f>
        <v>√</v>
      </c>
      <c r="AB226" s="3"/>
      <c r="AC226" s="3"/>
      <c r="AD226" s="3"/>
      <c r="AE226" s="3"/>
      <c r="AF226" s="1" t="str">
        <f t="shared" si="9"/>
        <v>√</v>
      </c>
    </row>
    <row r="227" spans="1:32" ht="24" x14ac:dyDescent="0.25">
      <c r="A227" s="54" t="s">
        <v>427</v>
      </c>
      <c r="B227" s="144" t="s">
        <v>257</v>
      </c>
      <c r="C227" s="119">
        <v>0</v>
      </c>
      <c r="D227" s="102" t="s">
        <v>139</v>
      </c>
      <c r="E227" s="18" t="s">
        <v>139</v>
      </c>
      <c r="F227" s="18" t="s">
        <v>139</v>
      </c>
      <c r="G227" s="85" t="s">
        <v>139</v>
      </c>
      <c r="H227" s="119">
        <v>0</v>
      </c>
      <c r="I227" s="102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3"/>
      <c r="Z227" s="3"/>
      <c r="AA227" s="3"/>
      <c r="AB227" s="3"/>
      <c r="AC227" s="3"/>
      <c r="AD227" s="3"/>
      <c r="AE227" s="3"/>
      <c r="AF227" s="1" t="str">
        <f t="shared" si="9"/>
        <v>√</v>
      </c>
    </row>
    <row r="228" spans="1:32" x14ac:dyDescent="0.25">
      <c r="A228" s="54" t="s">
        <v>428</v>
      </c>
      <c r="B228" s="144" t="s">
        <v>105</v>
      </c>
      <c r="C228" s="119">
        <v>0</v>
      </c>
      <c r="D228" s="102" t="s">
        <v>139</v>
      </c>
      <c r="E228" s="18" t="s">
        <v>139</v>
      </c>
      <c r="F228" s="18" t="s">
        <v>139</v>
      </c>
      <c r="G228" s="85" t="s">
        <v>139</v>
      </c>
      <c r="H228" s="119">
        <v>0</v>
      </c>
      <c r="I228" s="102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3"/>
      <c r="Z228" s="3"/>
      <c r="AA228" s="3"/>
      <c r="AB228" s="3"/>
      <c r="AC228" s="3"/>
      <c r="AD228" s="3"/>
      <c r="AE228" s="3"/>
      <c r="AF228" s="1" t="str">
        <f t="shared" si="9"/>
        <v>√</v>
      </c>
    </row>
    <row r="229" spans="1:32" x14ac:dyDescent="0.25">
      <c r="A229" s="54" t="s">
        <v>429</v>
      </c>
      <c r="B229" s="144" t="s">
        <v>114</v>
      </c>
      <c r="C229" s="119">
        <v>0</v>
      </c>
      <c r="D229" s="102" t="s">
        <v>139</v>
      </c>
      <c r="E229" s="18" t="s">
        <v>139</v>
      </c>
      <c r="F229" s="18" t="s">
        <v>139</v>
      </c>
      <c r="G229" s="85" t="s">
        <v>139</v>
      </c>
      <c r="H229" s="119">
        <v>0</v>
      </c>
      <c r="I229" s="102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3"/>
      <c r="Z229" s="3"/>
      <c r="AA229" s="3"/>
      <c r="AB229" s="3"/>
      <c r="AC229" s="3"/>
      <c r="AD229" s="3"/>
      <c r="AE229" s="3"/>
      <c r="AF229" s="1" t="str">
        <f t="shared" si="9"/>
        <v>√</v>
      </c>
    </row>
    <row r="230" spans="1:32" x14ac:dyDescent="0.25">
      <c r="A230" s="54" t="s">
        <v>430</v>
      </c>
      <c r="B230" s="144" t="s">
        <v>50</v>
      </c>
      <c r="C230" s="119">
        <v>0</v>
      </c>
      <c r="D230" s="102" t="s">
        <v>139</v>
      </c>
      <c r="E230" s="18" t="s">
        <v>139</v>
      </c>
      <c r="F230" s="18" t="s">
        <v>139</v>
      </c>
      <c r="G230" s="85" t="s">
        <v>139</v>
      </c>
      <c r="H230" s="119">
        <v>0</v>
      </c>
      <c r="I230" s="102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3"/>
      <c r="Z230" s="3"/>
      <c r="AA230" s="3"/>
      <c r="AB230" s="217"/>
      <c r="AC230" s="3"/>
      <c r="AD230" s="3"/>
      <c r="AE230" s="3"/>
      <c r="AF230" s="1" t="str">
        <f t="shared" si="9"/>
        <v>√</v>
      </c>
    </row>
    <row r="231" spans="1:32" ht="24" x14ac:dyDescent="0.25">
      <c r="A231" s="70">
        <v>23</v>
      </c>
      <c r="B231" s="155" t="s">
        <v>210</v>
      </c>
      <c r="C231" s="127">
        <v>360</v>
      </c>
      <c r="D231" s="110" t="s">
        <v>14</v>
      </c>
      <c r="E231" s="28" t="s">
        <v>14</v>
      </c>
      <c r="F231" s="28" t="s">
        <v>14</v>
      </c>
      <c r="G231" s="93" t="s">
        <v>14</v>
      </c>
      <c r="H231" s="127">
        <v>360</v>
      </c>
      <c r="I231" s="110">
        <v>0</v>
      </c>
      <c r="J231" s="28">
        <v>240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20</v>
      </c>
      <c r="R231" s="28">
        <v>0</v>
      </c>
      <c r="S231" s="28">
        <v>60</v>
      </c>
      <c r="T231" s="28">
        <v>0</v>
      </c>
      <c r="U231" s="28">
        <v>0</v>
      </c>
      <c r="V231" s="28">
        <v>0</v>
      </c>
      <c r="W231" s="28">
        <v>40</v>
      </c>
      <c r="X231" s="28">
        <v>0</v>
      </c>
      <c r="Y231" s="3"/>
      <c r="Z231" s="3" t="str">
        <f>IF(C231=SUM(C232,C236),"√","НЕТ")</f>
        <v>√</v>
      </c>
      <c r="AB231" s="3"/>
      <c r="AC231" s="3"/>
      <c r="AD231" s="3"/>
      <c r="AE231" s="3"/>
      <c r="AF231" s="1" t="str">
        <f t="shared" si="9"/>
        <v>√</v>
      </c>
    </row>
    <row r="232" spans="1:32" x14ac:dyDescent="0.25">
      <c r="A232" s="68" t="s">
        <v>125</v>
      </c>
      <c r="B232" s="152" t="s">
        <v>111</v>
      </c>
      <c r="C232" s="125">
        <v>300</v>
      </c>
      <c r="D232" s="108" t="s">
        <v>139</v>
      </c>
      <c r="E232" s="26" t="s">
        <v>139</v>
      </c>
      <c r="F232" s="26" t="s">
        <v>139</v>
      </c>
      <c r="G232" s="91" t="s">
        <v>139</v>
      </c>
      <c r="H232" s="125">
        <v>300</v>
      </c>
      <c r="I232" s="108">
        <v>0</v>
      </c>
      <c r="J232" s="26">
        <v>240</v>
      </c>
      <c r="K232" s="26">
        <v>0</v>
      </c>
      <c r="L232" s="26">
        <v>0</v>
      </c>
      <c r="M232" s="26">
        <v>0</v>
      </c>
      <c r="N232" s="26">
        <v>0</v>
      </c>
      <c r="O232" s="26">
        <v>0</v>
      </c>
      <c r="P232" s="26">
        <v>0</v>
      </c>
      <c r="Q232" s="26">
        <v>0</v>
      </c>
      <c r="R232" s="26">
        <v>0</v>
      </c>
      <c r="S232" s="26">
        <v>60</v>
      </c>
      <c r="T232" s="26">
        <v>0</v>
      </c>
      <c r="U232" s="26">
        <v>0</v>
      </c>
      <c r="V232" s="26">
        <v>0</v>
      </c>
      <c r="W232" s="26">
        <v>0</v>
      </c>
      <c r="X232" s="26">
        <v>0</v>
      </c>
      <c r="Y232" s="3"/>
      <c r="Z232" s="3" t="str">
        <f>IF(C232=(C242+C251+C261+C271),"√","НЕТ")</f>
        <v>√</v>
      </c>
      <c r="AA232" s="3" t="str">
        <f>IF(C232=SUM(C233:C235),"√","НЕТ")</f>
        <v>√</v>
      </c>
      <c r="AB232" s="3"/>
      <c r="AC232" s="3"/>
      <c r="AD232" s="3"/>
      <c r="AE232" s="3"/>
      <c r="AF232" s="1" t="str">
        <f t="shared" si="9"/>
        <v>√</v>
      </c>
    </row>
    <row r="233" spans="1:32" x14ac:dyDescent="0.25">
      <c r="A233" s="59" t="s">
        <v>313</v>
      </c>
      <c r="B233" s="143" t="s">
        <v>24</v>
      </c>
      <c r="C233" s="119">
        <v>240</v>
      </c>
      <c r="D233" s="102" t="s">
        <v>139</v>
      </c>
      <c r="E233" s="18" t="s">
        <v>139</v>
      </c>
      <c r="F233" s="18" t="s">
        <v>139</v>
      </c>
      <c r="G233" s="85" t="s">
        <v>139</v>
      </c>
      <c r="H233" s="119">
        <v>240</v>
      </c>
      <c r="I233" s="102">
        <v>0</v>
      </c>
      <c r="J233" s="18">
        <v>240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3"/>
      <c r="Z233" s="3" t="str">
        <f>IF(C233=(C243+C252+C262+C272),"√","НЕТ")</f>
        <v>√</v>
      </c>
      <c r="AA233" s="3"/>
      <c r="AB233" s="3"/>
      <c r="AC233" s="3"/>
      <c r="AD233" s="3"/>
      <c r="AE233" s="3"/>
      <c r="AF233" s="1" t="str">
        <f t="shared" si="9"/>
        <v>√</v>
      </c>
    </row>
    <row r="234" spans="1:32" x14ac:dyDescent="0.25">
      <c r="A234" s="59" t="s">
        <v>314</v>
      </c>
      <c r="B234" s="143" t="s">
        <v>35</v>
      </c>
      <c r="C234" s="119">
        <v>60</v>
      </c>
      <c r="D234" s="102" t="s">
        <v>139</v>
      </c>
      <c r="E234" s="18" t="s">
        <v>139</v>
      </c>
      <c r="F234" s="18" t="s">
        <v>139</v>
      </c>
      <c r="G234" s="85" t="s">
        <v>139</v>
      </c>
      <c r="H234" s="119">
        <v>60</v>
      </c>
      <c r="I234" s="102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60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3"/>
      <c r="Z234" s="3" t="str">
        <f>IF(C234=(C244+C253+C263+C273),"√","НЕТ")</f>
        <v>√</v>
      </c>
      <c r="AB234" s="3"/>
      <c r="AC234" s="3"/>
      <c r="AD234" s="3"/>
      <c r="AE234" s="3"/>
      <c r="AF234" s="1" t="str">
        <f t="shared" si="9"/>
        <v>√</v>
      </c>
    </row>
    <row r="235" spans="1:32" x14ac:dyDescent="0.25">
      <c r="A235" s="59" t="s">
        <v>315</v>
      </c>
      <c r="B235" s="143" t="s">
        <v>36</v>
      </c>
      <c r="C235" s="119">
        <v>0</v>
      </c>
      <c r="D235" s="102" t="s">
        <v>139</v>
      </c>
      <c r="E235" s="18" t="s">
        <v>139</v>
      </c>
      <c r="F235" s="18" t="s">
        <v>139</v>
      </c>
      <c r="G235" s="85" t="s">
        <v>139</v>
      </c>
      <c r="H235" s="119">
        <v>0</v>
      </c>
      <c r="I235" s="102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3"/>
      <c r="Z235" s="3" t="str">
        <f>IF(C235=(C245+C254+C264+C274),"√","НЕТ")</f>
        <v>√</v>
      </c>
      <c r="AA235" s="3"/>
      <c r="AB235" s="3"/>
      <c r="AC235" s="3"/>
      <c r="AD235" s="3"/>
      <c r="AE235" s="3"/>
      <c r="AF235" s="1" t="str">
        <f t="shared" si="9"/>
        <v>√</v>
      </c>
    </row>
    <row r="236" spans="1:32" x14ac:dyDescent="0.25">
      <c r="A236" s="68" t="s">
        <v>126</v>
      </c>
      <c r="B236" s="152" t="s">
        <v>110</v>
      </c>
      <c r="C236" s="125">
        <v>60</v>
      </c>
      <c r="D236" s="108" t="s">
        <v>139</v>
      </c>
      <c r="E236" s="26" t="s">
        <v>139</v>
      </c>
      <c r="F236" s="26" t="s">
        <v>139</v>
      </c>
      <c r="G236" s="91" t="s">
        <v>139</v>
      </c>
      <c r="H236" s="125">
        <v>60</v>
      </c>
      <c r="I236" s="108">
        <v>0</v>
      </c>
      <c r="J236" s="26">
        <v>0</v>
      </c>
      <c r="K236" s="26">
        <v>0</v>
      </c>
      <c r="L236" s="26">
        <v>0</v>
      </c>
      <c r="M236" s="26">
        <v>0</v>
      </c>
      <c r="N236" s="26">
        <v>0</v>
      </c>
      <c r="O236" s="26">
        <v>0</v>
      </c>
      <c r="P236" s="26">
        <v>0</v>
      </c>
      <c r="Q236" s="26">
        <v>20</v>
      </c>
      <c r="R236" s="26">
        <v>0</v>
      </c>
      <c r="S236" s="26">
        <v>0</v>
      </c>
      <c r="T236" s="26">
        <v>0</v>
      </c>
      <c r="U236" s="26">
        <v>0</v>
      </c>
      <c r="V236" s="26">
        <v>0</v>
      </c>
      <c r="W236" s="26">
        <v>40</v>
      </c>
      <c r="X236" s="26">
        <v>0</v>
      </c>
      <c r="Y236" s="3"/>
      <c r="Z236" s="3" t="str">
        <f>IF(C236=(C246+C255+C265+C275),"√","НЕТ")</f>
        <v>√</v>
      </c>
      <c r="AA236" s="3" t="str">
        <f>IF(C236=SUM(C237:C240),"√","НЕТ")</f>
        <v>√</v>
      </c>
      <c r="AB236" s="3"/>
      <c r="AC236" s="3"/>
      <c r="AD236" s="3"/>
      <c r="AE236" s="3"/>
      <c r="AF236" s="1" t="str">
        <f t="shared" si="9"/>
        <v>√</v>
      </c>
    </row>
    <row r="237" spans="1:32" ht="24" x14ac:dyDescent="0.25">
      <c r="A237" s="59" t="s">
        <v>316</v>
      </c>
      <c r="B237" s="144" t="s">
        <v>257</v>
      </c>
      <c r="C237" s="119">
        <v>0</v>
      </c>
      <c r="D237" s="102" t="s">
        <v>139</v>
      </c>
      <c r="E237" s="18" t="s">
        <v>139</v>
      </c>
      <c r="F237" s="18" t="s">
        <v>139</v>
      </c>
      <c r="G237" s="85" t="s">
        <v>139</v>
      </c>
      <c r="H237" s="119">
        <v>0</v>
      </c>
      <c r="I237" s="102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3"/>
      <c r="Z237" s="3" t="str">
        <f>IF(C237=(C256+C266+C276),"√","НЕТ")</f>
        <v>√</v>
      </c>
      <c r="AA237" s="3"/>
      <c r="AB237" s="3"/>
      <c r="AC237" s="3"/>
      <c r="AD237" s="3"/>
      <c r="AE237" s="3"/>
      <c r="AF237" s="1" t="str">
        <f t="shared" si="9"/>
        <v>√</v>
      </c>
    </row>
    <row r="238" spans="1:32" x14ac:dyDescent="0.25">
      <c r="A238" s="59" t="s">
        <v>317</v>
      </c>
      <c r="B238" s="144" t="s">
        <v>105</v>
      </c>
      <c r="C238" s="119">
        <v>0</v>
      </c>
      <c r="D238" s="102" t="s">
        <v>139</v>
      </c>
      <c r="E238" s="18" t="s">
        <v>139</v>
      </c>
      <c r="F238" s="18" t="s">
        <v>139</v>
      </c>
      <c r="G238" s="85" t="s">
        <v>139</v>
      </c>
      <c r="H238" s="119">
        <v>0</v>
      </c>
      <c r="I238" s="102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3"/>
      <c r="Z238" s="3" t="str">
        <f>IF(C238=(C247+C257+C267+C277),"√","НЕТ")</f>
        <v>√</v>
      </c>
      <c r="AA238" s="3"/>
      <c r="AB238" s="3"/>
      <c r="AC238" s="3"/>
      <c r="AD238" s="3"/>
      <c r="AE238" s="3"/>
      <c r="AF238" s="1" t="str">
        <f t="shared" si="9"/>
        <v>√</v>
      </c>
    </row>
    <row r="239" spans="1:32" x14ac:dyDescent="0.25">
      <c r="A239" s="59" t="s">
        <v>318</v>
      </c>
      <c r="B239" s="144" t="s">
        <v>114</v>
      </c>
      <c r="C239" s="119">
        <v>0</v>
      </c>
      <c r="D239" s="102" t="s">
        <v>139</v>
      </c>
      <c r="E239" s="18" t="s">
        <v>139</v>
      </c>
      <c r="F239" s="18" t="s">
        <v>139</v>
      </c>
      <c r="G239" s="85" t="s">
        <v>139</v>
      </c>
      <c r="H239" s="119">
        <v>0</v>
      </c>
      <c r="I239" s="102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3"/>
      <c r="Z239" s="3" t="str">
        <f>IF(C239=(C248+C258+C268+C278),"√","НЕТ")</f>
        <v>√</v>
      </c>
      <c r="AA239" s="3"/>
      <c r="AB239" s="3"/>
      <c r="AC239" s="3"/>
      <c r="AD239" s="3"/>
      <c r="AE239" s="3"/>
      <c r="AF239" s="1" t="str">
        <f t="shared" si="9"/>
        <v>√</v>
      </c>
    </row>
    <row r="240" spans="1:32" x14ac:dyDescent="0.25">
      <c r="A240" s="59" t="s">
        <v>319</v>
      </c>
      <c r="B240" s="144" t="s">
        <v>50</v>
      </c>
      <c r="C240" s="119">
        <v>60</v>
      </c>
      <c r="D240" s="102" t="s">
        <v>139</v>
      </c>
      <c r="E240" s="18" t="s">
        <v>139</v>
      </c>
      <c r="F240" s="18" t="s">
        <v>139</v>
      </c>
      <c r="G240" s="85" t="s">
        <v>139</v>
      </c>
      <c r="H240" s="119">
        <v>60</v>
      </c>
      <c r="I240" s="102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20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40</v>
      </c>
      <c r="X240" s="18">
        <v>0</v>
      </c>
      <c r="Y240" s="3"/>
      <c r="Z240" s="3" t="str">
        <f>IF(C240=(C249+C259+C269+C279),"√","НЕТ")</f>
        <v>√</v>
      </c>
      <c r="AA240" s="3"/>
      <c r="AB240" s="3"/>
      <c r="AC240" s="3"/>
      <c r="AD240" s="3"/>
      <c r="AE240" s="3"/>
      <c r="AF240" s="1" t="str">
        <f t="shared" si="9"/>
        <v>√</v>
      </c>
    </row>
    <row r="241" spans="1:32" ht="24" x14ac:dyDescent="0.25">
      <c r="A241" s="67" t="s">
        <v>127</v>
      </c>
      <c r="B241" s="156" t="s">
        <v>175</v>
      </c>
      <c r="C241" s="124">
        <v>0</v>
      </c>
      <c r="D241" s="107" t="s">
        <v>14</v>
      </c>
      <c r="E241" s="25" t="s">
        <v>14</v>
      </c>
      <c r="F241" s="25" t="s">
        <v>14</v>
      </c>
      <c r="G241" s="90" t="s">
        <v>14</v>
      </c>
      <c r="H241" s="124">
        <v>0</v>
      </c>
      <c r="I241" s="107">
        <v>0</v>
      </c>
      <c r="J241" s="25">
        <v>0</v>
      </c>
      <c r="K241" s="25">
        <v>0</v>
      </c>
      <c r="L241" s="25">
        <v>0</v>
      </c>
      <c r="M241" s="25">
        <v>0</v>
      </c>
      <c r="N241" s="25">
        <v>0</v>
      </c>
      <c r="O241" s="25">
        <v>0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0</v>
      </c>
      <c r="W241" s="25">
        <v>0</v>
      </c>
      <c r="X241" s="25">
        <v>0</v>
      </c>
      <c r="Y241" s="3"/>
      <c r="Z241" s="3" t="str">
        <f>IF(C241=SUM(C242,C246),"√","НЕТ")</f>
        <v>√</v>
      </c>
      <c r="AB241" s="3"/>
      <c r="AC241" s="3"/>
      <c r="AD241" s="3"/>
      <c r="AE241" s="3"/>
      <c r="AF241" s="1" t="str">
        <f t="shared" si="9"/>
        <v>√</v>
      </c>
    </row>
    <row r="242" spans="1:32" x14ac:dyDescent="0.25">
      <c r="A242" s="68" t="s">
        <v>431</v>
      </c>
      <c r="B242" s="152" t="s">
        <v>111</v>
      </c>
      <c r="C242" s="125">
        <v>0</v>
      </c>
      <c r="D242" s="108" t="s">
        <v>139</v>
      </c>
      <c r="E242" s="26" t="s">
        <v>139</v>
      </c>
      <c r="F242" s="26" t="s">
        <v>139</v>
      </c>
      <c r="G242" s="91" t="s">
        <v>139</v>
      </c>
      <c r="H242" s="125">
        <v>0</v>
      </c>
      <c r="I242" s="108">
        <v>0</v>
      </c>
      <c r="J242" s="26">
        <v>0</v>
      </c>
      <c r="K242" s="26">
        <v>0</v>
      </c>
      <c r="L242" s="26">
        <v>0</v>
      </c>
      <c r="M242" s="26">
        <v>0</v>
      </c>
      <c r="N242" s="26">
        <v>0</v>
      </c>
      <c r="O242" s="26">
        <v>0</v>
      </c>
      <c r="P242" s="26">
        <v>0</v>
      </c>
      <c r="Q242" s="26">
        <v>0</v>
      </c>
      <c r="R242" s="26">
        <v>0</v>
      </c>
      <c r="S242" s="26">
        <v>0</v>
      </c>
      <c r="T242" s="26">
        <v>0</v>
      </c>
      <c r="U242" s="26">
        <v>0</v>
      </c>
      <c r="V242" s="26">
        <v>0</v>
      </c>
      <c r="W242" s="26">
        <v>0</v>
      </c>
      <c r="X242" s="26">
        <v>0</v>
      </c>
      <c r="Y242" s="3"/>
      <c r="Z242" s="3"/>
      <c r="AA242" s="3" t="str">
        <f>IF(C242=SUM(C243:C245),"√","НЕТ")</f>
        <v>√</v>
      </c>
      <c r="AB242" s="3"/>
      <c r="AC242" s="3"/>
      <c r="AD242" s="3"/>
      <c r="AE242" s="3"/>
      <c r="AF242" s="1" t="str">
        <f t="shared" si="9"/>
        <v>√</v>
      </c>
    </row>
    <row r="243" spans="1:32" x14ac:dyDescent="0.25">
      <c r="A243" s="59" t="s">
        <v>432</v>
      </c>
      <c r="B243" s="143" t="s">
        <v>24</v>
      </c>
      <c r="C243" s="119">
        <v>0</v>
      </c>
      <c r="D243" s="102" t="s">
        <v>139</v>
      </c>
      <c r="E243" s="18" t="s">
        <v>139</v>
      </c>
      <c r="F243" s="18" t="s">
        <v>139</v>
      </c>
      <c r="G243" s="85" t="s">
        <v>139</v>
      </c>
      <c r="H243" s="119">
        <v>0</v>
      </c>
      <c r="I243" s="102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3"/>
      <c r="Z243" s="3"/>
      <c r="AA243" s="3"/>
      <c r="AB243" s="3"/>
      <c r="AC243" s="3"/>
      <c r="AD243" s="3"/>
      <c r="AE243" s="3"/>
      <c r="AF243" s="1" t="str">
        <f t="shared" ref="AF243:AF314" si="11">IF(H243=SUM(I243:X243),"√","НЕТ")</f>
        <v>√</v>
      </c>
    </row>
    <row r="244" spans="1:32" x14ac:dyDescent="0.25">
      <c r="A244" s="59" t="s">
        <v>433</v>
      </c>
      <c r="B244" s="143" t="s">
        <v>35</v>
      </c>
      <c r="C244" s="119">
        <v>0</v>
      </c>
      <c r="D244" s="102" t="s">
        <v>139</v>
      </c>
      <c r="E244" s="18" t="s">
        <v>139</v>
      </c>
      <c r="F244" s="18" t="s">
        <v>139</v>
      </c>
      <c r="G244" s="85" t="s">
        <v>139</v>
      </c>
      <c r="H244" s="119">
        <v>0</v>
      </c>
      <c r="I244" s="102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3"/>
      <c r="Z244" s="3"/>
      <c r="AB244" s="3"/>
      <c r="AC244" s="3"/>
      <c r="AD244" s="3"/>
      <c r="AE244" s="3"/>
      <c r="AF244" s="1" t="str">
        <f t="shared" si="11"/>
        <v>√</v>
      </c>
    </row>
    <row r="245" spans="1:32" x14ac:dyDescent="0.25">
      <c r="A245" s="59" t="s">
        <v>434</v>
      </c>
      <c r="B245" s="143" t="s">
        <v>36</v>
      </c>
      <c r="C245" s="119">
        <v>0</v>
      </c>
      <c r="D245" s="102" t="s">
        <v>139</v>
      </c>
      <c r="E245" s="18" t="s">
        <v>139</v>
      </c>
      <c r="F245" s="18" t="s">
        <v>139</v>
      </c>
      <c r="G245" s="85" t="s">
        <v>139</v>
      </c>
      <c r="H245" s="119">
        <v>0</v>
      </c>
      <c r="I245" s="102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3"/>
      <c r="Z245" s="3"/>
      <c r="AA245" s="3"/>
      <c r="AB245" s="3"/>
      <c r="AC245" s="3"/>
      <c r="AD245" s="3"/>
      <c r="AE245" s="3"/>
      <c r="AF245" s="1" t="str">
        <f t="shared" si="11"/>
        <v>√</v>
      </c>
    </row>
    <row r="246" spans="1:32" x14ac:dyDescent="0.25">
      <c r="A246" s="68" t="s">
        <v>435</v>
      </c>
      <c r="B246" s="152" t="s">
        <v>110</v>
      </c>
      <c r="C246" s="125">
        <v>0</v>
      </c>
      <c r="D246" s="108" t="s">
        <v>139</v>
      </c>
      <c r="E246" s="26" t="s">
        <v>139</v>
      </c>
      <c r="F246" s="26" t="s">
        <v>139</v>
      </c>
      <c r="G246" s="91" t="s">
        <v>139</v>
      </c>
      <c r="H246" s="125">
        <v>0</v>
      </c>
      <c r="I246" s="108">
        <v>0</v>
      </c>
      <c r="J246" s="26">
        <v>0</v>
      </c>
      <c r="K246" s="26">
        <v>0</v>
      </c>
      <c r="L246" s="26">
        <v>0</v>
      </c>
      <c r="M246" s="26">
        <v>0</v>
      </c>
      <c r="N246" s="26">
        <v>0</v>
      </c>
      <c r="O246" s="26">
        <v>0</v>
      </c>
      <c r="P246" s="26">
        <v>0</v>
      </c>
      <c r="Q246" s="26">
        <v>0</v>
      </c>
      <c r="R246" s="26">
        <v>0</v>
      </c>
      <c r="S246" s="26">
        <v>0</v>
      </c>
      <c r="T246" s="26">
        <v>0</v>
      </c>
      <c r="U246" s="26">
        <v>0</v>
      </c>
      <c r="V246" s="26">
        <v>0</v>
      </c>
      <c r="W246" s="26">
        <v>0</v>
      </c>
      <c r="X246" s="26">
        <v>0</v>
      </c>
      <c r="Y246" s="3"/>
      <c r="Z246" s="3"/>
      <c r="AA246" s="3" t="str">
        <f>IF(C246=SUM(C247:C249),"√","НЕТ")</f>
        <v>√</v>
      </c>
      <c r="AB246" s="3"/>
      <c r="AC246" s="3"/>
      <c r="AD246" s="3"/>
      <c r="AE246" s="3"/>
      <c r="AF246" s="1" t="str">
        <f t="shared" si="11"/>
        <v>√</v>
      </c>
    </row>
    <row r="247" spans="1:32" x14ac:dyDescent="0.25">
      <c r="A247" s="59" t="s">
        <v>436</v>
      </c>
      <c r="B247" s="144" t="s">
        <v>105</v>
      </c>
      <c r="C247" s="119">
        <v>0</v>
      </c>
      <c r="D247" s="102" t="s">
        <v>139</v>
      </c>
      <c r="E247" s="18" t="s">
        <v>139</v>
      </c>
      <c r="F247" s="18" t="s">
        <v>139</v>
      </c>
      <c r="G247" s="85" t="s">
        <v>139</v>
      </c>
      <c r="H247" s="119">
        <v>0</v>
      </c>
      <c r="I247" s="102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3"/>
      <c r="Z247" s="3"/>
      <c r="AA247" s="3"/>
      <c r="AB247" s="3"/>
      <c r="AC247" s="3"/>
      <c r="AD247" s="3"/>
      <c r="AE247" s="3"/>
      <c r="AF247" s="1" t="str">
        <f t="shared" si="11"/>
        <v>√</v>
      </c>
    </row>
    <row r="248" spans="1:32" x14ac:dyDescent="0.25">
      <c r="A248" s="59" t="s">
        <v>437</v>
      </c>
      <c r="B248" s="144" t="s">
        <v>114</v>
      </c>
      <c r="C248" s="119">
        <v>0</v>
      </c>
      <c r="D248" s="102" t="s">
        <v>139</v>
      </c>
      <c r="E248" s="18" t="s">
        <v>139</v>
      </c>
      <c r="F248" s="18" t="s">
        <v>139</v>
      </c>
      <c r="G248" s="85" t="s">
        <v>139</v>
      </c>
      <c r="H248" s="119">
        <v>0</v>
      </c>
      <c r="I248" s="102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3"/>
      <c r="Z248" s="3"/>
      <c r="AA248" s="3"/>
      <c r="AB248" s="3"/>
      <c r="AC248" s="3"/>
      <c r="AD248" s="3"/>
      <c r="AE248" s="3"/>
      <c r="AF248" s="1" t="str">
        <f t="shared" si="11"/>
        <v>√</v>
      </c>
    </row>
    <row r="249" spans="1:32" x14ac:dyDescent="0.25">
      <c r="A249" s="59" t="s">
        <v>438</v>
      </c>
      <c r="B249" s="144" t="s">
        <v>50</v>
      </c>
      <c r="C249" s="119">
        <v>0</v>
      </c>
      <c r="D249" s="102" t="s">
        <v>139</v>
      </c>
      <c r="E249" s="18" t="s">
        <v>139</v>
      </c>
      <c r="F249" s="18" t="s">
        <v>139</v>
      </c>
      <c r="G249" s="85" t="s">
        <v>139</v>
      </c>
      <c r="H249" s="119">
        <v>0</v>
      </c>
      <c r="I249" s="102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3"/>
      <c r="Z249" s="3"/>
      <c r="AA249" s="3"/>
      <c r="AB249" s="3"/>
      <c r="AC249" s="3"/>
      <c r="AD249" s="3"/>
      <c r="AE249" s="3"/>
      <c r="AF249" s="1" t="str">
        <f t="shared" si="11"/>
        <v>√</v>
      </c>
    </row>
    <row r="250" spans="1:32" x14ac:dyDescent="0.25">
      <c r="A250" s="67" t="s">
        <v>320</v>
      </c>
      <c r="B250" s="156" t="s">
        <v>44</v>
      </c>
      <c r="C250" s="124">
        <v>160</v>
      </c>
      <c r="D250" s="107" t="s">
        <v>14</v>
      </c>
      <c r="E250" s="25" t="s">
        <v>14</v>
      </c>
      <c r="F250" s="25" t="s">
        <v>14</v>
      </c>
      <c r="G250" s="90" t="s">
        <v>14</v>
      </c>
      <c r="H250" s="124">
        <v>160</v>
      </c>
      <c r="I250" s="107">
        <v>0</v>
      </c>
      <c r="J250" s="25">
        <v>40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20</v>
      </c>
      <c r="R250" s="25">
        <v>0</v>
      </c>
      <c r="S250" s="25">
        <v>60</v>
      </c>
      <c r="T250" s="25">
        <v>0</v>
      </c>
      <c r="U250" s="25">
        <v>0</v>
      </c>
      <c r="V250" s="25">
        <v>0</v>
      </c>
      <c r="W250" s="25">
        <v>40</v>
      </c>
      <c r="X250" s="25">
        <v>0</v>
      </c>
      <c r="Y250" s="3"/>
      <c r="Z250" s="3" t="str">
        <f>IF(C250=SUM(C251,C255),"√","НЕТ")</f>
        <v>√</v>
      </c>
      <c r="AB250" s="3"/>
      <c r="AC250" s="3"/>
      <c r="AD250" s="3"/>
      <c r="AE250" s="3"/>
      <c r="AF250" s="1" t="str">
        <f t="shared" si="11"/>
        <v>√</v>
      </c>
    </row>
    <row r="251" spans="1:32" x14ac:dyDescent="0.25">
      <c r="A251" s="68" t="s">
        <v>439</v>
      </c>
      <c r="B251" s="152" t="s">
        <v>111</v>
      </c>
      <c r="C251" s="125">
        <v>100</v>
      </c>
      <c r="D251" s="108" t="s">
        <v>139</v>
      </c>
      <c r="E251" s="26" t="s">
        <v>139</v>
      </c>
      <c r="F251" s="26" t="s">
        <v>139</v>
      </c>
      <c r="G251" s="91" t="s">
        <v>139</v>
      </c>
      <c r="H251" s="125">
        <v>100</v>
      </c>
      <c r="I251" s="108">
        <v>0</v>
      </c>
      <c r="J251" s="26">
        <v>40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60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3"/>
      <c r="Z251" s="3"/>
      <c r="AA251" s="3" t="str">
        <f>IF(C251=SUM(C252:C254),"√","НЕТ")</f>
        <v>√</v>
      </c>
      <c r="AB251" s="3"/>
      <c r="AC251" s="3"/>
      <c r="AD251" s="3"/>
      <c r="AE251" s="3"/>
      <c r="AF251" s="1" t="str">
        <f t="shared" si="11"/>
        <v>√</v>
      </c>
    </row>
    <row r="252" spans="1:32" x14ac:dyDescent="0.25">
      <c r="A252" s="59" t="s">
        <v>440</v>
      </c>
      <c r="B252" s="143" t="s">
        <v>24</v>
      </c>
      <c r="C252" s="119">
        <v>40</v>
      </c>
      <c r="D252" s="102" t="s">
        <v>139</v>
      </c>
      <c r="E252" s="18" t="s">
        <v>139</v>
      </c>
      <c r="F252" s="18" t="s">
        <v>139</v>
      </c>
      <c r="G252" s="85" t="s">
        <v>139</v>
      </c>
      <c r="H252" s="119">
        <v>40</v>
      </c>
      <c r="I252" s="102">
        <v>0</v>
      </c>
      <c r="J252" s="18">
        <v>40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3"/>
      <c r="Z252" s="3"/>
      <c r="AA252" s="3"/>
      <c r="AB252" s="3"/>
      <c r="AC252" s="3"/>
      <c r="AD252" s="3"/>
      <c r="AE252" s="3"/>
      <c r="AF252" s="1" t="str">
        <f t="shared" si="11"/>
        <v>√</v>
      </c>
    </row>
    <row r="253" spans="1:32" x14ac:dyDescent="0.25">
      <c r="A253" s="59" t="s">
        <v>441</v>
      </c>
      <c r="B253" s="143" t="s">
        <v>35</v>
      </c>
      <c r="C253" s="119">
        <v>60</v>
      </c>
      <c r="D253" s="102" t="s">
        <v>139</v>
      </c>
      <c r="E253" s="18" t="s">
        <v>139</v>
      </c>
      <c r="F253" s="18" t="s">
        <v>139</v>
      </c>
      <c r="G253" s="85" t="s">
        <v>139</v>
      </c>
      <c r="H253" s="119">
        <v>60</v>
      </c>
      <c r="I253" s="102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60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3"/>
      <c r="Z253" s="3"/>
      <c r="AB253" s="3"/>
      <c r="AC253" s="3"/>
      <c r="AD253" s="3"/>
      <c r="AE253" s="3"/>
      <c r="AF253" s="1" t="str">
        <f t="shared" si="11"/>
        <v>√</v>
      </c>
    </row>
    <row r="254" spans="1:32" x14ac:dyDescent="0.25">
      <c r="A254" s="59" t="s">
        <v>442</v>
      </c>
      <c r="B254" s="143" t="s">
        <v>36</v>
      </c>
      <c r="C254" s="119">
        <v>0</v>
      </c>
      <c r="D254" s="102" t="s">
        <v>139</v>
      </c>
      <c r="E254" s="18" t="s">
        <v>139</v>
      </c>
      <c r="F254" s="18" t="s">
        <v>139</v>
      </c>
      <c r="G254" s="85" t="s">
        <v>139</v>
      </c>
      <c r="H254" s="119">
        <v>0</v>
      </c>
      <c r="I254" s="102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3"/>
      <c r="Z254" s="3"/>
      <c r="AA254" s="3"/>
      <c r="AB254" s="3"/>
      <c r="AC254" s="3"/>
      <c r="AD254" s="3"/>
      <c r="AE254" s="3"/>
      <c r="AF254" s="1" t="str">
        <f t="shared" si="11"/>
        <v>√</v>
      </c>
    </row>
    <row r="255" spans="1:32" x14ac:dyDescent="0.25">
      <c r="A255" s="68" t="s">
        <v>443</v>
      </c>
      <c r="B255" s="152" t="s">
        <v>110</v>
      </c>
      <c r="C255" s="125">
        <v>60</v>
      </c>
      <c r="D255" s="108" t="s">
        <v>139</v>
      </c>
      <c r="E255" s="26" t="s">
        <v>139</v>
      </c>
      <c r="F255" s="26" t="s">
        <v>139</v>
      </c>
      <c r="G255" s="91" t="s">
        <v>139</v>
      </c>
      <c r="H255" s="125">
        <v>60</v>
      </c>
      <c r="I255" s="108">
        <v>0</v>
      </c>
      <c r="J255" s="26">
        <v>0</v>
      </c>
      <c r="K255" s="26">
        <v>0</v>
      </c>
      <c r="L255" s="26">
        <v>0</v>
      </c>
      <c r="M255" s="26">
        <v>0</v>
      </c>
      <c r="N255" s="26">
        <v>0</v>
      </c>
      <c r="O255" s="26">
        <v>0</v>
      </c>
      <c r="P255" s="26">
        <v>0</v>
      </c>
      <c r="Q255" s="26">
        <v>20</v>
      </c>
      <c r="R255" s="26">
        <v>0</v>
      </c>
      <c r="S255" s="26">
        <v>0</v>
      </c>
      <c r="T255" s="26">
        <v>0</v>
      </c>
      <c r="U255" s="26">
        <v>0</v>
      </c>
      <c r="V255" s="26">
        <v>0</v>
      </c>
      <c r="W255" s="26">
        <v>40</v>
      </c>
      <c r="X255" s="26">
        <v>0</v>
      </c>
      <c r="Y255" s="3"/>
      <c r="Z255" s="3"/>
      <c r="AA255" s="3" t="str">
        <f>IF(C255=SUM(C256:C259),"√","НЕТ")</f>
        <v>√</v>
      </c>
      <c r="AB255" s="3"/>
      <c r="AC255" s="3"/>
      <c r="AD255" s="3"/>
      <c r="AE255" s="3"/>
      <c r="AF255" s="1" t="str">
        <f t="shared" si="11"/>
        <v>√</v>
      </c>
    </row>
    <row r="256" spans="1:32" ht="24" x14ac:dyDescent="0.25">
      <c r="A256" s="59" t="s">
        <v>444</v>
      </c>
      <c r="B256" s="144" t="s">
        <v>257</v>
      </c>
      <c r="C256" s="119">
        <v>0</v>
      </c>
      <c r="D256" s="102" t="s">
        <v>139</v>
      </c>
      <c r="E256" s="18" t="s">
        <v>139</v>
      </c>
      <c r="F256" s="18" t="s">
        <v>139</v>
      </c>
      <c r="G256" s="85" t="s">
        <v>139</v>
      </c>
      <c r="H256" s="119">
        <v>0</v>
      </c>
      <c r="I256" s="102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3"/>
      <c r="Z256" s="3"/>
      <c r="AA256" s="3"/>
      <c r="AB256" s="3"/>
      <c r="AC256" s="3"/>
      <c r="AD256" s="3"/>
      <c r="AE256" s="3"/>
      <c r="AF256" s="1" t="str">
        <f t="shared" si="11"/>
        <v>√</v>
      </c>
    </row>
    <row r="257" spans="1:32" x14ac:dyDescent="0.25">
      <c r="A257" s="59" t="s">
        <v>445</v>
      </c>
      <c r="B257" s="144" t="s">
        <v>105</v>
      </c>
      <c r="C257" s="119">
        <v>0</v>
      </c>
      <c r="D257" s="102" t="s">
        <v>139</v>
      </c>
      <c r="E257" s="18" t="s">
        <v>139</v>
      </c>
      <c r="F257" s="18" t="s">
        <v>139</v>
      </c>
      <c r="G257" s="85" t="s">
        <v>139</v>
      </c>
      <c r="H257" s="119">
        <v>0</v>
      </c>
      <c r="I257" s="102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3"/>
      <c r="Z257" s="3"/>
      <c r="AA257" s="3"/>
      <c r="AB257" s="3"/>
      <c r="AC257" s="3"/>
      <c r="AD257" s="3"/>
      <c r="AE257" s="3"/>
      <c r="AF257" s="1" t="str">
        <f t="shared" si="11"/>
        <v>√</v>
      </c>
    </row>
    <row r="258" spans="1:32" x14ac:dyDescent="0.25">
      <c r="A258" s="59" t="s">
        <v>446</v>
      </c>
      <c r="B258" s="144" t="s">
        <v>114</v>
      </c>
      <c r="C258" s="119">
        <v>0</v>
      </c>
      <c r="D258" s="102" t="s">
        <v>139</v>
      </c>
      <c r="E258" s="18" t="s">
        <v>139</v>
      </c>
      <c r="F258" s="18" t="s">
        <v>139</v>
      </c>
      <c r="G258" s="85" t="s">
        <v>139</v>
      </c>
      <c r="H258" s="119">
        <v>0</v>
      </c>
      <c r="I258" s="102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3"/>
      <c r="Z258" s="3"/>
      <c r="AA258" s="3"/>
      <c r="AB258" s="3"/>
      <c r="AC258" s="3"/>
      <c r="AD258" s="3"/>
      <c r="AE258" s="3"/>
      <c r="AF258" s="1" t="str">
        <f t="shared" si="11"/>
        <v>√</v>
      </c>
    </row>
    <row r="259" spans="1:32" x14ac:dyDescent="0.25">
      <c r="A259" s="59" t="s">
        <v>447</v>
      </c>
      <c r="B259" s="144" t="s">
        <v>50</v>
      </c>
      <c r="C259" s="119">
        <v>60</v>
      </c>
      <c r="D259" s="102" t="s">
        <v>139</v>
      </c>
      <c r="E259" s="18" t="s">
        <v>139</v>
      </c>
      <c r="F259" s="18" t="s">
        <v>139</v>
      </c>
      <c r="G259" s="85" t="s">
        <v>139</v>
      </c>
      <c r="H259" s="119">
        <v>60</v>
      </c>
      <c r="I259" s="102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20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40</v>
      </c>
      <c r="X259" s="18">
        <v>0</v>
      </c>
      <c r="Y259" s="3"/>
      <c r="Z259" s="3"/>
      <c r="AA259" s="3"/>
      <c r="AB259" s="3"/>
      <c r="AC259" s="3"/>
      <c r="AD259" s="3"/>
      <c r="AE259" s="3"/>
      <c r="AF259" s="1" t="str">
        <f t="shared" si="11"/>
        <v>√</v>
      </c>
    </row>
    <row r="260" spans="1:32" x14ac:dyDescent="0.25">
      <c r="A260" s="67" t="s">
        <v>321</v>
      </c>
      <c r="B260" s="156" t="s">
        <v>45</v>
      </c>
      <c r="C260" s="124">
        <v>0</v>
      </c>
      <c r="D260" s="107" t="s">
        <v>14</v>
      </c>
      <c r="E260" s="25" t="s">
        <v>14</v>
      </c>
      <c r="F260" s="25" t="s">
        <v>14</v>
      </c>
      <c r="G260" s="90" t="s">
        <v>14</v>
      </c>
      <c r="H260" s="124">
        <v>0</v>
      </c>
      <c r="I260" s="107">
        <v>0</v>
      </c>
      <c r="J260" s="25">
        <v>0</v>
      </c>
      <c r="K260" s="25">
        <v>0</v>
      </c>
      <c r="L260" s="25">
        <v>0</v>
      </c>
      <c r="M260" s="25">
        <v>0</v>
      </c>
      <c r="N260" s="25">
        <v>0</v>
      </c>
      <c r="O260" s="25">
        <v>0</v>
      </c>
      <c r="P260" s="25">
        <v>0</v>
      </c>
      <c r="Q260" s="25">
        <v>0</v>
      </c>
      <c r="R260" s="25">
        <v>0</v>
      </c>
      <c r="S260" s="25">
        <v>0</v>
      </c>
      <c r="T260" s="25">
        <v>0</v>
      </c>
      <c r="U260" s="25">
        <v>0</v>
      </c>
      <c r="V260" s="25">
        <v>0</v>
      </c>
      <c r="W260" s="25">
        <v>0</v>
      </c>
      <c r="X260" s="25">
        <v>0</v>
      </c>
      <c r="Y260" s="3"/>
      <c r="Z260" s="3" t="str">
        <f>IF(C260=SUM(C261,C265),"√","НЕТ")</f>
        <v>√</v>
      </c>
      <c r="AB260" s="3"/>
      <c r="AC260" s="3"/>
      <c r="AD260" s="3"/>
      <c r="AE260" s="3"/>
      <c r="AF260" s="1" t="str">
        <f t="shared" si="11"/>
        <v>√</v>
      </c>
    </row>
    <row r="261" spans="1:32" x14ac:dyDescent="0.25">
      <c r="A261" s="68" t="s">
        <v>322</v>
      </c>
      <c r="B261" s="152" t="s">
        <v>111</v>
      </c>
      <c r="C261" s="125">
        <v>0</v>
      </c>
      <c r="D261" s="108" t="s">
        <v>139</v>
      </c>
      <c r="E261" s="26" t="s">
        <v>139</v>
      </c>
      <c r="F261" s="26" t="s">
        <v>139</v>
      </c>
      <c r="G261" s="91" t="s">
        <v>139</v>
      </c>
      <c r="H261" s="125">
        <v>0</v>
      </c>
      <c r="I261" s="108">
        <v>0</v>
      </c>
      <c r="J261" s="26">
        <v>0</v>
      </c>
      <c r="K261" s="26">
        <v>0</v>
      </c>
      <c r="L261" s="26">
        <v>0</v>
      </c>
      <c r="M261" s="26">
        <v>0</v>
      </c>
      <c r="N261" s="26">
        <v>0</v>
      </c>
      <c r="O261" s="26">
        <v>0</v>
      </c>
      <c r="P261" s="26">
        <v>0</v>
      </c>
      <c r="Q261" s="26">
        <v>0</v>
      </c>
      <c r="R261" s="26">
        <v>0</v>
      </c>
      <c r="S261" s="26">
        <v>0</v>
      </c>
      <c r="T261" s="26">
        <v>0</v>
      </c>
      <c r="U261" s="26">
        <v>0</v>
      </c>
      <c r="V261" s="26">
        <v>0</v>
      </c>
      <c r="W261" s="26">
        <v>0</v>
      </c>
      <c r="X261" s="26">
        <v>0</v>
      </c>
      <c r="Y261" s="3"/>
      <c r="Z261" s="3"/>
      <c r="AA261" s="3" t="str">
        <f>IF(C261=SUM(C262:C264),"√","НЕТ")</f>
        <v>√</v>
      </c>
      <c r="AB261" s="3"/>
      <c r="AC261" s="3"/>
      <c r="AD261" s="3"/>
      <c r="AE261" s="3"/>
      <c r="AF261" s="1" t="str">
        <f t="shared" si="11"/>
        <v>√</v>
      </c>
    </row>
    <row r="262" spans="1:32" x14ac:dyDescent="0.25">
      <c r="A262" s="59" t="s">
        <v>323</v>
      </c>
      <c r="B262" s="143" t="s">
        <v>24</v>
      </c>
      <c r="C262" s="119">
        <v>0</v>
      </c>
      <c r="D262" s="102" t="s">
        <v>139</v>
      </c>
      <c r="E262" s="18" t="s">
        <v>139</v>
      </c>
      <c r="F262" s="18" t="s">
        <v>139</v>
      </c>
      <c r="G262" s="85" t="s">
        <v>139</v>
      </c>
      <c r="H262" s="119">
        <v>0</v>
      </c>
      <c r="I262" s="102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3"/>
      <c r="Z262" s="3"/>
      <c r="AA262" s="3"/>
      <c r="AB262" s="3"/>
      <c r="AC262" s="3"/>
      <c r="AD262" s="3"/>
      <c r="AE262" s="3"/>
      <c r="AF262" s="1" t="str">
        <f t="shared" si="11"/>
        <v>√</v>
      </c>
    </row>
    <row r="263" spans="1:32" x14ac:dyDescent="0.25">
      <c r="A263" s="59" t="s">
        <v>324</v>
      </c>
      <c r="B263" s="143" t="s">
        <v>35</v>
      </c>
      <c r="C263" s="119">
        <v>0</v>
      </c>
      <c r="D263" s="102" t="s">
        <v>139</v>
      </c>
      <c r="E263" s="18" t="s">
        <v>139</v>
      </c>
      <c r="F263" s="18" t="s">
        <v>139</v>
      </c>
      <c r="G263" s="85" t="s">
        <v>139</v>
      </c>
      <c r="H263" s="119">
        <v>0</v>
      </c>
      <c r="I263" s="102">
        <v>0</v>
      </c>
      <c r="J263" s="18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3"/>
      <c r="Z263" s="3"/>
      <c r="AB263" s="3"/>
      <c r="AC263" s="3"/>
      <c r="AD263" s="3"/>
      <c r="AE263" s="3"/>
      <c r="AF263" s="1" t="str">
        <f t="shared" si="11"/>
        <v>√</v>
      </c>
    </row>
    <row r="264" spans="1:32" x14ac:dyDescent="0.25">
      <c r="A264" s="59" t="s">
        <v>325</v>
      </c>
      <c r="B264" s="143" t="s">
        <v>36</v>
      </c>
      <c r="C264" s="119">
        <v>0</v>
      </c>
      <c r="D264" s="102" t="s">
        <v>139</v>
      </c>
      <c r="E264" s="18" t="s">
        <v>139</v>
      </c>
      <c r="F264" s="18" t="s">
        <v>139</v>
      </c>
      <c r="G264" s="85" t="s">
        <v>139</v>
      </c>
      <c r="H264" s="119">
        <v>0</v>
      </c>
      <c r="I264" s="102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3"/>
      <c r="Z264" s="3"/>
      <c r="AA264" s="3"/>
      <c r="AB264" s="3"/>
      <c r="AC264" s="3"/>
      <c r="AD264" s="3"/>
      <c r="AE264" s="3"/>
      <c r="AF264" s="1" t="str">
        <f t="shared" si="11"/>
        <v>√</v>
      </c>
    </row>
    <row r="265" spans="1:32" x14ac:dyDescent="0.25">
      <c r="A265" s="68" t="s">
        <v>326</v>
      </c>
      <c r="B265" s="152" t="s">
        <v>110</v>
      </c>
      <c r="C265" s="125">
        <v>0</v>
      </c>
      <c r="D265" s="108" t="s">
        <v>139</v>
      </c>
      <c r="E265" s="26" t="s">
        <v>139</v>
      </c>
      <c r="F265" s="26" t="s">
        <v>139</v>
      </c>
      <c r="G265" s="91" t="s">
        <v>139</v>
      </c>
      <c r="H265" s="125">
        <v>0</v>
      </c>
      <c r="I265" s="108">
        <v>0</v>
      </c>
      <c r="J265" s="26">
        <v>0</v>
      </c>
      <c r="K265" s="26">
        <v>0</v>
      </c>
      <c r="L265" s="26">
        <v>0</v>
      </c>
      <c r="M265" s="26">
        <v>0</v>
      </c>
      <c r="N265" s="26">
        <v>0</v>
      </c>
      <c r="O265" s="26">
        <v>0</v>
      </c>
      <c r="P265" s="26">
        <v>0</v>
      </c>
      <c r="Q265" s="26">
        <v>0</v>
      </c>
      <c r="R265" s="26">
        <v>0</v>
      </c>
      <c r="S265" s="26">
        <v>0</v>
      </c>
      <c r="T265" s="26">
        <v>0</v>
      </c>
      <c r="U265" s="26">
        <v>0</v>
      </c>
      <c r="V265" s="26">
        <v>0</v>
      </c>
      <c r="W265" s="26">
        <v>0</v>
      </c>
      <c r="X265" s="26">
        <v>0</v>
      </c>
      <c r="Y265" s="3"/>
      <c r="Z265" s="3"/>
      <c r="AA265" s="3" t="str">
        <f>IF(C265=SUM(C266:C269),"√","НЕТ")</f>
        <v>√</v>
      </c>
      <c r="AB265" s="3"/>
      <c r="AC265" s="3"/>
      <c r="AD265" s="3"/>
      <c r="AE265" s="3"/>
      <c r="AF265" s="1" t="str">
        <f t="shared" si="11"/>
        <v>√</v>
      </c>
    </row>
    <row r="266" spans="1:32" ht="24" x14ac:dyDescent="0.25">
      <c r="A266" s="59" t="s">
        <v>327</v>
      </c>
      <c r="B266" s="144" t="s">
        <v>257</v>
      </c>
      <c r="C266" s="119">
        <v>0</v>
      </c>
      <c r="D266" s="102" t="s">
        <v>139</v>
      </c>
      <c r="E266" s="18" t="s">
        <v>139</v>
      </c>
      <c r="F266" s="18" t="s">
        <v>139</v>
      </c>
      <c r="G266" s="85" t="s">
        <v>139</v>
      </c>
      <c r="H266" s="119">
        <v>0</v>
      </c>
      <c r="I266" s="102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3"/>
      <c r="Z266" s="3"/>
      <c r="AA266" s="3"/>
      <c r="AB266" s="3"/>
      <c r="AC266" s="3"/>
      <c r="AD266" s="3"/>
      <c r="AE266" s="3"/>
      <c r="AF266" s="1" t="str">
        <f t="shared" si="11"/>
        <v>√</v>
      </c>
    </row>
    <row r="267" spans="1:32" x14ac:dyDescent="0.25">
      <c r="A267" s="59" t="s">
        <v>328</v>
      </c>
      <c r="B267" s="144" t="s">
        <v>105</v>
      </c>
      <c r="C267" s="119">
        <v>0</v>
      </c>
      <c r="D267" s="102" t="s">
        <v>139</v>
      </c>
      <c r="E267" s="18" t="s">
        <v>139</v>
      </c>
      <c r="F267" s="18" t="s">
        <v>139</v>
      </c>
      <c r="G267" s="85" t="s">
        <v>139</v>
      </c>
      <c r="H267" s="119">
        <v>0</v>
      </c>
      <c r="I267" s="102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3"/>
      <c r="Z267" s="3"/>
      <c r="AA267" s="3"/>
      <c r="AB267" s="3"/>
      <c r="AC267" s="3"/>
      <c r="AD267" s="3"/>
      <c r="AE267" s="3"/>
      <c r="AF267" s="1" t="str">
        <f t="shared" si="11"/>
        <v>√</v>
      </c>
    </row>
    <row r="268" spans="1:32" x14ac:dyDescent="0.25">
      <c r="A268" s="59" t="s">
        <v>329</v>
      </c>
      <c r="B268" s="144" t="s">
        <v>114</v>
      </c>
      <c r="C268" s="119">
        <v>0</v>
      </c>
      <c r="D268" s="102" t="s">
        <v>139</v>
      </c>
      <c r="E268" s="18" t="s">
        <v>139</v>
      </c>
      <c r="F268" s="18" t="s">
        <v>139</v>
      </c>
      <c r="G268" s="85" t="s">
        <v>139</v>
      </c>
      <c r="H268" s="119">
        <v>0</v>
      </c>
      <c r="I268" s="102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3"/>
      <c r="Z268" s="3"/>
      <c r="AA268" s="3"/>
      <c r="AB268" s="3"/>
      <c r="AC268" s="3"/>
      <c r="AD268" s="3"/>
      <c r="AE268" s="3"/>
      <c r="AF268" s="1" t="str">
        <f t="shared" si="11"/>
        <v>√</v>
      </c>
    </row>
    <row r="269" spans="1:32" x14ac:dyDescent="0.25">
      <c r="A269" s="59" t="s">
        <v>448</v>
      </c>
      <c r="B269" s="144" t="s">
        <v>50</v>
      </c>
      <c r="C269" s="119">
        <v>0</v>
      </c>
      <c r="D269" s="102" t="s">
        <v>139</v>
      </c>
      <c r="E269" s="18" t="s">
        <v>139</v>
      </c>
      <c r="F269" s="18" t="s">
        <v>139</v>
      </c>
      <c r="G269" s="85" t="s">
        <v>139</v>
      </c>
      <c r="H269" s="119">
        <v>0</v>
      </c>
      <c r="I269" s="102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3"/>
      <c r="Z269" s="3"/>
      <c r="AA269" s="3"/>
      <c r="AB269" s="3"/>
      <c r="AC269" s="3"/>
      <c r="AD269" s="3"/>
      <c r="AE269" s="3"/>
      <c r="AF269" s="1" t="str">
        <f t="shared" si="11"/>
        <v>√</v>
      </c>
    </row>
    <row r="270" spans="1:32" x14ac:dyDescent="0.25">
      <c r="A270" s="67" t="s">
        <v>330</v>
      </c>
      <c r="B270" s="156" t="s">
        <v>46</v>
      </c>
      <c r="C270" s="124">
        <v>200</v>
      </c>
      <c r="D270" s="107" t="s">
        <v>14</v>
      </c>
      <c r="E270" s="25" t="s">
        <v>14</v>
      </c>
      <c r="F270" s="25" t="s">
        <v>14</v>
      </c>
      <c r="G270" s="90" t="s">
        <v>14</v>
      </c>
      <c r="H270" s="124">
        <v>200</v>
      </c>
      <c r="I270" s="107">
        <v>0</v>
      </c>
      <c r="J270" s="25">
        <v>200</v>
      </c>
      <c r="K270" s="25">
        <v>0</v>
      </c>
      <c r="L270" s="25">
        <v>0</v>
      </c>
      <c r="M270" s="25">
        <v>0</v>
      </c>
      <c r="N270" s="25">
        <v>0</v>
      </c>
      <c r="O270" s="25">
        <v>0</v>
      </c>
      <c r="P270" s="25">
        <v>0</v>
      </c>
      <c r="Q270" s="25">
        <v>0</v>
      </c>
      <c r="R270" s="25">
        <v>0</v>
      </c>
      <c r="S270" s="25">
        <v>0</v>
      </c>
      <c r="T270" s="25">
        <v>0</v>
      </c>
      <c r="U270" s="25">
        <v>0</v>
      </c>
      <c r="V270" s="25">
        <v>0</v>
      </c>
      <c r="W270" s="25">
        <v>0</v>
      </c>
      <c r="X270" s="25">
        <v>0</v>
      </c>
      <c r="Y270" s="3"/>
      <c r="Z270" s="3" t="str">
        <f>IF(C270=SUM(C271,C275),"√","НЕТ")</f>
        <v>√</v>
      </c>
      <c r="AB270" s="3"/>
      <c r="AC270" s="3"/>
      <c r="AD270" s="3"/>
      <c r="AE270" s="3"/>
      <c r="AF270" s="1" t="str">
        <f t="shared" si="11"/>
        <v>√</v>
      </c>
    </row>
    <row r="271" spans="1:32" x14ac:dyDescent="0.25">
      <c r="A271" s="68" t="s">
        <v>331</v>
      </c>
      <c r="B271" s="152" t="s">
        <v>111</v>
      </c>
      <c r="C271" s="125">
        <v>200</v>
      </c>
      <c r="D271" s="108" t="s">
        <v>139</v>
      </c>
      <c r="E271" s="26" t="s">
        <v>139</v>
      </c>
      <c r="F271" s="26" t="s">
        <v>139</v>
      </c>
      <c r="G271" s="91" t="s">
        <v>139</v>
      </c>
      <c r="H271" s="125">
        <v>200</v>
      </c>
      <c r="I271" s="108">
        <v>0</v>
      </c>
      <c r="J271" s="26">
        <v>200</v>
      </c>
      <c r="K271" s="26">
        <v>0</v>
      </c>
      <c r="L271" s="26">
        <v>0</v>
      </c>
      <c r="M271" s="26">
        <v>0</v>
      </c>
      <c r="N271" s="26">
        <v>0</v>
      </c>
      <c r="O271" s="26">
        <v>0</v>
      </c>
      <c r="P271" s="26">
        <v>0</v>
      </c>
      <c r="Q271" s="26">
        <v>0</v>
      </c>
      <c r="R271" s="26">
        <v>0</v>
      </c>
      <c r="S271" s="26">
        <v>0</v>
      </c>
      <c r="T271" s="26">
        <v>0</v>
      </c>
      <c r="U271" s="26">
        <v>0</v>
      </c>
      <c r="V271" s="26">
        <v>0</v>
      </c>
      <c r="W271" s="26">
        <v>0</v>
      </c>
      <c r="X271" s="26">
        <v>0</v>
      </c>
      <c r="Y271" s="3"/>
      <c r="Z271" s="3"/>
      <c r="AA271" s="3" t="str">
        <f>IF(C271=SUM(C272:C274),"√","НЕТ")</f>
        <v>√</v>
      </c>
      <c r="AB271" s="3"/>
      <c r="AC271" s="3"/>
      <c r="AD271" s="3"/>
      <c r="AE271" s="3"/>
      <c r="AF271" s="1" t="str">
        <f t="shared" si="11"/>
        <v>√</v>
      </c>
    </row>
    <row r="272" spans="1:32" x14ac:dyDescent="0.25">
      <c r="A272" s="59" t="s">
        <v>332</v>
      </c>
      <c r="B272" s="143" t="s">
        <v>24</v>
      </c>
      <c r="C272" s="119">
        <v>200</v>
      </c>
      <c r="D272" s="102" t="s">
        <v>139</v>
      </c>
      <c r="E272" s="18" t="s">
        <v>139</v>
      </c>
      <c r="F272" s="18" t="s">
        <v>139</v>
      </c>
      <c r="G272" s="85" t="s">
        <v>139</v>
      </c>
      <c r="H272" s="119">
        <v>200</v>
      </c>
      <c r="I272" s="102">
        <v>0</v>
      </c>
      <c r="J272" s="18">
        <v>200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3"/>
      <c r="Z272" s="3"/>
      <c r="AA272" s="3"/>
      <c r="AB272" s="3"/>
      <c r="AC272" s="3"/>
      <c r="AD272" s="3"/>
      <c r="AE272" s="3"/>
      <c r="AF272" s="1" t="str">
        <f t="shared" si="11"/>
        <v>√</v>
      </c>
    </row>
    <row r="273" spans="1:32" x14ac:dyDescent="0.25">
      <c r="A273" s="59" t="s">
        <v>333</v>
      </c>
      <c r="B273" s="143" t="s">
        <v>35</v>
      </c>
      <c r="C273" s="119">
        <v>0</v>
      </c>
      <c r="D273" s="102" t="s">
        <v>139</v>
      </c>
      <c r="E273" s="18" t="s">
        <v>139</v>
      </c>
      <c r="F273" s="18" t="s">
        <v>139</v>
      </c>
      <c r="G273" s="85" t="s">
        <v>139</v>
      </c>
      <c r="H273" s="119">
        <v>0</v>
      </c>
      <c r="I273" s="102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3"/>
      <c r="Z273" s="3"/>
      <c r="AB273" s="3"/>
      <c r="AC273" s="3"/>
      <c r="AD273" s="3"/>
      <c r="AE273" s="3"/>
      <c r="AF273" s="1" t="str">
        <f t="shared" si="11"/>
        <v>√</v>
      </c>
    </row>
    <row r="274" spans="1:32" x14ac:dyDescent="0.25">
      <c r="A274" s="59" t="s">
        <v>334</v>
      </c>
      <c r="B274" s="143" t="s">
        <v>36</v>
      </c>
      <c r="C274" s="119">
        <v>0</v>
      </c>
      <c r="D274" s="102" t="s">
        <v>139</v>
      </c>
      <c r="E274" s="18" t="s">
        <v>139</v>
      </c>
      <c r="F274" s="18" t="s">
        <v>139</v>
      </c>
      <c r="G274" s="85" t="s">
        <v>139</v>
      </c>
      <c r="H274" s="119">
        <v>0</v>
      </c>
      <c r="I274" s="102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3"/>
      <c r="Z274" s="3"/>
      <c r="AA274" s="3"/>
      <c r="AB274" s="3"/>
      <c r="AC274" s="3"/>
      <c r="AD274" s="3"/>
      <c r="AE274" s="3"/>
      <c r="AF274" s="1" t="str">
        <f t="shared" si="11"/>
        <v>√</v>
      </c>
    </row>
    <row r="275" spans="1:32" x14ac:dyDescent="0.25">
      <c r="A275" s="68" t="s">
        <v>335</v>
      </c>
      <c r="B275" s="152" t="s">
        <v>110</v>
      </c>
      <c r="C275" s="125">
        <v>0</v>
      </c>
      <c r="D275" s="108" t="s">
        <v>139</v>
      </c>
      <c r="E275" s="26" t="s">
        <v>139</v>
      </c>
      <c r="F275" s="26" t="s">
        <v>139</v>
      </c>
      <c r="G275" s="91" t="s">
        <v>139</v>
      </c>
      <c r="H275" s="125">
        <v>0</v>
      </c>
      <c r="I275" s="108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3"/>
      <c r="Z275" s="3"/>
      <c r="AA275" s="3" t="str">
        <f>IF(C275=SUM(C276:C279),"√","НЕТ")</f>
        <v>√</v>
      </c>
      <c r="AB275" s="3"/>
      <c r="AC275" s="3"/>
      <c r="AD275" s="3"/>
      <c r="AE275" s="3"/>
      <c r="AF275" s="1" t="str">
        <f t="shared" si="11"/>
        <v>√</v>
      </c>
    </row>
    <row r="276" spans="1:32" ht="24" x14ac:dyDescent="0.25">
      <c r="A276" s="59" t="s">
        <v>336</v>
      </c>
      <c r="B276" s="144" t="s">
        <v>257</v>
      </c>
      <c r="C276" s="119">
        <v>0</v>
      </c>
      <c r="D276" s="102" t="s">
        <v>139</v>
      </c>
      <c r="E276" s="18" t="s">
        <v>139</v>
      </c>
      <c r="F276" s="18" t="s">
        <v>139</v>
      </c>
      <c r="G276" s="85" t="s">
        <v>139</v>
      </c>
      <c r="H276" s="119">
        <v>0</v>
      </c>
      <c r="I276" s="102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3"/>
      <c r="Z276" s="3"/>
      <c r="AA276" s="3"/>
      <c r="AB276" s="3"/>
      <c r="AC276" s="3"/>
      <c r="AD276" s="3"/>
      <c r="AE276" s="3"/>
      <c r="AF276" s="1" t="str">
        <f t="shared" si="11"/>
        <v>√</v>
      </c>
    </row>
    <row r="277" spans="1:32" x14ac:dyDescent="0.25">
      <c r="A277" s="59" t="s">
        <v>337</v>
      </c>
      <c r="B277" s="144" t="s">
        <v>105</v>
      </c>
      <c r="C277" s="119">
        <v>0</v>
      </c>
      <c r="D277" s="102" t="s">
        <v>139</v>
      </c>
      <c r="E277" s="18" t="s">
        <v>139</v>
      </c>
      <c r="F277" s="18" t="s">
        <v>139</v>
      </c>
      <c r="G277" s="85" t="s">
        <v>139</v>
      </c>
      <c r="H277" s="119">
        <v>0</v>
      </c>
      <c r="I277" s="102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3"/>
      <c r="Z277" s="3"/>
      <c r="AA277" s="3"/>
      <c r="AB277" s="3"/>
      <c r="AC277" s="3"/>
      <c r="AD277" s="3"/>
      <c r="AE277" s="3"/>
      <c r="AF277" s="1" t="str">
        <f t="shared" si="11"/>
        <v>√</v>
      </c>
    </row>
    <row r="278" spans="1:32" x14ac:dyDescent="0.25">
      <c r="A278" s="59" t="s">
        <v>338</v>
      </c>
      <c r="B278" s="144" t="s">
        <v>114</v>
      </c>
      <c r="C278" s="119">
        <v>0</v>
      </c>
      <c r="D278" s="102" t="s">
        <v>139</v>
      </c>
      <c r="E278" s="18" t="s">
        <v>139</v>
      </c>
      <c r="F278" s="18" t="s">
        <v>139</v>
      </c>
      <c r="G278" s="85" t="s">
        <v>139</v>
      </c>
      <c r="H278" s="119">
        <v>0</v>
      </c>
      <c r="I278" s="102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3"/>
      <c r="Z278" s="3"/>
      <c r="AA278" s="3"/>
      <c r="AB278" s="3"/>
      <c r="AC278" s="3"/>
      <c r="AD278" s="3"/>
      <c r="AE278" s="3"/>
      <c r="AF278" s="1" t="str">
        <f t="shared" si="11"/>
        <v>√</v>
      </c>
    </row>
    <row r="279" spans="1:32" x14ac:dyDescent="0.25">
      <c r="A279" s="59" t="s">
        <v>449</v>
      </c>
      <c r="B279" s="144" t="s">
        <v>50</v>
      </c>
      <c r="C279" s="119">
        <v>0</v>
      </c>
      <c r="D279" s="102" t="s">
        <v>139</v>
      </c>
      <c r="E279" s="18" t="s">
        <v>139</v>
      </c>
      <c r="F279" s="18" t="s">
        <v>139</v>
      </c>
      <c r="G279" s="85" t="s">
        <v>139</v>
      </c>
      <c r="H279" s="119">
        <v>0</v>
      </c>
      <c r="I279" s="102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3"/>
      <c r="Z279" s="3"/>
      <c r="AA279" s="3"/>
      <c r="AB279" s="3"/>
      <c r="AC279" s="3"/>
      <c r="AD279" s="3"/>
      <c r="AE279" s="3"/>
      <c r="AF279" s="1" t="str">
        <f t="shared" si="11"/>
        <v>√</v>
      </c>
    </row>
    <row r="280" spans="1:32" ht="24" x14ac:dyDescent="0.25">
      <c r="A280" s="70">
        <v>24</v>
      </c>
      <c r="B280" s="155" t="s">
        <v>176</v>
      </c>
      <c r="C280" s="127">
        <v>440</v>
      </c>
      <c r="D280" s="110" t="s">
        <v>14</v>
      </c>
      <c r="E280" s="28" t="s">
        <v>14</v>
      </c>
      <c r="F280" s="28" t="s">
        <v>14</v>
      </c>
      <c r="G280" s="93" t="s">
        <v>14</v>
      </c>
      <c r="H280" s="127">
        <v>440</v>
      </c>
      <c r="I280" s="110">
        <v>0</v>
      </c>
      <c r="J280" s="28">
        <v>180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220</v>
      </c>
      <c r="T280" s="28">
        <v>0</v>
      </c>
      <c r="U280" s="28">
        <v>0</v>
      </c>
      <c r="V280" s="28">
        <v>0</v>
      </c>
      <c r="W280" s="28">
        <v>40</v>
      </c>
      <c r="X280" s="28">
        <v>0</v>
      </c>
      <c r="Y280" s="3"/>
      <c r="Z280" s="3" t="str">
        <f>IF(C280=SUM(C281,C285),"√","НЕТ")</f>
        <v>√</v>
      </c>
      <c r="AB280" s="3"/>
      <c r="AC280" s="3"/>
      <c r="AD280" s="3"/>
      <c r="AE280" s="3"/>
      <c r="AF280" s="1" t="str">
        <f t="shared" si="11"/>
        <v>√</v>
      </c>
    </row>
    <row r="281" spans="1:32" x14ac:dyDescent="0.25">
      <c r="A281" s="68" t="s">
        <v>128</v>
      </c>
      <c r="B281" s="152" t="s">
        <v>111</v>
      </c>
      <c r="C281" s="125">
        <v>400</v>
      </c>
      <c r="D281" s="108" t="s">
        <v>139</v>
      </c>
      <c r="E281" s="26" t="s">
        <v>139</v>
      </c>
      <c r="F281" s="26" t="s">
        <v>139</v>
      </c>
      <c r="G281" s="91" t="s">
        <v>139</v>
      </c>
      <c r="H281" s="125">
        <v>400</v>
      </c>
      <c r="I281" s="108">
        <v>0</v>
      </c>
      <c r="J281" s="26">
        <v>180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220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3"/>
      <c r="Z281" s="3"/>
      <c r="AA281" s="3" t="str">
        <f>IF(C281=SUM(C282:C284),"√","НЕТ")</f>
        <v>√</v>
      </c>
      <c r="AB281" s="3"/>
      <c r="AC281" s="3"/>
      <c r="AD281" s="3"/>
      <c r="AE281" s="3"/>
      <c r="AF281" s="1" t="str">
        <f t="shared" si="11"/>
        <v>√</v>
      </c>
    </row>
    <row r="282" spans="1:32" x14ac:dyDescent="0.25">
      <c r="A282" s="59" t="s">
        <v>450</v>
      </c>
      <c r="B282" s="143" t="s">
        <v>24</v>
      </c>
      <c r="C282" s="119">
        <v>120</v>
      </c>
      <c r="D282" s="102" t="s">
        <v>139</v>
      </c>
      <c r="E282" s="18" t="s">
        <v>139</v>
      </c>
      <c r="F282" s="18" t="s">
        <v>139</v>
      </c>
      <c r="G282" s="85" t="s">
        <v>139</v>
      </c>
      <c r="H282" s="119">
        <v>120</v>
      </c>
      <c r="I282" s="102">
        <v>0</v>
      </c>
      <c r="J282" s="18">
        <v>120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3"/>
      <c r="Z282" s="3"/>
      <c r="AA282" s="3"/>
      <c r="AB282" s="3"/>
      <c r="AC282" s="3"/>
      <c r="AD282" s="3"/>
      <c r="AE282" s="3"/>
      <c r="AF282" s="1" t="str">
        <f t="shared" si="11"/>
        <v>√</v>
      </c>
    </row>
    <row r="283" spans="1:32" x14ac:dyDescent="0.25">
      <c r="A283" s="59" t="s">
        <v>451</v>
      </c>
      <c r="B283" s="143" t="s">
        <v>35</v>
      </c>
      <c r="C283" s="119">
        <v>280</v>
      </c>
      <c r="D283" s="102" t="s">
        <v>139</v>
      </c>
      <c r="E283" s="18" t="s">
        <v>139</v>
      </c>
      <c r="F283" s="18" t="s">
        <v>139</v>
      </c>
      <c r="G283" s="85" t="s">
        <v>139</v>
      </c>
      <c r="H283" s="119">
        <v>280</v>
      </c>
      <c r="I283" s="102">
        <v>0</v>
      </c>
      <c r="J283" s="18">
        <v>60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220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3"/>
      <c r="Z283" s="3"/>
      <c r="AB283" s="3"/>
      <c r="AC283" s="3"/>
      <c r="AD283" s="3"/>
      <c r="AE283" s="3"/>
      <c r="AF283" s="1" t="str">
        <f t="shared" si="11"/>
        <v>√</v>
      </c>
    </row>
    <row r="284" spans="1:32" x14ac:dyDescent="0.25">
      <c r="A284" s="59" t="s">
        <v>452</v>
      </c>
      <c r="B284" s="143" t="s">
        <v>36</v>
      </c>
      <c r="C284" s="119">
        <v>0</v>
      </c>
      <c r="D284" s="102" t="s">
        <v>139</v>
      </c>
      <c r="E284" s="18" t="s">
        <v>139</v>
      </c>
      <c r="F284" s="18" t="s">
        <v>139</v>
      </c>
      <c r="G284" s="85" t="s">
        <v>139</v>
      </c>
      <c r="H284" s="119">
        <v>0</v>
      </c>
      <c r="I284" s="102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3"/>
      <c r="Z284" s="3"/>
      <c r="AA284" s="3"/>
      <c r="AB284" s="3"/>
      <c r="AC284" s="3"/>
      <c r="AD284" s="3"/>
      <c r="AE284" s="3"/>
      <c r="AF284" s="1" t="str">
        <f t="shared" si="11"/>
        <v>√</v>
      </c>
    </row>
    <row r="285" spans="1:32" x14ac:dyDescent="0.25">
      <c r="A285" s="68" t="s">
        <v>129</v>
      </c>
      <c r="B285" s="152" t="s">
        <v>110</v>
      </c>
      <c r="C285" s="125">
        <v>40</v>
      </c>
      <c r="D285" s="108" t="s">
        <v>139</v>
      </c>
      <c r="E285" s="26" t="s">
        <v>139</v>
      </c>
      <c r="F285" s="26" t="s">
        <v>139</v>
      </c>
      <c r="G285" s="91" t="s">
        <v>139</v>
      </c>
      <c r="H285" s="125">
        <v>40</v>
      </c>
      <c r="I285" s="108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6">
        <v>0</v>
      </c>
      <c r="Q285" s="26">
        <v>0</v>
      </c>
      <c r="R285" s="26">
        <v>0</v>
      </c>
      <c r="S285" s="26">
        <v>0</v>
      </c>
      <c r="T285" s="26">
        <v>0</v>
      </c>
      <c r="U285" s="26">
        <v>0</v>
      </c>
      <c r="V285" s="26">
        <v>0</v>
      </c>
      <c r="W285" s="26">
        <v>40</v>
      </c>
      <c r="X285" s="26">
        <v>0</v>
      </c>
      <c r="Y285" s="3"/>
      <c r="Z285" s="3"/>
      <c r="AA285" s="3" t="str">
        <f>IF(C285=SUM(C286:C289),"√","НЕТ")</f>
        <v>√</v>
      </c>
      <c r="AB285" s="3"/>
      <c r="AC285" s="3"/>
      <c r="AD285" s="3"/>
      <c r="AE285" s="3"/>
      <c r="AF285" s="1" t="str">
        <f t="shared" si="11"/>
        <v>√</v>
      </c>
    </row>
    <row r="286" spans="1:32" ht="24" x14ac:dyDescent="0.25">
      <c r="A286" s="59" t="s">
        <v>453</v>
      </c>
      <c r="B286" s="144" t="s">
        <v>257</v>
      </c>
      <c r="C286" s="119">
        <v>0</v>
      </c>
      <c r="D286" s="102" t="s">
        <v>139</v>
      </c>
      <c r="E286" s="18" t="s">
        <v>139</v>
      </c>
      <c r="F286" s="18" t="s">
        <v>139</v>
      </c>
      <c r="G286" s="85" t="s">
        <v>139</v>
      </c>
      <c r="H286" s="119">
        <v>0</v>
      </c>
      <c r="I286" s="102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3"/>
      <c r="Z286" s="3"/>
      <c r="AA286" s="3"/>
      <c r="AB286" s="3"/>
      <c r="AC286" s="3"/>
      <c r="AD286" s="3"/>
      <c r="AE286" s="3"/>
      <c r="AF286" s="1" t="str">
        <f t="shared" si="11"/>
        <v>√</v>
      </c>
    </row>
    <row r="287" spans="1:32" x14ac:dyDescent="0.25">
      <c r="A287" s="59" t="s">
        <v>454</v>
      </c>
      <c r="B287" s="144" t="s">
        <v>105</v>
      </c>
      <c r="C287" s="119">
        <v>0</v>
      </c>
      <c r="D287" s="102" t="s">
        <v>139</v>
      </c>
      <c r="E287" s="18" t="s">
        <v>139</v>
      </c>
      <c r="F287" s="18" t="s">
        <v>139</v>
      </c>
      <c r="G287" s="85" t="s">
        <v>139</v>
      </c>
      <c r="H287" s="119">
        <v>0</v>
      </c>
      <c r="I287" s="102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3"/>
      <c r="Z287" s="3"/>
      <c r="AA287" s="3"/>
      <c r="AB287" s="3"/>
      <c r="AC287" s="3"/>
      <c r="AD287" s="3"/>
      <c r="AE287" s="3"/>
      <c r="AF287" s="1" t="str">
        <f t="shared" si="11"/>
        <v>√</v>
      </c>
    </row>
    <row r="288" spans="1:32" x14ac:dyDescent="0.25">
      <c r="A288" s="59" t="s">
        <v>455</v>
      </c>
      <c r="B288" s="144" t="s">
        <v>114</v>
      </c>
      <c r="C288" s="119">
        <v>0</v>
      </c>
      <c r="D288" s="102" t="s">
        <v>139</v>
      </c>
      <c r="E288" s="18" t="s">
        <v>139</v>
      </c>
      <c r="F288" s="18" t="s">
        <v>139</v>
      </c>
      <c r="G288" s="85" t="s">
        <v>139</v>
      </c>
      <c r="H288" s="119">
        <v>0</v>
      </c>
      <c r="I288" s="102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3"/>
      <c r="Z288" s="3"/>
      <c r="AA288" s="3"/>
      <c r="AB288" s="3"/>
      <c r="AC288" s="3"/>
      <c r="AD288" s="3"/>
      <c r="AE288" s="3"/>
      <c r="AF288" s="1" t="str">
        <f t="shared" si="11"/>
        <v>√</v>
      </c>
    </row>
    <row r="289" spans="1:32" x14ac:dyDescent="0.25">
      <c r="A289" s="59" t="s">
        <v>456</v>
      </c>
      <c r="B289" s="144" t="s">
        <v>50</v>
      </c>
      <c r="C289" s="119">
        <v>40</v>
      </c>
      <c r="D289" s="102" t="s">
        <v>139</v>
      </c>
      <c r="E289" s="18" t="s">
        <v>139</v>
      </c>
      <c r="F289" s="18" t="s">
        <v>139</v>
      </c>
      <c r="G289" s="85" t="s">
        <v>139</v>
      </c>
      <c r="H289" s="119">
        <v>40</v>
      </c>
      <c r="I289" s="102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40</v>
      </c>
      <c r="X289" s="18">
        <v>0</v>
      </c>
      <c r="Y289" s="3"/>
      <c r="Z289" s="3"/>
      <c r="AA289" s="3"/>
      <c r="AB289" s="3"/>
      <c r="AC289" s="3"/>
      <c r="AD289" s="3"/>
      <c r="AE289" s="3"/>
      <c r="AF289" s="1" t="str">
        <f t="shared" si="11"/>
        <v>√</v>
      </c>
    </row>
    <row r="290" spans="1:32" ht="24" x14ac:dyDescent="0.25">
      <c r="A290" s="68" t="s">
        <v>202</v>
      </c>
      <c r="B290" s="153" t="s">
        <v>241</v>
      </c>
      <c r="C290" s="125">
        <v>0</v>
      </c>
      <c r="D290" s="108" t="s">
        <v>139</v>
      </c>
      <c r="E290" s="26" t="s">
        <v>139</v>
      </c>
      <c r="F290" s="26" t="s">
        <v>139</v>
      </c>
      <c r="G290" s="91" t="s">
        <v>139</v>
      </c>
      <c r="H290" s="125" t="s">
        <v>139</v>
      </c>
      <c r="I290" s="108" t="s">
        <v>139</v>
      </c>
      <c r="J290" s="26" t="s">
        <v>139</v>
      </c>
      <c r="K290" s="26" t="s">
        <v>139</v>
      </c>
      <c r="L290" s="26" t="s">
        <v>139</v>
      </c>
      <c r="M290" s="26" t="s">
        <v>139</v>
      </c>
      <c r="N290" s="26" t="s">
        <v>139</v>
      </c>
      <c r="O290" s="26" t="s">
        <v>139</v>
      </c>
      <c r="P290" s="26" t="s">
        <v>139</v>
      </c>
      <c r="Q290" s="26" t="s">
        <v>139</v>
      </c>
      <c r="R290" s="26" t="s">
        <v>139</v>
      </c>
      <c r="S290" s="26" t="s">
        <v>139</v>
      </c>
      <c r="T290" s="26" t="s">
        <v>139</v>
      </c>
      <c r="U290" s="26" t="s">
        <v>139</v>
      </c>
      <c r="V290" s="26" t="s">
        <v>139</v>
      </c>
      <c r="W290" s="26" t="s">
        <v>139</v>
      </c>
      <c r="X290" s="26" t="s">
        <v>139</v>
      </c>
      <c r="Y290" s="3"/>
      <c r="Z290" s="3"/>
      <c r="AA290" s="3"/>
      <c r="AB290" s="3"/>
      <c r="AC290" s="3"/>
      <c r="AD290" s="3"/>
      <c r="AE290" s="3"/>
      <c r="AF290" s="1"/>
    </row>
    <row r="291" spans="1:32" x14ac:dyDescent="0.25">
      <c r="A291" s="59" t="s">
        <v>220</v>
      </c>
      <c r="B291" s="143" t="s">
        <v>239</v>
      </c>
      <c r="C291" s="119">
        <v>4</v>
      </c>
      <c r="D291" s="102" t="s">
        <v>139</v>
      </c>
      <c r="E291" s="18" t="s">
        <v>139</v>
      </c>
      <c r="F291" s="18" t="s">
        <v>139</v>
      </c>
      <c r="G291" s="85" t="s">
        <v>139</v>
      </c>
      <c r="H291" s="119">
        <v>0</v>
      </c>
      <c r="I291" s="102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3"/>
      <c r="Z291" s="3"/>
      <c r="AA291" s="3"/>
      <c r="AB291" s="3"/>
      <c r="AC291" s="3"/>
      <c r="AD291" s="3"/>
      <c r="AE291" s="3"/>
      <c r="AF291" s="1" t="str">
        <f t="shared" si="11"/>
        <v>√</v>
      </c>
    </row>
    <row r="292" spans="1:32" x14ac:dyDescent="0.25">
      <c r="A292" s="59" t="s">
        <v>457</v>
      </c>
      <c r="B292" s="143" t="s">
        <v>240</v>
      </c>
      <c r="C292" s="119">
        <v>240</v>
      </c>
      <c r="D292" s="102" t="s">
        <v>139</v>
      </c>
      <c r="E292" s="18" t="s">
        <v>139</v>
      </c>
      <c r="F292" s="18" t="s">
        <v>139</v>
      </c>
      <c r="G292" s="85" t="s">
        <v>139</v>
      </c>
      <c r="H292" s="119">
        <v>0</v>
      </c>
      <c r="I292" s="102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3"/>
      <c r="Z292" s="3"/>
      <c r="AA292" s="3"/>
      <c r="AB292" s="3"/>
      <c r="AC292" s="3"/>
      <c r="AD292" s="3"/>
      <c r="AE292" s="3"/>
      <c r="AF292" s="1" t="str">
        <f t="shared" si="11"/>
        <v>√</v>
      </c>
    </row>
    <row r="293" spans="1:32" ht="24.75" customHeight="1" x14ac:dyDescent="0.25">
      <c r="A293" s="59" t="s">
        <v>582</v>
      </c>
      <c r="B293" s="143" t="s">
        <v>256</v>
      </c>
      <c r="C293" s="119">
        <v>0</v>
      </c>
      <c r="D293" s="102" t="s">
        <v>139</v>
      </c>
      <c r="E293" s="18" t="s">
        <v>139</v>
      </c>
      <c r="F293" s="18" t="s">
        <v>139</v>
      </c>
      <c r="G293" s="85" t="s">
        <v>139</v>
      </c>
      <c r="H293" s="119">
        <v>0</v>
      </c>
      <c r="I293" s="102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3"/>
      <c r="Z293" s="3"/>
      <c r="AA293" s="3"/>
      <c r="AB293" s="3"/>
      <c r="AC293" s="3"/>
      <c r="AD293" s="3"/>
      <c r="AE293" s="3"/>
      <c r="AF293" s="1" t="str">
        <f t="shared" si="11"/>
        <v>√</v>
      </c>
    </row>
    <row r="294" spans="1:32" ht="36" x14ac:dyDescent="0.25">
      <c r="A294" s="58">
        <v>25</v>
      </c>
      <c r="B294" s="136" t="s">
        <v>191</v>
      </c>
      <c r="C294" s="118">
        <v>0</v>
      </c>
      <c r="D294" s="101">
        <v>0</v>
      </c>
      <c r="E294" s="19">
        <v>0</v>
      </c>
      <c r="F294" s="19">
        <v>0</v>
      </c>
      <c r="G294" s="84">
        <v>0</v>
      </c>
      <c r="H294" s="118">
        <v>0</v>
      </c>
      <c r="I294" s="101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3" t="str">
        <f t="shared" ref="Y294:Y340" si="12">IF(C294=SUM(D294:G294),"√","НЕТ")</f>
        <v>√</v>
      </c>
      <c r="AF294" s="1" t="str">
        <f>IF(H294=SUM(I294:X294),"√","НЕТ")</f>
        <v>√</v>
      </c>
    </row>
    <row r="295" spans="1:32" x14ac:dyDescent="0.25">
      <c r="A295" s="63" t="s">
        <v>339</v>
      </c>
      <c r="B295" s="143" t="s">
        <v>190</v>
      </c>
      <c r="C295" s="119">
        <v>0</v>
      </c>
      <c r="D295" s="102">
        <v>0</v>
      </c>
      <c r="E295" s="18">
        <v>0</v>
      </c>
      <c r="F295" s="18">
        <v>0</v>
      </c>
      <c r="G295" s="85">
        <v>0</v>
      </c>
      <c r="H295" s="119">
        <v>0</v>
      </c>
      <c r="I295" s="102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3" t="str">
        <f t="shared" si="12"/>
        <v>√</v>
      </c>
      <c r="AF295" s="1" t="str">
        <f>IF(H295=SUM(I295:X295),"√","НЕТ")</f>
        <v>√</v>
      </c>
    </row>
    <row r="296" spans="1:32" ht="36" customHeight="1" x14ac:dyDescent="0.25">
      <c r="A296" s="58">
        <v>26</v>
      </c>
      <c r="B296" s="136" t="s">
        <v>188</v>
      </c>
      <c r="C296" s="118">
        <v>22</v>
      </c>
      <c r="D296" s="101">
        <v>0</v>
      </c>
      <c r="E296" s="19">
        <v>6</v>
      </c>
      <c r="F296" s="19">
        <v>16</v>
      </c>
      <c r="G296" s="84">
        <v>0</v>
      </c>
      <c r="H296" s="118">
        <v>22</v>
      </c>
      <c r="I296" s="101">
        <v>0</v>
      </c>
      <c r="J296" s="19">
        <v>4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1</v>
      </c>
      <c r="R296" s="19">
        <v>0</v>
      </c>
      <c r="S296" s="19">
        <v>8</v>
      </c>
      <c r="T296" s="19">
        <v>0</v>
      </c>
      <c r="U296" s="19">
        <v>0</v>
      </c>
      <c r="V296" s="19">
        <v>0</v>
      </c>
      <c r="W296" s="19">
        <v>9</v>
      </c>
      <c r="X296" s="19">
        <v>0</v>
      </c>
      <c r="Y296" s="3" t="str">
        <f t="shared" si="12"/>
        <v>√</v>
      </c>
      <c r="AF296" s="1" t="str">
        <f>IF(H296=SUM(I296:X296),"√","НЕТ")</f>
        <v>√</v>
      </c>
    </row>
    <row r="297" spans="1:32" x14ac:dyDescent="0.25">
      <c r="A297" s="63" t="s">
        <v>465</v>
      </c>
      <c r="B297" s="143" t="s">
        <v>189</v>
      </c>
      <c r="C297" s="119">
        <v>1</v>
      </c>
      <c r="D297" s="102">
        <v>0</v>
      </c>
      <c r="E297" s="18">
        <v>1</v>
      </c>
      <c r="F297" s="18">
        <v>0</v>
      </c>
      <c r="G297" s="85">
        <v>0</v>
      </c>
      <c r="H297" s="119">
        <v>1</v>
      </c>
      <c r="I297" s="102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1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3" t="str">
        <f t="shared" si="12"/>
        <v>√</v>
      </c>
      <c r="AF297" s="1" t="str">
        <f>IF(H297=SUM(I297:X297),"√","НЕТ")</f>
        <v>√</v>
      </c>
    </row>
    <row r="298" spans="1:32" ht="48" x14ac:dyDescent="0.25">
      <c r="A298" s="57">
        <v>27</v>
      </c>
      <c r="B298" s="136" t="s">
        <v>174</v>
      </c>
      <c r="C298" s="118">
        <v>0</v>
      </c>
      <c r="D298" s="101">
        <v>0</v>
      </c>
      <c r="E298" s="19">
        <v>0</v>
      </c>
      <c r="F298" s="19">
        <v>0</v>
      </c>
      <c r="G298" s="84">
        <v>0</v>
      </c>
      <c r="H298" s="118">
        <v>0</v>
      </c>
      <c r="I298" s="101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22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3" t="str">
        <f t="shared" si="12"/>
        <v>√</v>
      </c>
      <c r="Z298" s="3" t="str">
        <f>IF(C298=SUM(C299:C302),"√","НЕТ")</f>
        <v>√</v>
      </c>
      <c r="AA298" s="3"/>
      <c r="AB298" s="3"/>
      <c r="AC298" s="3"/>
      <c r="AD298" s="3"/>
      <c r="AE298" s="3"/>
      <c r="AF298" s="1" t="str">
        <f t="shared" si="11"/>
        <v>√</v>
      </c>
    </row>
    <row r="299" spans="1:32" x14ac:dyDescent="0.25">
      <c r="A299" s="59" t="s">
        <v>466</v>
      </c>
      <c r="B299" s="143" t="s">
        <v>47</v>
      </c>
      <c r="C299" s="119">
        <v>0</v>
      </c>
      <c r="D299" s="102">
        <v>0</v>
      </c>
      <c r="E299" s="18">
        <v>0</v>
      </c>
      <c r="F299" s="18">
        <v>0</v>
      </c>
      <c r="G299" s="85">
        <v>0</v>
      </c>
      <c r="H299" s="119">
        <v>0</v>
      </c>
      <c r="I299" s="102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29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3" t="str">
        <f t="shared" si="12"/>
        <v>√</v>
      </c>
      <c r="Z299" s="3"/>
      <c r="AA299" s="3"/>
      <c r="AB299" s="3"/>
      <c r="AC299" s="3"/>
      <c r="AD299" s="3"/>
      <c r="AE299" s="3"/>
      <c r="AF299" s="1" t="str">
        <f t="shared" si="11"/>
        <v>√</v>
      </c>
    </row>
    <row r="300" spans="1:32" x14ac:dyDescent="0.25">
      <c r="A300" s="59" t="s">
        <v>467</v>
      </c>
      <c r="B300" s="143" t="s">
        <v>48</v>
      </c>
      <c r="C300" s="119">
        <v>0</v>
      </c>
      <c r="D300" s="102">
        <v>0</v>
      </c>
      <c r="E300" s="18">
        <v>0</v>
      </c>
      <c r="F300" s="18">
        <v>0</v>
      </c>
      <c r="G300" s="85">
        <v>0</v>
      </c>
      <c r="H300" s="119">
        <v>0</v>
      </c>
      <c r="I300" s="102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3" t="str">
        <f t="shared" si="12"/>
        <v>√</v>
      </c>
      <c r="Z300" s="3"/>
      <c r="AA300" s="3"/>
      <c r="AB300" s="3"/>
      <c r="AC300" s="3"/>
      <c r="AD300" s="3"/>
      <c r="AE300" s="3"/>
      <c r="AF300" s="1" t="str">
        <f t="shared" si="11"/>
        <v>√</v>
      </c>
    </row>
    <row r="301" spans="1:32" x14ac:dyDescent="0.25">
      <c r="A301" s="59" t="s">
        <v>468</v>
      </c>
      <c r="B301" s="143" t="s">
        <v>49</v>
      </c>
      <c r="C301" s="119">
        <v>0</v>
      </c>
      <c r="D301" s="102">
        <v>0</v>
      </c>
      <c r="E301" s="18">
        <v>0</v>
      </c>
      <c r="F301" s="18">
        <v>0</v>
      </c>
      <c r="G301" s="85">
        <v>0</v>
      </c>
      <c r="H301" s="119">
        <v>0</v>
      </c>
      <c r="I301" s="102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3" t="str">
        <f t="shared" si="12"/>
        <v>√</v>
      </c>
      <c r="Z301" s="3"/>
      <c r="AA301" s="3"/>
      <c r="AB301" s="3"/>
      <c r="AC301" s="3"/>
      <c r="AD301" s="3"/>
      <c r="AE301" s="3"/>
      <c r="AF301" s="1" t="str">
        <f t="shared" si="11"/>
        <v>√</v>
      </c>
    </row>
    <row r="302" spans="1:32" x14ac:dyDescent="0.25">
      <c r="A302" s="59" t="s">
        <v>469</v>
      </c>
      <c r="B302" s="143" t="s">
        <v>50</v>
      </c>
      <c r="C302" s="119">
        <v>0</v>
      </c>
      <c r="D302" s="102">
        <v>0</v>
      </c>
      <c r="E302" s="18">
        <v>0</v>
      </c>
      <c r="F302" s="18">
        <v>0</v>
      </c>
      <c r="G302" s="85">
        <v>0</v>
      </c>
      <c r="H302" s="119">
        <v>0</v>
      </c>
      <c r="I302" s="102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3" t="str">
        <f t="shared" si="12"/>
        <v>√</v>
      </c>
      <c r="Z302" s="3"/>
      <c r="AA302" s="3"/>
      <c r="AB302" s="3"/>
      <c r="AC302" s="3"/>
      <c r="AD302" s="3"/>
      <c r="AE302" s="3"/>
      <c r="AF302" s="1" t="str">
        <f t="shared" si="11"/>
        <v>√</v>
      </c>
    </row>
    <row r="303" spans="1:32" ht="24" x14ac:dyDescent="0.25">
      <c r="A303" s="57">
        <v>28</v>
      </c>
      <c r="B303" s="136" t="s">
        <v>499</v>
      </c>
      <c r="C303" s="118">
        <v>0</v>
      </c>
      <c r="D303" s="101">
        <v>0</v>
      </c>
      <c r="E303" s="19">
        <v>0</v>
      </c>
      <c r="F303" s="19">
        <v>0</v>
      </c>
      <c r="G303" s="84">
        <v>0</v>
      </c>
      <c r="H303" s="118">
        <v>0</v>
      </c>
      <c r="I303" s="101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3" t="str">
        <f t="shared" si="12"/>
        <v>√</v>
      </c>
      <c r="Z303" s="3" t="str">
        <f>IF(C303=SUM(C304:C306),"√","НЕТ")</f>
        <v>√</v>
      </c>
      <c r="AA303" s="3" t="str">
        <f>IF(C303=SUM(C307,C311,C315),"√","НЕТ")</f>
        <v>√</v>
      </c>
      <c r="AB303" s="3"/>
      <c r="AC303" s="3"/>
      <c r="AD303" s="3"/>
      <c r="AE303" s="3"/>
      <c r="AF303" s="1" t="str">
        <f t="shared" si="11"/>
        <v>√</v>
      </c>
    </row>
    <row r="304" spans="1:32" x14ac:dyDescent="0.25">
      <c r="A304" s="59" t="s">
        <v>470</v>
      </c>
      <c r="B304" s="143" t="s">
        <v>24</v>
      </c>
      <c r="C304" s="119">
        <v>0</v>
      </c>
      <c r="D304" s="102">
        <v>0</v>
      </c>
      <c r="E304" s="18">
        <v>0</v>
      </c>
      <c r="F304" s="18">
        <v>0</v>
      </c>
      <c r="G304" s="85">
        <v>0</v>
      </c>
      <c r="H304" s="119">
        <v>0</v>
      </c>
      <c r="I304" s="102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3" t="str">
        <f t="shared" si="12"/>
        <v>√</v>
      </c>
      <c r="Z304" s="3"/>
      <c r="AA304" s="3" t="str">
        <f>IF(C304=SUM(C308,C312,C316),"√","НЕТ")</f>
        <v>√</v>
      </c>
      <c r="AB304" s="3"/>
      <c r="AC304" s="3"/>
      <c r="AD304" s="3"/>
      <c r="AE304" s="3"/>
      <c r="AF304" s="1" t="str">
        <f t="shared" si="11"/>
        <v>√</v>
      </c>
    </row>
    <row r="305" spans="1:32" x14ac:dyDescent="0.25">
      <c r="A305" s="59" t="s">
        <v>471</v>
      </c>
      <c r="B305" s="143" t="s">
        <v>35</v>
      </c>
      <c r="C305" s="119">
        <v>0</v>
      </c>
      <c r="D305" s="102">
        <v>0</v>
      </c>
      <c r="E305" s="18">
        <v>0</v>
      </c>
      <c r="F305" s="18">
        <v>0</v>
      </c>
      <c r="G305" s="85">
        <v>0</v>
      </c>
      <c r="H305" s="119">
        <v>0</v>
      </c>
      <c r="I305" s="102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3" t="str">
        <f t="shared" si="12"/>
        <v>√</v>
      </c>
      <c r="Z305" s="3"/>
      <c r="AA305" s="3" t="str">
        <f>IF(C305=SUM(C309,C313,C317),"√","НЕТ")</f>
        <v>√</v>
      </c>
      <c r="AB305" s="3"/>
      <c r="AC305" s="3"/>
      <c r="AD305" s="3"/>
      <c r="AE305" s="3"/>
      <c r="AF305" s="1" t="str">
        <f t="shared" si="11"/>
        <v>√</v>
      </c>
    </row>
    <row r="306" spans="1:32" x14ac:dyDescent="0.25">
      <c r="A306" s="59" t="s">
        <v>472</v>
      </c>
      <c r="B306" s="143" t="s">
        <v>36</v>
      </c>
      <c r="C306" s="119">
        <v>0</v>
      </c>
      <c r="D306" s="102">
        <v>0</v>
      </c>
      <c r="E306" s="18">
        <v>0</v>
      </c>
      <c r="F306" s="18">
        <v>0</v>
      </c>
      <c r="G306" s="85">
        <v>0</v>
      </c>
      <c r="H306" s="119">
        <v>0</v>
      </c>
      <c r="I306" s="102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3" t="str">
        <f t="shared" si="12"/>
        <v>√</v>
      </c>
      <c r="Z306" s="3"/>
      <c r="AA306" s="3" t="str">
        <f>IF(C306=SUM(C310,C314,C318),"√","НЕТ")</f>
        <v>√</v>
      </c>
      <c r="AB306" s="3"/>
      <c r="AC306" s="3"/>
      <c r="AD306" s="3"/>
      <c r="AE306" s="3"/>
      <c r="AF306" s="1" t="str">
        <f t="shared" si="11"/>
        <v>√</v>
      </c>
    </row>
    <row r="307" spans="1:32" x14ac:dyDescent="0.25">
      <c r="A307" s="71" t="s">
        <v>487</v>
      </c>
      <c r="B307" s="157" t="s">
        <v>51</v>
      </c>
      <c r="C307" s="116">
        <v>0</v>
      </c>
      <c r="D307" s="99">
        <v>0</v>
      </c>
      <c r="E307" s="17">
        <v>0</v>
      </c>
      <c r="F307" s="17">
        <v>0</v>
      </c>
      <c r="G307" s="82">
        <v>0</v>
      </c>
      <c r="H307" s="116">
        <v>0</v>
      </c>
      <c r="I307" s="99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3" t="str">
        <f t="shared" si="12"/>
        <v>√</v>
      </c>
      <c r="Z307" s="3"/>
      <c r="AA307" s="3"/>
      <c r="AB307" s="3"/>
      <c r="AC307" s="3"/>
      <c r="AD307" s="3"/>
      <c r="AE307" s="3"/>
      <c r="AF307" s="1" t="str">
        <f t="shared" si="11"/>
        <v>√</v>
      </c>
    </row>
    <row r="308" spans="1:32" x14ac:dyDescent="0.25">
      <c r="A308" s="59" t="s">
        <v>488</v>
      </c>
      <c r="B308" s="143" t="s">
        <v>24</v>
      </c>
      <c r="C308" s="119">
        <v>0</v>
      </c>
      <c r="D308" s="102">
        <v>0</v>
      </c>
      <c r="E308" s="18">
        <v>0</v>
      </c>
      <c r="F308" s="18">
        <v>0</v>
      </c>
      <c r="G308" s="85">
        <v>0</v>
      </c>
      <c r="H308" s="119">
        <v>0</v>
      </c>
      <c r="I308" s="102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3" t="str">
        <f t="shared" si="12"/>
        <v>√</v>
      </c>
      <c r="Z308" s="3"/>
      <c r="AA308" s="3"/>
      <c r="AB308" s="3"/>
      <c r="AC308" s="3"/>
      <c r="AD308" s="3"/>
      <c r="AE308" s="3"/>
      <c r="AF308" s="1" t="str">
        <f t="shared" si="11"/>
        <v>√</v>
      </c>
    </row>
    <row r="309" spans="1:32" x14ac:dyDescent="0.25">
      <c r="A309" s="59" t="s">
        <v>489</v>
      </c>
      <c r="B309" s="143" t="s">
        <v>35</v>
      </c>
      <c r="C309" s="119">
        <v>0</v>
      </c>
      <c r="D309" s="102">
        <v>0</v>
      </c>
      <c r="E309" s="18">
        <v>0</v>
      </c>
      <c r="F309" s="18">
        <v>0</v>
      </c>
      <c r="G309" s="85">
        <v>0</v>
      </c>
      <c r="H309" s="119">
        <v>0</v>
      </c>
      <c r="I309" s="102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8">
        <v>0</v>
      </c>
      <c r="Y309" s="3" t="str">
        <f t="shared" si="12"/>
        <v>√</v>
      </c>
      <c r="Z309" s="3"/>
      <c r="AA309" s="3"/>
      <c r="AB309" s="3"/>
      <c r="AC309" s="3"/>
      <c r="AD309" s="3"/>
      <c r="AE309" s="3"/>
      <c r="AF309" s="1" t="str">
        <f t="shared" si="11"/>
        <v>√</v>
      </c>
    </row>
    <row r="310" spans="1:32" x14ac:dyDescent="0.25">
      <c r="A310" s="59" t="s">
        <v>490</v>
      </c>
      <c r="B310" s="143" t="s">
        <v>36</v>
      </c>
      <c r="C310" s="119">
        <v>0</v>
      </c>
      <c r="D310" s="102">
        <v>0</v>
      </c>
      <c r="E310" s="18">
        <v>0</v>
      </c>
      <c r="F310" s="18">
        <v>0</v>
      </c>
      <c r="G310" s="85">
        <v>0</v>
      </c>
      <c r="H310" s="119">
        <v>0</v>
      </c>
      <c r="I310" s="102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3" t="str">
        <f t="shared" si="12"/>
        <v>√</v>
      </c>
      <c r="Z310" s="3"/>
      <c r="AA310" s="3"/>
      <c r="AB310" s="3"/>
      <c r="AC310" s="3"/>
      <c r="AD310" s="3"/>
      <c r="AE310" s="3"/>
      <c r="AF310" s="1" t="str">
        <f t="shared" si="11"/>
        <v>√</v>
      </c>
    </row>
    <row r="311" spans="1:32" x14ac:dyDescent="0.25">
      <c r="A311" s="71" t="s">
        <v>491</v>
      </c>
      <c r="B311" s="157" t="s">
        <v>52</v>
      </c>
      <c r="C311" s="116">
        <v>0</v>
      </c>
      <c r="D311" s="99">
        <v>0</v>
      </c>
      <c r="E311" s="17">
        <v>0</v>
      </c>
      <c r="F311" s="17">
        <v>0</v>
      </c>
      <c r="G311" s="82">
        <v>0</v>
      </c>
      <c r="H311" s="116">
        <v>0</v>
      </c>
      <c r="I311" s="99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3" t="str">
        <f t="shared" si="12"/>
        <v>√</v>
      </c>
      <c r="Z311" s="3"/>
      <c r="AA311" s="3"/>
      <c r="AB311" s="3"/>
      <c r="AC311" s="3"/>
      <c r="AD311" s="3"/>
      <c r="AE311" s="3"/>
      <c r="AF311" s="1" t="str">
        <f t="shared" si="11"/>
        <v>√</v>
      </c>
    </row>
    <row r="312" spans="1:32" x14ac:dyDescent="0.25">
      <c r="A312" s="59" t="s">
        <v>492</v>
      </c>
      <c r="B312" s="143" t="s">
        <v>24</v>
      </c>
      <c r="C312" s="119">
        <v>0</v>
      </c>
      <c r="D312" s="102">
        <v>0</v>
      </c>
      <c r="E312" s="18">
        <v>0</v>
      </c>
      <c r="F312" s="18">
        <v>0</v>
      </c>
      <c r="G312" s="85">
        <v>0</v>
      </c>
      <c r="H312" s="119">
        <v>0</v>
      </c>
      <c r="I312" s="102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3" t="str">
        <f t="shared" si="12"/>
        <v>√</v>
      </c>
      <c r="Z312" s="3"/>
      <c r="AA312" s="3"/>
      <c r="AB312" s="3"/>
      <c r="AC312" s="3"/>
      <c r="AD312" s="3"/>
      <c r="AE312" s="3"/>
      <c r="AF312" s="1" t="str">
        <f t="shared" si="11"/>
        <v>√</v>
      </c>
    </row>
    <row r="313" spans="1:32" x14ac:dyDescent="0.25">
      <c r="A313" s="59" t="s">
        <v>493</v>
      </c>
      <c r="B313" s="143" t="s">
        <v>35</v>
      </c>
      <c r="C313" s="119">
        <v>0</v>
      </c>
      <c r="D313" s="102">
        <v>0</v>
      </c>
      <c r="E313" s="18">
        <v>0</v>
      </c>
      <c r="F313" s="18">
        <v>0</v>
      </c>
      <c r="G313" s="85">
        <v>0</v>
      </c>
      <c r="H313" s="119">
        <v>0</v>
      </c>
      <c r="I313" s="102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3" t="str">
        <f t="shared" si="12"/>
        <v>√</v>
      </c>
      <c r="Z313" s="3"/>
      <c r="AA313" s="3"/>
      <c r="AB313" s="3"/>
      <c r="AC313" s="3"/>
      <c r="AD313" s="3"/>
      <c r="AE313" s="3"/>
      <c r="AF313" s="1" t="str">
        <f t="shared" si="11"/>
        <v>√</v>
      </c>
    </row>
    <row r="314" spans="1:32" x14ac:dyDescent="0.25">
      <c r="A314" s="59" t="s">
        <v>494</v>
      </c>
      <c r="B314" s="143" t="s">
        <v>36</v>
      </c>
      <c r="C314" s="119">
        <v>0</v>
      </c>
      <c r="D314" s="102">
        <v>0</v>
      </c>
      <c r="E314" s="18">
        <v>0</v>
      </c>
      <c r="F314" s="18">
        <v>0</v>
      </c>
      <c r="G314" s="85">
        <v>0</v>
      </c>
      <c r="H314" s="119">
        <v>0</v>
      </c>
      <c r="I314" s="102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3" t="str">
        <f t="shared" si="12"/>
        <v>√</v>
      </c>
      <c r="Z314" s="3"/>
      <c r="AA314" s="3"/>
      <c r="AB314" s="3"/>
      <c r="AC314" s="3"/>
      <c r="AD314" s="3"/>
      <c r="AE314" s="3"/>
      <c r="AF314" s="1" t="str">
        <f t="shared" si="11"/>
        <v>√</v>
      </c>
    </row>
    <row r="315" spans="1:32" ht="23.25" customHeight="1" x14ac:dyDescent="0.25">
      <c r="A315" s="71" t="s">
        <v>495</v>
      </c>
      <c r="B315" s="157" t="s">
        <v>53</v>
      </c>
      <c r="C315" s="116">
        <v>0</v>
      </c>
      <c r="D315" s="99">
        <v>0</v>
      </c>
      <c r="E315" s="17">
        <v>0</v>
      </c>
      <c r="F315" s="17">
        <v>0</v>
      </c>
      <c r="G315" s="82">
        <v>0</v>
      </c>
      <c r="H315" s="116">
        <v>0</v>
      </c>
      <c r="I315" s="99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3" t="str">
        <f t="shared" si="12"/>
        <v>√</v>
      </c>
      <c r="Z315" s="3"/>
      <c r="AA315" s="3"/>
      <c r="AB315" s="3"/>
      <c r="AC315" s="3"/>
      <c r="AD315" s="3"/>
      <c r="AE315" s="3"/>
      <c r="AF315" s="1" t="str">
        <f t="shared" ref="AF315:AF362" si="13">IF(H315=SUM(I315:X315),"√","НЕТ")</f>
        <v>√</v>
      </c>
    </row>
    <row r="316" spans="1:32" x14ac:dyDescent="0.25">
      <c r="A316" s="59" t="s">
        <v>496</v>
      </c>
      <c r="B316" s="143" t="s">
        <v>24</v>
      </c>
      <c r="C316" s="119">
        <v>0</v>
      </c>
      <c r="D316" s="102">
        <v>0</v>
      </c>
      <c r="E316" s="18">
        <v>0</v>
      </c>
      <c r="F316" s="18">
        <v>0</v>
      </c>
      <c r="G316" s="85">
        <v>0</v>
      </c>
      <c r="H316" s="119">
        <v>0</v>
      </c>
      <c r="I316" s="102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3" t="str">
        <f t="shared" si="12"/>
        <v>√</v>
      </c>
      <c r="Z316" s="3"/>
      <c r="AA316" s="3"/>
      <c r="AB316" s="3"/>
      <c r="AC316" s="3"/>
      <c r="AD316" s="3"/>
      <c r="AE316" s="3"/>
      <c r="AF316" s="1" t="str">
        <f t="shared" si="13"/>
        <v>√</v>
      </c>
    </row>
    <row r="317" spans="1:32" x14ac:dyDescent="0.25">
      <c r="A317" s="59" t="s">
        <v>497</v>
      </c>
      <c r="B317" s="143" t="s">
        <v>35</v>
      </c>
      <c r="C317" s="119">
        <v>0</v>
      </c>
      <c r="D317" s="102">
        <v>0</v>
      </c>
      <c r="E317" s="18">
        <v>0</v>
      </c>
      <c r="F317" s="18">
        <v>0</v>
      </c>
      <c r="G317" s="85">
        <v>0</v>
      </c>
      <c r="H317" s="119">
        <v>0</v>
      </c>
      <c r="I317" s="102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3" t="str">
        <f t="shared" si="12"/>
        <v>√</v>
      </c>
      <c r="Z317" s="3"/>
      <c r="AA317" s="3"/>
      <c r="AB317" s="3"/>
      <c r="AC317" s="3"/>
      <c r="AD317" s="3"/>
      <c r="AE317" s="3"/>
      <c r="AF317" s="1" t="str">
        <f t="shared" si="13"/>
        <v>√</v>
      </c>
    </row>
    <row r="318" spans="1:32" x14ac:dyDescent="0.25">
      <c r="A318" s="59" t="s">
        <v>498</v>
      </c>
      <c r="B318" s="143" t="s">
        <v>36</v>
      </c>
      <c r="C318" s="119">
        <v>0</v>
      </c>
      <c r="D318" s="102">
        <v>0</v>
      </c>
      <c r="E318" s="18">
        <v>0</v>
      </c>
      <c r="F318" s="18">
        <v>0</v>
      </c>
      <c r="G318" s="85">
        <v>0</v>
      </c>
      <c r="H318" s="119">
        <v>0</v>
      </c>
      <c r="I318" s="102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3" t="str">
        <f t="shared" si="12"/>
        <v>√</v>
      </c>
      <c r="Z318" s="3"/>
      <c r="AA318" s="3"/>
      <c r="AB318" s="3"/>
      <c r="AC318" s="3"/>
      <c r="AD318" s="3"/>
      <c r="AE318" s="3"/>
      <c r="AF318" s="1" t="str">
        <f t="shared" si="13"/>
        <v>√</v>
      </c>
    </row>
    <row r="319" spans="1:32" ht="60" x14ac:dyDescent="0.25">
      <c r="A319" s="57">
        <v>29</v>
      </c>
      <c r="B319" s="136" t="s">
        <v>559</v>
      </c>
      <c r="C319" s="118">
        <v>0</v>
      </c>
      <c r="D319" s="101">
        <v>0</v>
      </c>
      <c r="E319" s="19">
        <v>0</v>
      </c>
      <c r="F319" s="19">
        <v>0</v>
      </c>
      <c r="G319" s="84">
        <v>0</v>
      </c>
      <c r="H319" s="118">
        <v>0</v>
      </c>
      <c r="I319" s="101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3" t="str">
        <f t="shared" si="12"/>
        <v>√</v>
      </c>
      <c r="Z319" s="3" t="str">
        <f>IF(C319=SUM(C320:C322),"√","НЕТ")</f>
        <v>√</v>
      </c>
      <c r="AA319" s="3"/>
      <c r="AB319" s="3"/>
      <c r="AC319" s="3"/>
      <c r="AD319" s="3"/>
      <c r="AE319" s="3"/>
      <c r="AF319" s="1" t="str">
        <f t="shared" si="13"/>
        <v>√</v>
      </c>
    </row>
    <row r="320" spans="1:32" x14ac:dyDescent="0.25">
      <c r="A320" s="59" t="s">
        <v>500</v>
      </c>
      <c r="B320" s="143" t="s">
        <v>24</v>
      </c>
      <c r="C320" s="119">
        <v>0</v>
      </c>
      <c r="D320" s="102">
        <v>0</v>
      </c>
      <c r="E320" s="18">
        <v>0</v>
      </c>
      <c r="F320" s="18">
        <v>0</v>
      </c>
      <c r="G320" s="85">
        <v>0</v>
      </c>
      <c r="H320" s="119">
        <v>0</v>
      </c>
      <c r="I320" s="102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3" t="str">
        <f t="shared" si="12"/>
        <v>√</v>
      </c>
      <c r="Z320" s="3"/>
      <c r="AA320" s="3"/>
      <c r="AB320" s="3"/>
      <c r="AC320" s="3"/>
      <c r="AD320" s="3"/>
      <c r="AE320" s="3"/>
      <c r="AF320" s="1" t="str">
        <f t="shared" si="13"/>
        <v>√</v>
      </c>
    </row>
    <row r="321" spans="1:32" x14ac:dyDescent="0.25">
      <c r="A321" s="59" t="s">
        <v>501</v>
      </c>
      <c r="B321" s="143" t="s">
        <v>35</v>
      </c>
      <c r="C321" s="119">
        <v>0</v>
      </c>
      <c r="D321" s="102">
        <v>0</v>
      </c>
      <c r="E321" s="18">
        <v>0</v>
      </c>
      <c r="F321" s="18">
        <v>0</v>
      </c>
      <c r="G321" s="85">
        <v>0</v>
      </c>
      <c r="H321" s="119">
        <v>0</v>
      </c>
      <c r="I321" s="102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3" t="str">
        <f t="shared" si="12"/>
        <v>√</v>
      </c>
      <c r="Z321" s="3"/>
      <c r="AA321" s="3"/>
      <c r="AB321" s="3"/>
      <c r="AC321" s="3"/>
      <c r="AD321" s="3"/>
      <c r="AE321" s="3"/>
      <c r="AF321" s="1" t="str">
        <f t="shared" si="13"/>
        <v>√</v>
      </c>
    </row>
    <row r="322" spans="1:32" x14ac:dyDescent="0.25">
      <c r="A322" s="59" t="s">
        <v>502</v>
      </c>
      <c r="B322" s="143" t="s">
        <v>36</v>
      </c>
      <c r="C322" s="119">
        <v>0</v>
      </c>
      <c r="D322" s="102">
        <v>0</v>
      </c>
      <c r="E322" s="18">
        <v>0</v>
      </c>
      <c r="F322" s="18">
        <v>0</v>
      </c>
      <c r="G322" s="85">
        <v>0</v>
      </c>
      <c r="H322" s="119">
        <v>0</v>
      </c>
      <c r="I322" s="102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3" t="str">
        <f t="shared" si="12"/>
        <v>√</v>
      </c>
      <c r="Z322" s="3"/>
      <c r="AA322" s="3"/>
      <c r="AB322" s="3"/>
      <c r="AC322" s="3"/>
      <c r="AD322" s="3"/>
      <c r="AE322" s="3"/>
      <c r="AF322" s="1" t="str">
        <f t="shared" si="13"/>
        <v>√</v>
      </c>
    </row>
    <row r="323" spans="1:32" ht="24" x14ac:dyDescent="0.25">
      <c r="A323" s="60">
        <v>30</v>
      </c>
      <c r="B323" s="140" t="s">
        <v>54</v>
      </c>
      <c r="C323" s="120">
        <v>0</v>
      </c>
      <c r="D323" s="103">
        <v>0</v>
      </c>
      <c r="E323" s="21">
        <v>0</v>
      </c>
      <c r="F323" s="21">
        <v>0</v>
      </c>
      <c r="G323" s="86">
        <v>0</v>
      </c>
      <c r="H323" s="120">
        <v>0</v>
      </c>
      <c r="I323" s="103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1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3" t="str">
        <f t="shared" si="12"/>
        <v>√</v>
      </c>
      <c r="Z323" s="4"/>
      <c r="AA323" s="4"/>
      <c r="AB323" s="4"/>
      <c r="AC323" s="4"/>
      <c r="AD323" s="4"/>
      <c r="AE323" s="4"/>
      <c r="AF323" s="1" t="str">
        <f t="shared" si="13"/>
        <v>√</v>
      </c>
    </row>
    <row r="324" spans="1:32" ht="24" x14ac:dyDescent="0.25">
      <c r="A324" s="60">
        <v>31</v>
      </c>
      <c r="B324" s="140" t="s">
        <v>199</v>
      </c>
      <c r="C324" s="120">
        <v>0</v>
      </c>
      <c r="D324" s="103">
        <v>0</v>
      </c>
      <c r="E324" s="21">
        <v>0</v>
      </c>
      <c r="F324" s="21">
        <v>0</v>
      </c>
      <c r="G324" s="86">
        <v>0</v>
      </c>
      <c r="H324" s="120">
        <v>0</v>
      </c>
      <c r="I324" s="103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3" t="str">
        <f t="shared" si="12"/>
        <v>√</v>
      </c>
      <c r="Z324" s="3" t="str">
        <f>IF(C324=SUM(C325:C326),"√","НЕТ")</f>
        <v>√</v>
      </c>
      <c r="AA324" s="3"/>
      <c r="AB324" s="3"/>
      <c r="AC324" s="3"/>
      <c r="AD324" s="3"/>
      <c r="AE324" s="3"/>
      <c r="AF324" s="1" t="str">
        <f t="shared" si="13"/>
        <v>√</v>
      </c>
    </row>
    <row r="325" spans="1:32" x14ac:dyDescent="0.25">
      <c r="A325" s="55" t="s">
        <v>168</v>
      </c>
      <c r="B325" s="150" t="s">
        <v>208</v>
      </c>
      <c r="C325" s="117">
        <v>0</v>
      </c>
      <c r="D325" s="100">
        <v>0</v>
      </c>
      <c r="E325" s="20">
        <v>0</v>
      </c>
      <c r="F325" s="20">
        <v>0</v>
      </c>
      <c r="G325" s="83">
        <v>0</v>
      </c>
      <c r="H325" s="117">
        <v>0</v>
      </c>
      <c r="I325" s="100">
        <v>0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v>0</v>
      </c>
      <c r="V325" s="20">
        <v>0</v>
      </c>
      <c r="W325" s="20">
        <v>0</v>
      </c>
      <c r="X325" s="20">
        <v>0</v>
      </c>
      <c r="Y325" s="3" t="str">
        <f t="shared" si="12"/>
        <v>√</v>
      </c>
      <c r="Z325" s="3"/>
      <c r="AA325" s="3"/>
      <c r="AB325" s="3"/>
      <c r="AC325" s="3"/>
      <c r="AD325" s="3"/>
      <c r="AE325" s="3"/>
      <c r="AF325" s="1" t="str">
        <f t="shared" si="13"/>
        <v>√</v>
      </c>
    </row>
    <row r="326" spans="1:32" x14ac:dyDescent="0.25">
      <c r="A326" s="55" t="s">
        <v>169</v>
      </c>
      <c r="B326" s="150" t="s">
        <v>70</v>
      </c>
      <c r="C326" s="117">
        <v>0</v>
      </c>
      <c r="D326" s="100">
        <v>0</v>
      </c>
      <c r="E326" s="20">
        <v>0</v>
      </c>
      <c r="F326" s="20">
        <v>0</v>
      </c>
      <c r="G326" s="83">
        <v>0</v>
      </c>
      <c r="H326" s="117">
        <v>0</v>
      </c>
      <c r="I326" s="100">
        <v>0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v>0</v>
      </c>
      <c r="V326" s="20">
        <v>0</v>
      </c>
      <c r="W326" s="20">
        <v>0</v>
      </c>
      <c r="X326" s="20">
        <v>0</v>
      </c>
      <c r="Y326" s="3" t="str">
        <f t="shared" si="12"/>
        <v>√</v>
      </c>
      <c r="Z326" s="3"/>
      <c r="AA326" s="3"/>
      <c r="AB326" s="3"/>
      <c r="AC326" s="3"/>
      <c r="AD326" s="3"/>
      <c r="AE326" s="3"/>
      <c r="AF326" s="1" t="str">
        <f t="shared" si="13"/>
        <v>√</v>
      </c>
    </row>
    <row r="327" spans="1:32" ht="28.5" customHeight="1" x14ac:dyDescent="0.25">
      <c r="A327" s="64">
        <v>32</v>
      </c>
      <c r="B327" s="146" t="s">
        <v>203</v>
      </c>
      <c r="C327" s="120">
        <v>431</v>
      </c>
      <c r="D327" s="103" t="s">
        <v>14</v>
      </c>
      <c r="E327" s="21" t="s">
        <v>14</v>
      </c>
      <c r="F327" s="21" t="s">
        <v>14</v>
      </c>
      <c r="G327" s="86" t="s">
        <v>14</v>
      </c>
      <c r="H327" s="120" t="s">
        <v>139</v>
      </c>
      <c r="I327" s="103" t="s">
        <v>139</v>
      </c>
      <c r="J327" s="21" t="s">
        <v>139</v>
      </c>
      <c r="K327" s="21" t="s">
        <v>139</v>
      </c>
      <c r="L327" s="21" t="s">
        <v>139</v>
      </c>
      <c r="M327" s="21" t="s">
        <v>139</v>
      </c>
      <c r="N327" s="21" t="s">
        <v>139</v>
      </c>
      <c r="O327" s="21" t="s">
        <v>139</v>
      </c>
      <c r="P327" s="21" t="s">
        <v>139</v>
      </c>
      <c r="Q327" s="21" t="s">
        <v>139</v>
      </c>
      <c r="R327" s="21" t="s">
        <v>139</v>
      </c>
      <c r="S327" s="21" t="s">
        <v>139</v>
      </c>
      <c r="T327" s="21" t="s">
        <v>139</v>
      </c>
      <c r="U327" s="21" t="s">
        <v>139</v>
      </c>
      <c r="V327" s="21" t="s">
        <v>139</v>
      </c>
      <c r="W327" s="21" t="s">
        <v>139</v>
      </c>
      <c r="X327" s="21" t="s">
        <v>139</v>
      </c>
      <c r="Y327" s="3"/>
      <c r="Z327" s="3" t="str">
        <f>IF(C327=SUM(C328:C329,C331:C332,C335),"√","НЕТ")</f>
        <v>√</v>
      </c>
      <c r="AA327" s="11"/>
      <c r="AB327" s="11"/>
      <c r="AC327" s="11"/>
      <c r="AD327" s="11"/>
      <c r="AE327" s="11"/>
      <c r="AF327" s="1"/>
    </row>
    <row r="328" spans="1:32" x14ac:dyDescent="0.25">
      <c r="A328" s="54" t="s">
        <v>503</v>
      </c>
      <c r="B328" s="135" t="s">
        <v>200</v>
      </c>
      <c r="C328" s="117">
        <v>179</v>
      </c>
      <c r="D328" s="100" t="s">
        <v>139</v>
      </c>
      <c r="E328" s="20" t="s">
        <v>139</v>
      </c>
      <c r="F328" s="20" t="s">
        <v>139</v>
      </c>
      <c r="G328" s="83" t="s">
        <v>139</v>
      </c>
      <c r="H328" s="117" t="s">
        <v>139</v>
      </c>
      <c r="I328" s="100" t="s">
        <v>139</v>
      </c>
      <c r="J328" s="20" t="s">
        <v>139</v>
      </c>
      <c r="K328" s="20" t="s">
        <v>139</v>
      </c>
      <c r="L328" s="20" t="s">
        <v>139</v>
      </c>
      <c r="M328" s="20" t="s">
        <v>139</v>
      </c>
      <c r="N328" s="20" t="s">
        <v>139</v>
      </c>
      <c r="O328" s="20" t="s">
        <v>139</v>
      </c>
      <c r="P328" s="20" t="s">
        <v>139</v>
      </c>
      <c r="Q328" s="20" t="s">
        <v>139</v>
      </c>
      <c r="R328" s="20" t="s">
        <v>139</v>
      </c>
      <c r="S328" s="20" t="s">
        <v>139</v>
      </c>
      <c r="T328" s="20" t="s">
        <v>139</v>
      </c>
      <c r="U328" s="20" t="s">
        <v>139</v>
      </c>
      <c r="V328" s="20" t="s">
        <v>139</v>
      </c>
      <c r="W328" s="20" t="s">
        <v>139</v>
      </c>
      <c r="X328" s="20" t="s">
        <v>139</v>
      </c>
      <c r="Y328" s="3"/>
      <c r="Z328" s="11"/>
      <c r="AA328" s="11"/>
      <c r="AB328" s="11"/>
      <c r="AC328" s="11"/>
      <c r="AD328" s="11"/>
      <c r="AE328" s="11"/>
      <c r="AF328" s="1"/>
    </row>
    <row r="329" spans="1:32" x14ac:dyDescent="0.25">
      <c r="A329" s="54" t="s">
        <v>504</v>
      </c>
      <c r="B329" s="135" t="s">
        <v>219</v>
      </c>
      <c r="C329" s="117">
        <v>95</v>
      </c>
      <c r="D329" s="100">
        <v>0</v>
      </c>
      <c r="E329" s="20">
        <v>0</v>
      </c>
      <c r="F329" s="20">
        <v>54</v>
      </c>
      <c r="G329" s="83">
        <v>41</v>
      </c>
      <c r="H329" s="117">
        <v>95</v>
      </c>
      <c r="I329" s="100">
        <v>0</v>
      </c>
      <c r="J329" s="20">
        <v>2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1</v>
      </c>
      <c r="R329" s="20">
        <v>0</v>
      </c>
      <c r="S329" s="20">
        <v>16</v>
      </c>
      <c r="T329" s="20">
        <v>1</v>
      </c>
      <c r="U329" s="20">
        <v>0</v>
      </c>
      <c r="V329" s="20">
        <v>5</v>
      </c>
      <c r="W329" s="241">
        <v>70</v>
      </c>
      <c r="X329" s="241">
        <v>0</v>
      </c>
      <c r="Y329" s="3" t="str">
        <f>IF(C329=SUM(D329:G329),"√","НЕТ")</f>
        <v>√</v>
      </c>
      <c r="Z329" s="11"/>
      <c r="AA329" s="11"/>
      <c r="AB329" s="11"/>
      <c r="AC329" s="11"/>
      <c r="AD329" s="11"/>
      <c r="AE329" s="11"/>
      <c r="AF329" s="1" t="s">
        <v>222</v>
      </c>
    </row>
    <row r="330" spans="1:32" x14ac:dyDescent="0.25">
      <c r="A330" s="169" t="s">
        <v>544</v>
      </c>
      <c r="B330" s="170" t="s">
        <v>221</v>
      </c>
      <c r="C330" s="117">
        <v>0</v>
      </c>
      <c r="D330" s="100">
        <v>0</v>
      </c>
      <c r="E330" s="20">
        <v>0</v>
      </c>
      <c r="F330" s="20">
        <v>0</v>
      </c>
      <c r="G330" s="83">
        <v>0</v>
      </c>
      <c r="H330" s="117">
        <v>0</v>
      </c>
      <c r="I330" s="100">
        <v>0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v>0</v>
      </c>
      <c r="V330" s="20">
        <v>0</v>
      </c>
      <c r="W330" s="20">
        <v>0</v>
      </c>
      <c r="X330" s="20">
        <v>0</v>
      </c>
      <c r="Y330" s="3" t="str">
        <f>IF(C330=SUM(D330:G330),"√","НЕТ")</f>
        <v>√</v>
      </c>
      <c r="Z330" s="11"/>
      <c r="AA330" s="11"/>
      <c r="AB330" s="11"/>
      <c r="AC330" s="11"/>
      <c r="AD330" s="11"/>
      <c r="AE330" s="11"/>
      <c r="AF330" s="1" t="s">
        <v>222</v>
      </c>
    </row>
    <row r="331" spans="1:32" x14ac:dyDescent="0.25">
      <c r="A331" s="54" t="s">
        <v>505</v>
      </c>
      <c r="B331" s="135" t="s">
        <v>209</v>
      </c>
      <c r="C331" s="117">
        <v>157</v>
      </c>
      <c r="D331" s="100" t="s">
        <v>139</v>
      </c>
      <c r="E331" s="20" t="s">
        <v>139</v>
      </c>
      <c r="F331" s="20" t="s">
        <v>139</v>
      </c>
      <c r="G331" s="83" t="s">
        <v>139</v>
      </c>
      <c r="H331" s="117" t="s">
        <v>139</v>
      </c>
      <c r="I331" s="100" t="s">
        <v>139</v>
      </c>
      <c r="J331" s="20" t="s">
        <v>139</v>
      </c>
      <c r="K331" s="20" t="s">
        <v>139</v>
      </c>
      <c r="L331" s="20" t="s">
        <v>139</v>
      </c>
      <c r="M331" s="20" t="s">
        <v>139</v>
      </c>
      <c r="N331" s="20" t="s">
        <v>139</v>
      </c>
      <c r="O331" s="20" t="s">
        <v>139</v>
      </c>
      <c r="P331" s="20" t="s">
        <v>139</v>
      </c>
      <c r="Q331" s="20" t="s">
        <v>139</v>
      </c>
      <c r="R331" s="20" t="s">
        <v>139</v>
      </c>
      <c r="S331" s="20" t="s">
        <v>139</v>
      </c>
      <c r="T331" s="20" t="s">
        <v>139</v>
      </c>
      <c r="U331" s="20" t="s">
        <v>139</v>
      </c>
      <c r="V331" s="20" t="s">
        <v>139</v>
      </c>
      <c r="W331" s="20" t="s">
        <v>139</v>
      </c>
      <c r="X331" s="20" t="s">
        <v>139</v>
      </c>
      <c r="Y331" s="3"/>
      <c r="Z331" s="11"/>
      <c r="AA331" s="11"/>
      <c r="AB331" s="11"/>
      <c r="AC331" s="11"/>
      <c r="AD331" s="11"/>
      <c r="AE331" s="11"/>
      <c r="AF331" s="1"/>
    </row>
    <row r="332" spans="1:32" x14ac:dyDescent="0.25">
      <c r="A332" s="54" t="s">
        <v>506</v>
      </c>
      <c r="B332" s="138" t="s">
        <v>201</v>
      </c>
      <c r="C332" s="117">
        <v>0</v>
      </c>
      <c r="D332" s="100" t="s">
        <v>139</v>
      </c>
      <c r="E332" s="20" t="s">
        <v>139</v>
      </c>
      <c r="F332" s="20" t="s">
        <v>139</v>
      </c>
      <c r="G332" s="83" t="s">
        <v>139</v>
      </c>
      <c r="H332" s="117" t="s">
        <v>139</v>
      </c>
      <c r="I332" s="100" t="s">
        <v>139</v>
      </c>
      <c r="J332" s="20" t="s">
        <v>139</v>
      </c>
      <c r="K332" s="20" t="s">
        <v>139</v>
      </c>
      <c r="L332" s="20" t="s">
        <v>139</v>
      </c>
      <c r="M332" s="20" t="s">
        <v>139</v>
      </c>
      <c r="N332" s="20" t="s">
        <v>139</v>
      </c>
      <c r="O332" s="20" t="s">
        <v>139</v>
      </c>
      <c r="P332" s="20" t="s">
        <v>139</v>
      </c>
      <c r="Q332" s="20" t="s">
        <v>139</v>
      </c>
      <c r="R332" s="20" t="s">
        <v>139</v>
      </c>
      <c r="S332" s="20" t="s">
        <v>139</v>
      </c>
      <c r="T332" s="20" t="s">
        <v>139</v>
      </c>
      <c r="U332" s="20" t="s">
        <v>139</v>
      </c>
      <c r="V332" s="20" t="s">
        <v>139</v>
      </c>
      <c r="W332" s="20" t="s">
        <v>139</v>
      </c>
      <c r="X332" s="20" t="s">
        <v>139</v>
      </c>
      <c r="Y332" s="3"/>
      <c r="Z332" s="1"/>
      <c r="AA332" s="1"/>
      <c r="AB332" s="1"/>
      <c r="AC332" s="1"/>
      <c r="AD332" s="1"/>
      <c r="AE332" s="1"/>
      <c r="AF332" s="1"/>
    </row>
    <row r="333" spans="1:32" x14ac:dyDescent="0.25">
      <c r="A333" s="54" t="s">
        <v>545</v>
      </c>
      <c r="B333" s="150" t="s">
        <v>155</v>
      </c>
      <c r="C333" s="117">
        <v>0</v>
      </c>
      <c r="D333" s="100" t="s">
        <v>139</v>
      </c>
      <c r="E333" s="20" t="s">
        <v>139</v>
      </c>
      <c r="F333" s="20" t="s">
        <v>139</v>
      </c>
      <c r="G333" s="83" t="s">
        <v>139</v>
      </c>
      <c r="H333" s="117" t="s">
        <v>139</v>
      </c>
      <c r="I333" s="100" t="s">
        <v>139</v>
      </c>
      <c r="J333" s="20" t="s">
        <v>139</v>
      </c>
      <c r="K333" s="20" t="s">
        <v>139</v>
      </c>
      <c r="L333" s="20" t="s">
        <v>139</v>
      </c>
      <c r="M333" s="20" t="s">
        <v>139</v>
      </c>
      <c r="N333" s="20" t="s">
        <v>139</v>
      </c>
      <c r="O333" s="20" t="s">
        <v>139</v>
      </c>
      <c r="P333" s="20" t="s">
        <v>139</v>
      </c>
      <c r="Q333" s="20" t="s">
        <v>139</v>
      </c>
      <c r="R333" s="20" t="s">
        <v>139</v>
      </c>
      <c r="S333" s="20" t="s">
        <v>139</v>
      </c>
      <c r="T333" s="20" t="s">
        <v>139</v>
      </c>
      <c r="U333" s="20" t="s">
        <v>139</v>
      </c>
      <c r="V333" s="20" t="s">
        <v>139</v>
      </c>
      <c r="W333" s="20" t="s">
        <v>139</v>
      </c>
      <c r="X333" s="20" t="s">
        <v>139</v>
      </c>
      <c r="Y333" s="3"/>
      <c r="Z333" s="3"/>
      <c r="AA333" s="3"/>
      <c r="AB333" s="3"/>
      <c r="AC333" s="3"/>
      <c r="AD333" s="3"/>
      <c r="AE333" s="3"/>
      <c r="AF333" s="1"/>
    </row>
    <row r="334" spans="1:32" x14ac:dyDescent="0.25">
      <c r="A334" s="54" t="s">
        <v>546</v>
      </c>
      <c r="B334" s="150" t="s">
        <v>156</v>
      </c>
      <c r="C334" s="117">
        <v>0</v>
      </c>
      <c r="D334" s="100" t="s">
        <v>139</v>
      </c>
      <c r="E334" s="20" t="s">
        <v>139</v>
      </c>
      <c r="F334" s="20" t="s">
        <v>139</v>
      </c>
      <c r="G334" s="83" t="s">
        <v>139</v>
      </c>
      <c r="H334" s="117" t="s">
        <v>139</v>
      </c>
      <c r="I334" s="100" t="s">
        <v>139</v>
      </c>
      <c r="J334" s="20" t="s">
        <v>139</v>
      </c>
      <c r="K334" s="20" t="s">
        <v>139</v>
      </c>
      <c r="L334" s="20" t="s">
        <v>139</v>
      </c>
      <c r="M334" s="20" t="s">
        <v>139</v>
      </c>
      <c r="N334" s="20" t="s">
        <v>139</v>
      </c>
      <c r="O334" s="20" t="s">
        <v>139</v>
      </c>
      <c r="P334" s="20" t="s">
        <v>139</v>
      </c>
      <c r="Q334" s="20" t="s">
        <v>139</v>
      </c>
      <c r="R334" s="20" t="s">
        <v>139</v>
      </c>
      <c r="S334" s="20" t="s">
        <v>139</v>
      </c>
      <c r="T334" s="20" t="s">
        <v>139</v>
      </c>
      <c r="U334" s="20" t="s">
        <v>139</v>
      </c>
      <c r="V334" s="20" t="s">
        <v>139</v>
      </c>
      <c r="W334" s="20" t="s">
        <v>139</v>
      </c>
      <c r="X334" s="20" t="s">
        <v>139</v>
      </c>
      <c r="Y334" s="3"/>
      <c r="Z334" s="3"/>
      <c r="AA334" s="3"/>
      <c r="AB334" s="3"/>
      <c r="AC334" s="3"/>
      <c r="AD334" s="3"/>
      <c r="AE334" s="3"/>
      <c r="AF334" s="1"/>
    </row>
    <row r="335" spans="1:32" x14ac:dyDescent="0.25">
      <c r="A335" s="54" t="s">
        <v>580</v>
      </c>
      <c r="B335" s="135" t="s">
        <v>581</v>
      </c>
      <c r="C335" s="117">
        <v>0</v>
      </c>
      <c r="D335" s="100" t="s">
        <v>139</v>
      </c>
      <c r="E335" s="20" t="s">
        <v>139</v>
      </c>
      <c r="F335" s="20" t="s">
        <v>139</v>
      </c>
      <c r="G335" s="83" t="s">
        <v>139</v>
      </c>
      <c r="H335" s="117" t="s">
        <v>139</v>
      </c>
      <c r="I335" s="100" t="s">
        <v>139</v>
      </c>
      <c r="J335" s="20" t="s">
        <v>139</v>
      </c>
      <c r="K335" s="20" t="s">
        <v>139</v>
      </c>
      <c r="L335" s="20" t="s">
        <v>139</v>
      </c>
      <c r="M335" s="20" t="s">
        <v>139</v>
      </c>
      <c r="N335" s="20" t="s">
        <v>139</v>
      </c>
      <c r="O335" s="20" t="s">
        <v>139</v>
      </c>
      <c r="P335" s="20" t="s">
        <v>139</v>
      </c>
      <c r="Q335" s="20" t="s">
        <v>139</v>
      </c>
      <c r="R335" s="20" t="s">
        <v>139</v>
      </c>
      <c r="S335" s="20" t="s">
        <v>139</v>
      </c>
      <c r="T335" s="20" t="s">
        <v>139</v>
      </c>
      <c r="U335" s="20" t="s">
        <v>139</v>
      </c>
      <c r="V335" s="20" t="s">
        <v>139</v>
      </c>
      <c r="W335" s="20" t="s">
        <v>139</v>
      </c>
      <c r="X335" s="20" t="s">
        <v>139</v>
      </c>
      <c r="Y335" s="3"/>
      <c r="Z335" s="3"/>
      <c r="AA335" s="3"/>
      <c r="AB335" s="3"/>
      <c r="AC335" s="3"/>
      <c r="AD335" s="3"/>
      <c r="AE335" s="3"/>
      <c r="AF335" s="1"/>
    </row>
    <row r="336" spans="1:32" s="72" customFormat="1" ht="24" x14ac:dyDescent="0.25">
      <c r="A336" s="64">
        <v>33</v>
      </c>
      <c r="B336" s="140" t="s">
        <v>120</v>
      </c>
      <c r="C336" s="120">
        <v>119</v>
      </c>
      <c r="D336" s="103" t="s">
        <v>14</v>
      </c>
      <c r="E336" s="21" t="s">
        <v>14</v>
      </c>
      <c r="F336" s="21" t="s">
        <v>14</v>
      </c>
      <c r="G336" s="86" t="s">
        <v>14</v>
      </c>
      <c r="H336" s="120" t="s">
        <v>139</v>
      </c>
      <c r="I336" s="103" t="s">
        <v>139</v>
      </c>
      <c r="J336" s="21" t="s">
        <v>139</v>
      </c>
      <c r="K336" s="21" t="s">
        <v>139</v>
      </c>
      <c r="L336" s="21" t="s">
        <v>139</v>
      </c>
      <c r="M336" s="21" t="s">
        <v>139</v>
      </c>
      <c r="N336" s="21" t="s">
        <v>139</v>
      </c>
      <c r="O336" s="21" t="s">
        <v>139</v>
      </c>
      <c r="P336" s="21" t="s">
        <v>139</v>
      </c>
      <c r="Q336" s="21" t="s">
        <v>139</v>
      </c>
      <c r="R336" s="21" t="s">
        <v>139</v>
      </c>
      <c r="S336" s="21" t="s">
        <v>139</v>
      </c>
      <c r="T336" s="21" t="s">
        <v>139</v>
      </c>
      <c r="U336" s="21" t="s">
        <v>139</v>
      </c>
      <c r="V336" s="21" t="s">
        <v>139</v>
      </c>
      <c r="W336" s="21" t="s">
        <v>139</v>
      </c>
      <c r="X336" s="21" t="s">
        <v>139</v>
      </c>
      <c r="Y336" s="3"/>
      <c r="Z336" s="1"/>
      <c r="AA336" s="1"/>
      <c r="AB336" s="1"/>
      <c r="AC336" s="1"/>
      <c r="AD336" s="1"/>
      <c r="AE336" s="1"/>
      <c r="AF336" s="1"/>
    </row>
    <row r="337" spans="1:32" ht="24" x14ac:dyDescent="0.25">
      <c r="A337" s="73">
        <v>34</v>
      </c>
      <c r="B337" s="158" t="s">
        <v>560</v>
      </c>
      <c r="C337" s="128">
        <v>0</v>
      </c>
      <c r="D337" s="111">
        <v>0</v>
      </c>
      <c r="E337" s="30">
        <v>0</v>
      </c>
      <c r="F337" s="30">
        <v>0</v>
      </c>
      <c r="G337" s="94">
        <v>0</v>
      </c>
      <c r="H337" s="128">
        <v>0</v>
      </c>
      <c r="I337" s="111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" t="str">
        <f t="shared" si="12"/>
        <v>√</v>
      </c>
      <c r="AF337" s="1" t="str">
        <f t="shared" si="13"/>
        <v>√</v>
      </c>
    </row>
    <row r="338" spans="1:32" x14ac:dyDescent="0.25">
      <c r="A338" s="55" t="s">
        <v>507</v>
      </c>
      <c r="B338" s="135" t="s">
        <v>24</v>
      </c>
      <c r="C338" s="117">
        <v>0</v>
      </c>
      <c r="D338" s="100">
        <v>0</v>
      </c>
      <c r="E338" s="20">
        <v>0</v>
      </c>
      <c r="F338" s="20">
        <v>0</v>
      </c>
      <c r="G338" s="83">
        <v>0</v>
      </c>
      <c r="H338" s="117">
        <v>0</v>
      </c>
      <c r="I338" s="100">
        <v>0</v>
      </c>
      <c r="J338" s="20">
        <v>0</v>
      </c>
      <c r="K338" s="20">
        <v>0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v>0</v>
      </c>
      <c r="V338" s="20">
        <v>0</v>
      </c>
      <c r="W338" s="20">
        <v>0</v>
      </c>
      <c r="X338" s="20">
        <v>0</v>
      </c>
      <c r="Y338" s="3" t="str">
        <f t="shared" si="12"/>
        <v>√</v>
      </c>
      <c r="AF338" s="1" t="str">
        <f t="shared" si="13"/>
        <v>√</v>
      </c>
    </row>
    <row r="339" spans="1:32" x14ac:dyDescent="0.25">
      <c r="A339" s="55" t="s">
        <v>508</v>
      </c>
      <c r="B339" s="135" t="s">
        <v>35</v>
      </c>
      <c r="C339" s="117">
        <v>0</v>
      </c>
      <c r="D339" s="100">
        <v>0</v>
      </c>
      <c r="E339" s="20">
        <v>0</v>
      </c>
      <c r="F339" s="20">
        <v>0</v>
      </c>
      <c r="G339" s="83">
        <v>0</v>
      </c>
      <c r="H339" s="117">
        <v>0</v>
      </c>
      <c r="I339" s="100">
        <v>0</v>
      </c>
      <c r="J339" s="20">
        <v>0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v>0</v>
      </c>
      <c r="V339" s="20">
        <v>0</v>
      </c>
      <c r="W339" s="20">
        <v>0</v>
      </c>
      <c r="X339" s="20">
        <v>0</v>
      </c>
      <c r="Y339" s="3" t="str">
        <f t="shared" si="12"/>
        <v>√</v>
      </c>
      <c r="AF339" s="1" t="str">
        <f t="shared" si="13"/>
        <v>√</v>
      </c>
    </row>
    <row r="340" spans="1:32" x14ac:dyDescent="0.25">
      <c r="A340" s="55" t="s">
        <v>509</v>
      </c>
      <c r="B340" s="135" t="s">
        <v>36</v>
      </c>
      <c r="C340" s="117">
        <v>0</v>
      </c>
      <c r="D340" s="100">
        <v>0</v>
      </c>
      <c r="E340" s="20">
        <v>0</v>
      </c>
      <c r="F340" s="20">
        <v>0</v>
      </c>
      <c r="G340" s="83">
        <v>0</v>
      </c>
      <c r="H340" s="117">
        <v>0</v>
      </c>
      <c r="I340" s="10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0</v>
      </c>
      <c r="X340" s="20">
        <v>0</v>
      </c>
      <c r="Y340" s="3" t="str">
        <f t="shared" si="12"/>
        <v>√</v>
      </c>
      <c r="AF340" s="1"/>
    </row>
    <row r="341" spans="1:32" s="56" customFormat="1" ht="24" x14ac:dyDescent="0.25">
      <c r="A341" s="73">
        <v>35</v>
      </c>
      <c r="B341" s="158" t="s">
        <v>115</v>
      </c>
      <c r="C341" s="128">
        <v>175</v>
      </c>
      <c r="D341" s="111" t="s">
        <v>139</v>
      </c>
      <c r="E341" s="30" t="s">
        <v>139</v>
      </c>
      <c r="F341" s="30" t="s">
        <v>139</v>
      </c>
      <c r="G341" s="94" t="s">
        <v>139</v>
      </c>
      <c r="H341" s="128">
        <v>250</v>
      </c>
      <c r="I341" s="111">
        <v>0</v>
      </c>
      <c r="J341" s="30">
        <v>15</v>
      </c>
      <c r="K341" s="30">
        <v>15</v>
      </c>
      <c r="L341" s="30">
        <v>0</v>
      </c>
      <c r="M341" s="30">
        <v>0</v>
      </c>
      <c r="N341" s="30">
        <v>1</v>
      </c>
      <c r="O341" s="30">
        <v>0</v>
      </c>
      <c r="P341" s="30">
        <v>0</v>
      </c>
      <c r="Q341" s="30">
        <v>9</v>
      </c>
      <c r="R341" s="30">
        <v>0</v>
      </c>
      <c r="S341" s="30">
        <v>65</v>
      </c>
      <c r="T341" s="30">
        <v>8</v>
      </c>
      <c r="U341" s="30">
        <v>0</v>
      </c>
      <c r="V341" s="30">
        <v>60</v>
      </c>
      <c r="W341" s="30">
        <v>77</v>
      </c>
      <c r="X341" s="30">
        <v>0</v>
      </c>
      <c r="Y341" s="3"/>
      <c r="Z341" s="10"/>
      <c r="AA341" s="10"/>
      <c r="AB341" s="218"/>
      <c r="AC341" s="10"/>
      <c r="AD341" s="10"/>
      <c r="AE341" s="10"/>
      <c r="AF341" s="1" t="str">
        <f t="shared" si="13"/>
        <v>√</v>
      </c>
    </row>
    <row r="342" spans="1:32" s="56" customFormat="1" ht="24" x14ac:dyDescent="0.25">
      <c r="A342" s="73">
        <v>36</v>
      </c>
      <c r="B342" s="158" t="s">
        <v>137</v>
      </c>
      <c r="C342" s="128">
        <v>0</v>
      </c>
      <c r="D342" s="111" t="s">
        <v>139</v>
      </c>
      <c r="E342" s="30" t="s">
        <v>139</v>
      </c>
      <c r="F342" s="30" t="s">
        <v>139</v>
      </c>
      <c r="G342" s="94" t="s">
        <v>139</v>
      </c>
      <c r="H342" s="128">
        <v>0</v>
      </c>
      <c r="I342" s="111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"/>
      <c r="Z342" s="10"/>
      <c r="AA342" s="10"/>
      <c r="AB342" s="219"/>
      <c r="AC342" s="10"/>
      <c r="AD342" s="10"/>
      <c r="AE342" s="10"/>
      <c r="AF342" s="1" t="str">
        <f t="shared" si="13"/>
        <v>√</v>
      </c>
    </row>
    <row r="343" spans="1:32" s="56" customFormat="1" ht="36" x14ac:dyDescent="0.25">
      <c r="A343" s="73">
        <v>37</v>
      </c>
      <c r="B343" s="158" t="s">
        <v>561</v>
      </c>
      <c r="C343" s="128">
        <v>0</v>
      </c>
      <c r="D343" s="111" t="s">
        <v>139</v>
      </c>
      <c r="E343" s="30" t="s">
        <v>139</v>
      </c>
      <c r="F343" s="30" t="s">
        <v>139</v>
      </c>
      <c r="G343" s="94" t="s">
        <v>139</v>
      </c>
      <c r="H343" s="128">
        <v>0</v>
      </c>
      <c r="I343" s="11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"/>
      <c r="Z343" s="3" t="str">
        <f>IF(C343=SUM(C344:C345),"√","НЕТ")</f>
        <v>√</v>
      </c>
      <c r="AA343" s="10"/>
      <c r="AB343" s="10"/>
      <c r="AC343" s="10"/>
      <c r="AD343" s="10"/>
      <c r="AE343" s="10"/>
      <c r="AF343" s="1" t="str">
        <f t="shared" si="13"/>
        <v>√</v>
      </c>
    </row>
    <row r="344" spans="1:32" s="56" customFormat="1" x14ac:dyDescent="0.25">
      <c r="A344" s="55" t="s">
        <v>510</v>
      </c>
      <c r="B344" s="135" t="s">
        <v>24</v>
      </c>
      <c r="C344" s="117">
        <v>0</v>
      </c>
      <c r="D344" s="100" t="s">
        <v>139</v>
      </c>
      <c r="E344" s="20" t="s">
        <v>139</v>
      </c>
      <c r="F344" s="20" t="s">
        <v>139</v>
      </c>
      <c r="G344" s="83" t="s">
        <v>139</v>
      </c>
      <c r="H344" s="117">
        <v>0</v>
      </c>
      <c r="I344" s="10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v>0</v>
      </c>
      <c r="V344" s="20">
        <v>0</v>
      </c>
      <c r="W344" s="20">
        <v>0</v>
      </c>
      <c r="X344" s="20">
        <v>0</v>
      </c>
      <c r="Y344" s="3"/>
      <c r="Z344" s="10"/>
      <c r="AA344" s="10"/>
      <c r="AB344" s="10"/>
      <c r="AC344" s="10"/>
      <c r="AD344" s="10"/>
      <c r="AE344" s="10"/>
      <c r="AF344" s="1" t="str">
        <f t="shared" si="13"/>
        <v>√</v>
      </c>
    </row>
    <row r="345" spans="1:32" x14ac:dyDescent="0.25">
      <c r="A345" s="55" t="s">
        <v>511</v>
      </c>
      <c r="B345" s="135" t="s">
        <v>35</v>
      </c>
      <c r="C345" s="117">
        <v>0</v>
      </c>
      <c r="D345" s="100" t="s">
        <v>139</v>
      </c>
      <c r="E345" s="20" t="s">
        <v>139</v>
      </c>
      <c r="F345" s="20" t="s">
        <v>139</v>
      </c>
      <c r="G345" s="83" t="s">
        <v>139</v>
      </c>
      <c r="H345" s="117">
        <v>0</v>
      </c>
      <c r="I345" s="100">
        <v>0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v>0</v>
      </c>
      <c r="V345" s="20">
        <v>0</v>
      </c>
      <c r="W345" s="20">
        <v>0</v>
      </c>
      <c r="X345" s="20">
        <v>0</v>
      </c>
      <c r="Y345" s="3"/>
      <c r="AF345" s="1" t="str">
        <f t="shared" si="13"/>
        <v>√</v>
      </c>
    </row>
    <row r="346" spans="1:32" ht="24" x14ac:dyDescent="0.25">
      <c r="A346" s="73">
        <v>38</v>
      </c>
      <c r="B346" s="158" t="s">
        <v>178</v>
      </c>
      <c r="C346" s="128">
        <v>0</v>
      </c>
      <c r="D346" s="111" t="s">
        <v>139</v>
      </c>
      <c r="E346" s="30" t="s">
        <v>139</v>
      </c>
      <c r="F346" s="30" t="s">
        <v>139</v>
      </c>
      <c r="G346" s="94" t="s">
        <v>139</v>
      </c>
      <c r="H346" s="128">
        <v>0</v>
      </c>
      <c r="I346" s="11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"/>
      <c r="AF346" s="1" t="str">
        <f t="shared" si="13"/>
        <v>√</v>
      </c>
    </row>
    <row r="347" spans="1:32" ht="48" x14ac:dyDescent="0.25">
      <c r="A347" s="73">
        <v>39</v>
      </c>
      <c r="B347" s="158" t="s">
        <v>571</v>
      </c>
      <c r="C347" s="128">
        <v>0</v>
      </c>
      <c r="D347" s="111" t="s">
        <v>139</v>
      </c>
      <c r="E347" s="30" t="s">
        <v>139</v>
      </c>
      <c r="F347" s="30" t="s">
        <v>139</v>
      </c>
      <c r="G347" s="94" t="s">
        <v>139</v>
      </c>
      <c r="H347" s="128">
        <v>0</v>
      </c>
      <c r="I347" s="111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"/>
      <c r="AF347" s="1" t="str">
        <f t="shared" si="13"/>
        <v>√</v>
      </c>
    </row>
    <row r="348" spans="1:32" s="56" customFormat="1" ht="36" x14ac:dyDescent="0.25">
      <c r="A348" s="73">
        <v>40</v>
      </c>
      <c r="B348" s="158" t="s">
        <v>548</v>
      </c>
      <c r="C348" s="128">
        <v>33</v>
      </c>
      <c r="D348" s="111" t="s">
        <v>139</v>
      </c>
      <c r="E348" s="30" t="s">
        <v>139</v>
      </c>
      <c r="F348" s="30" t="s">
        <v>139</v>
      </c>
      <c r="G348" s="94" t="s">
        <v>139</v>
      </c>
      <c r="H348" s="128">
        <v>33</v>
      </c>
      <c r="I348" s="111">
        <v>0</v>
      </c>
      <c r="J348" s="30">
        <v>2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2</v>
      </c>
      <c r="R348" s="30">
        <v>0</v>
      </c>
      <c r="S348" s="30">
        <v>6</v>
      </c>
      <c r="T348" s="30">
        <v>0</v>
      </c>
      <c r="U348" s="30">
        <v>0</v>
      </c>
      <c r="V348" s="30">
        <v>3</v>
      </c>
      <c r="W348" s="30">
        <v>20</v>
      </c>
      <c r="X348" s="30">
        <v>0</v>
      </c>
      <c r="Y348" s="3"/>
      <c r="Z348" s="10"/>
      <c r="AA348" s="10"/>
      <c r="AB348" s="10"/>
      <c r="AC348" s="10"/>
      <c r="AD348" s="10"/>
      <c r="AE348" s="10"/>
      <c r="AF348" s="1" t="str">
        <f t="shared" si="13"/>
        <v>√</v>
      </c>
    </row>
    <row r="349" spans="1:32" s="56" customFormat="1" x14ac:dyDescent="0.25">
      <c r="A349" s="55" t="s">
        <v>170</v>
      </c>
      <c r="B349" s="170" t="s">
        <v>221</v>
      </c>
      <c r="C349" s="117">
        <v>0</v>
      </c>
      <c r="D349" s="100" t="s">
        <v>139</v>
      </c>
      <c r="E349" s="20" t="s">
        <v>139</v>
      </c>
      <c r="F349" s="20" t="s">
        <v>139</v>
      </c>
      <c r="G349" s="83" t="s">
        <v>139</v>
      </c>
      <c r="H349" s="117">
        <v>0</v>
      </c>
      <c r="I349" s="10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v>0</v>
      </c>
      <c r="V349" s="20">
        <v>0</v>
      </c>
      <c r="W349" s="20">
        <v>0</v>
      </c>
      <c r="X349" s="20">
        <v>0</v>
      </c>
      <c r="Y349" s="3"/>
      <c r="Z349" s="10"/>
      <c r="AA349" s="10"/>
      <c r="AB349" s="10"/>
      <c r="AC349" s="10"/>
      <c r="AD349" s="10"/>
      <c r="AE349" s="10"/>
      <c r="AF349" s="1" t="str">
        <f t="shared" si="13"/>
        <v>√</v>
      </c>
    </row>
    <row r="350" spans="1:32" ht="36" x14ac:dyDescent="0.25">
      <c r="A350" s="73">
        <v>41</v>
      </c>
      <c r="B350" s="158" t="s">
        <v>118</v>
      </c>
      <c r="C350" s="128">
        <v>0</v>
      </c>
      <c r="D350" s="111" t="s">
        <v>139</v>
      </c>
      <c r="E350" s="30" t="s">
        <v>139</v>
      </c>
      <c r="F350" s="30" t="s">
        <v>139</v>
      </c>
      <c r="G350" s="94" t="s">
        <v>139</v>
      </c>
      <c r="H350" s="128">
        <v>0</v>
      </c>
      <c r="I350" s="111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"/>
      <c r="AF350" s="1" t="str">
        <f t="shared" si="13"/>
        <v>√</v>
      </c>
    </row>
    <row r="351" spans="1:32" x14ac:dyDescent="0.25">
      <c r="A351" s="74" t="s">
        <v>512</v>
      </c>
      <c r="B351" s="159" t="s">
        <v>70</v>
      </c>
      <c r="C351" s="129">
        <v>0</v>
      </c>
      <c r="D351" s="112" t="s">
        <v>139</v>
      </c>
      <c r="E351" s="31" t="s">
        <v>139</v>
      </c>
      <c r="F351" s="31" t="s">
        <v>139</v>
      </c>
      <c r="G351" s="95" t="s">
        <v>139</v>
      </c>
      <c r="H351" s="129">
        <v>0</v>
      </c>
      <c r="I351" s="112">
        <v>0</v>
      </c>
      <c r="J351" s="31">
        <v>0</v>
      </c>
      <c r="K351" s="31">
        <v>0</v>
      </c>
      <c r="L351" s="31">
        <v>0</v>
      </c>
      <c r="M351" s="31">
        <v>0</v>
      </c>
      <c r="N351" s="31">
        <v>0</v>
      </c>
      <c r="O351" s="31">
        <v>0</v>
      </c>
      <c r="P351" s="31">
        <v>0</v>
      </c>
      <c r="Q351" s="31">
        <v>0</v>
      </c>
      <c r="R351" s="31">
        <v>0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0</v>
      </c>
      <c r="Y351" s="3"/>
      <c r="AF351" s="1" t="str">
        <f t="shared" si="13"/>
        <v>√</v>
      </c>
    </row>
    <row r="352" spans="1:32" x14ac:dyDescent="0.25">
      <c r="A352" s="74" t="s">
        <v>513</v>
      </c>
      <c r="B352" s="159" t="s">
        <v>242</v>
      </c>
      <c r="C352" s="129">
        <v>0</v>
      </c>
      <c r="D352" s="112" t="s">
        <v>139</v>
      </c>
      <c r="E352" s="31" t="s">
        <v>139</v>
      </c>
      <c r="F352" s="31" t="s">
        <v>139</v>
      </c>
      <c r="G352" s="95" t="s">
        <v>139</v>
      </c>
      <c r="H352" s="129">
        <v>0</v>
      </c>
      <c r="I352" s="112">
        <v>0</v>
      </c>
      <c r="J352" s="31">
        <v>0</v>
      </c>
      <c r="K352" s="31">
        <v>0</v>
      </c>
      <c r="L352" s="31">
        <v>0</v>
      </c>
      <c r="M352" s="31">
        <v>0</v>
      </c>
      <c r="N352" s="31">
        <v>0</v>
      </c>
      <c r="O352" s="31">
        <v>0</v>
      </c>
      <c r="P352" s="31">
        <v>0</v>
      </c>
      <c r="Q352" s="31">
        <v>0</v>
      </c>
      <c r="R352" s="31">
        <v>0</v>
      </c>
      <c r="S352" s="31">
        <v>0</v>
      </c>
      <c r="T352" s="31">
        <v>0</v>
      </c>
      <c r="U352" s="31">
        <v>0</v>
      </c>
      <c r="V352" s="31">
        <v>0</v>
      </c>
      <c r="W352" s="31">
        <v>0</v>
      </c>
      <c r="X352" s="31">
        <v>0</v>
      </c>
      <c r="Y352" s="3"/>
      <c r="Z352" s="3" t="str">
        <f>IF(C352=SUM(C353:C355),"√","НЕТ")</f>
        <v>√</v>
      </c>
      <c r="AF352" s="1" t="str">
        <f t="shared" si="13"/>
        <v>√</v>
      </c>
    </row>
    <row r="353" spans="1:32" s="56" customFormat="1" hidden="1" outlineLevel="1" x14ac:dyDescent="0.25">
      <c r="A353" s="229"/>
      <c r="B353" s="230" t="s">
        <v>177</v>
      </c>
      <c r="C353" s="231">
        <v>0</v>
      </c>
      <c r="D353" s="232" t="s">
        <v>139</v>
      </c>
      <c r="E353" s="233" t="s">
        <v>139</v>
      </c>
      <c r="F353" s="233" t="s">
        <v>139</v>
      </c>
      <c r="G353" s="234" t="s">
        <v>139</v>
      </c>
      <c r="H353" s="231">
        <v>0</v>
      </c>
      <c r="I353" s="232">
        <v>0</v>
      </c>
      <c r="J353" s="233">
        <v>0</v>
      </c>
      <c r="K353" s="233">
        <v>0</v>
      </c>
      <c r="L353" s="233">
        <v>0</v>
      </c>
      <c r="M353" s="233">
        <v>0</v>
      </c>
      <c r="N353" s="233">
        <v>0</v>
      </c>
      <c r="O353" s="233">
        <v>0</v>
      </c>
      <c r="P353" s="233">
        <v>0</v>
      </c>
      <c r="Q353" s="233">
        <v>0</v>
      </c>
      <c r="R353" s="233">
        <v>0</v>
      </c>
      <c r="S353" s="233">
        <v>0</v>
      </c>
      <c r="T353" s="233">
        <v>0</v>
      </c>
      <c r="U353" s="233">
        <v>0</v>
      </c>
      <c r="V353" s="233">
        <v>0</v>
      </c>
      <c r="W353" s="233">
        <v>0</v>
      </c>
      <c r="X353" s="233">
        <v>0</v>
      </c>
      <c r="Y353" s="3"/>
      <c r="Z353" s="10"/>
      <c r="AA353" s="10"/>
      <c r="AB353" s="10"/>
      <c r="AC353" s="10"/>
      <c r="AD353" s="10"/>
      <c r="AE353" s="10"/>
      <c r="AF353" s="1" t="str">
        <f t="shared" si="13"/>
        <v>√</v>
      </c>
    </row>
    <row r="354" spans="1:32" collapsed="1" x14ac:dyDescent="0.25">
      <c r="A354" s="55" t="s">
        <v>514</v>
      </c>
      <c r="B354" s="144" t="s">
        <v>116</v>
      </c>
      <c r="C354" s="119">
        <v>0</v>
      </c>
      <c r="D354" s="102" t="s">
        <v>139</v>
      </c>
      <c r="E354" s="18" t="s">
        <v>139</v>
      </c>
      <c r="F354" s="18" t="s">
        <v>139</v>
      </c>
      <c r="G354" s="85" t="s">
        <v>139</v>
      </c>
      <c r="H354" s="119">
        <v>0</v>
      </c>
      <c r="I354" s="102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3"/>
      <c r="AF354" s="1" t="str">
        <f t="shared" si="13"/>
        <v>√</v>
      </c>
    </row>
    <row r="355" spans="1:32" x14ac:dyDescent="0.25">
      <c r="A355" s="55" t="s">
        <v>515</v>
      </c>
      <c r="B355" s="144" t="s">
        <v>117</v>
      </c>
      <c r="C355" s="119">
        <v>0</v>
      </c>
      <c r="D355" s="102" t="s">
        <v>139</v>
      </c>
      <c r="E355" s="18" t="s">
        <v>139</v>
      </c>
      <c r="F355" s="18" t="s">
        <v>139</v>
      </c>
      <c r="G355" s="85" t="s">
        <v>139</v>
      </c>
      <c r="H355" s="119">
        <v>0</v>
      </c>
      <c r="I355" s="102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3"/>
      <c r="AF355" s="1" t="str">
        <f t="shared" si="13"/>
        <v>√</v>
      </c>
    </row>
    <row r="356" spans="1:32" s="56" customFormat="1" ht="24" x14ac:dyDescent="0.25">
      <c r="A356" s="55" t="s">
        <v>516</v>
      </c>
      <c r="B356" s="135" t="s">
        <v>572</v>
      </c>
      <c r="C356" s="117">
        <v>0</v>
      </c>
      <c r="D356" s="100" t="s">
        <v>139</v>
      </c>
      <c r="E356" s="20" t="s">
        <v>139</v>
      </c>
      <c r="F356" s="20" t="s">
        <v>139</v>
      </c>
      <c r="G356" s="83" t="s">
        <v>139</v>
      </c>
      <c r="H356" s="117">
        <v>0</v>
      </c>
      <c r="I356" s="100">
        <v>0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v>0</v>
      </c>
      <c r="V356" s="20">
        <v>0</v>
      </c>
      <c r="W356" s="20">
        <v>0</v>
      </c>
      <c r="X356" s="20">
        <v>0</v>
      </c>
      <c r="Y356" s="3"/>
      <c r="Z356" s="10"/>
      <c r="AA356" s="10"/>
      <c r="AB356" s="10"/>
      <c r="AC356" s="10"/>
      <c r="AD356" s="10"/>
      <c r="AE356" s="10"/>
      <c r="AF356" s="1" t="str">
        <f>IF(H356=SUM(I356:X356),"√","НЕТ")</f>
        <v>√</v>
      </c>
    </row>
    <row r="357" spans="1:32" x14ac:dyDescent="0.25">
      <c r="A357" s="74" t="s">
        <v>517</v>
      </c>
      <c r="B357" s="159" t="s">
        <v>245</v>
      </c>
      <c r="C357" s="129">
        <v>0</v>
      </c>
      <c r="D357" s="112" t="s">
        <v>139</v>
      </c>
      <c r="E357" s="31" t="s">
        <v>139</v>
      </c>
      <c r="F357" s="31" t="s">
        <v>139</v>
      </c>
      <c r="G357" s="95" t="s">
        <v>139</v>
      </c>
      <c r="H357" s="129">
        <v>0</v>
      </c>
      <c r="I357" s="112">
        <v>0</v>
      </c>
      <c r="J357" s="31">
        <v>0</v>
      </c>
      <c r="K357" s="31">
        <v>0</v>
      </c>
      <c r="L357" s="31">
        <v>0</v>
      </c>
      <c r="M357" s="31">
        <v>0</v>
      </c>
      <c r="N357" s="31">
        <v>0</v>
      </c>
      <c r="O357" s="31">
        <v>0</v>
      </c>
      <c r="P357" s="31">
        <v>0</v>
      </c>
      <c r="Q357" s="31">
        <v>0</v>
      </c>
      <c r="R357" s="31">
        <v>0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0</v>
      </c>
      <c r="Y357" s="3"/>
      <c r="AF357" s="1"/>
    </row>
    <row r="358" spans="1:32" x14ac:dyDescent="0.25">
      <c r="A358" s="74" t="s">
        <v>518</v>
      </c>
      <c r="B358" s="159" t="s">
        <v>246</v>
      </c>
      <c r="C358" s="129">
        <v>0</v>
      </c>
      <c r="D358" s="112" t="s">
        <v>139</v>
      </c>
      <c r="E358" s="31" t="s">
        <v>139</v>
      </c>
      <c r="F358" s="31" t="s">
        <v>139</v>
      </c>
      <c r="G358" s="95" t="s">
        <v>139</v>
      </c>
      <c r="H358" s="129">
        <v>0</v>
      </c>
      <c r="I358" s="112">
        <v>0</v>
      </c>
      <c r="J358" s="31">
        <v>0</v>
      </c>
      <c r="K358" s="31">
        <v>0</v>
      </c>
      <c r="L358" s="31">
        <v>0</v>
      </c>
      <c r="M358" s="31">
        <v>0</v>
      </c>
      <c r="N358" s="31">
        <v>0</v>
      </c>
      <c r="O358" s="31">
        <v>0</v>
      </c>
      <c r="P358" s="31">
        <v>0</v>
      </c>
      <c r="Q358" s="31">
        <v>0</v>
      </c>
      <c r="R358" s="31">
        <v>0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0</v>
      </c>
      <c r="Y358" s="3"/>
      <c r="AF358" s="1"/>
    </row>
    <row r="359" spans="1:32" ht="24" x14ac:dyDescent="0.25">
      <c r="A359" s="73">
        <v>42</v>
      </c>
      <c r="B359" s="158" t="s">
        <v>569</v>
      </c>
      <c r="C359" s="128">
        <v>0</v>
      </c>
      <c r="D359" s="111" t="s">
        <v>139</v>
      </c>
      <c r="E359" s="30" t="s">
        <v>139</v>
      </c>
      <c r="F359" s="30" t="s">
        <v>139</v>
      </c>
      <c r="G359" s="94" t="s">
        <v>139</v>
      </c>
      <c r="H359" s="128">
        <v>0</v>
      </c>
      <c r="I359" s="111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"/>
      <c r="AF359" s="1" t="str">
        <f t="shared" si="13"/>
        <v>√</v>
      </c>
    </row>
    <row r="360" spans="1:32" x14ac:dyDescent="0.25">
      <c r="A360" s="73">
        <v>43</v>
      </c>
      <c r="B360" s="158" t="s">
        <v>243</v>
      </c>
      <c r="C360" s="128">
        <v>0</v>
      </c>
      <c r="D360" s="111" t="s">
        <v>139</v>
      </c>
      <c r="E360" s="30" t="s">
        <v>139</v>
      </c>
      <c r="F360" s="30" t="s">
        <v>139</v>
      </c>
      <c r="G360" s="94" t="s">
        <v>139</v>
      </c>
      <c r="H360" s="128">
        <v>0</v>
      </c>
      <c r="I360" s="111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"/>
      <c r="AF360" s="1" t="str">
        <f t="shared" si="13"/>
        <v>√</v>
      </c>
    </row>
    <row r="361" spans="1:32" x14ac:dyDescent="0.25">
      <c r="A361" s="55" t="s">
        <v>519</v>
      </c>
      <c r="B361" s="144" t="s">
        <v>244</v>
      </c>
      <c r="C361" s="119">
        <v>0</v>
      </c>
      <c r="D361" s="102" t="s">
        <v>139</v>
      </c>
      <c r="E361" s="18" t="s">
        <v>139</v>
      </c>
      <c r="F361" s="18" t="s">
        <v>139</v>
      </c>
      <c r="G361" s="85" t="s">
        <v>139</v>
      </c>
      <c r="H361" s="119">
        <v>0</v>
      </c>
      <c r="I361" s="102">
        <v>0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3"/>
      <c r="AF361" s="1"/>
    </row>
    <row r="362" spans="1:32" ht="24" x14ac:dyDescent="0.25">
      <c r="A362" s="73">
        <v>44</v>
      </c>
      <c r="B362" s="158" t="s">
        <v>256</v>
      </c>
      <c r="C362" s="128">
        <v>0</v>
      </c>
      <c r="D362" s="111" t="s">
        <v>139</v>
      </c>
      <c r="E362" s="30" t="s">
        <v>139</v>
      </c>
      <c r="F362" s="30" t="s">
        <v>139</v>
      </c>
      <c r="G362" s="94" t="s">
        <v>139</v>
      </c>
      <c r="H362" s="128">
        <v>0</v>
      </c>
      <c r="I362" s="111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"/>
      <c r="AF362" s="1" t="str">
        <f t="shared" si="13"/>
        <v>√</v>
      </c>
    </row>
    <row r="363" spans="1:32" ht="24" x14ac:dyDescent="0.25">
      <c r="A363" s="57">
        <v>45</v>
      </c>
      <c r="B363" s="136" t="s">
        <v>146</v>
      </c>
      <c r="C363" s="118">
        <v>7</v>
      </c>
      <c r="D363" s="101" t="s">
        <v>14</v>
      </c>
      <c r="E363" s="19" t="s">
        <v>14</v>
      </c>
      <c r="F363" s="19" t="s">
        <v>14</v>
      </c>
      <c r="G363" s="84" t="s">
        <v>14</v>
      </c>
      <c r="H363" s="118" t="s">
        <v>14</v>
      </c>
      <c r="I363" s="101" t="s">
        <v>14</v>
      </c>
      <c r="J363" s="19" t="s">
        <v>14</v>
      </c>
      <c r="K363" s="19" t="s">
        <v>14</v>
      </c>
      <c r="L363" s="19" t="s">
        <v>14</v>
      </c>
      <c r="M363" s="19" t="s">
        <v>14</v>
      </c>
      <c r="N363" s="19" t="s">
        <v>14</v>
      </c>
      <c r="O363" s="19" t="s">
        <v>14</v>
      </c>
      <c r="P363" s="19" t="s">
        <v>14</v>
      </c>
      <c r="Q363" s="19" t="s">
        <v>14</v>
      </c>
      <c r="R363" s="19" t="s">
        <v>14</v>
      </c>
      <c r="S363" s="19" t="s">
        <v>14</v>
      </c>
      <c r="T363" s="19" t="s">
        <v>14</v>
      </c>
      <c r="U363" s="19" t="s">
        <v>14</v>
      </c>
      <c r="V363" s="19" t="s">
        <v>14</v>
      </c>
      <c r="W363" s="19" t="s">
        <v>14</v>
      </c>
      <c r="X363" s="19" t="s">
        <v>14</v>
      </c>
    </row>
    <row r="364" spans="1:32" x14ac:dyDescent="0.25">
      <c r="A364" s="59" t="s">
        <v>138</v>
      </c>
      <c r="B364" s="137" t="s">
        <v>140</v>
      </c>
      <c r="C364" s="119">
        <v>6</v>
      </c>
      <c r="D364" s="102" t="s">
        <v>139</v>
      </c>
      <c r="E364" s="18" t="s">
        <v>139</v>
      </c>
      <c r="F364" s="18" t="s">
        <v>139</v>
      </c>
      <c r="G364" s="85" t="s">
        <v>139</v>
      </c>
      <c r="H364" s="119" t="s">
        <v>139</v>
      </c>
      <c r="I364" s="102" t="s">
        <v>139</v>
      </c>
      <c r="J364" s="18" t="s">
        <v>139</v>
      </c>
      <c r="K364" s="18" t="s">
        <v>139</v>
      </c>
      <c r="L364" s="18" t="s">
        <v>139</v>
      </c>
      <c r="M364" s="18" t="s">
        <v>139</v>
      </c>
      <c r="N364" s="18" t="s">
        <v>139</v>
      </c>
      <c r="O364" s="18" t="s">
        <v>139</v>
      </c>
      <c r="P364" s="18" t="s">
        <v>139</v>
      </c>
      <c r="Q364" s="18" t="s">
        <v>139</v>
      </c>
      <c r="R364" s="18" t="s">
        <v>139</v>
      </c>
      <c r="S364" s="18" t="s">
        <v>139</v>
      </c>
      <c r="T364" s="18" t="s">
        <v>139</v>
      </c>
      <c r="U364" s="18" t="s">
        <v>139</v>
      </c>
      <c r="V364" s="18" t="s">
        <v>139</v>
      </c>
      <c r="W364" s="18" t="s">
        <v>139</v>
      </c>
      <c r="X364" s="18" t="s">
        <v>139</v>
      </c>
    </row>
    <row r="365" spans="1:32" ht="24" x14ac:dyDescent="0.25">
      <c r="A365" s="59" t="s">
        <v>520</v>
      </c>
      <c r="B365" s="143" t="s">
        <v>141</v>
      </c>
      <c r="C365" s="119">
        <v>5</v>
      </c>
      <c r="D365" s="102" t="s">
        <v>139</v>
      </c>
      <c r="E365" s="18" t="s">
        <v>139</v>
      </c>
      <c r="F365" s="18" t="s">
        <v>139</v>
      </c>
      <c r="G365" s="85" t="s">
        <v>139</v>
      </c>
      <c r="H365" s="119" t="s">
        <v>139</v>
      </c>
      <c r="I365" s="102" t="s">
        <v>139</v>
      </c>
      <c r="J365" s="18" t="s">
        <v>139</v>
      </c>
      <c r="K365" s="18" t="s">
        <v>139</v>
      </c>
      <c r="L365" s="18" t="s">
        <v>139</v>
      </c>
      <c r="M365" s="18" t="s">
        <v>139</v>
      </c>
      <c r="N365" s="18" t="s">
        <v>139</v>
      </c>
      <c r="O365" s="18" t="s">
        <v>139</v>
      </c>
      <c r="P365" s="18" t="s">
        <v>139</v>
      </c>
      <c r="Q365" s="18" t="s">
        <v>139</v>
      </c>
      <c r="R365" s="18" t="s">
        <v>139</v>
      </c>
      <c r="S365" s="18" t="s">
        <v>139</v>
      </c>
      <c r="T365" s="18" t="s">
        <v>139</v>
      </c>
      <c r="U365" s="18" t="s">
        <v>139</v>
      </c>
      <c r="V365" s="18" t="s">
        <v>139</v>
      </c>
      <c r="W365" s="18" t="s">
        <v>139</v>
      </c>
      <c r="X365" s="18" t="s">
        <v>139</v>
      </c>
    </row>
    <row r="366" spans="1:32" ht="24" x14ac:dyDescent="0.25">
      <c r="A366" s="58">
        <v>46</v>
      </c>
      <c r="B366" s="136" t="s">
        <v>226</v>
      </c>
      <c r="C366" s="118">
        <v>5</v>
      </c>
      <c r="D366" s="101" t="s">
        <v>14</v>
      </c>
      <c r="E366" s="19" t="s">
        <v>14</v>
      </c>
      <c r="F366" s="19" t="s">
        <v>14</v>
      </c>
      <c r="G366" s="84" t="s">
        <v>14</v>
      </c>
      <c r="H366" s="118" t="s">
        <v>14</v>
      </c>
      <c r="I366" s="101" t="s">
        <v>14</v>
      </c>
      <c r="J366" s="19" t="s">
        <v>14</v>
      </c>
      <c r="K366" s="19" t="s">
        <v>14</v>
      </c>
      <c r="L366" s="19" t="s">
        <v>14</v>
      </c>
      <c r="M366" s="19" t="s">
        <v>14</v>
      </c>
      <c r="N366" s="19" t="s">
        <v>14</v>
      </c>
      <c r="O366" s="19" t="s">
        <v>14</v>
      </c>
      <c r="P366" s="19" t="s">
        <v>14</v>
      </c>
      <c r="Q366" s="19" t="s">
        <v>14</v>
      </c>
      <c r="R366" s="19" t="s">
        <v>14</v>
      </c>
      <c r="S366" s="19" t="s">
        <v>14</v>
      </c>
      <c r="T366" s="19" t="s">
        <v>14</v>
      </c>
      <c r="U366" s="19" t="s">
        <v>14</v>
      </c>
      <c r="V366" s="19" t="s">
        <v>14</v>
      </c>
      <c r="W366" s="19" t="s">
        <v>14</v>
      </c>
      <c r="X366" s="19" t="s">
        <v>14</v>
      </c>
      <c r="Z366" s="41"/>
      <c r="AA366" s="41"/>
      <c r="AB366" s="41"/>
      <c r="AC366" s="41"/>
      <c r="AD366" s="41"/>
      <c r="AE366" s="41"/>
    </row>
    <row r="367" spans="1:32" x14ac:dyDescent="0.25">
      <c r="A367" s="59" t="s">
        <v>521</v>
      </c>
      <c r="B367" s="143" t="s">
        <v>24</v>
      </c>
      <c r="C367" s="119">
        <v>4</v>
      </c>
      <c r="D367" s="102" t="s">
        <v>139</v>
      </c>
      <c r="E367" s="18" t="s">
        <v>139</v>
      </c>
      <c r="F367" s="18" t="s">
        <v>139</v>
      </c>
      <c r="G367" s="85" t="s">
        <v>139</v>
      </c>
      <c r="H367" s="119" t="s">
        <v>139</v>
      </c>
      <c r="I367" s="102" t="s">
        <v>139</v>
      </c>
      <c r="J367" s="18" t="s">
        <v>139</v>
      </c>
      <c r="K367" s="18" t="s">
        <v>139</v>
      </c>
      <c r="L367" s="18" t="s">
        <v>139</v>
      </c>
      <c r="M367" s="18" t="s">
        <v>139</v>
      </c>
      <c r="N367" s="18" t="s">
        <v>139</v>
      </c>
      <c r="O367" s="18" t="s">
        <v>139</v>
      </c>
      <c r="P367" s="18" t="s">
        <v>139</v>
      </c>
      <c r="Q367" s="18" t="s">
        <v>139</v>
      </c>
      <c r="R367" s="18" t="s">
        <v>139</v>
      </c>
      <c r="S367" s="18" t="s">
        <v>139</v>
      </c>
      <c r="T367" s="18" t="s">
        <v>139</v>
      </c>
      <c r="U367" s="18" t="s">
        <v>139</v>
      </c>
      <c r="V367" s="18" t="s">
        <v>139</v>
      </c>
      <c r="W367" s="18" t="s">
        <v>139</v>
      </c>
      <c r="X367" s="18" t="s">
        <v>139</v>
      </c>
      <c r="Z367" s="41"/>
      <c r="AA367" s="41"/>
      <c r="AB367" s="41"/>
      <c r="AC367" s="41"/>
      <c r="AD367" s="41"/>
      <c r="AE367" s="41"/>
    </row>
    <row r="368" spans="1:32" x14ac:dyDescent="0.25">
      <c r="A368" s="59" t="s">
        <v>522</v>
      </c>
      <c r="B368" s="143" t="s">
        <v>35</v>
      </c>
      <c r="C368" s="119">
        <v>1</v>
      </c>
      <c r="D368" s="102" t="s">
        <v>139</v>
      </c>
      <c r="E368" s="18" t="s">
        <v>139</v>
      </c>
      <c r="F368" s="18" t="s">
        <v>139</v>
      </c>
      <c r="G368" s="85" t="s">
        <v>139</v>
      </c>
      <c r="H368" s="119" t="s">
        <v>139</v>
      </c>
      <c r="I368" s="102" t="s">
        <v>139</v>
      </c>
      <c r="J368" s="18" t="s">
        <v>139</v>
      </c>
      <c r="K368" s="18" t="s">
        <v>139</v>
      </c>
      <c r="L368" s="18" t="s">
        <v>139</v>
      </c>
      <c r="M368" s="18" t="s">
        <v>139</v>
      </c>
      <c r="N368" s="18" t="s">
        <v>139</v>
      </c>
      <c r="O368" s="18" t="s">
        <v>139</v>
      </c>
      <c r="P368" s="18" t="s">
        <v>139</v>
      </c>
      <c r="Q368" s="18" t="s">
        <v>139</v>
      </c>
      <c r="R368" s="18" t="s">
        <v>139</v>
      </c>
      <c r="S368" s="18" t="s">
        <v>139</v>
      </c>
      <c r="T368" s="18" t="s">
        <v>139</v>
      </c>
      <c r="U368" s="18" t="s">
        <v>139</v>
      </c>
      <c r="V368" s="18" t="s">
        <v>139</v>
      </c>
      <c r="W368" s="18" t="s">
        <v>139</v>
      </c>
      <c r="X368" s="18" t="s">
        <v>139</v>
      </c>
      <c r="Z368" s="41"/>
      <c r="AA368" s="41"/>
      <c r="AB368" s="41"/>
      <c r="AC368" s="41"/>
      <c r="AD368" s="41"/>
      <c r="AE368" s="41"/>
    </row>
    <row r="369" spans="1:32" ht="24" x14ac:dyDescent="0.25">
      <c r="A369" s="58">
        <v>47</v>
      </c>
      <c r="B369" s="136" t="s">
        <v>58</v>
      </c>
      <c r="C369" s="118">
        <v>0</v>
      </c>
      <c r="D369" s="101" t="s">
        <v>14</v>
      </c>
      <c r="E369" s="19" t="s">
        <v>14</v>
      </c>
      <c r="F369" s="19" t="s">
        <v>14</v>
      </c>
      <c r="G369" s="84" t="s">
        <v>14</v>
      </c>
      <c r="H369" s="118" t="s">
        <v>14</v>
      </c>
      <c r="I369" s="101" t="s">
        <v>14</v>
      </c>
      <c r="J369" s="19" t="s">
        <v>14</v>
      </c>
      <c r="K369" s="19" t="s">
        <v>14</v>
      </c>
      <c r="L369" s="19" t="s">
        <v>14</v>
      </c>
      <c r="M369" s="19" t="s">
        <v>14</v>
      </c>
      <c r="N369" s="19" t="s">
        <v>14</v>
      </c>
      <c r="O369" s="19" t="s">
        <v>14</v>
      </c>
      <c r="P369" s="19" t="s">
        <v>14</v>
      </c>
      <c r="Q369" s="19" t="s">
        <v>14</v>
      </c>
      <c r="R369" s="19" t="s">
        <v>14</v>
      </c>
      <c r="S369" s="19" t="s">
        <v>14</v>
      </c>
      <c r="T369" s="19" t="s">
        <v>14</v>
      </c>
      <c r="U369" s="19" t="s">
        <v>14</v>
      </c>
      <c r="V369" s="19" t="s">
        <v>14</v>
      </c>
      <c r="W369" s="19" t="s">
        <v>14</v>
      </c>
      <c r="X369" s="19" t="s">
        <v>14</v>
      </c>
      <c r="Z369" s="41"/>
      <c r="AA369" s="41"/>
      <c r="AB369" s="41"/>
      <c r="AC369" s="41"/>
      <c r="AD369" s="41"/>
      <c r="AE369" s="41"/>
    </row>
    <row r="370" spans="1:32" ht="36" x14ac:dyDescent="0.25">
      <c r="A370" s="64">
        <v>48</v>
      </c>
      <c r="B370" s="140" t="s">
        <v>184</v>
      </c>
      <c r="C370" s="120">
        <v>267</v>
      </c>
      <c r="D370" s="103" t="s">
        <v>14</v>
      </c>
      <c r="E370" s="21" t="s">
        <v>14</v>
      </c>
      <c r="F370" s="21" t="s">
        <v>14</v>
      </c>
      <c r="G370" s="86" t="s">
        <v>14</v>
      </c>
      <c r="H370" s="120" t="s">
        <v>14</v>
      </c>
      <c r="I370" s="103" t="s">
        <v>139</v>
      </c>
      <c r="J370" s="21" t="s">
        <v>139</v>
      </c>
      <c r="K370" s="21" t="s">
        <v>139</v>
      </c>
      <c r="L370" s="21" t="s">
        <v>139</v>
      </c>
      <c r="M370" s="21" t="s">
        <v>139</v>
      </c>
      <c r="N370" s="21" t="s">
        <v>139</v>
      </c>
      <c r="O370" s="21" t="s">
        <v>139</v>
      </c>
      <c r="P370" s="21" t="s">
        <v>139</v>
      </c>
      <c r="Q370" s="21" t="s">
        <v>139</v>
      </c>
      <c r="R370" s="21" t="s">
        <v>139</v>
      </c>
      <c r="S370" s="21" t="s">
        <v>139</v>
      </c>
      <c r="T370" s="21" t="s">
        <v>139</v>
      </c>
      <c r="U370" s="21" t="s">
        <v>139</v>
      </c>
      <c r="V370" s="21" t="s">
        <v>139</v>
      </c>
      <c r="W370" s="21" t="s">
        <v>139</v>
      </c>
      <c r="X370" s="21" t="s">
        <v>139</v>
      </c>
      <c r="Z370" s="41"/>
      <c r="AA370" s="41"/>
      <c r="AB370" s="41"/>
      <c r="AC370" s="41"/>
      <c r="AD370" s="41"/>
      <c r="AE370" s="41"/>
    </row>
    <row r="371" spans="1:32" x14ac:dyDescent="0.25">
      <c r="A371" s="193" t="s">
        <v>523</v>
      </c>
      <c r="B371" s="191" t="s">
        <v>186</v>
      </c>
      <c r="C371" s="119">
        <v>4</v>
      </c>
      <c r="D371" s="102" t="s">
        <v>139</v>
      </c>
      <c r="E371" s="18" t="s">
        <v>139</v>
      </c>
      <c r="F371" s="18" t="s">
        <v>139</v>
      </c>
      <c r="G371" s="85" t="s">
        <v>139</v>
      </c>
      <c r="H371" s="119" t="s">
        <v>139</v>
      </c>
      <c r="I371" s="102" t="s">
        <v>139</v>
      </c>
      <c r="J371" s="18" t="s">
        <v>139</v>
      </c>
      <c r="K371" s="18" t="s">
        <v>139</v>
      </c>
      <c r="L371" s="18" t="s">
        <v>139</v>
      </c>
      <c r="M371" s="18" t="s">
        <v>139</v>
      </c>
      <c r="N371" s="18" t="s">
        <v>139</v>
      </c>
      <c r="O371" s="18" t="s">
        <v>139</v>
      </c>
      <c r="P371" s="18" t="s">
        <v>139</v>
      </c>
      <c r="Q371" s="18" t="s">
        <v>139</v>
      </c>
      <c r="R371" s="18" t="s">
        <v>139</v>
      </c>
      <c r="S371" s="18" t="s">
        <v>139</v>
      </c>
      <c r="T371" s="18" t="s">
        <v>139</v>
      </c>
      <c r="U371" s="18" t="s">
        <v>139</v>
      </c>
      <c r="V371" s="18" t="s">
        <v>139</v>
      </c>
      <c r="W371" s="18" t="s">
        <v>139</v>
      </c>
      <c r="X371" s="18" t="s">
        <v>139</v>
      </c>
      <c r="Y371" s="12"/>
      <c r="Z371" s="41"/>
      <c r="AA371" s="41"/>
      <c r="AB371" s="41"/>
      <c r="AC371" s="41"/>
      <c r="AD371" s="41"/>
      <c r="AE371" s="41"/>
    </row>
    <row r="372" spans="1:32" x14ac:dyDescent="0.25">
      <c r="A372" s="64">
        <v>49</v>
      </c>
      <c r="B372" s="140" t="s">
        <v>185</v>
      </c>
      <c r="C372" s="120">
        <v>456</v>
      </c>
      <c r="D372" s="103">
        <v>0</v>
      </c>
      <c r="E372" s="21">
        <v>6</v>
      </c>
      <c r="F372" s="21">
        <v>323</v>
      </c>
      <c r="G372" s="86">
        <v>127</v>
      </c>
      <c r="H372" s="120" t="s">
        <v>139</v>
      </c>
      <c r="I372" s="103" t="s">
        <v>139</v>
      </c>
      <c r="J372" s="21" t="s">
        <v>139</v>
      </c>
      <c r="K372" s="21" t="s">
        <v>139</v>
      </c>
      <c r="L372" s="21" t="s">
        <v>139</v>
      </c>
      <c r="M372" s="21" t="s">
        <v>139</v>
      </c>
      <c r="N372" s="21" t="s">
        <v>139</v>
      </c>
      <c r="O372" s="21" t="s">
        <v>139</v>
      </c>
      <c r="P372" s="21" t="s">
        <v>139</v>
      </c>
      <c r="Q372" s="21" t="s">
        <v>139</v>
      </c>
      <c r="R372" s="21" t="s">
        <v>139</v>
      </c>
      <c r="S372" s="21" t="s">
        <v>139</v>
      </c>
      <c r="T372" s="21" t="s">
        <v>139</v>
      </c>
      <c r="U372" s="21" t="s">
        <v>139</v>
      </c>
      <c r="V372" s="21" t="s">
        <v>139</v>
      </c>
      <c r="W372" s="21" t="s">
        <v>139</v>
      </c>
      <c r="X372" s="21" t="s">
        <v>139</v>
      </c>
      <c r="Y372" s="12" t="str">
        <f t="shared" ref="Y372:Y374" si="14">IF(C372=SUM(D372:G372),"√","НЕТ")</f>
        <v>√</v>
      </c>
      <c r="Z372" s="41"/>
      <c r="AA372" s="41"/>
      <c r="AB372" s="41"/>
      <c r="AC372" s="41"/>
      <c r="AD372" s="41"/>
      <c r="AE372" s="41"/>
    </row>
    <row r="373" spans="1:32" x14ac:dyDescent="0.25">
      <c r="A373" s="193" t="s">
        <v>524</v>
      </c>
      <c r="B373" s="194" t="s">
        <v>186</v>
      </c>
      <c r="C373" s="119">
        <v>4</v>
      </c>
      <c r="D373" s="102">
        <v>0</v>
      </c>
      <c r="E373" s="18">
        <v>3</v>
      </c>
      <c r="F373" s="18">
        <v>1</v>
      </c>
      <c r="G373" s="85">
        <v>0</v>
      </c>
      <c r="H373" s="119" t="s">
        <v>139</v>
      </c>
      <c r="I373" s="102" t="s">
        <v>139</v>
      </c>
      <c r="J373" s="18" t="s">
        <v>139</v>
      </c>
      <c r="K373" s="18" t="s">
        <v>139</v>
      </c>
      <c r="L373" s="18" t="s">
        <v>139</v>
      </c>
      <c r="M373" s="18" t="s">
        <v>139</v>
      </c>
      <c r="N373" s="18" t="s">
        <v>139</v>
      </c>
      <c r="O373" s="18" t="s">
        <v>139</v>
      </c>
      <c r="P373" s="18" t="s">
        <v>139</v>
      </c>
      <c r="Q373" s="18" t="s">
        <v>139</v>
      </c>
      <c r="R373" s="18" t="s">
        <v>139</v>
      </c>
      <c r="S373" s="18" t="s">
        <v>139</v>
      </c>
      <c r="T373" s="18" t="s">
        <v>139</v>
      </c>
      <c r="U373" s="18" t="s">
        <v>139</v>
      </c>
      <c r="V373" s="18" t="s">
        <v>139</v>
      </c>
      <c r="W373" s="18" t="s">
        <v>139</v>
      </c>
      <c r="X373" s="18" t="s">
        <v>139</v>
      </c>
      <c r="Y373" s="12" t="str">
        <f t="shared" si="14"/>
        <v>√</v>
      </c>
      <c r="Z373" s="41"/>
      <c r="AA373" s="41"/>
      <c r="AB373" s="41"/>
      <c r="AC373" s="41"/>
      <c r="AD373" s="41"/>
      <c r="AE373" s="41"/>
    </row>
    <row r="374" spans="1:32" ht="60" x14ac:dyDescent="0.25">
      <c r="A374" s="64">
        <v>50</v>
      </c>
      <c r="B374" s="140" t="s">
        <v>251</v>
      </c>
      <c r="C374" s="120">
        <v>0</v>
      </c>
      <c r="D374" s="103">
        <v>0</v>
      </c>
      <c r="E374" s="21">
        <v>0</v>
      </c>
      <c r="F374" s="21">
        <v>0</v>
      </c>
      <c r="G374" s="86">
        <v>0</v>
      </c>
      <c r="H374" s="120">
        <v>0</v>
      </c>
      <c r="I374" s="103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1">
        <v>0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0</v>
      </c>
      <c r="Y374" s="12" t="str">
        <f t="shared" si="14"/>
        <v>√</v>
      </c>
      <c r="Z374" s="41"/>
      <c r="AA374" s="41"/>
      <c r="AB374" s="41"/>
      <c r="AC374" s="41"/>
      <c r="AD374" s="41"/>
      <c r="AE374" s="41"/>
    </row>
    <row r="375" spans="1:32" ht="36" x14ac:dyDescent="0.25">
      <c r="A375" s="64">
        <v>51</v>
      </c>
      <c r="B375" s="140" t="s">
        <v>119</v>
      </c>
      <c r="C375" s="120">
        <v>0</v>
      </c>
      <c r="D375" s="103">
        <v>0</v>
      </c>
      <c r="E375" s="21">
        <v>0</v>
      </c>
      <c r="F375" s="21">
        <v>0</v>
      </c>
      <c r="G375" s="86">
        <v>0</v>
      </c>
      <c r="H375" s="120" t="s">
        <v>139</v>
      </c>
      <c r="I375" s="103" t="s">
        <v>139</v>
      </c>
      <c r="J375" s="21" t="s">
        <v>139</v>
      </c>
      <c r="K375" s="21" t="s">
        <v>139</v>
      </c>
      <c r="L375" s="21" t="s">
        <v>139</v>
      </c>
      <c r="M375" s="21" t="s">
        <v>139</v>
      </c>
      <c r="N375" s="21" t="s">
        <v>139</v>
      </c>
      <c r="O375" s="21" t="s">
        <v>139</v>
      </c>
      <c r="P375" s="21" t="s">
        <v>139</v>
      </c>
      <c r="Q375" s="21" t="s">
        <v>139</v>
      </c>
      <c r="R375" s="21" t="s">
        <v>139</v>
      </c>
      <c r="S375" s="21" t="s">
        <v>139</v>
      </c>
      <c r="T375" s="21" t="s">
        <v>139</v>
      </c>
      <c r="U375" s="21" t="s">
        <v>139</v>
      </c>
      <c r="V375" s="21" t="s">
        <v>139</v>
      </c>
      <c r="W375" s="21" t="s">
        <v>139</v>
      </c>
      <c r="X375" s="21" t="s">
        <v>139</v>
      </c>
      <c r="Y375" s="12" t="str">
        <f>IF(C375=SUM(D375:G375),"√","НЕТ")</f>
        <v>√</v>
      </c>
      <c r="Z375" s="41"/>
      <c r="AA375" s="41"/>
      <c r="AB375" s="41"/>
      <c r="AC375" s="41"/>
      <c r="AD375" s="41"/>
      <c r="AE375" s="41"/>
    </row>
    <row r="376" spans="1:32" ht="24" x14ac:dyDescent="0.25">
      <c r="A376" s="68">
        <v>52</v>
      </c>
      <c r="B376" s="153" t="s">
        <v>250</v>
      </c>
      <c r="C376" s="125">
        <v>220</v>
      </c>
      <c r="D376" s="108" t="s">
        <v>139</v>
      </c>
      <c r="E376" s="26" t="s">
        <v>139</v>
      </c>
      <c r="F376" s="26" t="s">
        <v>139</v>
      </c>
      <c r="G376" s="91" t="s">
        <v>139</v>
      </c>
      <c r="H376" s="125" t="s">
        <v>139</v>
      </c>
      <c r="I376" s="108" t="s">
        <v>139</v>
      </c>
      <c r="J376" s="26" t="s">
        <v>139</v>
      </c>
      <c r="K376" s="26" t="s">
        <v>139</v>
      </c>
      <c r="L376" s="26" t="s">
        <v>139</v>
      </c>
      <c r="M376" s="26" t="s">
        <v>139</v>
      </c>
      <c r="N376" s="26" t="s">
        <v>139</v>
      </c>
      <c r="O376" s="26" t="s">
        <v>139</v>
      </c>
      <c r="P376" s="26" t="s">
        <v>139</v>
      </c>
      <c r="Q376" s="26" t="s">
        <v>139</v>
      </c>
      <c r="R376" s="26" t="s">
        <v>139</v>
      </c>
      <c r="S376" s="26" t="s">
        <v>139</v>
      </c>
      <c r="T376" s="26" t="s">
        <v>139</v>
      </c>
      <c r="U376" s="26" t="s">
        <v>139</v>
      </c>
      <c r="V376" s="26" t="s">
        <v>139</v>
      </c>
      <c r="W376" s="26" t="s">
        <v>139</v>
      </c>
      <c r="X376" s="26" t="s">
        <v>139</v>
      </c>
      <c r="Y376" s="12"/>
      <c r="Z376" s="41"/>
      <c r="AA376" s="41"/>
      <c r="AB376" s="41"/>
      <c r="AC376" s="41"/>
      <c r="AD376" s="41"/>
      <c r="AE376" s="41"/>
    </row>
    <row r="377" spans="1:32" ht="40.5" customHeight="1" x14ac:dyDescent="0.25">
      <c r="A377" s="193" t="s">
        <v>473</v>
      </c>
      <c r="B377" s="191" t="s">
        <v>248</v>
      </c>
      <c r="C377" s="119">
        <v>220</v>
      </c>
      <c r="D377" s="102" t="s">
        <v>139</v>
      </c>
      <c r="E377" s="18" t="s">
        <v>139</v>
      </c>
      <c r="F377" s="18" t="s">
        <v>139</v>
      </c>
      <c r="G377" s="85" t="s">
        <v>139</v>
      </c>
      <c r="H377" s="119" t="s">
        <v>139</v>
      </c>
      <c r="I377" s="102" t="s">
        <v>139</v>
      </c>
      <c r="J377" s="18" t="s">
        <v>139</v>
      </c>
      <c r="K377" s="18" t="s">
        <v>139</v>
      </c>
      <c r="L377" s="18" t="s">
        <v>139</v>
      </c>
      <c r="M377" s="18" t="s">
        <v>139</v>
      </c>
      <c r="N377" s="18" t="s">
        <v>139</v>
      </c>
      <c r="O377" s="18" t="s">
        <v>139</v>
      </c>
      <c r="P377" s="18" t="s">
        <v>139</v>
      </c>
      <c r="Q377" s="18" t="s">
        <v>139</v>
      </c>
      <c r="R377" s="18" t="s">
        <v>139</v>
      </c>
      <c r="S377" s="18" t="s">
        <v>139</v>
      </c>
      <c r="T377" s="18" t="s">
        <v>139</v>
      </c>
      <c r="U377" s="18" t="s">
        <v>139</v>
      </c>
      <c r="V377" s="18" t="s">
        <v>139</v>
      </c>
      <c r="W377" s="18" t="s">
        <v>139</v>
      </c>
      <c r="X377" s="18" t="s">
        <v>139</v>
      </c>
      <c r="Y377" s="12"/>
      <c r="Z377" s="41"/>
      <c r="AA377" s="41"/>
      <c r="AB377" s="41"/>
      <c r="AC377" s="41"/>
      <c r="AD377" s="41"/>
      <c r="AE377" s="41"/>
    </row>
    <row r="378" spans="1:32" ht="24" x14ac:dyDescent="0.25">
      <c r="A378" s="193" t="s">
        <v>525</v>
      </c>
      <c r="B378" s="192" t="s">
        <v>249</v>
      </c>
      <c r="C378" s="119">
        <v>0</v>
      </c>
      <c r="D378" s="102" t="s">
        <v>139</v>
      </c>
      <c r="E378" s="18" t="s">
        <v>139</v>
      </c>
      <c r="F378" s="18" t="s">
        <v>139</v>
      </c>
      <c r="G378" s="85" t="s">
        <v>139</v>
      </c>
      <c r="H378" s="119" t="s">
        <v>139</v>
      </c>
      <c r="I378" s="102" t="s">
        <v>139</v>
      </c>
      <c r="J378" s="18" t="s">
        <v>139</v>
      </c>
      <c r="K378" s="18" t="s">
        <v>139</v>
      </c>
      <c r="L378" s="18" t="s">
        <v>139</v>
      </c>
      <c r="M378" s="18" t="s">
        <v>139</v>
      </c>
      <c r="N378" s="18" t="s">
        <v>139</v>
      </c>
      <c r="O378" s="18" t="s">
        <v>139</v>
      </c>
      <c r="P378" s="18" t="s">
        <v>139</v>
      </c>
      <c r="Q378" s="18" t="s">
        <v>139</v>
      </c>
      <c r="R378" s="18" t="s">
        <v>139</v>
      </c>
      <c r="S378" s="18" t="s">
        <v>139</v>
      </c>
      <c r="T378" s="18" t="s">
        <v>139</v>
      </c>
      <c r="U378" s="18" t="s">
        <v>139</v>
      </c>
      <c r="V378" s="18" t="s">
        <v>139</v>
      </c>
      <c r="W378" s="18" t="s">
        <v>139</v>
      </c>
      <c r="X378" s="18" t="s">
        <v>139</v>
      </c>
      <c r="Y378" s="12"/>
      <c r="Z378" s="41"/>
      <c r="AA378" s="41"/>
      <c r="AB378" s="41"/>
      <c r="AC378" s="41"/>
      <c r="AD378" s="41"/>
      <c r="AE378" s="41"/>
    </row>
    <row r="379" spans="1:32" ht="24" x14ac:dyDescent="0.25">
      <c r="A379" s="75">
        <v>53</v>
      </c>
      <c r="B379" s="160" t="s">
        <v>195</v>
      </c>
      <c r="C379" s="130">
        <v>0</v>
      </c>
      <c r="D379" s="113" t="s">
        <v>14</v>
      </c>
      <c r="E379" s="32" t="s">
        <v>14</v>
      </c>
      <c r="F379" s="32" t="s">
        <v>14</v>
      </c>
      <c r="G379" s="96" t="s">
        <v>14</v>
      </c>
      <c r="H379" s="130" t="s">
        <v>14</v>
      </c>
      <c r="I379" s="113" t="s">
        <v>14</v>
      </c>
      <c r="J379" s="32" t="s">
        <v>14</v>
      </c>
      <c r="K379" s="32" t="s">
        <v>14</v>
      </c>
      <c r="L379" s="32" t="s">
        <v>14</v>
      </c>
      <c r="M379" s="32" t="s">
        <v>14</v>
      </c>
      <c r="N379" s="32" t="s">
        <v>14</v>
      </c>
      <c r="O379" s="32" t="s">
        <v>14</v>
      </c>
      <c r="P379" s="32" t="s">
        <v>14</v>
      </c>
      <c r="Q379" s="32" t="s">
        <v>14</v>
      </c>
      <c r="R379" s="32" t="s">
        <v>14</v>
      </c>
      <c r="S379" s="32" t="s">
        <v>14</v>
      </c>
      <c r="T379" s="32" t="s">
        <v>14</v>
      </c>
      <c r="U379" s="32" t="s">
        <v>14</v>
      </c>
      <c r="V379" s="32" t="s">
        <v>14</v>
      </c>
      <c r="W379" s="32" t="s">
        <v>14</v>
      </c>
      <c r="X379" s="32" t="s">
        <v>14</v>
      </c>
      <c r="Y379" s="12"/>
      <c r="Z379" s="41"/>
      <c r="AA379" s="41"/>
      <c r="AB379" s="41"/>
      <c r="AC379" s="41"/>
      <c r="AD379" s="41"/>
      <c r="AE379" s="41"/>
    </row>
    <row r="380" spans="1:32" x14ac:dyDescent="0.25">
      <c r="A380" s="193" t="s">
        <v>179</v>
      </c>
      <c r="B380" s="144" t="s">
        <v>196</v>
      </c>
      <c r="C380" s="119">
        <v>0</v>
      </c>
      <c r="D380" s="102" t="s">
        <v>139</v>
      </c>
      <c r="E380" s="18" t="s">
        <v>139</v>
      </c>
      <c r="F380" s="18" t="s">
        <v>139</v>
      </c>
      <c r="G380" s="85" t="s">
        <v>139</v>
      </c>
      <c r="H380" s="119" t="s">
        <v>139</v>
      </c>
      <c r="I380" s="102" t="s">
        <v>139</v>
      </c>
      <c r="J380" s="18" t="s">
        <v>139</v>
      </c>
      <c r="K380" s="18" t="s">
        <v>139</v>
      </c>
      <c r="L380" s="18" t="s">
        <v>139</v>
      </c>
      <c r="M380" s="18" t="s">
        <v>139</v>
      </c>
      <c r="N380" s="18" t="s">
        <v>139</v>
      </c>
      <c r="O380" s="18" t="s">
        <v>139</v>
      </c>
      <c r="P380" s="18" t="s">
        <v>139</v>
      </c>
      <c r="Q380" s="18" t="s">
        <v>139</v>
      </c>
      <c r="R380" s="18" t="s">
        <v>139</v>
      </c>
      <c r="S380" s="18" t="s">
        <v>139</v>
      </c>
      <c r="T380" s="18" t="s">
        <v>139</v>
      </c>
      <c r="U380" s="18" t="s">
        <v>139</v>
      </c>
      <c r="V380" s="18" t="s">
        <v>139</v>
      </c>
      <c r="W380" s="18" t="s">
        <v>139</v>
      </c>
      <c r="X380" s="18" t="s">
        <v>139</v>
      </c>
      <c r="Y380" s="12"/>
      <c r="Z380" s="41"/>
      <c r="AA380" s="41"/>
      <c r="AB380" s="41"/>
      <c r="AC380" s="41"/>
      <c r="AD380" s="41"/>
      <c r="AE380" s="41"/>
    </row>
    <row r="381" spans="1:32" ht="43.5" customHeight="1" x14ac:dyDescent="0.25">
      <c r="A381" s="193" t="s">
        <v>526</v>
      </c>
      <c r="B381" s="144" t="s">
        <v>197</v>
      </c>
      <c r="C381" s="119">
        <v>0</v>
      </c>
      <c r="D381" s="102" t="s">
        <v>139</v>
      </c>
      <c r="E381" s="18" t="s">
        <v>139</v>
      </c>
      <c r="F381" s="18" t="s">
        <v>139</v>
      </c>
      <c r="G381" s="85" t="s">
        <v>139</v>
      </c>
      <c r="H381" s="119" t="s">
        <v>139</v>
      </c>
      <c r="I381" s="102" t="s">
        <v>139</v>
      </c>
      <c r="J381" s="18" t="s">
        <v>139</v>
      </c>
      <c r="K381" s="18" t="s">
        <v>139</v>
      </c>
      <c r="L381" s="18" t="s">
        <v>139</v>
      </c>
      <c r="M381" s="18" t="s">
        <v>139</v>
      </c>
      <c r="N381" s="18" t="s">
        <v>139</v>
      </c>
      <c r="O381" s="18" t="s">
        <v>139</v>
      </c>
      <c r="P381" s="18" t="s">
        <v>139</v>
      </c>
      <c r="Q381" s="18" t="s">
        <v>139</v>
      </c>
      <c r="R381" s="18" t="s">
        <v>139</v>
      </c>
      <c r="S381" s="18" t="s">
        <v>139</v>
      </c>
      <c r="T381" s="18" t="s">
        <v>139</v>
      </c>
      <c r="U381" s="18" t="s">
        <v>139</v>
      </c>
      <c r="V381" s="18" t="s">
        <v>139</v>
      </c>
      <c r="W381" s="18" t="s">
        <v>139</v>
      </c>
      <c r="X381" s="18" t="s">
        <v>139</v>
      </c>
      <c r="Y381" s="12"/>
      <c r="Z381" s="41"/>
      <c r="AA381" s="41"/>
      <c r="AB381" s="41"/>
      <c r="AC381" s="41"/>
      <c r="AD381" s="41"/>
      <c r="AE381" s="41"/>
    </row>
    <row r="382" spans="1:32" ht="39.75" customHeight="1" x14ac:dyDescent="0.25">
      <c r="A382" s="75">
        <v>54</v>
      </c>
      <c r="B382" s="160" t="s">
        <v>198</v>
      </c>
      <c r="C382" s="130">
        <v>0</v>
      </c>
      <c r="D382" s="113" t="s">
        <v>14</v>
      </c>
      <c r="E382" s="32" t="s">
        <v>14</v>
      </c>
      <c r="F382" s="32" t="s">
        <v>14</v>
      </c>
      <c r="G382" s="96" t="s">
        <v>14</v>
      </c>
      <c r="H382" s="130" t="s">
        <v>14</v>
      </c>
      <c r="I382" s="113" t="s">
        <v>14</v>
      </c>
      <c r="J382" s="32" t="s">
        <v>14</v>
      </c>
      <c r="K382" s="32" t="s">
        <v>14</v>
      </c>
      <c r="L382" s="32" t="s">
        <v>14</v>
      </c>
      <c r="M382" s="32" t="s">
        <v>14</v>
      </c>
      <c r="N382" s="32" t="s">
        <v>14</v>
      </c>
      <c r="O382" s="32" t="s">
        <v>14</v>
      </c>
      <c r="P382" s="32" t="s">
        <v>14</v>
      </c>
      <c r="Q382" s="32" t="s">
        <v>14</v>
      </c>
      <c r="R382" s="32" t="s">
        <v>14</v>
      </c>
      <c r="S382" s="32" t="s">
        <v>14</v>
      </c>
      <c r="T382" s="32" t="s">
        <v>14</v>
      </c>
      <c r="U382" s="32" t="s">
        <v>14</v>
      </c>
      <c r="V382" s="32" t="s">
        <v>14</v>
      </c>
      <c r="W382" s="32" t="s">
        <v>14</v>
      </c>
      <c r="X382" s="32" t="s">
        <v>14</v>
      </c>
      <c r="Y382" s="12"/>
      <c r="Z382" s="41"/>
      <c r="AA382" s="41"/>
      <c r="AB382" s="41"/>
      <c r="AC382" s="41"/>
      <c r="AD382" s="41"/>
      <c r="AE382" s="41"/>
    </row>
    <row r="383" spans="1:32" x14ac:dyDescent="0.25">
      <c r="A383" s="59" t="s">
        <v>474</v>
      </c>
      <c r="B383" s="144" t="s">
        <v>145</v>
      </c>
      <c r="C383" s="119">
        <v>0</v>
      </c>
      <c r="D383" s="102" t="s">
        <v>139</v>
      </c>
      <c r="E383" s="18" t="s">
        <v>139</v>
      </c>
      <c r="F383" s="18" t="s">
        <v>139</v>
      </c>
      <c r="G383" s="85" t="s">
        <v>139</v>
      </c>
      <c r="H383" s="119" t="s">
        <v>139</v>
      </c>
      <c r="I383" s="102" t="s">
        <v>139</v>
      </c>
      <c r="J383" s="18" t="s">
        <v>139</v>
      </c>
      <c r="K383" s="18" t="s">
        <v>139</v>
      </c>
      <c r="L383" s="18" t="s">
        <v>139</v>
      </c>
      <c r="M383" s="18" t="s">
        <v>139</v>
      </c>
      <c r="N383" s="18" t="s">
        <v>139</v>
      </c>
      <c r="O383" s="18" t="s">
        <v>139</v>
      </c>
      <c r="P383" s="18" t="s">
        <v>139</v>
      </c>
      <c r="Q383" s="18" t="s">
        <v>139</v>
      </c>
      <c r="R383" s="18" t="s">
        <v>139</v>
      </c>
      <c r="S383" s="18" t="s">
        <v>139</v>
      </c>
      <c r="T383" s="18" t="s">
        <v>139</v>
      </c>
      <c r="U383" s="18" t="s">
        <v>139</v>
      </c>
      <c r="V383" s="18" t="s">
        <v>139</v>
      </c>
      <c r="W383" s="18" t="s">
        <v>139</v>
      </c>
      <c r="X383" s="18" t="s">
        <v>139</v>
      </c>
      <c r="Y383" s="12"/>
      <c r="Z383" s="41"/>
      <c r="AA383" s="41"/>
      <c r="AB383" s="41"/>
      <c r="AC383" s="41"/>
      <c r="AD383" s="41"/>
      <c r="AE383" s="41"/>
    </row>
    <row r="384" spans="1:32" x14ac:dyDescent="0.25">
      <c r="A384" s="70">
        <v>55</v>
      </c>
      <c r="B384" s="161" t="s">
        <v>181</v>
      </c>
      <c r="C384" s="127">
        <v>0</v>
      </c>
      <c r="D384" s="110">
        <v>0</v>
      </c>
      <c r="E384" s="28">
        <v>0</v>
      </c>
      <c r="F384" s="28">
        <v>0</v>
      </c>
      <c r="G384" s="93">
        <v>0</v>
      </c>
      <c r="H384" s="127">
        <v>0</v>
      </c>
      <c r="I384" s="110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0</v>
      </c>
      <c r="Q384" s="28">
        <v>0</v>
      </c>
      <c r="R384" s="28">
        <v>0</v>
      </c>
      <c r="S384" s="28">
        <v>0</v>
      </c>
      <c r="T384" s="28">
        <v>0</v>
      </c>
      <c r="U384" s="28">
        <v>0</v>
      </c>
      <c r="V384" s="28">
        <v>0</v>
      </c>
      <c r="W384" s="28">
        <v>0</v>
      </c>
      <c r="X384" s="28">
        <v>0</v>
      </c>
      <c r="Y384" s="12" t="str">
        <f t="shared" ref="Y384:Y407" si="15">IF(C384=SUM(D384:G384),"√","НЕТ")</f>
        <v>√</v>
      </c>
      <c r="Z384" s="41"/>
      <c r="AA384" s="41"/>
      <c r="AB384" s="41"/>
      <c r="AC384" s="41"/>
      <c r="AD384" s="41"/>
      <c r="AE384" s="41"/>
      <c r="AF384" s="1" t="str">
        <f t="shared" ref="AF384:AF406" si="16">IF(H384=SUM(I384:X384),"√","НЕТ")</f>
        <v>√</v>
      </c>
    </row>
    <row r="385" spans="1:32" x14ac:dyDescent="0.25">
      <c r="A385" s="59" t="s">
        <v>527</v>
      </c>
      <c r="B385" s="143" t="s">
        <v>161</v>
      </c>
      <c r="C385" s="119">
        <v>0</v>
      </c>
      <c r="D385" s="102">
        <v>0</v>
      </c>
      <c r="E385" s="18">
        <v>0</v>
      </c>
      <c r="F385" s="18">
        <v>0</v>
      </c>
      <c r="G385" s="85">
        <v>0</v>
      </c>
      <c r="H385" s="119">
        <v>0</v>
      </c>
      <c r="I385" s="102">
        <v>0</v>
      </c>
      <c r="J385" s="18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2" t="str">
        <f t="shared" si="15"/>
        <v>√</v>
      </c>
      <c r="Z385" s="41"/>
      <c r="AA385" s="41"/>
      <c r="AB385" s="41"/>
      <c r="AC385" s="41"/>
      <c r="AD385" s="41"/>
      <c r="AE385" s="41"/>
      <c r="AF385" s="1" t="str">
        <f t="shared" si="16"/>
        <v>√</v>
      </c>
    </row>
    <row r="386" spans="1:32" x14ac:dyDescent="0.25">
      <c r="A386" s="70">
        <v>56</v>
      </c>
      <c r="B386" s="161" t="s">
        <v>59</v>
      </c>
      <c r="C386" s="127">
        <v>0</v>
      </c>
      <c r="D386" s="110">
        <v>0</v>
      </c>
      <c r="E386" s="28">
        <v>0</v>
      </c>
      <c r="F386" s="28">
        <v>0</v>
      </c>
      <c r="G386" s="93">
        <v>0</v>
      </c>
      <c r="H386" s="127">
        <v>0</v>
      </c>
      <c r="I386" s="110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12" t="str">
        <f t="shared" si="15"/>
        <v>√</v>
      </c>
      <c r="Z386" s="41"/>
      <c r="AA386" s="41"/>
      <c r="AB386" s="41"/>
      <c r="AC386" s="41"/>
      <c r="AD386" s="41"/>
      <c r="AE386" s="41"/>
      <c r="AF386" s="1" t="str">
        <f t="shared" si="16"/>
        <v>√</v>
      </c>
    </row>
    <row r="387" spans="1:32" x14ac:dyDescent="0.25">
      <c r="A387" s="59" t="s">
        <v>475</v>
      </c>
      <c r="B387" s="143" t="s">
        <v>60</v>
      </c>
      <c r="C387" s="119">
        <v>0</v>
      </c>
      <c r="D387" s="102">
        <v>0</v>
      </c>
      <c r="E387" s="18">
        <v>0</v>
      </c>
      <c r="F387" s="18">
        <v>0</v>
      </c>
      <c r="G387" s="85">
        <v>0</v>
      </c>
      <c r="H387" s="119">
        <v>0</v>
      </c>
      <c r="I387" s="102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2" t="str">
        <f t="shared" si="15"/>
        <v>√</v>
      </c>
      <c r="Z387" s="41"/>
      <c r="AA387" s="41"/>
      <c r="AB387" s="41"/>
      <c r="AC387" s="41"/>
      <c r="AD387" s="41"/>
      <c r="AE387" s="41"/>
      <c r="AF387" s="1" t="str">
        <f t="shared" si="16"/>
        <v>√</v>
      </c>
    </row>
    <row r="388" spans="1:32" ht="36" x14ac:dyDescent="0.25">
      <c r="A388" s="59" t="s">
        <v>476</v>
      </c>
      <c r="B388" s="143" t="s">
        <v>61</v>
      </c>
      <c r="C388" s="119">
        <v>0</v>
      </c>
      <c r="D388" s="102">
        <v>0</v>
      </c>
      <c r="E388" s="18">
        <v>0</v>
      </c>
      <c r="F388" s="18">
        <v>0</v>
      </c>
      <c r="G388" s="85">
        <v>0</v>
      </c>
      <c r="H388" s="119">
        <v>0</v>
      </c>
      <c r="I388" s="102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2" t="str">
        <f t="shared" si="15"/>
        <v>√</v>
      </c>
      <c r="Z388" s="41"/>
      <c r="AA388" s="41"/>
      <c r="AB388" s="41"/>
      <c r="AC388" s="41"/>
      <c r="AD388" s="41"/>
      <c r="AE388" s="41"/>
      <c r="AF388" s="1" t="str">
        <f t="shared" si="16"/>
        <v>√</v>
      </c>
    </row>
    <row r="389" spans="1:32" ht="24" x14ac:dyDescent="0.25">
      <c r="A389" s="59" t="s">
        <v>528</v>
      </c>
      <c r="B389" s="143" t="s">
        <v>62</v>
      </c>
      <c r="C389" s="119">
        <v>0</v>
      </c>
      <c r="D389" s="102">
        <v>0</v>
      </c>
      <c r="E389" s="18">
        <v>0</v>
      </c>
      <c r="F389" s="18">
        <v>0</v>
      </c>
      <c r="G389" s="85">
        <v>0</v>
      </c>
      <c r="H389" s="119">
        <v>0</v>
      </c>
      <c r="I389" s="102">
        <v>0</v>
      </c>
      <c r="J389" s="18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2" t="str">
        <f t="shared" si="15"/>
        <v>√</v>
      </c>
      <c r="Z389" s="41"/>
      <c r="AA389" s="41"/>
      <c r="AB389" s="41"/>
      <c r="AC389" s="41"/>
      <c r="AD389" s="41"/>
      <c r="AE389" s="41"/>
      <c r="AF389" s="1" t="str">
        <f t="shared" si="16"/>
        <v>√</v>
      </c>
    </row>
    <row r="390" spans="1:32" x14ac:dyDescent="0.25">
      <c r="A390" s="59" t="s">
        <v>529</v>
      </c>
      <c r="B390" s="143" t="s">
        <v>63</v>
      </c>
      <c r="C390" s="119">
        <v>0</v>
      </c>
      <c r="D390" s="102">
        <v>0</v>
      </c>
      <c r="E390" s="18">
        <v>0</v>
      </c>
      <c r="F390" s="18">
        <v>0</v>
      </c>
      <c r="G390" s="85">
        <v>0</v>
      </c>
      <c r="H390" s="119">
        <v>0</v>
      </c>
      <c r="I390" s="102">
        <v>0</v>
      </c>
      <c r="J390" s="18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2" t="str">
        <f t="shared" si="15"/>
        <v>√</v>
      </c>
      <c r="Z390" s="41"/>
      <c r="AA390" s="41"/>
      <c r="AB390" s="41"/>
      <c r="AC390" s="41"/>
      <c r="AD390" s="41"/>
      <c r="AE390" s="41"/>
      <c r="AF390" s="1" t="str">
        <f t="shared" si="16"/>
        <v>√</v>
      </c>
    </row>
    <row r="391" spans="1:32" x14ac:dyDescent="0.25">
      <c r="A391" s="70">
        <v>57</v>
      </c>
      <c r="B391" s="161" t="s">
        <v>182</v>
      </c>
      <c r="C391" s="127">
        <v>0</v>
      </c>
      <c r="D391" s="110">
        <v>0</v>
      </c>
      <c r="E391" s="28">
        <v>0</v>
      </c>
      <c r="F391" s="28">
        <v>0</v>
      </c>
      <c r="G391" s="93">
        <v>0</v>
      </c>
      <c r="H391" s="127">
        <v>0</v>
      </c>
      <c r="I391" s="110">
        <v>0</v>
      </c>
      <c r="J391" s="28">
        <v>0</v>
      </c>
      <c r="K391" s="28">
        <v>0</v>
      </c>
      <c r="L391" s="28">
        <v>0</v>
      </c>
      <c r="M391" s="28">
        <v>0</v>
      </c>
      <c r="N391" s="28">
        <v>0</v>
      </c>
      <c r="O391" s="28">
        <v>0</v>
      </c>
      <c r="P391" s="28">
        <v>0</v>
      </c>
      <c r="Q391" s="28">
        <v>0</v>
      </c>
      <c r="R391" s="28">
        <v>0</v>
      </c>
      <c r="S391" s="28">
        <v>0</v>
      </c>
      <c r="T391" s="28">
        <v>0</v>
      </c>
      <c r="U391" s="28">
        <v>0</v>
      </c>
      <c r="V391" s="28">
        <v>0</v>
      </c>
      <c r="W391" s="28">
        <v>0</v>
      </c>
      <c r="X391" s="28">
        <v>0</v>
      </c>
      <c r="Y391" s="12" t="str">
        <f t="shared" si="15"/>
        <v>√</v>
      </c>
      <c r="Z391" s="41"/>
      <c r="AA391" s="41"/>
      <c r="AB391" s="41"/>
      <c r="AC391" s="41"/>
      <c r="AD391" s="41"/>
      <c r="AE391" s="41"/>
      <c r="AF391" s="1" t="str">
        <f t="shared" si="16"/>
        <v>√</v>
      </c>
    </row>
    <row r="392" spans="1:32" x14ac:dyDescent="0.25">
      <c r="A392" s="59" t="s">
        <v>477</v>
      </c>
      <c r="B392" s="143" t="s">
        <v>64</v>
      </c>
      <c r="C392" s="119">
        <v>0</v>
      </c>
      <c r="D392" s="102">
        <v>0</v>
      </c>
      <c r="E392" s="18">
        <v>0</v>
      </c>
      <c r="F392" s="18">
        <v>0</v>
      </c>
      <c r="G392" s="85">
        <v>0</v>
      </c>
      <c r="H392" s="119">
        <v>0</v>
      </c>
      <c r="I392" s="102">
        <v>0</v>
      </c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2" t="str">
        <f t="shared" si="15"/>
        <v>√</v>
      </c>
      <c r="Z392" s="41"/>
      <c r="AA392" s="41"/>
      <c r="AB392" s="41"/>
      <c r="AC392" s="41"/>
      <c r="AD392" s="41"/>
      <c r="AE392" s="41"/>
      <c r="AF392" s="1" t="str">
        <f t="shared" si="16"/>
        <v>√</v>
      </c>
    </row>
    <row r="393" spans="1:32" x14ac:dyDescent="0.25">
      <c r="A393" s="59" t="s">
        <v>478</v>
      </c>
      <c r="B393" s="143" t="s">
        <v>65</v>
      </c>
      <c r="C393" s="119">
        <v>0</v>
      </c>
      <c r="D393" s="102">
        <v>0</v>
      </c>
      <c r="E393" s="18">
        <v>0</v>
      </c>
      <c r="F393" s="18">
        <v>0</v>
      </c>
      <c r="G393" s="85">
        <v>0</v>
      </c>
      <c r="H393" s="119">
        <v>0</v>
      </c>
      <c r="I393" s="102">
        <v>0</v>
      </c>
      <c r="J393" s="18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2" t="str">
        <f t="shared" si="15"/>
        <v>√</v>
      </c>
      <c r="Z393" s="41"/>
      <c r="AA393" s="41"/>
      <c r="AB393" s="41"/>
      <c r="AC393" s="41"/>
      <c r="AD393" s="41"/>
      <c r="AE393" s="41"/>
      <c r="AF393" s="1" t="str">
        <f t="shared" si="16"/>
        <v>√</v>
      </c>
    </row>
    <row r="394" spans="1:32" x14ac:dyDescent="0.25">
      <c r="A394" s="70">
        <v>58</v>
      </c>
      <c r="B394" s="161" t="s">
        <v>121</v>
      </c>
      <c r="C394" s="127">
        <v>0</v>
      </c>
      <c r="D394" s="110">
        <v>0</v>
      </c>
      <c r="E394" s="28">
        <v>0</v>
      </c>
      <c r="F394" s="28">
        <v>0</v>
      </c>
      <c r="G394" s="93">
        <v>0</v>
      </c>
      <c r="H394" s="127">
        <v>0</v>
      </c>
      <c r="I394" s="110">
        <v>0</v>
      </c>
      <c r="J394" s="28">
        <v>0</v>
      </c>
      <c r="K394" s="28">
        <v>0</v>
      </c>
      <c r="L394" s="28">
        <v>0</v>
      </c>
      <c r="M394" s="28">
        <v>0</v>
      </c>
      <c r="N394" s="28">
        <v>0</v>
      </c>
      <c r="O394" s="28">
        <v>0</v>
      </c>
      <c r="P394" s="28">
        <v>0</v>
      </c>
      <c r="Q394" s="28">
        <v>0</v>
      </c>
      <c r="R394" s="28">
        <v>0</v>
      </c>
      <c r="S394" s="28">
        <v>0</v>
      </c>
      <c r="T394" s="28">
        <v>0</v>
      </c>
      <c r="U394" s="28">
        <v>0</v>
      </c>
      <c r="V394" s="28">
        <v>0</v>
      </c>
      <c r="W394" s="28">
        <v>0</v>
      </c>
      <c r="X394" s="28">
        <v>0</v>
      </c>
      <c r="Y394" s="12" t="str">
        <f t="shared" si="15"/>
        <v>√</v>
      </c>
      <c r="Z394" s="41"/>
      <c r="AA394" s="41"/>
      <c r="AB394" s="41"/>
      <c r="AC394" s="41"/>
      <c r="AD394" s="41"/>
      <c r="AE394" s="41"/>
      <c r="AF394" s="1" t="str">
        <f t="shared" si="16"/>
        <v>√</v>
      </c>
    </row>
    <row r="395" spans="1:32" x14ac:dyDescent="0.25">
      <c r="A395" s="59" t="s">
        <v>479</v>
      </c>
      <c r="B395" s="143" t="s">
        <v>66</v>
      </c>
      <c r="C395" s="119">
        <v>0</v>
      </c>
      <c r="D395" s="102">
        <v>0</v>
      </c>
      <c r="E395" s="18">
        <v>0</v>
      </c>
      <c r="F395" s="18">
        <v>0</v>
      </c>
      <c r="G395" s="85">
        <v>0</v>
      </c>
      <c r="H395" s="119">
        <v>0</v>
      </c>
      <c r="I395" s="102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2" t="str">
        <f t="shared" si="15"/>
        <v>√</v>
      </c>
      <c r="Z395" s="41"/>
      <c r="AA395" s="41"/>
      <c r="AB395" s="41"/>
      <c r="AC395" s="41"/>
      <c r="AD395" s="41"/>
      <c r="AE395" s="41"/>
      <c r="AF395" s="1" t="str">
        <f t="shared" si="16"/>
        <v>√</v>
      </c>
    </row>
    <row r="396" spans="1:32" x14ac:dyDescent="0.25">
      <c r="A396" s="59" t="s">
        <v>480</v>
      </c>
      <c r="B396" s="143" t="s">
        <v>67</v>
      </c>
      <c r="C396" s="119">
        <v>0</v>
      </c>
      <c r="D396" s="102">
        <v>0</v>
      </c>
      <c r="E396" s="18">
        <v>0</v>
      </c>
      <c r="F396" s="18">
        <v>0</v>
      </c>
      <c r="G396" s="85">
        <v>0</v>
      </c>
      <c r="H396" s="119">
        <v>0</v>
      </c>
      <c r="I396" s="102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2" t="str">
        <f t="shared" si="15"/>
        <v>√</v>
      </c>
      <c r="Z396" s="41"/>
      <c r="AA396" s="41"/>
      <c r="AB396" s="41"/>
      <c r="AC396" s="41"/>
      <c r="AD396" s="41"/>
      <c r="AE396" s="41"/>
      <c r="AF396" s="1" t="str">
        <f t="shared" si="16"/>
        <v>√</v>
      </c>
    </row>
    <row r="397" spans="1:32" ht="24" x14ac:dyDescent="0.25">
      <c r="A397" s="70">
        <v>59</v>
      </c>
      <c r="B397" s="161" t="s">
        <v>68</v>
      </c>
      <c r="C397" s="127">
        <v>0</v>
      </c>
      <c r="D397" s="110">
        <v>0</v>
      </c>
      <c r="E397" s="28">
        <v>0</v>
      </c>
      <c r="F397" s="28">
        <v>0</v>
      </c>
      <c r="G397" s="93">
        <v>0</v>
      </c>
      <c r="H397" s="127">
        <v>0</v>
      </c>
      <c r="I397" s="110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0</v>
      </c>
      <c r="O397" s="28">
        <v>0</v>
      </c>
      <c r="P397" s="28">
        <v>0</v>
      </c>
      <c r="Q397" s="28">
        <v>0</v>
      </c>
      <c r="R397" s="28">
        <v>0</v>
      </c>
      <c r="S397" s="28">
        <v>0</v>
      </c>
      <c r="T397" s="28">
        <v>0</v>
      </c>
      <c r="U397" s="28">
        <v>0</v>
      </c>
      <c r="V397" s="28">
        <v>0</v>
      </c>
      <c r="W397" s="28">
        <v>0</v>
      </c>
      <c r="X397" s="28">
        <v>0</v>
      </c>
      <c r="Y397" s="12" t="str">
        <f t="shared" si="15"/>
        <v>√</v>
      </c>
      <c r="Z397" s="41"/>
      <c r="AA397" s="41"/>
      <c r="AB397" s="41"/>
      <c r="AC397" s="41"/>
      <c r="AD397" s="41"/>
      <c r="AE397" s="41"/>
      <c r="AF397" s="1" t="str">
        <f t="shared" si="16"/>
        <v>√</v>
      </c>
    </row>
    <row r="398" spans="1:32" x14ac:dyDescent="0.25">
      <c r="A398" s="59" t="s">
        <v>530</v>
      </c>
      <c r="B398" s="143" t="s">
        <v>66</v>
      </c>
      <c r="C398" s="119">
        <v>0</v>
      </c>
      <c r="D398" s="102">
        <v>0</v>
      </c>
      <c r="E398" s="18">
        <v>0</v>
      </c>
      <c r="F398" s="18">
        <v>0</v>
      </c>
      <c r="G398" s="85">
        <v>0</v>
      </c>
      <c r="H398" s="119">
        <v>0</v>
      </c>
      <c r="I398" s="102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2" t="str">
        <f t="shared" si="15"/>
        <v>√</v>
      </c>
      <c r="Z398" s="41"/>
      <c r="AA398" s="41"/>
      <c r="AB398" s="41"/>
      <c r="AC398" s="41"/>
      <c r="AD398" s="41"/>
      <c r="AE398" s="41"/>
      <c r="AF398" s="1" t="str">
        <f t="shared" si="16"/>
        <v>√</v>
      </c>
    </row>
    <row r="399" spans="1:32" x14ac:dyDescent="0.25">
      <c r="A399" s="59" t="s">
        <v>531</v>
      </c>
      <c r="B399" s="143" t="s">
        <v>67</v>
      </c>
      <c r="C399" s="119">
        <v>0</v>
      </c>
      <c r="D399" s="102">
        <v>0</v>
      </c>
      <c r="E399" s="18">
        <v>0</v>
      </c>
      <c r="F399" s="18">
        <v>0</v>
      </c>
      <c r="G399" s="85">
        <v>0</v>
      </c>
      <c r="H399" s="119">
        <v>0</v>
      </c>
      <c r="I399" s="102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2" t="str">
        <f t="shared" si="15"/>
        <v>√</v>
      </c>
      <c r="Z399" s="41"/>
      <c r="AA399" s="41"/>
      <c r="AB399" s="41"/>
      <c r="AC399" s="41"/>
      <c r="AD399" s="41"/>
      <c r="AE399" s="41"/>
      <c r="AF399" s="1" t="str">
        <f t="shared" si="16"/>
        <v>√</v>
      </c>
    </row>
    <row r="400" spans="1:32" x14ac:dyDescent="0.25">
      <c r="A400" s="70">
        <v>60</v>
      </c>
      <c r="B400" s="161" t="s">
        <v>183</v>
      </c>
      <c r="C400" s="127">
        <v>0</v>
      </c>
      <c r="D400" s="110">
        <v>0</v>
      </c>
      <c r="E400" s="28">
        <v>0</v>
      </c>
      <c r="F400" s="28">
        <v>0</v>
      </c>
      <c r="G400" s="93">
        <v>0</v>
      </c>
      <c r="H400" s="127">
        <v>0</v>
      </c>
      <c r="I400" s="110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12" t="str">
        <f t="shared" si="15"/>
        <v>√</v>
      </c>
      <c r="Z400" s="41"/>
      <c r="AA400" s="41"/>
      <c r="AB400" s="41"/>
      <c r="AC400" s="41"/>
      <c r="AD400" s="41"/>
      <c r="AE400" s="41"/>
      <c r="AF400" s="1" t="str">
        <f t="shared" si="16"/>
        <v>√</v>
      </c>
    </row>
    <row r="401" spans="1:32" x14ac:dyDescent="0.25">
      <c r="A401" s="70">
        <v>61</v>
      </c>
      <c r="B401" s="161" t="s">
        <v>69</v>
      </c>
      <c r="C401" s="127">
        <v>0</v>
      </c>
      <c r="D401" s="110">
        <v>0</v>
      </c>
      <c r="E401" s="28">
        <v>0</v>
      </c>
      <c r="F401" s="28">
        <v>0</v>
      </c>
      <c r="G401" s="93">
        <v>0</v>
      </c>
      <c r="H401" s="127">
        <v>0</v>
      </c>
      <c r="I401" s="110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12" t="str">
        <f t="shared" si="15"/>
        <v>√</v>
      </c>
      <c r="Z401" s="41"/>
      <c r="AA401" s="41"/>
      <c r="AB401" s="41"/>
      <c r="AC401" s="41"/>
      <c r="AD401" s="41"/>
      <c r="AE401" s="41"/>
      <c r="AF401" s="1" t="str">
        <f t="shared" si="16"/>
        <v>√</v>
      </c>
    </row>
    <row r="402" spans="1:32" ht="24" x14ac:dyDescent="0.25">
      <c r="A402" s="70">
        <v>62</v>
      </c>
      <c r="B402" s="161" t="s">
        <v>482</v>
      </c>
      <c r="C402" s="127">
        <v>0</v>
      </c>
      <c r="D402" s="110">
        <v>0</v>
      </c>
      <c r="E402" s="28">
        <v>0</v>
      </c>
      <c r="F402" s="28">
        <v>0</v>
      </c>
      <c r="G402" s="93">
        <v>0</v>
      </c>
      <c r="H402" s="127">
        <v>0</v>
      </c>
      <c r="I402" s="110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28">
        <v>0</v>
      </c>
      <c r="R402" s="28">
        <v>0</v>
      </c>
      <c r="S402" s="28">
        <v>0</v>
      </c>
      <c r="T402" s="28">
        <v>0</v>
      </c>
      <c r="U402" s="28">
        <v>0</v>
      </c>
      <c r="V402" s="28">
        <v>0</v>
      </c>
      <c r="W402" s="28">
        <v>0</v>
      </c>
      <c r="X402" s="28">
        <v>0</v>
      </c>
      <c r="Y402" s="12" t="str">
        <f t="shared" si="15"/>
        <v>√</v>
      </c>
      <c r="Z402" s="41"/>
      <c r="AA402" s="41"/>
      <c r="AB402" s="41"/>
      <c r="AC402" s="41"/>
      <c r="AD402" s="41"/>
      <c r="AE402" s="41"/>
      <c r="AF402" s="1" t="str">
        <f t="shared" si="16"/>
        <v>√</v>
      </c>
    </row>
    <row r="403" spans="1:32" x14ac:dyDescent="0.25">
      <c r="A403" s="59" t="s">
        <v>532</v>
      </c>
      <c r="B403" s="143" t="s">
        <v>66</v>
      </c>
      <c r="C403" s="119">
        <v>0</v>
      </c>
      <c r="D403" s="102">
        <v>0</v>
      </c>
      <c r="E403" s="18">
        <v>0</v>
      </c>
      <c r="F403" s="18">
        <v>0</v>
      </c>
      <c r="G403" s="85">
        <v>0</v>
      </c>
      <c r="H403" s="119">
        <v>0</v>
      </c>
      <c r="I403" s="102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2" t="str">
        <f t="shared" si="15"/>
        <v>√</v>
      </c>
      <c r="Z403" s="41"/>
      <c r="AA403" s="41"/>
      <c r="AB403" s="41"/>
      <c r="AC403" s="41"/>
      <c r="AD403" s="41"/>
      <c r="AE403" s="41"/>
      <c r="AF403" s="1" t="str">
        <f t="shared" si="16"/>
        <v>√</v>
      </c>
    </row>
    <row r="404" spans="1:32" x14ac:dyDescent="0.25">
      <c r="A404" s="59" t="s">
        <v>533</v>
      </c>
      <c r="B404" s="143" t="s">
        <v>67</v>
      </c>
      <c r="C404" s="119">
        <v>0</v>
      </c>
      <c r="D404" s="102">
        <v>0</v>
      </c>
      <c r="E404" s="18">
        <v>0</v>
      </c>
      <c r="F404" s="18">
        <v>0</v>
      </c>
      <c r="G404" s="85">
        <v>0</v>
      </c>
      <c r="H404" s="119">
        <v>0</v>
      </c>
      <c r="I404" s="102">
        <v>0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2" t="str">
        <f t="shared" si="15"/>
        <v>√</v>
      </c>
      <c r="Z404" s="41"/>
      <c r="AA404" s="41"/>
      <c r="AB404" s="41"/>
      <c r="AC404" s="41"/>
      <c r="AD404" s="41"/>
      <c r="AE404" s="41"/>
      <c r="AF404" s="1" t="str">
        <f t="shared" si="16"/>
        <v>√</v>
      </c>
    </row>
    <row r="405" spans="1:32" ht="24" x14ac:dyDescent="0.25">
      <c r="A405" s="76">
        <v>63</v>
      </c>
      <c r="B405" s="162" t="s">
        <v>556</v>
      </c>
      <c r="C405" s="131">
        <v>0</v>
      </c>
      <c r="D405" s="114">
        <v>0</v>
      </c>
      <c r="E405" s="33">
        <v>0</v>
      </c>
      <c r="F405" s="33">
        <v>0</v>
      </c>
      <c r="G405" s="97">
        <v>0</v>
      </c>
      <c r="H405" s="131">
        <v>0</v>
      </c>
      <c r="I405" s="114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12" t="str">
        <f t="shared" si="15"/>
        <v>√</v>
      </c>
      <c r="Z405" s="41"/>
      <c r="AA405" s="41"/>
      <c r="AB405" s="41"/>
      <c r="AC405" s="41"/>
      <c r="AD405" s="41"/>
      <c r="AE405" s="41"/>
      <c r="AF405" s="1" t="str">
        <f t="shared" si="16"/>
        <v>√</v>
      </c>
    </row>
    <row r="406" spans="1:32" ht="24" x14ac:dyDescent="0.25">
      <c r="A406" s="76">
        <v>64</v>
      </c>
      <c r="B406" s="162" t="s">
        <v>562</v>
      </c>
      <c r="C406" s="131">
        <v>0</v>
      </c>
      <c r="D406" s="114">
        <v>0</v>
      </c>
      <c r="E406" s="33">
        <v>0</v>
      </c>
      <c r="F406" s="33">
        <v>0</v>
      </c>
      <c r="G406" s="97">
        <v>0</v>
      </c>
      <c r="H406" s="131">
        <v>0</v>
      </c>
      <c r="I406" s="114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12" t="str">
        <f t="shared" si="15"/>
        <v>√</v>
      </c>
      <c r="Z406" s="41"/>
      <c r="AA406" s="41"/>
      <c r="AB406" s="41"/>
      <c r="AC406" s="41"/>
      <c r="AD406" s="41"/>
      <c r="AE406" s="41"/>
      <c r="AF406" s="1" t="str">
        <f t="shared" si="16"/>
        <v>√</v>
      </c>
    </row>
    <row r="407" spans="1:32" ht="24" x14ac:dyDescent="0.25">
      <c r="A407" s="76">
        <v>65</v>
      </c>
      <c r="B407" s="162" t="s">
        <v>540</v>
      </c>
      <c r="C407" s="131">
        <v>0</v>
      </c>
      <c r="D407" s="114">
        <v>0</v>
      </c>
      <c r="E407" s="33">
        <v>0</v>
      </c>
      <c r="F407" s="33">
        <v>0</v>
      </c>
      <c r="G407" s="97">
        <v>0</v>
      </c>
      <c r="H407" s="131" t="s">
        <v>14</v>
      </c>
      <c r="I407" s="114" t="s">
        <v>14</v>
      </c>
      <c r="J407" s="33" t="s">
        <v>14</v>
      </c>
      <c r="K407" s="33" t="s">
        <v>14</v>
      </c>
      <c r="L407" s="33" t="s">
        <v>14</v>
      </c>
      <c r="M407" s="33" t="s">
        <v>14</v>
      </c>
      <c r="N407" s="33" t="s">
        <v>14</v>
      </c>
      <c r="O407" s="33" t="s">
        <v>14</v>
      </c>
      <c r="P407" s="33" t="s">
        <v>14</v>
      </c>
      <c r="Q407" s="33" t="s">
        <v>14</v>
      </c>
      <c r="R407" s="33" t="s">
        <v>14</v>
      </c>
      <c r="S407" s="33" t="s">
        <v>14</v>
      </c>
      <c r="T407" s="33" t="s">
        <v>14</v>
      </c>
      <c r="U407" s="33" t="s">
        <v>14</v>
      </c>
      <c r="V407" s="33" t="s">
        <v>14</v>
      </c>
      <c r="W407" s="33" t="s">
        <v>14</v>
      </c>
      <c r="X407" s="33" t="s">
        <v>14</v>
      </c>
      <c r="Y407" s="12" t="str">
        <f t="shared" si="15"/>
        <v>√</v>
      </c>
      <c r="Z407" s="41"/>
      <c r="AA407" s="41"/>
      <c r="AB407" s="41"/>
      <c r="AC407" s="41"/>
      <c r="AD407" s="41"/>
      <c r="AE407" s="41"/>
    </row>
    <row r="408" spans="1:32" ht="36" x14ac:dyDescent="0.25">
      <c r="A408" s="223">
        <v>66</v>
      </c>
      <c r="B408" s="224" t="s">
        <v>577</v>
      </c>
      <c r="C408" s="225">
        <v>0</v>
      </c>
      <c r="D408" s="226" t="s">
        <v>139</v>
      </c>
      <c r="E408" s="227" t="s">
        <v>139</v>
      </c>
      <c r="F408" s="227" t="s">
        <v>139</v>
      </c>
      <c r="G408" s="228" t="s">
        <v>139</v>
      </c>
      <c r="H408" s="225" t="s">
        <v>139</v>
      </c>
      <c r="I408" s="226" t="s">
        <v>139</v>
      </c>
      <c r="J408" s="227" t="s">
        <v>139</v>
      </c>
      <c r="K408" s="227" t="s">
        <v>139</v>
      </c>
      <c r="L408" s="227" t="s">
        <v>139</v>
      </c>
      <c r="M408" s="227" t="s">
        <v>139</v>
      </c>
      <c r="N408" s="227" t="s">
        <v>139</v>
      </c>
      <c r="O408" s="227" t="s">
        <v>139</v>
      </c>
      <c r="P408" s="227" t="s">
        <v>139</v>
      </c>
      <c r="Q408" s="227" t="s">
        <v>139</v>
      </c>
      <c r="R408" s="227" t="s">
        <v>139</v>
      </c>
      <c r="S408" s="227" t="s">
        <v>139</v>
      </c>
      <c r="T408" s="227" t="s">
        <v>139</v>
      </c>
      <c r="U408" s="227" t="s">
        <v>139</v>
      </c>
      <c r="V408" s="227" t="s">
        <v>139</v>
      </c>
      <c r="W408" s="227" t="s">
        <v>139</v>
      </c>
      <c r="X408" s="227" t="s">
        <v>139</v>
      </c>
      <c r="Y408" s="12"/>
      <c r="Z408" s="41"/>
      <c r="AA408" s="41"/>
      <c r="AB408" s="41"/>
      <c r="AC408" s="41"/>
      <c r="AD408" s="41"/>
      <c r="AE408" s="41"/>
    </row>
    <row r="409" spans="1:32" ht="48" x14ac:dyDescent="0.25">
      <c r="A409" s="223" t="s">
        <v>579</v>
      </c>
      <c r="B409" s="224" t="s">
        <v>578</v>
      </c>
      <c r="C409" s="225">
        <v>0</v>
      </c>
      <c r="D409" s="226" t="s">
        <v>139</v>
      </c>
      <c r="E409" s="227" t="s">
        <v>139</v>
      </c>
      <c r="F409" s="227" t="s">
        <v>139</v>
      </c>
      <c r="G409" s="228" t="s">
        <v>139</v>
      </c>
      <c r="H409" s="225" t="s">
        <v>139</v>
      </c>
      <c r="I409" s="226" t="s">
        <v>139</v>
      </c>
      <c r="J409" s="227" t="s">
        <v>139</v>
      </c>
      <c r="K409" s="227" t="s">
        <v>139</v>
      </c>
      <c r="L409" s="227" t="s">
        <v>139</v>
      </c>
      <c r="M409" s="227" t="s">
        <v>139</v>
      </c>
      <c r="N409" s="227" t="s">
        <v>139</v>
      </c>
      <c r="O409" s="227" t="s">
        <v>139</v>
      </c>
      <c r="P409" s="227" t="s">
        <v>139</v>
      </c>
      <c r="Q409" s="227" t="s">
        <v>139</v>
      </c>
      <c r="R409" s="227" t="s">
        <v>139</v>
      </c>
      <c r="S409" s="227" t="s">
        <v>139</v>
      </c>
      <c r="T409" s="227" t="s">
        <v>139</v>
      </c>
      <c r="U409" s="227" t="s">
        <v>139</v>
      </c>
      <c r="V409" s="227" t="s">
        <v>139</v>
      </c>
      <c r="W409" s="227" t="s">
        <v>139</v>
      </c>
      <c r="X409" s="227" t="s">
        <v>139</v>
      </c>
      <c r="Y409" s="12"/>
      <c r="Z409" s="41"/>
      <c r="AA409" s="41"/>
      <c r="AB409" s="41"/>
      <c r="AC409" s="41"/>
      <c r="AD409" s="41"/>
      <c r="AE409" s="41"/>
    </row>
    <row r="411" spans="1:32" ht="15.75" x14ac:dyDescent="0.25">
      <c r="B411" s="36"/>
      <c r="D411" s="200"/>
      <c r="Z411" s="41"/>
      <c r="AA411" s="41"/>
      <c r="AB411" s="41"/>
      <c r="AC411" s="41"/>
      <c r="AD411" s="41"/>
      <c r="AE411" s="41"/>
    </row>
    <row r="412" spans="1:32" x14ac:dyDescent="0.25">
      <c r="B412" s="77" t="s">
        <v>71</v>
      </c>
      <c r="Z412" s="41"/>
      <c r="AA412" s="41"/>
      <c r="AB412" s="41"/>
      <c r="AC412" s="41"/>
      <c r="AD412" s="41"/>
      <c r="AE412" s="41"/>
    </row>
    <row r="413" spans="1:32" x14ac:dyDescent="0.25">
      <c r="Y413" s="41"/>
      <c r="Z413" s="41"/>
      <c r="AA413" s="41"/>
      <c r="AB413" s="41"/>
      <c r="AC413" s="41"/>
      <c r="AD413" s="41"/>
      <c r="AE413" s="41"/>
    </row>
    <row r="414" spans="1:32" x14ac:dyDescent="0.25">
      <c r="A414" s="41" t="s">
        <v>72</v>
      </c>
      <c r="Y414" s="41"/>
      <c r="Z414" s="41"/>
      <c r="AA414" s="41"/>
      <c r="AB414" s="41"/>
      <c r="AC414" s="41"/>
      <c r="AD414" s="41"/>
      <c r="AE414" s="41"/>
    </row>
    <row r="415" spans="1:32" ht="31.5" customHeight="1" x14ac:dyDescent="0.25">
      <c r="A415" s="248" t="s">
        <v>213</v>
      </c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41"/>
      <c r="Z415" s="41"/>
      <c r="AA415" s="41"/>
      <c r="AB415" s="41"/>
      <c r="AC415" s="41"/>
      <c r="AD415" s="41"/>
      <c r="AE415" s="41"/>
    </row>
    <row r="416" spans="1:32" x14ac:dyDescent="0.25">
      <c r="A416" s="41" t="s">
        <v>215</v>
      </c>
      <c r="Y416" s="41"/>
      <c r="Z416" s="41"/>
      <c r="AA416" s="41"/>
      <c r="AB416" s="41"/>
      <c r="AC416" s="41"/>
      <c r="AD416" s="41"/>
      <c r="AE416" s="41"/>
    </row>
    <row r="417" spans="1:31" x14ac:dyDescent="0.25">
      <c r="A417" s="41" t="s">
        <v>73</v>
      </c>
      <c r="B417" s="41" t="s">
        <v>74</v>
      </c>
      <c r="Y417" s="41"/>
      <c r="Z417" s="41"/>
      <c r="AA417" s="41"/>
      <c r="AB417" s="41"/>
      <c r="AC417" s="41"/>
      <c r="AD417" s="41"/>
      <c r="AE417" s="41"/>
    </row>
    <row r="418" spans="1:31" x14ac:dyDescent="0.25">
      <c r="A418" s="41" t="s">
        <v>75</v>
      </c>
      <c r="B418" s="41" t="s">
        <v>76</v>
      </c>
      <c r="Y418" s="41"/>
      <c r="Z418" s="41"/>
      <c r="AA418" s="41"/>
      <c r="AB418" s="41"/>
      <c r="AC418" s="41"/>
      <c r="AD418" s="41"/>
      <c r="AE418" s="41"/>
    </row>
    <row r="419" spans="1:31" x14ac:dyDescent="0.25">
      <c r="A419" s="41" t="s">
        <v>77</v>
      </c>
      <c r="B419" s="41" t="s">
        <v>78</v>
      </c>
      <c r="Y419" s="41"/>
      <c r="Z419" s="41"/>
      <c r="AA419" s="41"/>
      <c r="AB419" s="41"/>
      <c r="AC419" s="41"/>
      <c r="AD419" s="41"/>
      <c r="AE419" s="41"/>
    </row>
    <row r="420" spans="1:31" x14ac:dyDescent="0.25">
      <c r="A420" s="41" t="s">
        <v>79</v>
      </c>
      <c r="B420" s="41" t="s">
        <v>80</v>
      </c>
      <c r="Y420" s="41"/>
      <c r="Z420" s="41"/>
      <c r="AA420" s="41"/>
      <c r="AB420" s="41"/>
      <c r="AC420" s="41"/>
      <c r="AD420" s="41"/>
      <c r="AE420" s="41"/>
    </row>
    <row r="421" spans="1:31" x14ac:dyDescent="0.25">
      <c r="A421" s="41" t="s">
        <v>81</v>
      </c>
      <c r="B421" s="41" t="s">
        <v>82</v>
      </c>
      <c r="Y421" s="41"/>
      <c r="Z421" s="41"/>
      <c r="AA421" s="41"/>
      <c r="AB421" s="41"/>
      <c r="AC421" s="41"/>
      <c r="AD421" s="41"/>
      <c r="AE421" s="41"/>
    </row>
    <row r="422" spans="1:31" x14ac:dyDescent="0.25">
      <c r="A422" s="41" t="s">
        <v>83</v>
      </c>
      <c r="B422" s="41" t="s">
        <v>84</v>
      </c>
      <c r="Y422" s="41"/>
      <c r="Z422" s="41"/>
      <c r="AA422" s="41"/>
      <c r="AB422" s="41"/>
      <c r="AC422" s="41"/>
      <c r="AD422" s="41"/>
      <c r="AE422" s="41"/>
    </row>
    <row r="423" spans="1:31" x14ac:dyDescent="0.25">
      <c r="A423" s="41" t="s">
        <v>85</v>
      </c>
      <c r="B423" s="41" t="s">
        <v>86</v>
      </c>
      <c r="Y423" s="41"/>
      <c r="Z423" s="41"/>
      <c r="AA423" s="41"/>
      <c r="AB423" s="41"/>
      <c r="AC423" s="41"/>
      <c r="AD423" s="41"/>
      <c r="AE423" s="41"/>
    </row>
    <row r="424" spans="1:31" x14ac:dyDescent="0.25">
      <c r="A424" s="41" t="s">
        <v>87</v>
      </c>
      <c r="B424" s="41" t="s">
        <v>88</v>
      </c>
      <c r="Y424" s="41"/>
      <c r="Z424" s="41"/>
      <c r="AA424" s="41"/>
      <c r="AB424" s="41"/>
      <c r="AC424" s="41"/>
      <c r="AD424" s="41"/>
      <c r="AE424" s="41"/>
    </row>
    <row r="425" spans="1:31" x14ac:dyDescent="0.25">
      <c r="A425" s="41" t="s">
        <v>89</v>
      </c>
      <c r="B425" s="41" t="s">
        <v>539</v>
      </c>
      <c r="Y425" s="41"/>
      <c r="Z425" s="41"/>
      <c r="AA425" s="41"/>
      <c r="AB425" s="41"/>
      <c r="AC425" s="41"/>
      <c r="AD425" s="41"/>
      <c r="AE425" s="41"/>
    </row>
    <row r="426" spans="1:31" x14ac:dyDescent="0.25">
      <c r="A426" s="41" t="s">
        <v>90</v>
      </c>
      <c r="B426" s="41" t="s">
        <v>91</v>
      </c>
      <c r="Y426" s="41"/>
      <c r="Z426" s="41"/>
      <c r="AA426" s="41"/>
      <c r="AB426" s="41"/>
      <c r="AC426" s="41"/>
      <c r="AD426" s="41"/>
      <c r="AE426" s="41"/>
    </row>
    <row r="427" spans="1:31" x14ac:dyDescent="0.25">
      <c r="A427" s="41" t="s">
        <v>92</v>
      </c>
      <c r="B427" s="41" t="s">
        <v>93</v>
      </c>
      <c r="Y427" s="41"/>
      <c r="Z427" s="41"/>
      <c r="AA427" s="41"/>
      <c r="AB427" s="41"/>
      <c r="AC427" s="41"/>
      <c r="AD427" s="41"/>
      <c r="AE427" s="41"/>
    </row>
    <row r="428" spans="1:31" x14ac:dyDescent="0.25">
      <c r="A428" s="41" t="s">
        <v>94</v>
      </c>
      <c r="B428" s="41" t="s">
        <v>95</v>
      </c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Y428" s="41"/>
      <c r="Z428" s="41"/>
      <c r="AA428" s="41"/>
      <c r="AB428" s="41"/>
      <c r="AC428" s="41"/>
      <c r="AD428" s="41"/>
      <c r="AE428" s="41"/>
    </row>
    <row r="429" spans="1:31" x14ac:dyDescent="0.25">
      <c r="A429" s="41" t="s">
        <v>96</v>
      </c>
      <c r="B429" s="41" t="s">
        <v>97</v>
      </c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Y429" s="41"/>
      <c r="Z429" s="41"/>
      <c r="AA429" s="41"/>
      <c r="AB429" s="41"/>
      <c r="AC429" s="41"/>
      <c r="AD429" s="41"/>
      <c r="AE429" s="41"/>
    </row>
    <row r="430" spans="1:31" x14ac:dyDescent="0.25">
      <c r="A430" s="41" t="s">
        <v>98</v>
      </c>
      <c r="B430" s="41" t="s">
        <v>99</v>
      </c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Y430" s="41"/>
      <c r="Z430" s="41"/>
      <c r="AA430" s="41"/>
      <c r="AB430" s="41"/>
      <c r="AC430" s="41"/>
      <c r="AD430" s="41"/>
      <c r="AE430" s="41"/>
    </row>
    <row r="431" spans="1:31" x14ac:dyDescent="0.25">
      <c r="A431" s="41" t="s">
        <v>100</v>
      </c>
      <c r="B431" s="41" t="s">
        <v>101</v>
      </c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Y431" s="41"/>
      <c r="Z431" s="41"/>
      <c r="AA431" s="41"/>
      <c r="AB431" s="41"/>
      <c r="AC431" s="41"/>
      <c r="AD431" s="41"/>
      <c r="AE431" s="41"/>
    </row>
    <row r="432" spans="1:31" x14ac:dyDescent="0.25">
      <c r="A432" s="41" t="s">
        <v>554</v>
      </c>
      <c r="B432" s="41" t="s">
        <v>555</v>
      </c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Y432" s="41"/>
      <c r="Z432" s="41"/>
      <c r="AA432" s="41"/>
      <c r="AB432" s="41"/>
      <c r="AC432" s="41"/>
      <c r="AD432" s="41"/>
      <c r="AE432" s="41"/>
    </row>
    <row r="433" spans="1:1" x14ac:dyDescent="0.25">
      <c r="A433" s="41" t="s">
        <v>214</v>
      </c>
    </row>
  </sheetData>
  <sheetProtection autoFilter="0"/>
  <autoFilter ref="A10:X407"/>
  <mergeCells count="9">
    <mergeCell ref="AA81:AE81"/>
    <mergeCell ref="A415:X415"/>
    <mergeCell ref="W1:X1"/>
    <mergeCell ref="Y7:Y9"/>
    <mergeCell ref="AF7:AF9"/>
    <mergeCell ref="A8:A9"/>
    <mergeCell ref="B8:B9"/>
    <mergeCell ref="C8:G8"/>
    <mergeCell ref="H8:X8"/>
  </mergeCells>
  <conditionalFormatting sqref="AF7:AF9 AA84 Z81 Y84 Y85:Z85 Y83:AA83 Y86:AA114 Y231:AA331 Y333:AA352 Y82 AA82 AC333:AF352 AC82:AF114 AC21:AF22 AD20:AF20 AC19 AC231:AF331">
    <cfRule type="containsText" dxfId="564" priority="66" operator="containsText" text="нет">
      <formula>NOT(ISERROR(SEARCH("нет",Y7)))</formula>
    </cfRule>
  </conditionalFormatting>
  <conditionalFormatting sqref="Z153:AA153 Z41:Z42 Y40:AA40 Z160:AA164 Y132:Y153 Y353 Z359:AA359 Y363:AA370 Y372:AA372 Y379:AA381 Y375:AA376 Y383:AA407 Y30:AA37 Y119:AA131 Y43:AA55 Y57:AA58 Z132:AA149 Y61:AA80 Y81 AA81 Y155:Y164 Z155:AA156 Y166:AA178 Y180:AA190 Y192:AA230 Y357:Y362 Y29:Z29 Y11:AA22 Y354:AA356 AC354:AF356 AC192:AF230 AC180:AF190 AC166:AF178 AC155:AF156 AC61:AF81 AC57:AF58 AC43:AF55 AC119:AF149 AC29:AF37 AC383:AF407 AC375:AF376 AC379:AF381 AC372:AF372 AC363:AF370 AC359:AF359 AC160:AF164 AC40:AF40 AC153:AF153 AC24:AF27 Y24:AA27 AC11:AF18 AD19:AF19">
    <cfRule type="containsText" dxfId="563" priority="65" operator="containsText" text="нет">
      <formula>NOT(ISERROR(SEARCH("нет",Y11)))</formula>
    </cfRule>
  </conditionalFormatting>
  <conditionalFormatting sqref="Z360:AA360 Z362:AA362 AC362:AF362 AC360:AF360">
    <cfRule type="containsText" dxfId="562" priority="63" operator="containsText" text="нет">
      <formula>NOT(ISERROR(SEARCH("нет",Z360)))</formula>
    </cfRule>
  </conditionalFormatting>
  <conditionalFormatting sqref="Z150:AA152 AC150:AF152">
    <cfRule type="containsText" dxfId="561" priority="62" operator="containsText" text="нет">
      <formula>NOT(ISERROR(SEARCH("нет",Z150)))</formula>
    </cfRule>
  </conditionalFormatting>
  <conditionalFormatting sqref="Z157:AA159 AC157:AF159">
    <cfRule type="containsText" dxfId="560" priority="61" operator="containsText" text="нет">
      <formula>NOT(ISERROR(SEARCH("нет",Z157)))</formula>
    </cfRule>
  </conditionalFormatting>
  <conditionalFormatting sqref="Z38:Z39">
    <cfRule type="containsText" dxfId="559" priority="57" operator="containsText" text="нет">
      <formula>NOT(ISERROR(SEARCH("нет",Z38)))</formula>
    </cfRule>
  </conditionalFormatting>
  <conditionalFormatting sqref="Y115:AA118 AC115:AF118">
    <cfRule type="containsText" dxfId="558" priority="55" operator="containsText" text="нет">
      <formula>NOT(ISERROR(SEARCH("нет",Y115)))</formula>
    </cfRule>
  </conditionalFormatting>
  <conditionalFormatting sqref="Z361:AA361 AC361:AF361">
    <cfRule type="containsText" dxfId="557" priority="54" operator="containsText" text="нет">
      <formula>NOT(ISERROR(SEARCH("нет",Z361)))</formula>
    </cfRule>
  </conditionalFormatting>
  <conditionalFormatting sqref="Z357:AA358 AC357:AF358">
    <cfRule type="containsText" dxfId="556" priority="53" operator="containsText" text="нет">
      <formula>NOT(ISERROR(SEARCH("нет",Z357)))</formula>
    </cfRule>
  </conditionalFormatting>
  <conditionalFormatting sqref="Y377:AA377 AC377:AF377">
    <cfRule type="containsText" dxfId="555" priority="52" operator="containsText" text="нет">
      <formula>NOT(ISERROR(SEARCH("нет",Y377)))</formula>
    </cfRule>
  </conditionalFormatting>
  <conditionalFormatting sqref="Y378:AA378 AC378:AF378">
    <cfRule type="containsText" dxfId="554" priority="51" operator="containsText" text="нет">
      <formula>NOT(ISERROR(SEARCH("нет",Y378)))</formula>
    </cfRule>
  </conditionalFormatting>
  <conditionalFormatting sqref="Y373:AA373 Y374 AC373:AF373">
    <cfRule type="containsText" dxfId="553" priority="49" operator="containsText" text="нет">
      <formula>NOT(ISERROR(SEARCH("нет",Y373)))</formula>
    </cfRule>
  </conditionalFormatting>
  <conditionalFormatting sqref="Z374:AA374 AC374:AF374">
    <cfRule type="containsText" dxfId="552" priority="48" operator="containsText" text="нет">
      <formula>NOT(ISERROR(SEARCH("нет",Z374)))</formula>
    </cfRule>
  </conditionalFormatting>
  <conditionalFormatting sqref="Y28:AA28 AC28:AF28">
    <cfRule type="containsText" dxfId="551" priority="47" operator="containsText" text="нет">
      <formula>NOT(ISERROR(SEARCH("нет",Y28)))</formula>
    </cfRule>
  </conditionalFormatting>
  <conditionalFormatting sqref="Y56:AA56 AC56:AF56">
    <cfRule type="containsText" dxfId="550" priority="46" operator="containsText" text="нет">
      <formula>NOT(ISERROR(SEARCH("нет",Y56)))</formula>
    </cfRule>
  </conditionalFormatting>
  <conditionalFormatting sqref="Z353:AA353 AC353:AF353">
    <cfRule type="containsText" dxfId="549" priority="64" operator="containsText" text="нет">
      <formula>NOT(ISERROR(SEARCH("нет",Z353)))</formula>
    </cfRule>
  </conditionalFormatting>
  <conditionalFormatting sqref="Y382:AA382 AC382:AF382">
    <cfRule type="containsText" dxfId="548" priority="60" operator="containsText" text="нет">
      <formula>NOT(ISERROR(SEARCH("нет",Y382)))</formula>
    </cfRule>
  </conditionalFormatting>
  <conditionalFormatting sqref="Y332:AA332 AC332:AF332">
    <cfRule type="containsText" dxfId="547" priority="59" operator="containsText" text="нет">
      <formula>NOT(ISERROR(SEARCH("нет",#REF!)))</formula>
    </cfRule>
  </conditionalFormatting>
  <conditionalFormatting sqref="Y41:Y42 AA41:AA42 AC41:AF42">
    <cfRule type="containsText" dxfId="546" priority="58" operator="containsText" text="нет">
      <formula>NOT(ISERROR(SEARCH("нет",Y41)))</formula>
    </cfRule>
  </conditionalFormatting>
  <conditionalFormatting sqref="Y38:Y39 AA38:AA39 AC38:AF39">
    <cfRule type="containsText" dxfId="545" priority="56" operator="containsText" text="нет">
      <formula>NOT(ISERROR(SEARCH("нет",Y38)))</formula>
    </cfRule>
  </conditionalFormatting>
  <conditionalFormatting sqref="Y371:AA371 AC371:AF371">
    <cfRule type="containsText" dxfId="544" priority="50" operator="containsText" text="нет">
      <formula>NOT(ISERROR(SEARCH("нет",Y371)))</formula>
    </cfRule>
  </conditionalFormatting>
  <conditionalFormatting sqref="Y59:AA60 AC59:AF60">
    <cfRule type="containsText" dxfId="543" priority="45" operator="containsText" text="нет">
      <formula>NOT(ISERROR(SEARCH("нет",Y59)))</formula>
    </cfRule>
  </conditionalFormatting>
  <conditionalFormatting sqref="Y154:AA154 AC154:AF154">
    <cfRule type="containsText" dxfId="542" priority="44" operator="containsText" text="нет">
      <formula>NOT(ISERROR(SEARCH("нет",Y154)))</formula>
    </cfRule>
  </conditionalFormatting>
  <conditionalFormatting sqref="Y165:AA165 AC165:AF165">
    <cfRule type="containsText" dxfId="541" priority="43" operator="containsText" text="нет">
      <formula>NOT(ISERROR(SEARCH("нет",Y165)))</formula>
    </cfRule>
  </conditionalFormatting>
  <conditionalFormatting sqref="Y179:AA179 AC179:AF179">
    <cfRule type="containsText" dxfId="540" priority="42" operator="containsText" text="нет">
      <formula>NOT(ISERROR(SEARCH("нет",Y179)))</formula>
    </cfRule>
  </conditionalFormatting>
  <conditionalFormatting sqref="Y191:AA191 AC191:AF191">
    <cfRule type="containsText" dxfId="539" priority="41" operator="containsText" text="нет">
      <formula>NOT(ISERROR(SEARCH("нет",Y191)))</formula>
    </cfRule>
  </conditionalFormatting>
  <conditionalFormatting sqref="Z82">
    <cfRule type="containsText" dxfId="538" priority="40" operator="containsText" text="нет">
      <formula>NOT(ISERROR(SEARCH("нет",Z82)))</formula>
    </cfRule>
  </conditionalFormatting>
  <conditionalFormatting sqref="AA29">
    <cfRule type="containsText" dxfId="537" priority="39" operator="containsText" text="нет">
      <formula>NOT(ISERROR(SEARCH("нет",AA29)))</formula>
    </cfRule>
  </conditionalFormatting>
  <conditionalFormatting sqref="AB231:AB331 AB333:AB352 AB82:AB114 AB132:AB140 AB142:AB149 AB180:AB191">
    <cfRule type="containsText" dxfId="536" priority="34" operator="containsText" text="нет">
      <formula>NOT(ISERROR(SEARCH("нет",AB82)))</formula>
    </cfRule>
  </conditionalFormatting>
  <conditionalFormatting sqref="AB153 AB40 AB160:AB164 AB354:AB356 AB359 AB363:AB370 AB372 AB379:AB381 AB375:AB376 AB383:AB407 AB119:AB131 AB43:AB55 AB57:AB58 AB12:AB22 AB61:AB81 AB155:AB156 AB166:AB178 AB193:AB230 AB29:AB37 AB24:AB27">
    <cfRule type="containsText" dxfId="535" priority="33" operator="containsText" text="нет">
      <formula>NOT(ISERROR(SEARCH("нет",AB12)))</formula>
    </cfRule>
  </conditionalFormatting>
  <conditionalFormatting sqref="AB360 AB362">
    <cfRule type="containsText" dxfId="534" priority="31" operator="containsText" text="нет">
      <formula>NOT(ISERROR(SEARCH("нет",AB360)))</formula>
    </cfRule>
  </conditionalFormatting>
  <conditionalFormatting sqref="AB150:AB152">
    <cfRule type="containsText" dxfId="533" priority="30" operator="containsText" text="нет">
      <formula>NOT(ISERROR(SEARCH("нет",AB150)))</formula>
    </cfRule>
  </conditionalFormatting>
  <conditionalFormatting sqref="AB157:AB159">
    <cfRule type="containsText" dxfId="532" priority="29" operator="containsText" text="нет">
      <formula>NOT(ISERROR(SEARCH("нет",AB157)))</formula>
    </cfRule>
  </conditionalFormatting>
  <conditionalFormatting sqref="AB115:AB118">
    <cfRule type="containsText" dxfId="531" priority="24" operator="containsText" text="нет">
      <formula>NOT(ISERROR(SEARCH("нет",AB115)))</formula>
    </cfRule>
  </conditionalFormatting>
  <conditionalFormatting sqref="AB361">
    <cfRule type="containsText" dxfId="530" priority="23" operator="containsText" text="нет">
      <formula>NOT(ISERROR(SEARCH("нет",AB361)))</formula>
    </cfRule>
  </conditionalFormatting>
  <conditionalFormatting sqref="AB357:AB358">
    <cfRule type="containsText" dxfId="529" priority="22" operator="containsText" text="нет">
      <formula>NOT(ISERROR(SEARCH("нет",AB357)))</formula>
    </cfRule>
  </conditionalFormatting>
  <conditionalFormatting sqref="AB377">
    <cfRule type="containsText" dxfId="528" priority="21" operator="containsText" text="нет">
      <formula>NOT(ISERROR(SEARCH("нет",AB377)))</formula>
    </cfRule>
  </conditionalFormatting>
  <conditionalFormatting sqref="AB378">
    <cfRule type="containsText" dxfId="527" priority="20" operator="containsText" text="нет">
      <formula>NOT(ISERROR(SEARCH("нет",AB378)))</formula>
    </cfRule>
  </conditionalFormatting>
  <conditionalFormatting sqref="AB373">
    <cfRule type="containsText" dxfId="526" priority="18" operator="containsText" text="нет">
      <formula>NOT(ISERROR(SEARCH("нет",AB373)))</formula>
    </cfRule>
  </conditionalFormatting>
  <conditionalFormatting sqref="AB374">
    <cfRule type="containsText" dxfId="525" priority="17" operator="containsText" text="нет">
      <formula>NOT(ISERROR(SEARCH("нет",AB374)))</formula>
    </cfRule>
  </conditionalFormatting>
  <conditionalFormatting sqref="AB28">
    <cfRule type="containsText" dxfId="524" priority="16" operator="containsText" text="нет">
      <formula>NOT(ISERROR(SEARCH("нет",AB28)))</formula>
    </cfRule>
  </conditionalFormatting>
  <conditionalFormatting sqref="AB56">
    <cfRule type="containsText" dxfId="523" priority="15" operator="containsText" text="нет">
      <formula>NOT(ISERROR(SEARCH("нет",AB56)))</formula>
    </cfRule>
  </conditionalFormatting>
  <conditionalFormatting sqref="AB353">
    <cfRule type="containsText" dxfId="522" priority="32" operator="containsText" text="нет">
      <formula>NOT(ISERROR(SEARCH("нет",AB353)))</formula>
    </cfRule>
  </conditionalFormatting>
  <conditionalFormatting sqref="AB382">
    <cfRule type="containsText" dxfId="521" priority="28" operator="containsText" text="нет">
      <formula>NOT(ISERROR(SEARCH("нет",AB382)))</formula>
    </cfRule>
  </conditionalFormatting>
  <conditionalFormatting sqref="AB332">
    <cfRule type="containsText" dxfId="520" priority="27" operator="containsText" text="нет">
      <formula>NOT(ISERROR(SEARCH("нет",#REF!)))</formula>
    </cfRule>
  </conditionalFormatting>
  <conditionalFormatting sqref="AB41:AB42">
    <cfRule type="containsText" dxfId="519" priority="26" operator="containsText" text="нет">
      <formula>NOT(ISERROR(SEARCH("нет",AB41)))</formula>
    </cfRule>
  </conditionalFormatting>
  <conditionalFormatting sqref="AB38:AB39">
    <cfRule type="containsText" dxfId="518" priority="25" operator="containsText" text="нет">
      <formula>NOT(ISERROR(SEARCH("нет",AB38)))</formula>
    </cfRule>
  </conditionalFormatting>
  <conditionalFormatting sqref="AB371">
    <cfRule type="containsText" dxfId="517" priority="19" operator="containsText" text="нет">
      <formula>NOT(ISERROR(SEARCH("нет",AB371)))</formula>
    </cfRule>
  </conditionalFormatting>
  <conditionalFormatting sqref="AB59:AB60">
    <cfRule type="containsText" dxfId="516" priority="14" operator="containsText" text="нет">
      <formula>NOT(ISERROR(SEARCH("нет",AB59)))</formula>
    </cfRule>
  </conditionalFormatting>
  <conditionalFormatting sqref="AB154">
    <cfRule type="containsText" dxfId="515" priority="13" operator="containsText" text="нет">
      <formula>NOT(ISERROR(SEARCH("нет",AB154)))</formula>
    </cfRule>
  </conditionalFormatting>
  <conditionalFormatting sqref="AB165">
    <cfRule type="containsText" dxfId="514" priority="12" operator="containsText" text="нет">
      <formula>NOT(ISERROR(SEARCH("нет",AB165)))</formula>
    </cfRule>
  </conditionalFormatting>
  <conditionalFormatting sqref="AB179">
    <cfRule type="containsText" dxfId="513" priority="11" operator="containsText" text="нет">
      <formula>NOT(ISERROR(SEARCH("нет",AB179)))</formula>
    </cfRule>
  </conditionalFormatting>
  <conditionalFormatting sqref="AB11">
    <cfRule type="containsText" dxfId="512" priority="10" operator="containsText" text="нет">
      <formula>NOT(ISERROR(SEARCH("нет",AB11)))</formula>
    </cfRule>
  </conditionalFormatting>
  <conditionalFormatting sqref="Y23:AA23 AC23:AF23">
    <cfRule type="containsText" dxfId="511" priority="9" operator="containsText" text="нет">
      <formula>NOT(ISERROR(SEARCH("нет",Y23)))</formula>
    </cfRule>
  </conditionalFormatting>
  <conditionalFormatting sqref="AB23">
    <cfRule type="containsText" dxfId="510" priority="8" operator="containsText" text="нет">
      <formula>NOT(ISERROR(SEARCH("нет",AB23)))</formula>
    </cfRule>
  </conditionalFormatting>
  <conditionalFormatting sqref="Y408:AA408 AC408:AF408">
    <cfRule type="containsText" dxfId="509" priority="7" operator="containsText" text="нет">
      <formula>NOT(ISERROR(SEARCH("нет",Y408)))</formula>
    </cfRule>
  </conditionalFormatting>
  <conditionalFormatting sqref="AB408">
    <cfRule type="containsText" dxfId="508" priority="6" operator="containsText" text="нет">
      <formula>NOT(ISERROR(SEARCH("нет",AB408)))</formula>
    </cfRule>
  </conditionalFormatting>
  <conditionalFormatting sqref="Y409:AA409 AC409:AF409">
    <cfRule type="containsText" dxfId="507" priority="5" operator="containsText" text="нет">
      <formula>NOT(ISERROR(SEARCH("нет",Y409)))</formula>
    </cfRule>
  </conditionalFormatting>
  <conditionalFormatting sqref="AB409">
    <cfRule type="containsText" dxfId="506" priority="4" operator="containsText" text="нет">
      <formula>NOT(ISERROR(SEARCH("нет",AB409)))</formula>
    </cfRule>
  </conditionalFormatting>
  <conditionalFormatting sqref="B411">
    <cfRule type="containsBlanks" dxfId="505" priority="3">
      <formula>LEN(TRIM(B411))=0</formula>
    </cfRule>
  </conditionalFormatting>
  <conditionalFormatting sqref="D411">
    <cfRule type="containsBlanks" dxfId="504" priority="2">
      <formula>LEN(TRIM(D411))=0</formula>
    </cfRule>
  </conditionalFormatting>
  <conditionalFormatting sqref="B4 H4 K4">
    <cfRule type="containsBlanks" dxfId="503" priority="1">
      <formula>LEN(TRIM(B4))=0</formula>
    </cfRule>
  </conditionalFormatting>
  <pageMargins left="0.63" right="0.25" top="0.51" bottom="0.17" header="0.3" footer="0.17"/>
  <pageSetup paperSize="256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433"/>
  <sheetViews>
    <sheetView zoomScale="90" zoomScaleNormal="90" workbookViewId="0">
      <pane xSplit="2" ySplit="10" topLeftCell="C321" activePane="bottomRight" state="frozen"/>
      <selection activeCell="AE24" sqref="AE24"/>
      <selection pane="topRight" activeCell="AE24" sqref="AE24"/>
      <selection pane="bottomLeft" activeCell="AE24" sqref="AE24"/>
      <selection pane="bottomRight" activeCell="AE370" sqref="AE370"/>
    </sheetView>
  </sheetViews>
  <sheetFormatPr defaultRowHeight="15" outlineLevelRow="1" outlineLevelCol="1" x14ac:dyDescent="0.25"/>
  <cols>
    <col min="1" max="1" width="9.85546875" style="41" customWidth="1"/>
    <col min="2" max="2" width="56.7109375" style="41" customWidth="1"/>
    <col min="3" max="3" width="7.5703125" style="42" customWidth="1"/>
    <col min="4" max="4" width="7" style="42" customWidth="1"/>
    <col min="5" max="6" width="6.7109375" style="42" customWidth="1"/>
    <col min="7" max="7" width="7.5703125" style="42" customWidth="1"/>
    <col min="8" max="8" width="7.5703125" style="42" customWidth="1" outlineLevel="1"/>
    <col min="9" max="9" width="7.42578125" style="42" customWidth="1" outlineLevel="1"/>
    <col min="10" max="10" width="6.7109375" style="42" customWidth="1" outlineLevel="1"/>
    <col min="11" max="12" width="7.28515625" style="42" customWidth="1" outlineLevel="1"/>
    <col min="13" max="13" width="6.7109375" style="42" customWidth="1" outlineLevel="1"/>
    <col min="14" max="14" width="7.7109375" style="42" customWidth="1" outlineLevel="1"/>
    <col min="15" max="17" width="7.28515625" style="42" customWidth="1" outlineLevel="1"/>
    <col min="18" max="18" width="7" style="42" customWidth="1" outlineLevel="1"/>
    <col min="19" max="20" width="7.7109375" style="42" customWidth="1" outlineLevel="1"/>
    <col min="21" max="22" width="7.28515625" style="42" customWidth="1" outlineLevel="1"/>
    <col min="23" max="23" width="7.7109375" style="42" customWidth="1" outlineLevel="1"/>
    <col min="24" max="24" width="7.7109375" style="41" customWidth="1" outlineLevel="1"/>
    <col min="25" max="25" width="10" style="10" customWidth="1"/>
    <col min="26" max="26" width="6" style="10" customWidth="1"/>
    <col min="27" max="27" width="5" style="10" customWidth="1"/>
    <col min="28" max="31" width="5.7109375" style="10" customWidth="1"/>
    <col min="32" max="32" width="9.5703125" style="41" customWidth="1"/>
    <col min="33" max="33" width="9.140625" style="41" customWidth="1"/>
    <col min="34" max="16384" width="9.140625" style="41"/>
  </cols>
  <sheetData>
    <row r="1" spans="1:32" ht="15.75" outlineLevel="1" x14ac:dyDescent="0.25"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W1" s="249" t="s">
        <v>0</v>
      </c>
      <c r="X1" s="249"/>
    </row>
    <row r="2" spans="1:32" ht="15.75" outlineLevel="1" x14ac:dyDescent="0.25">
      <c r="C2" s="196" t="s">
        <v>1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</row>
    <row r="3" spans="1:32" ht="15.75" outlineLevel="1" x14ac:dyDescent="0.25"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</row>
    <row r="4" spans="1:32" ht="15.75" outlineLevel="1" x14ac:dyDescent="0.25">
      <c r="B4" s="235" t="s">
        <v>587</v>
      </c>
      <c r="C4" s="202" t="s">
        <v>551</v>
      </c>
      <c r="G4" s="44" t="s">
        <v>2</v>
      </c>
      <c r="H4" s="236">
        <v>12</v>
      </c>
      <c r="I4" s="201" t="s">
        <v>211</v>
      </c>
      <c r="J4" s="45">
        <v>20</v>
      </c>
      <c r="K4" s="237">
        <v>23</v>
      </c>
      <c r="L4" s="44" t="s">
        <v>3</v>
      </c>
      <c r="P4" s="46"/>
      <c r="Q4" s="46"/>
      <c r="R4" s="46"/>
      <c r="S4" s="46"/>
      <c r="T4" s="46"/>
      <c r="V4" s="47"/>
      <c r="W4" s="10"/>
      <c r="X4" s="10"/>
      <c r="AD4" s="41"/>
      <c r="AE4" s="41"/>
    </row>
    <row r="5" spans="1:32" outlineLevel="1" x14ac:dyDescent="0.25">
      <c r="B5" s="195" t="s">
        <v>550</v>
      </c>
      <c r="C5" s="195"/>
      <c r="D5" s="195"/>
      <c r="G5" s="195"/>
      <c r="H5" s="195" t="s">
        <v>553</v>
      </c>
      <c r="I5" s="195"/>
      <c r="J5" s="195"/>
      <c r="K5" s="195"/>
      <c r="L5" s="195"/>
      <c r="O5" s="195"/>
      <c r="P5" s="195"/>
      <c r="Q5" s="195"/>
      <c r="R5" s="195"/>
      <c r="S5" s="195"/>
      <c r="T5" s="195"/>
      <c r="U5" s="195"/>
      <c r="V5" s="195"/>
    </row>
    <row r="6" spans="1:32" outlineLevel="1" x14ac:dyDescent="0.25"/>
    <row r="7" spans="1:32" outlineLevel="1" x14ac:dyDescent="0.25">
      <c r="A7" s="79"/>
      <c r="B7" s="79"/>
      <c r="C7" s="79"/>
      <c r="D7" s="80"/>
      <c r="E7" s="80"/>
      <c r="F7" s="80"/>
      <c r="G7" s="80"/>
      <c r="H7" s="79"/>
      <c r="I7" s="79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250" t="s">
        <v>180</v>
      </c>
      <c r="Z7" s="39"/>
      <c r="AA7" s="40"/>
      <c r="AB7" s="40"/>
      <c r="AC7" s="40"/>
      <c r="AD7" s="40"/>
      <c r="AE7" s="6"/>
      <c r="AF7" s="250" t="s">
        <v>216</v>
      </c>
    </row>
    <row r="8" spans="1:32" outlineLevel="1" x14ac:dyDescent="0.25">
      <c r="A8" s="253" t="s">
        <v>4</v>
      </c>
      <c r="B8" s="253" t="s">
        <v>5</v>
      </c>
      <c r="C8" s="253" t="s">
        <v>217</v>
      </c>
      <c r="D8" s="253"/>
      <c r="E8" s="253"/>
      <c r="F8" s="253"/>
      <c r="G8" s="253"/>
      <c r="H8" s="253" t="s">
        <v>218</v>
      </c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4"/>
      <c r="Y8" s="251"/>
      <c r="Z8" s="5"/>
      <c r="AA8" s="37" t="s">
        <v>212</v>
      </c>
      <c r="AB8" s="37"/>
      <c r="AC8" s="37"/>
      <c r="AD8" s="37"/>
      <c r="AE8" s="38"/>
      <c r="AF8" s="251"/>
    </row>
    <row r="9" spans="1:32" s="49" customFormat="1" ht="12" x14ac:dyDescent="0.25">
      <c r="A9" s="253"/>
      <c r="B9" s="253"/>
      <c r="C9" s="78" t="s">
        <v>22</v>
      </c>
      <c r="D9" s="48" t="s">
        <v>132</v>
      </c>
      <c r="E9" s="48" t="s">
        <v>133</v>
      </c>
      <c r="F9" s="48" t="s">
        <v>134</v>
      </c>
      <c r="G9" s="48" t="s">
        <v>135</v>
      </c>
      <c r="H9" s="78" t="s">
        <v>22</v>
      </c>
      <c r="I9" s="238" t="s">
        <v>6</v>
      </c>
      <c r="J9" s="238" t="s">
        <v>7</v>
      </c>
      <c r="K9" s="238" t="s">
        <v>8</v>
      </c>
      <c r="L9" s="238" t="s">
        <v>9</v>
      </c>
      <c r="M9" s="238" t="s">
        <v>10</v>
      </c>
      <c r="N9" s="238" t="s">
        <v>11</v>
      </c>
      <c r="O9" s="238" t="s">
        <v>12</v>
      </c>
      <c r="P9" s="238" t="s">
        <v>13</v>
      </c>
      <c r="Q9" s="238" t="s">
        <v>14</v>
      </c>
      <c r="R9" s="238" t="s">
        <v>15</v>
      </c>
      <c r="S9" s="238" t="s">
        <v>16</v>
      </c>
      <c r="T9" s="238" t="s">
        <v>17</v>
      </c>
      <c r="U9" s="238" t="s">
        <v>18</v>
      </c>
      <c r="V9" s="238" t="s">
        <v>19</v>
      </c>
      <c r="W9" s="238" t="s">
        <v>20</v>
      </c>
      <c r="X9" s="239" t="s">
        <v>21</v>
      </c>
      <c r="Y9" s="252"/>
      <c r="Z9" s="7"/>
      <c r="AA9" s="8"/>
      <c r="AB9" s="8"/>
      <c r="AC9" s="8"/>
      <c r="AD9" s="8"/>
      <c r="AE9" s="9"/>
      <c r="AF9" s="252"/>
    </row>
    <row r="10" spans="1:32" s="51" customFormat="1" ht="12" x14ac:dyDescent="0.25">
      <c r="A10" s="50">
        <v>1</v>
      </c>
      <c r="B10" s="50">
        <v>2</v>
      </c>
      <c r="C10" s="50">
        <v>3</v>
      </c>
      <c r="D10" s="50">
        <v>4</v>
      </c>
      <c r="E10" s="50">
        <v>5</v>
      </c>
      <c r="F10" s="50">
        <v>6</v>
      </c>
      <c r="G10" s="50">
        <v>7</v>
      </c>
      <c r="H10" s="50">
        <v>8</v>
      </c>
      <c r="I10" s="50">
        <v>9</v>
      </c>
      <c r="J10" s="50">
        <v>10</v>
      </c>
      <c r="K10" s="50">
        <v>11</v>
      </c>
      <c r="L10" s="50">
        <v>12</v>
      </c>
      <c r="M10" s="50">
        <v>13</v>
      </c>
      <c r="N10" s="50">
        <v>14</v>
      </c>
      <c r="O10" s="50">
        <v>15</v>
      </c>
      <c r="P10" s="50">
        <v>16</v>
      </c>
      <c r="Q10" s="50">
        <v>17</v>
      </c>
      <c r="R10" s="50">
        <v>18</v>
      </c>
      <c r="S10" s="50">
        <v>19</v>
      </c>
      <c r="T10" s="50">
        <v>20</v>
      </c>
      <c r="U10" s="50">
        <v>21</v>
      </c>
      <c r="V10" s="50">
        <v>22</v>
      </c>
      <c r="W10" s="50">
        <v>23</v>
      </c>
      <c r="X10" s="50">
        <v>24</v>
      </c>
      <c r="Y10" s="11"/>
      <c r="Z10" s="11"/>
      <c r="AA10" s="11"/>
      <c r="AB10" s="11"/>
      <c r="AC10" s="11"/>
      <c r="AD10" s="11"/>
      <c r="AE10" s="11"/>
    </row>
    <row r="11" spans="1:32" ht="48" x14ac:dyDescent="0.25">
      <c r="A11" s="52">
        <v>1</v>
      </c>
      <c r="B11" s="132" t="s">
        <v>549</v>
      </c>
      <c r="C11" s="115">
        <v>10</v>
      </c>
      <c r="D11" s="98">
        <v>0</v>
      </c>
      <c r="E11" s="2">
        <v>10</v>
      </c>
      <c r="F11" s="2">
        <v>0</v>
      </c>
      <c r="G11" s="81">
        <v>0</v>
      </c>
      <c r="H11" s="115">
        <v>10</v>
      </c>
      <c r="I11" s="98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9</v>
      </c>
      <c r="T11" s="2">
        <v>0</v>
      </c>
      <c r="U11" s="2">
        <v>1</v>
      </c>
      <c r="V11" s="2">
        <v>0</v>
      </c>
      <c r="W11" s="2">
        <v>0</v>
      </c>
      <c r="X11" s="2">
        <v>0</v>
      </c>
      <c r="Y11" s="1" t="str">
        <f t="shared" ref="Y11:Y19" si="0">IF(C11=SUM(D11:G11),"√","НЕТ")</f>
        <v>√</v>
      </c>
      <c r="Z11" s="1" t="str">
        <f>IF(C11=SUM(C12,C13),"√","НЕТ")</f>
        <v>√</v>
      </c>
      <c r="AA11" s="1" t="str">
        <f>IF(C11=(C12+C13)=(C11=SUM(D11:G11)),"√","НЕТ")</f>
        <v>√</v>
      </c>
      <c r="AB11" s="1" t="str">
        <f>IF(SUM(C11,C19)=SUM(C68,C72),"√","НЕТ")</f>
        <v>√</v>
      </c>
      <c r="AC11" s="1" t="str">
        <f>IF(C11=H11,"√","НЕТ")</f>
        <v>√</v>
      </c>
      <c r="AD11" s="1"/>
      <c r="AE11" s="1"/>
      <c r="AF11" s="1" t="str">
        <f>IF(H11=SUM(I11:X11),"√","НЕТ")</f>
        <v>√</v>
      </c>
    </row>
    <row r="12" spans="1:32" x14ac:dyDescent="0.25">
      <c r="A12" s="53" t="s">
        <v>23</v>
      </c>
      <c r="B12" s="133" t="s">
        <v>24</v>
      </c>
      <c r="C12" s="116">
        <v>6</v>
      </c>
      <c r="D12" s="99">
        <v>0</v>
      </c>
      <c r="E12" s="17">
        <v>6</v>
      </c>
      <c r="F12" s="17">
        <v>0</v>
      </c>
      <c r="G12" s="82">
        <v>0</v>
      </c>
      <c r="H12" s="116">
        <v>6</v>
      </c>
      <c r="I12" s="99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5</v>
      </c>
      <c r="T12" s="17">
        <v>0</v>
      </c>
      <c r="U12" s="17">
        <v>1</v>
      </c>
      <c r="V12" s="17">
        <v>0</v>
      </c>
      <c r="W12" s="17">
        <v>0</v>
      </c>
      <c r="X12" s="17">
        <v>0</v>
      </c>
      <c r="Y12" s="1" t="str">
        <f t="shared" si="0"/>
        <v>√</v>
      </c>
      <c r="Z12" s="1"/>
      <c r="AA12" s="1"/>
      <c r="AB12" s="1"/>
      <c r="AC12" s="1" t="str">
        <f>IF(C12=H12,"√","НЕТ")</f>
        <v>√</v>
      </c>
      <c r="AD12" s="1" t="str">
        <f>IF(C13=H13,"√","НЕТ")</f>
        <v>√</v>
      </c>
      <c r="AE12" s="1"/>
      <c r="AF12" s="1" t="str">
        <f t="shared" ref="AF12:AF86" si="1">IF(H12=SUM(I12:X12),"√","НЕТ")</f>
        <v>√</v>
      </c>
    </row>
    <row r="13" spans="1:32" x14ac:dyDescent="0.25">
      <c r="A13" s="53" t="s">
        <v>25</v>
      </c>
      <c r="B13" s="134" t="s">
        <v>26</v>
      </c>
      <c r="C13" s="116">
        <v>4</v>
      </c>
      <c r="D13" s="99">
        <v>0</v>
      </c>
      <c r="E13" s="17">
        <v>4</v>
      </c>
      <c r="F13" s="17">
        <v>0</v>
      </c>
      <c r="G13" s="82">
        <v>0</v>
      </c>
      <c r="H13" s="116">
        <v>4</v>
      </c>
      <c r="I13" s="99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4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" t="str">
        <f t="shared" si="0"/>
        <v>√</v>
      </c>
      <c r="Z13" s="1" t="str">
        <f t="shared" ref="Z13:AE13" si="2">IF(C13=SUM(C14:C18),"√","НЕТ")</f>
        <v>√</v>
      </c>
      <c r="AA13" s="1" t="str">
        <f t="shared" si="2"/>
        <v>√</v>
      </c>
      <c r="AB13" s="1" t="str">
        <f t="shared" si="2"/>
        <v>√</v>
      </c>
      <c r="AC13" s="1" t="str">
        <f t="shared" si="2"/>
        <v>√</v>
      </c>
      <c r="AD13" s="1" t="str">
        <f t="shared" si="2"/>
        <v>√</v>
      </c>
      <c r="AE13" s="1" t="str">
        <f t="shared" si="2"/>
        <v>√</v>
      </c>
      <c r="AF13" s="1" t="str">
        <f t="shared" si="1"/>
        <v>√</v>
      </c>
    </row>
    <row r="14" spans="1:32" s="56" customFormat="1" ht="24" x14ac:dyDescent="0.25">
      <c r="A14" s="54" t="s">
        <v>27</v>
      </c>
      <c r="B14" s="135" t="s">
        <v>542</v>
      </c>
      <c r="C14" s="117">
        <v>1</v>
      </c>
      <c r="D14" s="100">
        <v>0</v>
      </c>
      <c r="E14" s="20">
        <v>1</v>
      </c>
      <c r="F14" s="20">
        <v>0</v>
      </c>
      <c r="G14" s="83">
        <v>0</v>
      </c>
      <c r="H14" s="117">
        <v>1</v>
      </c>
      <c r="I14" s="10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1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1" t="str">
        <f t="shared" si="0"/>
        <v>√</v>
      </c>
      <c r="Z14" s="1"/>
      <c r="AA14" s="1"/>
      <c r="AB14" s="1"/>
      <c r="AC14" s="1"/>
      <c r="AD14" s="1"/>
      <c r="AE14" s="1"/>
      <c r="AF14" s="1" t="str">
        <f t="shared" si="1"/>
        <v>√</v>
      </c>
    </row>
    <row r="15" spans="1:32" s="56" customFormat="1" ht="24" x14ac:dyDescent="0.25">
      <c r="A15" s="54" t="s">
        <v>28</v>
      </c>
      <c r="B15" s="135" t="s">
        <v>541</v>
      </c>
      <c r="C15" s="117">
        <v>1</v>
      </c>
      <c r="D15" s="100">
        <v>0</v>
      </c>
      <c r="E15" s="20">
        <v>1</v>
      </c>
      <c r="F15" s="20">
        <v>0</v>
      </c>
      <c r="G15" s="83">
        <v>0</v>
      </c>
      <c r="H15" s="117">
        <v>1</v>
      </c>
      <c r="I15" s="10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1</v>
      </c>
      <c r="T15" s="20">
        <v>0</v>
      </c>
      <c r="U15" s="20">
        <v>0</v>
      </c>
      <c r="V15" s="20">
        <v>0</v>
      </c>
      <c r="W15" s="20">
        <v>0</v>
      </c>
      <c r="X15" s="20">
        <v>0</v>
      </c>
      <c r="Y15" s="1" t="str">
        <f t="shared" si="0"/>
        <v>√</v>
      </c>
      <c r="Z15" s="1"/>
      <c r="AA15" s="1"/>
      <c r="AB15" s="1"/>
      <c r="AC15" s="1"/>
      <c r="AD15" s="1"/>
      <c r="AE15" s="1"/>
      <c r="AF15" s="1" t="str">
        <f t="shared" si="1"/>
        <v>√</v>
      </c>
    </row>
    <row r="16" spans="1:32" s="56" customFormat="1" ht="46.5" customHeight="1" x14ac:dyDescent="0.25">
      <c r="A16" s="54" t="s">
        <v>29</v>
      </c>
      <c r="B16" s="135" t="s">
        <v>142</v>
      </c>
      <c r="C16" s="117">
        <v>0</v>
      </c>
      <c r="D16" s="100">
        <v>0</v>
      </c>
      <c r="E16" s="20">
        <v>0</v>
      </c>
      <c r="F16" s="20">
        <v>0</v>
      </c>
      <c r="G16" s="83">
        <v>0</v>
      </c>
      <c r="H16" s="117">
        <v>0</v>
      </c>
      <c r="I16" s="10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1" t="str">
        <f t="shared" si="0"/>
        <v>√</v>
      </c>
      <c r="Z16" s="1"/>
      <c r="AA16" s="1"/>
      <c r="AB16" s="1"/>
      <c r="AC16" s="1"/>
      <c r="AD16" s="1"/>
      <c r="AE16" s="1"/>
      <c r="AF16" s="1" t="str">
        <f t="shared" si="1"/>
        <v>√</v>
      </c>
    </row>
    <row r="17" spans="1:32" s="56" customFormat="1" ht="48" x14ac:dyDescent="0.25">
      <c r="A17" s="54" t="s">
        <v>30</v>
      </c>
      <c r="B17" s="135" t="s">
        <v>143</v>
      </c>
      <c r="C17" s="117">
        <v>0</v>
      </c>
      <c r="D17" s="100">
        <v>0</v>
      </c>
      <c r="E17" s="20">
        <v>0</v>
      </c>
      <c r="F17" s="20">
        <v>0</v>
      </c>
      <c r="G17" s="83">
        <v>0</v>
      </c>
      <c r="H17" s="117">
        <v>0</v>
      </c>
      <c r="I17" s="10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1" t="str">
        <f t="shared" si="0"/>
        <v>√</v>
      </c>
      <c r="Z17" s="1"/>
      <c r="AA17" s="1"/>
      <c r="AB17" s="1"/>
      <c r="AC17" s="1"/>
      <c r="AD17" s="1"/>
      <c r="AE17" s="1"/>
      <c r="AF17" s="1" t="str">
        <f t="shared" si="1"/>
        <v>√</v>
      </c>
    </row>
    <row r="18" spans="1:32" s="56" customFormat="1" ht="24" x14ac:dyDescent="0.25">
      <c r="A18" s="54" t="s">
        <v>543</v>
      </c>
      <c r="B18" s="135" t="s">
        <v>144</v>
      </c>
      <c r="C18" s="117">
        <v>2</v>
      </c>
      <c r="D18" s="100">
        <v>0</v>
      </c>
      <c r="E18" s="20">
        <v>2</v>
      </c>
      <c r="F18" s="20">
        <v>0</v>
      </c>
      <c r="G18" s="83">
        <v>0</v>
      </c>
      <c r="H18" s="117">
        <v>2</v>
      </c>
      <c r="I18" s="10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2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1" t="str">
        <f t="shared" si="0"/>
        <v>√</v>
      </c>
      <c r="Z18" s="1"/>
      <c r="AA18" s="1"/>
      <c r="AB18" s="1"/>
      <c r="AC18" s="1"/>
      <c r="AD18" s="1"/>
      <c r="AE18" s="1"/>
      <c r="AF18" s="1" t="str">
        <f t="shared" si="1"/>
        <v>√</v>
      </c>
    </row>
    <row r="19" spans="1:32" ht="36" x14ac:dyDescent="0.25">
      <c r="A19" s="168" t="s">
        <v>102</v>
      </c>
      <c r="B19" s="163" t="s">
        <v>547</v>
      </c>
      <c r="C19" s="164">
        <v>0</v>
      </c>
      <c r="D19" s="165">
        <v>0</v>
      </c>
      <c r="E19" s="166">
        <v>0</v>
      </c>
      <c r="F19" s="166">
        <v>0</v>
      </c>
      <c r="G19" s="167">
        <v>0</v>
      </c>
      <c r="H19" s="164">
        <v>0</v>
      </c>
      <c r="I19" s="165">
        <v>0</v>
      </c>
      <c r="J19" s="166">
        <v>0</v>
      </c>
      <c r="K19" s="166">
        <v>0</v>
      </c>
      <c r="L19" s="166">
        <v>0</v>
      </c>
      <c r="M19" s="166">
        <v>0</v>
      </c>
      <c r="N19" s="166">
        <v>0</v>
      </c>
      <c r="O19" s="166">
        <v>0</v>
      </c>
      <c r="P19" s="166">
        <v>0</v>
      </c>
      <c r="Q19" s="166">
        <v>0</v>
      </c>
      <c r="R19" s="166">
        <v>0</v>
      </c>
      <c r="S19" s="166">
        <v>0</v>
      </c>
      <c r="T19" s="166">
        <v>0</v>
      </c>
      <c r="U19" s="166">
        <v>0</v>
      </c>
      <c r="V19" s="166">
        <v>0</v>
      </c>
      <c r="W19" s="166">
        <v>0</v>
      </c>
      <c r="X19" s="166">
        <v>0</v>
      </c>
      <c r="Y19" s="3" t="str">
        <f t="shared" si="0"/>
        <v>√</v>
      </c>
      <c r="Z19" s="3"/>
      <c r="AA19" s="3"/>
      <c r="AB19" s="3"/>
      <c r="AC19" s="3" t="str">
        <f>IF(C19=H19,"√","НЕТ")</f>
        <v>√</v>
      </c>
      <c r="AD19" s="3"/>
      <c r="AE19" s="3"/>
      <c r="AF19" s="1" t="str">
        <f>IF(H19=SUM(I19:X19),"√","НЕТ")</f>
        <v>√</v>
      </c>
    </row>
    <row r="20" spans="1:32" ht="24" x14ac:dyDescent="0.25">
      <c r="A20" s="168" t="s">
        <v>233</v>
      </c>
      <c r="B20" s="163" t="s">
        <v>234</v>
      </c>
      <c r="C20" s="164">
        <v>0</v>
      </c>
      <c r="D20" s="165">
        <v>0</v>
      </c>
      <c r="E20" s="166">
        <v>0</v>
      </c>
      <c r="F20" s="166">
        <v>0</v>
      </c>
      <c r="G20" s="167">
        <v>0</v>
      </c>
      <c r="H20" s="164">
        <v>0</v>
      </c>
      <c r="I20" s="165">
        <v>0</v>
      </c>
      <c r="J20" s="166">
        <v>0</v>
      </c>
      <c r="K20" s="166">
        <v>0</v>
      </c>
      <c r="L20" s="166">
        <v>0</v>
      </c>
      <c r="M20" s="166">
        <v>0</v>
      </c>
      <c r="N20" s="166">
        <v>0</v>
      </c>
      <c r="O20" s="166">
        <v>0</v>
      </c>
      <c r="P20" s="166">
        <v>0</v>
      </c>
      <c r="Q20" s="166">
        <v>0</v>
      </c>
      <c r="R20" s="166">
        <v>0</v>
      </c>
      <c r="S20" s="166">
        <v>0</v>
      </c>
      <c r="T20" s="166">
        <v>0</v>
      </c>
      <c r="U20" s="166">
        <v>0</v>
      </c>
      <c r="V20" s="166">
        <v>0</v>
      </c>
      <c r="W20" s="166">
        <v>0</v>
      </c>
      <c r="X20" s="166">
        <v>0</v>
      </c>
      <c r="Y20" s="3" t="str">
        <f t="shared" ref="Y20:Y37" si="3">IF(C20=SUM(D20:G20),"√","НЕТ")</f>
        <v>√</v>
      </c>
      <c r="Z20" s="3"/>
      <c r="AA20" s="3"/>
      <c r="AB20" s="3"/>
      <c r="AD20" s="3"/>
      <c r="AE20" s="3"/>
      <c r="AF20" s="1" t="str">
        <f>IF(H20=SUM(I20:X20),"√","НЕТ")</f>
        <v>√</v>
      </c>
    </row>
    <row r="21" spans="1:32" x14ac:dyDescent="0.25">
      <c r="A21" s="59" t="s">
        <v>237</v>
      </c>
      <c r="B21" s="189" t="s">
        <v>235</v>
      </c>
      <c r="C21" s="119">
        <v>0</v>
      </c>
      <c r="D21" s="102">
        <v>0</v>
      </c>
      <c r="E21" s="18">
        <v>0</v>
      </c>
      <c r="F21" s="18">
        <v>0</v>
      </c>
      <c r="G21" s="85">
        <v>0</v>
      </c>
      <c r="H21" s="119">
        <v>0</v>
      </c>
      <c r="I21" s="102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3" t="str">
        <f t="shared" si="3"/>
        <v>√</v>
      </c>
      <c r="Z21" s="3"/>
      <c r="AA21" s="3"/>
      <c r="AB21" s="3"/>
      <c r="AC21" s="3"/>
      <c r="AD21" s="3"/>
      <c r="AE21" s="3"/>
      <c r="AF21" s="1" t="str">
        <f>IF(H21=SUM(I21:X21),"√","НЕТ")</f>
        <v>√</v>
      </c>
    </row>
    <row r="22" spans="1:32" x14ac:dyDescent="0.25">
      <c r="A22" s="59" t="s">
        <v>238</v>
      </c>
      <c r="B22" s="189" t="s">
        <v>236</v>
      </c>
      <c r="C22" s="119">
        <v>0</v>
      </c>
      <c r="D22" s="102">
        <v>0</v>
      </c>
      <c r="E22" s="18">
        <v>0</v>
      </c>
      <c r="F22" s="18">
        <v>0</v>
      </c>
      <c r="G22" s="85">
        <v>0</v>
      </c>
      <c r="H22" s="119">
        <v>0</v>
      </c>
      <c r="I22" s="102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3" t="str">
        <f t="shared" si="3"/>
        <v>√</v>
      </c>
      <c r="Z22" s="3"/>
      <c r="AA22" s="3"/>
      <c r="AB22" s="3"/>
      <c r="AC22" s="3"/>
      <c r="AD22" s="3"/>
      <c r="AE22" s="3"/>
      <c r="AF22" s="1" t="str">
        <f>IF(H22=SUM(I22:X22),"√","НЕТ")</f>
        <v>√</v>
      </c>
    </row>
    <row r="23" spans="1:32" ht="24" x14ac:dyDescent="0.25">
      <c r="A23" s="221" t="s">
        <v>575</v>
      </c>
      <c r="B23" s="222" t="s">
        <v>576</v>
      </c>
      <c r="C23" s="123" t="s">
        <v>139</v>
      </c>
      <c r="D23" s="106" t="s">
        <v>139</v>
      </c>
      <c r="E23" s="35" t="s">
        <v>139</v>
      </c>
      <c r="F23" s="35" t="s">
        <v>139</v>
      </c>
      <c r="G23" s="89" t="s">
        <v>139</v>
      </c>
      <c r="H23" s="123">
        <v>0</v>
      </c>
      <c r="I23" s="106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"/>
      <c r="Z23" s="3"/>
      <c r="AA23" s="3"/>
      <c r="AB23" s="3"/>
      <c r="AC23" s="3"/>
      <c r="AD23" s="3"/>
      <c r="AE23" s="3"/>
      <c r="AF23" s="1" t="str">
        <f>IF(H23=SUM(I23:X23),"√","НЕТ")</f>
        <v>√</v>
      </c>
    </row>
    <row r="24" spans="1:32" ht="24" x14ac:dyDescent="0.25">
      <c r="A24" s="57">
        <v>2</v>
      </c>
      <c r="B24" s="136" t="s">
        <v>557</v>
      </c>
      <c r="C24" s="118">
        <v>647</v>
      </c>
      <c r="D24" s="101">
        <v>0</v>
      </c>
      <c r="E24" s="19">
        <v>0</v>
      </c>
      <c r="F24" s="19">
        <v>647</v>
      </c>
      <c r="G24" s="84">
        <v>0</v>
      </c>
      <c r="H24" s="118">
        <v>647</v>
      </c>
      <c r="I24" s="101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647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" t="str">
        <f t="shared" si="3"/>
        <v>√</v>
      </c>
      <c r="Z24" s="1" t="str">
        <f>IF(C24=(C25+C26),"√","НЕТ")</f>
        <v>√</v>
      </c>
      <c r="AA24" s="1"/>
      <c r="AB24" s="1"/>
      <c r="AC24" s="1"/>
      <c r="AD24" s="1"/>
      <c r="AE24" s="1" t="str">
        <f>IF(H24=(H25+H26),"√","НЕТ")</f>
        <v>√</v>
      </c>
      <c r="AF24" s="1" t="str">
        <f t="shared" si="1"/>
        <v>√</v>
      </c>
    </row>
    <row r="25" spans="1:32" s="56" customFormat="1" x14ac:dyDescent="0.25">
      <c r="A25" s="59" t="s">
        <v>31</v>
      </c>
      <c r="B25" s="137" t="s">
        <v>33</v>
      </c>
      <c r="C25" s="119">
        <v>639</v>
      </c>
      <c r="D25" s="102">
        <v>0</v>
      </c>
      <c r="E25" s="18">
        <v>0</v>
      </c>
      <c r="F25" s="18">
        <v>639</v>
      </c>
      <c r="G25" s="85">
        <v>0</v>
      </c>
      <c r="H25" s="119">
        <v>639</v>
      </c>
      <c r="I25" s="102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639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3" t="str">
        <f>IF(C25=SUM(D25:G25),"√","НЕТ")</f>
        <v>√</v>
      </c>
      <c r="Z25" s="3"/>
      <c r="AA25" s="3"/>
      <c r="AB25" s="3"/>
      <c r="AC25" s="3"/>
      <c r="AD25" s="3"/>
      <c r="AE25" s="3"/>
      <c r="AF25" s="1" t="str">
        <f t="shared" si="1"/>
        <v>√</v>
      </c>
    </row>
    <row r="26" spans="1:32" s="56" customFormat="1" x14ac:dyDescent="0.25">
      <c r="A26" s="59" t="s">
        <v>32</v>
      </c>
      <c r="B26" s="137" t="s">
        <v>34</v>
      </c>
      <c r="C26" s="119">
        <v>8</v>
      </c>
      <c r="D26" s="102">
        <v>0</v>
      </c>
      <c r="E26" s="18">
        <v>0</v>
      </c>
      <c r="F26" s="18">
        <v>8</v>
      </c>
      <c r="G26" s="85">
        <v>0</v>
      </c>
      <c r="H26" s="119">
        <v>8</v>
      </c>
      <c r="I26" s="102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8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3" t="str">
        <f t="shared" si="3"/>
        <v>√</v>
      </c>
      <c r="Z26" s="3"/>
      <c r="AA26" s="3"/>
      <c r="AB26" s="3"/>
      <c r="AC26" s="3"/>
      <c r="AD26" s="3"/>
      <c r="AE26" s="3"/>
      <c r="AF26" s="1" t="str">
        <f t="shared" si="1"/>
        <v>√</v>
      </c>
    </row>
    <row r="27" spans="1:32" ht="36" x14ac:dyDescent="0.25">
      <c r="A27" s="58">
        <v>3</v>
      </c>
      <c r="B27" s="136" t="s">
        <v>247</v>
      </c>
      <c r="C27" s="118">
        <v>354</v>
      </c>
      <c r="D27" s="101">
        <v>0</v>
      </c>
      <c r="E27" s="19">
        <v>0</v>
      </c>
      <c r="F27" s="19">
        <v>354</v>
      </c>
      <c r="G27" s="84">
        <v>0</v>
      </c>
      <c r="H27" s="118">
        <v>354</v>
      </c>
      <c r="I27" s="101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273</v>
      </c>
      <c r="T27" s="19">
        <v>0</v>
      </c>
      <c r="U27" s="19">
        <v>0</v>
      </c>
      <c r="V27" s="19">
        <v>81</v>
      </c>
      <c r="W27" s="19">
        <v>0</v>
      </c>
      <c r="X27" s="19">
        <v>0</v>
      </c>
      <c r="Y27" s="3" t="str">
        <f t="shared" si="3"/>
        <v>√</v>
      </c>
      <c r="Z27" s="3"/>
      <c r="AA27" s="3"/>
      <c r="AB27" s="3"/>
      <c r="AC27" s="3"/>
      <c r="AD27" s="3"/>
      <c r="AE27" s="3"/>
      <c r="AF27" s="1" t="str">
        <f t="shared" si="1"/>
        <v>√</v>
      </c>
    </row>
    <row r="28" spans="1:32" ht="36" x14ac:dyDescent="0.25">
      <c r="A28" s="59">
        <v>4</v>
      </c>
      <c r="B28" s="143" t="s">
        <v>258</v>
      </c>
      <c r="C28" s="119">
        <v>0</v>
      </c>
      <c r="D28" s="102">
        <v>0</v>
      </c>
      <c r="E28" s="18">
        <v>0</v>
      </c>
      <c r="F28" s="18">
        <v>0</v>
      </c>
      <c r="G28" s="85">
        <v>0</v>
      </c>
      <c r="H28" s="119">
        <v>0</v>
      </c>
      <c r="I28" s="102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3"/>
      <c r="Z28" s="3"/>
      <c r="AA28" s="3"/>
      <c r="AB28" s="3"/>
      <c r="AC28" s="3"/>
      <c r="AD28" s="3"/>
      <c r="AE28" s="3"/>
      <c r="AF28" s="1"/>
    </row>
    <row r="29" spans="1:32" ht="24" x14ac:dyDescent="0.25">
      <c r="A29" s="58">
        <v>5</v>
      </c>
      <c r="B29" s="136" t="s">
        <v>225</v>
      </c>
      <c r="C29" s="118">
        <v>10</v>
      </c>
      <c r="D29" s="101">
        <v>0</v>
      </c>
      <c r="E29" s="19">
        <v>10</v>
      </c>
      <c r="F29" s="19">
        <v>0</v>
      </c>
      <c r="G29" s="84">
        <v>0</v>
      </c>
      <c r="H29" s="118">
        <v>10</v>
      </c>
      <c r="I29" s="101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9</v>
      </c>
      <c r="T29" s="19">
        <v>0</v>
      </c>
      <c r="U29" s="19">
        <v>0</v>
      </c>
      <c r="V29" s="19">
        <v>1</v>
      </c>
      <c r="W29" s="19">
        <v>0</v>
      </c>
      <c r="X29" s="19">
        <v>0</v>
      </c>
      <c r="Y29" s="13" t="str">
        <f t="shared" si="3"/>
        <v>√</v>
      </c>
      <c r="Z29" s="3" t="str">
        <f>IF(C29=(C30+C31),"√","НЕТ")</f>
        <v>√</v>
      </c>
      <c r="AA29" s="3" t="str">
        <f>IF(C29=SUM(C11,C19),"√","НЕТ")</f>
        <v>√</v>
      </c>
      <c r="AB29" s="3"/>
      <c r="AC29" s="3"/>
      <c r="AD29" s="3"/>
      <c r="AE29" s="3" t="str">
        <f>IF(H29=(H30+H31),"√","НЕТ")</f>
        <v>√</v>
      </c>
      <c r="AF29" s="1" t="str">
        <f t="shared" si="1"/>
        <v>√</v>
      </c>
    </row>
    <row r="30" spans="1:32" x14ac:dyDescent="0.25">
      <c r="A30" s="55" t="s">
        <v>162</v>
      </c>
      <c r="B30" s="138" t="s">
        <v>108</v>
      </c>
      <c r="C30" s="117">
        <v>0</v>
      </c>
      <c r="D30" s="100">
        <v>0</v>
      </c>
      <c r="E30" s="20">
        <v>0</v>
      </c>
      <c r="F30" s="20">
        <v>0</v>
      </c>
      <c r="G30" s="83">
        <v>0</v>
      </c>
      <c r="H30" s="117">
        <v>0</v>
      </c>
      <c r="I30" s="10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13" t="str">
        <f t="shared" si="3"/>
        <v>√</v>
      </c>
      <c r="Z30" s="3"/>
      <c r="AA30" s="3"/>
      <c r="AB30" s="3"/>
      <c r="AC30" s="3"/>
      <c r="AD30" s="3"/>
      <c r="AE30" s="3"/>
      <c r="AF30" s="1" t="str">
        <f t="shared" si="1"/>
        <v>√</v>
      </c>
    </row>
    <row r="31" spans="1:32" x14ac:dyDescent="0.25">
      <c r="A31" s="55" t="s">
        <v>163</v>
      </c>
      <c r="B31" s="138" t="s">
        <v>157</v>
      </c>
      <c r="C31" s="117">
        <v>10</v>
      </c>
      <c r="D31" s="100">
        <v>0</v>
      </c>
      <c r="E31" s="20">
        <v>10</v>
      </c>
      <c r="F31" s="20">
        <v>0</v>
      </c>
      <c r="G31" s="83">
        <v>0</v>
      </c>
      <c r="H31" s="117">
        <v>10</v>
      </c>
      <c r="I31" s="10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9</v>
      </c>
      <c r="T31" s="20">
        <v>0</v>
      </c>
      <c r="U31" s="20">
        <v>0</v>
      </c>
      <c r="V31" s="20">
        <v>1</v>
      </c>
      <c r="W31" s="20">
        <v>0</v>
      </c>
      <c r="X31" s="20">
        <v>0</v>
      </c>
      <c r="Y31" s="13" t="str">
        <f t="shared" si="3"/>
        <v>√</v>
      </c>
      <c r="Z31" s="3" t="str">
        <f>IF(C31&gt;=SUM(C12),"√","НЕТ")</f>
        <v>√</v>
      </c>
      <c r="AA31" s="3"/>
      <c r="AB31" s="3"/>
      <c r="AC31" s="3"/>
      <c r="AD31" s="3"/>
      <c r="AE31" s="3"/>
      <c r="AF31" s="1" t="str">
        <f t="shared" si="1"/>
        <v>√</v>
      </c>
    </row>
    <row r="32" spans="1:32" x14ac:dyDescent="0.25">
      <c r="A32" s="55" t="s">
        <v>164</v>
      </c>
      <c r="B32" s="139" t="s">
        <v>158</v>
      </c>
      <c r="C32" s="117">
        <v>0</v>
      </c>
      <c r="D32" s="100">
        <v>0</v>
      </c>
      <c r="E32" s="20">
        <v>0</v>
      </c>
      <c r="F32" s="20">
        <v>0</v>
      </c>
      <c r="G32" s="83">
        <v>0</v>
      </c>
      <c r="H32" s="117">
        <v>0</v>
      </c>
      <c r="I32" s="10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13" t="str">
        <f t="shared" si="3"/>
        <v>√</v>
      </c>
      <c r="Z32" s="3"/>
      <c r="AA32" s="3"/>
      <c r="AB32" s="3"/>
      <c r="AC32" s="3"/>
      <c r="AD32" s="3"/>
      <c r="AE32" s="3"/>
      <c r="AF32" s="1" t="str">
        <f t="shared" si="1"/>
        <v>√</v>
      </c>
    </row>
    <row r="33" spans="1:32" ht="24" x14ac:dyDescent="0.25">
      <c r="A33" s="58">
        <v>6</v>
      </c>
      <c r="B33" s="136" t="s">
        <v>558</v>
      </c>
      <c r="C33" s="118">
        <v>24</v>
      </c>
      <c r="D33" s="101" t="s">
        <v>14</v>
      </c>
      <c r="E33" s="19" t="s">
        <v>14</v>
      </c>
      <c r="F33" s="19" t="s">
        <v>14</v>
      </c>
      <c r="G33" s="84" t="s">
        <v>14</v>
      </c>
      <c r="H33" s="118" t="s">
        <v>14</v>
      </c>
      <c r="I33" s="101" t="s">
        <v>14</v>
      </c>
      <c r="J33" s="19" t="s">
        <v>14</v>
      </c>
      <c r="K33" s="19" t="s">
        <v>14</v>
      </c>
      <c r="L33" s="19" t="s">
        <v>14</v>
      </c>
      <c r="M33" s="19" t="s">
        <v>14</v>
      </c>
      <c r="N33" s="19" t="s">
        <v>14</v>
      </c>
      <c r="O33" s="19" t="s">
        <v>14</v>
      </c>
      <c r="P33" s="19" t="s">
        <v>14</v>
      </c>
      <c r="Q33" s="19" t="s">
        <v>14</v>
      </c>
      <c r="R33" s="19" t="s">
        <v>14</v>
      </c>
      <c r="S33" s="19" t="s">
        <v>14</v>
      </c>
      <c r="T33" s="19" t="s">
        <v>14</v>
      </c>
      <c r="U33" s="19" t="s">
        <v>14</v>
      </c>
      <c r="V33" s="19" t="s">
        <v>14</v>
      </c>
      <c r="W33" s="19" t="s">
        <v>14</v>
      </c>
      <c r="X33" s="19" t="s">
        <v>14</v>
      </c>
      <c r="Y33" s="13"/>
      <c r="Z33" s="1" t="str">
        <f>IF(C33=(C34+C35),"√","НЕТ")</f>
        <v>√</v>
      </c>
      <c r="AA33" s="1"/>
      <c r="AB33" s="1"/>
      <c r="AC33" s="1"/>
      <c r="AD33" s="1"/>
      <c r="AE33" s="1"/>
      <c r="AF33" s="1"/>
    </row>
    <row r="34" spans="1:32" x14ac:dyDescent="0.25">
      <c r="A34" s="54" t="s">
        <v>103</v>
      </c>
      <c r="B34" s="138" t="s">
        <v>24</v>
      </c>
      <c r="C34" s="117">
        <v>24</v>
      </c>
      <c r="D34" s="100" t="s">
        <v>139</v>
      </c>
      <c r="E34" s="20" t="s">
        <v>139</v>
      </c>
      <c r="F34" s="20" t="s">
        <v>139</v>
      </c>
      <c r="G34" s="83" t="s">
        <v>139</v>
      </c>
      <c r="H34" s="117" t="s">
        <v>14</v>
      </c>
      <c r="I34" s="100" t="s">
        <v>139</v>
      </c>
      <c r="J34" s="20" t="s">
        <v>139</v>
      </c>
      <c r="K34" s="20" t="s">
        <v>139</v>
      </c>
      <c r="L34" s="20" t="s">
        <v>139</v>
      </c>
      <c r="M34" s="20" t="s">
        <v>139</v>
      </c>
      <c r="N34" s="20" t="s">
        <v>139</v>
      </c>
      <c r="O34" s="20" t="s">
        <v>139</v>
      </c>
      <c r="P34" s="20" t="s">
        <v>139</v>
      </c>
      <c r="Q34" s="20" t="s">
        <v>139</v>
      </c>
      <c r="R34" s="20" t="s">
        <v>139</v>
      </c>
      <c r="S34" s="20" t="s">
        <v>139</v>
      </c>
      <c r="T34" s="20" t="s">
        <v>139</v>
      </c>
      <c r="U34" s="20" t="s">
        <v>139</v>
      </c>
      <c r="V34" s="20" t="s">
        <v>139</v>
      </c>
      <c r="W34" s="20" t="s">
        <v>139</v>
      </c>
      <c r="X34" s="20" t="s">
        <v>139</v>
      </c>
      <c r="Y34" s="171"/>
      <c r="Z34" s="3"/>
      <c r="AA34" s="3"/>
      <c r="AB34" s="3"/>
      <c r="AC34" s="3"/>
      <c r="AD34" s="3"/>
      <c r="AE34" s="3"/>
      <c r="AF34" s="1"/>
    </row>
    <row r="35" spans="1:32" x14ac:dyDescent="0.25">
      <c r="A35" s="54" t="s">
        <v>104</v>
      </c>
      <c r="B35" s="138" t="s">
        <v>35</v>
      </c>
      <c r="C35" s="117">
        <v>0</v>
      </c>
      <c r="D35" s="100" t="s">
        <v>139</v>
      </c>
      <c r="E35" s="20" t="s">
        <v>139</v>
      </c>
      <c r="F35" s="20" t="s">
        <v>139</v>
      </c>
      <c r="G35" s="83" t="s">
        <v>139</v>
      </c>
      <c r="H35" s="117" t="s">
        <v>14</v>
      </c>
      <c r="I35" s="100" t="s">
        <v>139</v>
      </c>
      <c r="J35" s="20" t="s">
        <v>139</v>
      </c>
      <c r="K35" s="20" t="s">
        <v>139</v>
      </c>
      <c r="L35" s="20" t="s">
        <v>139</v>
      </c>
      <c r="M35" s="20" t="s">
        <v>139</v>
      </c>
      <c r="N35" s="20" t="s">
        <v>139</v>
      </c>
      <c r="O35" s="20" t="s">
        <v>139</v>
      </c>
      <c r="P35" s="20" t="s">
        <v>139</v>
      </c>
      <c r="Q35" s="20" t="s">
        <v>139</v>
      </c>
      <c r="R35" s="20" t="s">
        <v>139</v>
      </c>
      <c r="S35" s="20" t="s">
        <v>139</v>
      </c>
      <c r="T35" s="20" t="s">
        <v>139</v>
      </c>
      <c r="U35" s="20" t="s">
        <v>139</v>
      </c>
      <c r="V35" s="20" t="s">
        <v>139</v>
      </c>
      <c r="W35" s="20" t="s">
        <v>139</v>
      </c>
      <c r="X35" s="20" t="s">
        <v>139</v>
      </c>
      <c r="Y35" s="171"/>
      <c r="Z35" s="3"/>
      <c r="AA35" s="3"/>
      <c r="AB35" s="3"/>
      <c r="AC35" s="3"/>
      <c r="AD35" s="3"/>
      <c r="AE35" s="3"/>
      <c r="AF35" s="1"/>
    </row>
    <row r="36" spans="1:32" ht="24" x14ac:dyDescent="0.25">
      <c r="A36" s="58">
        <v>7</v>
      </c>
      <c r="B36" s="136" t="s">
        <v>56</v>
      </c>
      <c r="C36" s="118">
        <v>6</v>
      </c>
      <c r="D36" s="101">
        <v>0</v>
      </c>
      <c r="E36" s="19">
        <v>6</v>
      </c>
      <c r="F36" s="19">
        <v>0</v>
      </c>
      <c r="G36" s="84">
        <v>0</v>
      </c>
      <c r="H36" s="118">
        <v>6</v>
      </c>
      <c r="I36" s="101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5</v>
      </c>
      <c r="T36" s="19">
        <v>0</v>
      </c>
      <c r="U36" s="19">
        <v>0</v>
      </c>
      <c r="V36" s="19">
        <v>1</v>
      </c>
      <c r="W36" s="19">
        <v>0</v>
      </c>
      <c r="X36" s="19">
        <v>0</v>
      </c>
      <c r="Y36" s="13" t="str">
        <f t="shared" si="3"/>
        <v>√</v>
      </c>
      <c r="Z36" s="1"/>
      <c r="AA36" s="1"/>
      <c r="AB36" s="1"/>
      <c r="AC36" s="1"/>
      <c r="AD36" s="1"/>
      <c r="AE36" s="1"/>
      <c r="AF36" s="1" t="str">
        <f t="shared" si="1"/>
        <v>√</v>
      </c>
    </row>
    <row r="37" spans="1:32" s="56" customFormat="1" ht="24" x14ac:dyDescent="0.25">
      <c r="A37" s="58">
        <v>8</v>
      </c>
      <c r="B37" s="136" t="s">
        <v>55</v>
      </c>
      <c r="C37" s="118">
        <v>0</v>
      </c>
      <c r="D37" s="101">
        <v>0</v>
      </c>
      <c r="E37" s="19">
        <v>0</v>
      </c>
      <c r="F37" s="19">
        <v>0</v>
      </c>
      <c r="G37" s="84">
        <v>0</v>
      </c>
      <c r="H37" s="118">
        <v>0</v>
      </c>
      <c r="I37" s="101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3" t="str">
        <f t="shared" si="3"/>
        <v>√</v>
      </c>
      <c r="Z37" s="3"/>
      <c r="AA37" s="3" t="str">
        <f>IF(C37=SUM(C38,C39),"√","НЕТ")</f>
        <v>√</v>
      </c>
      <c r="AB37" s="3"/>
      <c r="AC37" s="3"/>
      <c r="AD37" s="3"/>
      <c r="AE37" s="3"/>
      <c r="AF37" s="1" t="str">
        <f t="shared" si="1"/>
        <v>√</v>
      </c>
    </row>
    <row r="38" spans="1:32" s="56" customFormat="1" x14ac:dyDescent="0.25">
      <c r="A38" s="188" t="s">
        <v>259</v>
      </c>
      <c r="B38" s="138" t="s">
        <v>24</v>
      </c>
      <c r="C38" s="117">
        <v>0</v>
      </c>
      <c r="D38" s="100">
        <v>0</v>
      </c>
      <c r="E38" s="20">
        <v>0</v>
      </c>
      <c r="F38" s="20">
        <v>0</v>
      </c>
      <c r="G38" s="83">
        <v>0</v>
      </c>
      <c r="H38" s="117">
        <v>0</v>
      </c>
      <c r="I38" s="10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3" t="str">
        <f>IF(C38=SUM(D38:G38),"√","НЕТ")</f>
        <v>√</v>
      </c>
      <c r="Z38" s="3"/>
      <c r="AA38" s="3"/>
      <c r="AB38" s="3"/>
      <c r="AC38" s="3"/>
      <c r="AD38" s="3"/>
      <c r="AE38" s="3"/>
      <c r="AF38" s="1" t="str">
        <f t="shared" si="1"/>
        <v>√</v>
      </c>
    </row>
    <row r="39" spans="1:32" x14ac:dyDescent="0.25">
      <c r="A39" s="188" t="s">
        <v>260</v>
      </c>
      <c r="B39" s="138" t="s">
        <v>35</v>
      </c>
      <c r="C39" s="117">
        <v>0</v>
      </c>
      <c r="D39" s="100">
        <v>0</v>
      </c>
      <c r="E39" s="20">
        <v>0</v>
      </c>
      <c r="F39" s="20">
        <v>0</v>
      </c>
      <c r="G39" s="83">
        <v>0</v>
      </c>
      <c r="H39" s="117">
        <v>0</v>
      </c>
      <c r="I39" s="10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3" t="str">
        <f>IF(C39=SUM(D39:G39),"√","НЕТ")</f>
        <v>√</v>
      </c>
      <c r="Z39" s="3"/>
      <c r="AA39" s="3"/>
      <c r="AB39" s="3"/>
      <c r="AC39" s="3"/>
      <c r="AD39" s="3"/>
      <c r="AE39" s="3"/>
      <c r="AF39" s="1" t="str">
        <f t="shared" si="1"/>
        <v>√</v>
      </c>
    </row>
    <row r="40" spans="1:32" ht="24" x14ac:dyDescent="0.25">
      <c r="A40" s="58">
        <v>9</v>
      </c>
      <c r="B40" s="136" t="s">
        <v>207</v>
      </c>
      <c r="C40" s="118">
        <v>0</v>
      </c>
      <c r="D40" s="101">
        <v>0</v>
      </c>
      <c r="E40" s="19">
        <v>0</v>
      </c>
      <c r="F40" s="19">
        <v>0</v>
      </c>
      <c r="G40" s="84">
        <v>0</v>
      </c>
      <c r="H40" s="118">
        <v>0</v>
      </c>
      <c r="I40" s="101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3" t="str">
        <f>IF(C40=SUM(D40:G40),"√","НЕТ")</f>
        <v>√</v>
      </c>
      <c r="Z40" s="3" t="str">
        <f>IF(C40=SUM(C43,C46,C49),"√","НЕТ")</f>
        <v>√</v>
      </c>
      <c r="AA40" s="3" t="str">
        <f>IF(C40=SUM(C41,C42),"√","НЕТ")</f>
        <v>√</v>
      </c>
      <c r="AB40" s="3"/>
      <c r="AC40" s="3"/>
      <c r="AD40" s="3"/>
      <c r="AE40" s="3" t="str">
        <f>IF(H40=SUM(H43,H46,H49),"√","НЕТ")</f>
        <v>√</v>
      </c>
      <c r="AF40" s="1" t="str">
        <f t="shared" si="1"/>
        <v>√</v>
      </c>
    </row>
    <row r="41" spans="1:32" x14ac:dyDescent="0.25">
      <c r="A41" s="188" t="s">
        <v>228</v>
      </c>
      <c r="B41" s="138" t="s">
        <v>24</v>
      </c>
      <c r="C41" s="117">
        <v>0</v>
      </c>
      <c r="D41" s="100">
        <v>0</v>
      </c>
      <c r="E41" s="20">
        <v>0</v>
      </c>
      <c r="F41" s="20">
        <v>0</v>
      </c>
      <c r="G41" s="83">
        <v>0</v>
      </c>
      <c r="H41" s="117">
        <v>0</v>
      </c>
      <c r="I41" s="10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3" t="str">
        <f>IF(C41=SUM(D41:G41),"√","НЕТ")</f>
        <v>√</v>
      </c>
      <c r="Z41" s="3" t="str">
        <f>IF(C41=SUM(C44,C47,C50),"√","НЕТ")</f>
        <v>√</v>
      </c>
      <c r="AA41" s="3"/>
      <c r="AB41" s="3"/>
      <c r="AC41" s="3"/>
      <c r="AD41" s="3"/>
      <c r="AE41" s="3"/>
      <c r="AF41" s="1" t="str">
        <f>IF(H41=SUM(I41:X41),"√","НЕТ")</f>
        <v>√</v>
      </c>
    </row>
    <row r="42" spans="1:32" x14ac:dyDescent="0.25">
      <c r="A42" s="188" t="s">
        <v>229</v>
      </c>
      <c r="B42" s="138" t="s">
        <v>35</v>
      </c>
      <c r="C42" s="117">
        <v>0</v>
      </c>
      <c r="D42" s="100">
        <v>0</v>
      </c>
      <c r="E42" s="20">
        <v>0</v>
      </c>
      <c r="F42" s="20">
        <v>0</v>
      </c>
      <c r="G42" s="83">
        <v>0</v>
      </c>
      <c r="H42" s="117">
        <v>0</v>
      </c>
      <c r="I42" s="10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3" t="str">
        <f>IF(C42=SUM(D42:G42),"√","НЕТ")</f>
        <v>√</v>
      </c>
      <c r="Z42" s="3" t="str">
        <f>IF(C42=SUM(C45,C48,C51),"√","НЕТ")</f>
        <v>√</v>
      </c>
      <c r="AA42" s="3"/>
      <c r="AB42" s="3"/>
      <c r="AC42" s="3"/>
      <c r="AD42" s="3"/>
      <c r="AE42" s="3"/>
      <c r="AF42" s="1" t="str">
        <f>IF(H42=SUM(I42:X42),"√","НЕТ")</f>
        <v>√</v>
      </c>
    </row>
    <row r="43" spans="1:32" ht="24" x14ac:dyDescent="0.25">
      <c r="A43" s="53" t="s">
        <v>261</v>
      </c>
      <c r="B43" s="134" t="s">
        <v>204</v>
      </c>
      <c r="C43" s="116">
        <v>0</v>
      </c>
      <c r="D43" s="99">
        <v>0</v>
      </c>
      <c r="E43" s="17">
        <v>0</v>
      </c>
      <c r="F43" s="17">
        <v>0</v>
      </c>
      <c r="G43" s="82">
        <v>0</v>
      </c>
      <c r="H43" s="116">
        <v>0</v>
      </c>
      <c r="I43" s="99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3" t="str">
        <f t="shared" ref="Y43:Y108" si="4">IF(C43=SUM(D43:G43),"√","НЕТ")</f>
        <v>√</v>
      </c>
      <c r="Z43" s="1" t="str">
        <f>IF(C43=(C44+C45),"√","НЕТ")</f>
        <v>√</v>
      </c>
      <c r="AA43" s="1"/>
      <c r="AB43" s="1"/>
      <c r="AC43" s="1"/>
      <c r="AD43" s="1"/>
      <c r="AE43" s="1" t="str">
        <f>IF(H43=(H44+H45),"√","НЕТ")</f>
        <v>√</v>
      </c>
      <c r="AF43" s="1" t="str">
        <f t="shared" si="1"/>
        <v>√</v>
      </c>
    </row>
    <row r="44" spans="1:32" x14ac:dyDescent="0.25">
      <c r="A44" s="55" t="s">
        <v>262</v>
      </c>
      <c r="B44" s="138" t="s">
        <v>24</v>
      </c>
      <c r="C44" s="117">
        <v>0</v>
      </c>
      <c r="D44" s="100">
        <v>0</v>
      </c>
      <c r="E44" s="20">
        <v>0</v>
      </c>
      <c r="F44" s="20">
        <v>0</v>
      </c>
      <c r="G44" s="83">
        <v>0</v>
      </c>
      <c r="H44" s="117">
        <v>0</v>
      </c>
      <c r="I44" s="10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3" t="str">
        <f t="shared" si="4"/>
        <v>√</v>
      </c>
      <c r="Z44" s="3"/>
      <c r="AA44" s="3"/>
      <c r="AB44" s="3"/>
      <c r="AC44" s="3"/>
      <c r="AD44" s="3"/>
      <c r="AE44" s="3"/>
      <c r="AF44" s="1" t="str">
        <f t="shared" si="1"/>
        <v>√</v>
      </c>
    </row>
    <row r="45" spans="1:32" x14ac:dyDescent="0.25">
      <c r="A45" s="55" t="s">
        <v>263</v>
      </c>
      <c r="B45" s="138" t="s">
        <v>35</v>
      </c>
      <c r="C45" s="117">
        <v>0</v>
      </c>
      <c r="D45" s="100">
        <v>0</v>
      </c>
      <c r="E45" s="20">
        <v>0</v>
      </c>
      <c r="F45" s="20">
        <v>0</v>
      </c>
      <c r="G45" s="83">
        <v>0</v>
      </c>
      <c r="H45" s="117">
        <v>0</v>
      </c>
      <c r="I45" s="10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3" t="str">
        <f t="shared" si="4"/>
        <v>√</v>
      </c>
      <c r="Z45" s="3"/>
      <c r="AA45" s="3"/>
      <c r="AB45" s="3"/>
      <c r="AC45" s="3"/>
      <c r="AD45" s="3"/>
      <c r="AE45" s="3"/>
      <c r="AF45" s="1" t="str">
        <f t="shared" si="1"/>
        <v>√</v>
      </c>
    </row>
    <row r="46" spans="1:32" ht="24" x14ac:dyDescent="0.25">
      <c r="A46" s="34" t="s">
        <v>563</v>
      </c>
      <c r="B46" s="134" t="s">
        <v>205</v>
      </c>
      <c r="C46" s="116">
        <v>0</v>
      </c>
      <c r="D46" s="99">
        <v>0</v>
      </c>
      <c r="E46" s="17">
        <v>0</v>
      </c>
      <c r="F46" s="17">
        <v>0</v>
      </c>
      <c r="G46" s="82">
        <v>0</v>
      </c>
      <c r="H46" s="116">
        <v>0</v>
      </c>
      <c r="I46" s="99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3" t="str">
        <f t="shared" si="4"/>
        <v>√</v>
      </c>
      <c r="Z46" s="3" t="str">
        <f>IF(C46=(C47+C48),"√","НЕТ")</f>
        <v>√</v>
      </c>
      <c r="AA46" s="3"/>
      <c r="AB46" s="3"/>
      <c r="AC46" s="3"/>
      <c r="AD46" s="3"/>
      <c r="AE46" s="3" t="str">
        <f>IF(H46=(H47+H48),"√","НЕТ")</f>
        <v>√</v>
      </c>
      <c r="AF46" s="1" t="str">
        <f t="shared" si="1"/>
        <v>√</v>
      </c>
    </row>
    <row r="47" spans="1:32" x14ac:dyDescent="0.25">
      <c r="A47" s="55" t="s">
        <v>564</v>
      </c>
      <c r="B47" s="138" t="s">
        <v>24</v>
      </c>
      <c r="C47" s="117">
        <v>0</v>
      </c>
      <c r="D47" s="100">
        <v>0</v>
      </c>
      <c r="E47" s="20">
        <v>0</v>
      </c>
      <c r="F47" s="20">
        <v>0</v>
      </c>
      <c r="G47" s="83">
        <v>0</v>
      </c>
      <c r="H47" s="117">
        <v>0</v>
      </c>
      <c r="I47" s="10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3" t="str">
        <f t="shared" si="4"/>
        <v>√</v>
      </c>
      <c r="Z47" s="3"/>
      <c r="AA47" s="3"/>
      <c r="AB47" s="3"/>
      <c r="AC47" s="3"/>
      <c r="AD47" s="3"/>
      <c r="AE47" s="3"/>
      <c r="AF47" s="1" t="str">
        <f t="shared" si="1"/>
        <v>√</v>
      </c>
    </row>
    <row r="48" spans="1:32" x14ac:dyDescent="0.25">
      <c r="A48" s="55" t="s">
        <v>565</v>
      </c>
      <c r="B48" s="138" t="s">
        <v>35</v>
      </c>
      <c r="C48" s="117">
        <v>0</v>
      </c>
      <c r="D48" s="100">
        <v>0</v>
      </c>
      <c r="E48" s="20">
        <v>0</v>
      </c>
      <c r="F48" s="20">
        <v>0</v>
      </c>
      <c r="G48" s="83">
        <v>0</v>
      </c>
      <c r="H48" s="117">
        <v>0</v>
      </c>
      <c r="I48" s="10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3" t="str">
        <f t="shared" si="4"/>
        <v>√</v>
      </c>
      <c r="Z48" s="3"/>
      <c r="AA48" s="1"/>
      <c r="AB48" s="1"/>
      <c r="AC48" s="1"/>
      <c r="AD48" s="1"/>
      <c r="AE48" s="3"/>
      <c r="AF48" s="1" t="str">
        <f t="shared" si="1"/>
        <v>√</v>
      </c>
    </row>
    <row r="49" spans="1:32" ht="36" x14ac:dyDescent="0.25">
      <c r="A49" s="34" t="s">
        <v>566</v>
      </c>
      <c r="B49" s="134" t="s">
        <v>206</v>
      </c>
      <c r="C49" s="116">
        <v>0</v>
      </c>
      <c r="D49" s="99">
        <v>0</v>
      </c>
      <c r="E49" s="17">
        <v>0</v>
      </c>
      <c r="F49" s="17">
        <v>0</v>
      </c>
      <c r="G49" s="82">
        <v>0</v>
      </c>
      <c r="H49" s="116">
        <v>0</v>
      </c>
      <c r="I49" s="99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3" t="str">
        <f t="shared" si="4"/>
        <v>√</v>
      </c>
      <c r="Z49" s="3" t="str">
        <f>IF(C49=(C50+C51),"√","НЕТ")</f>
        <v>√</v>
      </c>
      <c r="AA49" s="1"/>
      <c r="AB49" s="1"/>
      <c r="AC49" s="1"/>
      <c r="AD49" s="1"/>
      <c r="AE49" s="3" t="str">
        <f>IF(H49=(H50+H51),"√","НЕТ")</f>
        <v>√</v>
      </c>
      <c r="AF49" s="1" t="str">
        <f t="shared" si="1"/>
        <v>√</v>
      </c>
    </row>
    <row r="50" spans="1:32" x14ac:dyDescent="0.25">
      <c r="A50" s="55" t="s">
        <v>567</v>
      </c>
      <c r="B50" s="138" t="s">
        <v>24</v>
      </c>
      <c r="C50" s="117">
        <v>0</v>
      </c>
      <c r="D50" s="100">
        <v>0</v>
      </c>
      <c r="E50" s="20">
        <v>0</v>
      </c>
      <c r="F50" s="20">
        <v>0</v>
      </c>
      <c r="G50" s="83">
        <v>0</v>
      </c>
      <c r="H50" s="117">
        <v>0</v>
      </c>
      <c r="I50" s="10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3" t="str">
        <f t="shared" si="4"/>
        <v>√</v>
      </c>
      <c r="Z50" s="3"/>
      <c r="AA50" s="1"/>
      <c r="AB50" s="1"/>
      <c r="AC50" s="1"/>
      <c r="AD50" s="1"/>
      <c r="AE50" s="1"/>
      <c r="AF50" s="1" t="str">
        <f t="shared" si="1"/>
        <v>√</v>
      </c>
    </row>
    <row r="51" spans="1:32" x14ac:dyDescent="0.25">
      <c r="A51" s="55" t="s">
        <v>568</v>
      </c>
      <c r="B51" s="138" t="s">
        <v>35</v>
      </c>
      <c r="C51" s="117">
        <v>0</v>
      </c>
      <c r="D51" s="100">
        <v>0</v>
      </c>
      <c r="E51" s="20">
        <v>0</v>
      </c>
      <c r="F51" s="20">
        <v>0</v>
      </c>
      <c r="G51" s="83">
        <v>0</v>
      </c>
      <c r="H51" s="117">
        <v>0</v>
      </c>
      <c r="I51" s="10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3" t="str">
        <f t="shared" si="4"/>
        <v>√</v>
      </c>
      <c r="Z51" s="3"/>
      <c r="AA51" s="1"/>
      <c r="AB51" s="1"/>
      <c r="AC51" s="1"/>
      <c r="AD51" s="1"/>
      <c r="AE51" s="1"/>
      <c r="AF51" s="1" t="str">
        <f t="shared" si="1"/>
        <v>√</v>
      </c>
    </row>
    <row r="52" spans="1:32" ht="48" x14ac:dyDescent="0.25">
      <c r="A52" s="60">
        <v>10</v>
      </c>
      <c r="B52" s="140" t="s">
        <v>57</v>
      </c>
      <c r="C52" s="120">
        <v>0</v>
      </c>
      <c r="D52" s="103" t="s">
        <v>14</v>
      </c>
      <c r="E52" s="21" t="s">
        <v>14</v>
      </c>
      <c r="F52" s="21" t="s">
        <v>14</v>
      </c>
      <c r="G52" s="86" t="s">
        <v>14</v>
      </c>
      <c r="H52" s="120" t="s">
        <v>14</v>
      </c>
      <c r="I52" s="103" t="s">
        <v>14</v>
      </c>
      <c r="J52" s="21" t="s">
        <v>14</v>
      </c>
      <c r="K52" s="21" t="s">
        <v>14</v>
      </c>
      <c r="L52" s="21" t="s">
        <v>14</v>
      </c>
      <c r="M52" s="21" t="s">
        <v>14</v>
      </c>
      <c r="N52" s="21" t="s">
        <v>14</v>
      </c>
      <c r="O52" s="21" t="s">
        <v>14</v>
      </c>
      <c r="P52" s="21" t="s">
        <v>14</v>
      </c>
      <c r="Q52" s="21" t="s">
        <v>14</v>
      </c>
      <c r="R52" s="21" t="s">
        <v>14</v>
      </c>
      <c r="S52" s="21" t="s">
        <v>14</v>
      </c>
      <c r="T52" s="21" t="s">
        <v>14</v>
      </c>
      <c r="U52" s="21" t="s">
        <v>14</v>
      </c>
      <c r="V52" s="21" t="s">
        <v>14</v>
      </c>
      <c r="W52" s="21" t="s">
        <v>14</v>
      </c>
      <c r="X52" s="21" t="s">
        <v>14</v>
      </c>
      <c r="Y52" s="3"/>
      <c r="Z52" s="3"/>
      <c r="AA52" s="3"/>
      <c r="AB52" s="3"/>
      <c r="AC52" s="3"/>
      <c r="AD52" s="3"/>
      <c r="AE52" s="3"/>
      <c r="AF52" s="1"/>
    </row>
    <row r="53" spans="1:32" ht="24" x14ac:dyDescent="0.25">
      <c r="A53" s="57">
        <v>11</v>
      </c>
      <c r="B53" s="136" t="s">
        <v>159</v>
      </c>
      <c r="C53" s="118">
        <v>5</v>
      </c>
      <c r="D53" s="101" t="s">
        <v>139</v>
      </c>
      <c r="E53" s="19" t="s">
        <v>139</v>
      </c>
      <c r="F53" s="19" t="s">
        <v>139</v>
      </c>
      <c r="G53" s="84" t="s">
        <v>139</v>
      </c>
      <c r="H53" s="118">
        <v>5</v>
      </c>
      <c r="I53" s="101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5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3"/>
      <c r="Z53" s="3"/>
      <c r="AA53" s="3"/>
      <c r="AB53" s="3"/>
      <c r="AC53" s="3"/>
      <c r="AD53" s="3"/>
      <c r="AE53" s="3"/>
      <c r="AF53" s="1" t="str">
        <f t="shared" si="1"/>
        <v>√</v>
      </c>
    </row>
    <row r="54" spans="1:32" x14ac:dyDescent="0.25">
      <c r="A54" s="59" t="s">
        <v>458</v>
      </c>
      <c r="B54" s="137" t="s">
        <v>223</v>
      </c>
      <c r="C54" s="119">
        <v>1</v>
      </c>
      <c r="D54" s="102" t="s">
        <v>139</v>
      </c>
      <c r="E54" s="18" t="s">
        <v>139</v>
      </c>
      <c r="F54" s="18" t="s">
        <v>139</v>
      </c>
      <c r="G54" s="85" t="s">
        <v>139</v>
      </c>
      <c r="H54" s="119">
        <v>1</v>
      </c>
      <c r="I54" s="102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1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3"/>
      <c r="Z54" s="3"/>
      <c r="AA54" s="3"/>
      <c r="AB54" s="3"/>
      <c r="AC54" s="3"/>
      <c r="AD54" s="3"/>
      <c r="AE54" s="3"/>
      <c r="AF54" s="1" t="str">
        <f t="shared" si="1"/>
        <v>√</v>
      </c>
    </row>
    <row r="55" spans="1:32" ht="24" x14ac:dyDescent="0.25">
      <c r="A55" s="59" t="s">
        <v>459</v>
      </c>
      <c r="B55" s="144" t="s">
        <v>255</v>
      </c>
      <c r="C55" s="119">
        <v>0</v>
      </c>
      <c r="D55" s="102" t="s">
        <v>139</v>
      </c>
      <c r="E55" s="18" t="s">
        <v>139</v>
      </c>
      <c r="F55" s="18" t="s">
        <v>139</v>
      </c>
      <c r="G55" s="85" t="s">
        <v>139</v>
      </c>
      <c r="H55" s="119">
        <v>0</v>
      </c>
      <c r="I55" s="102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3"/>
      <c r="Z55" s="3"/>
      <c r="AA55" s="3"/>
      <c r="AB55" s="3"/>
      <c r="AC55" s="3"/>
      <c r="AD55" s="3"/>
      <c r="AE55" s="3"/>
      <c r="AF55" s="1" t="str">
        <f t="shared" ref="AF55:AF60" si="5">IF(H55=SUM(I55:X55),"√","НЕТ")</f>
        <v>√</v>
      </c>
    </row>
    <row r="56" spans="1:32" ht="48" x14ac:dyDescent="0.25">
      <c r="A56" s="34" t="s">
        <v>460</v>
      </c>
      <c r="B56" s="134" t="s">
        <v>253</v>
      </c>
      <c r="C56" s="116">
        <v>3</v>
      </c>
      <c r="D56" s="99" t="s">
        <v>139</v>
      </c>
      <c r="E56" s="17" t="s">
        <v>139</v>
      </c>
      <c r="F56" s="17" t="s">
        <v>139</v>
      </c>
      <c r="G56" s="82" t="s">
        <v>139</v>
      </c>
      <c r="H56" s="116">
        <v>3</v>
      </c>
      <c r="I56" s="99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3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3"/>
      <c r="Z56" s="3"/>
      <c r="AA56" s="1"/>
      <c r="AB56" s="1"/>
      <c r="AC56" s="1"/>
      <c r="AD56" s="1"/>
      <c r="AE56" s="3"/>
      <c r="AF56" s="1" t="str">
        <f t="shared" si="5"/>
        <v>√</v>
      </c>
    </row>
    <row r="57" spans="1:32" x14ac:dyDescent="0.25">
      <c r="A57" s="59" t="s">
        <v>461</v>
      </c>
      <c r="B57" s="143" t="s">
        <v>254</v>
      </c>
      <c r="C57" s="119">
        <v>1</v>
      </c>
      <c r="D57" s="102" t="s">
        <v>139</v>
      </c>
      <c r="E57" s="18" t="s">
        <v>139</v>
      </c>
      <c r="F57" s="18" t="s">
        <v>139</v>
      </c>
      <c r="G57" s="85" t="s">
        <v>139</v>
      </c>
      <c r="H57" s="119">
        <v>1</v>
      </c>
      <c r="I57" s="102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1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3"/>
      <c r="Z57" s="3"/>
      <c r="AA57" s="3"/>
      <c r="AB57" s="3"/>
      <c r="AC57" s="3"/>
      <c r="AD57" s="3"/>
      <c r="AE57" s="3"/>
      <c r="AF57" s="1" t="str">
        <f t="shared" si="5"/>
        <v>√</v>
      </c>
    </row>
    <row r="58" spans="1:32" ht="24" x14ac:dyDescent="0.25">
      <c r="A58" s="59" t="s">
        <v>461</v>
      </c>
      <c r="B58" s="144" t="s">
        <v>255</v>
      </c>
      <c r="C58" s="119">
        <v>0</v>
      </c>
      <c r="D58" s="102" t="s">
        <v>139</v>
      </c>
      <c r="E58" s="18" t="s">
        <v>139</v>
      </c>
      <c r="F58" s="18" t="s">
        <v>139</v>
      </c>
      <c r="G58" s="85" t="s">
        <v>139</v>
      </c>
      <c r="H58" s="119">
        <v>0</v>
      </c>
      <c r="I58" s="102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3"/>
      <c r="Z58" s="3"/>
      <c r="AA58" s="3"/>
      <c r="AB58" s="3"/>
      <c r="AC58" s="3"/>
      <c r="AD58" s="3"/>
      <c r="AE58" s="3"/>
      <c r="AF58" s="1" t="str">
        <f t="shared" si="5"/>
        <v>√</v>
      </c>
    </row>
    <row r="59" spans="1:32" ht="36" x14ac:dyDescent="0.25">
      <c r="A59" s="34" t="s">
        <v>534</v>
      </c>
      <c r="B59" s="134" t="s">
        <v>536</v>
      </c>
      <c r="C59" s="116">
        <v>1</v>
      </c>
      <c r="D59" s="99">
        <v>0</v>
      </c>
      <c r="E59" s="17">
        <v>0</v>
      </c>
      <c r="F59" s="17">
        <v>1</v>
      </c>
      <c r="G59" s="82">
        <v>0</v>
      </c>
      <c r="H59" s="116">
        <v>1</v>
      </c>
      <c r="I59" s="99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1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3" t="str">
        <f>IF(C59=SUM(D59:G59),"√","НЕТ")</f>
        <v>√</v>
      </c>
      <c r="Z59" s="3"/>
      <c r="AA59" s="3"/>
      <c r="AB59" s="3"/>
      <c r="AC59" s="3"/>
      <c r="AD59" s="3"/>
      <c r="AE59" s="3"/>
      <c r="AF59" s="1" t="str">
        <f t="shared" si="5"/>
        <v>√</v>
      </c>
    </row>
    <row r="60" spans="1:32" ht="27.75" customHeight="1" x14ac:dyDescent="0.25">
      <c r="A60" s="197" t="s">
        <v>535</v>
      </c>
      <c r="B60" s="143" t="s">
        <v>254</v>
      </c>
      <c r="C60" s="119">
        <v>0</v>
      </c>
      <c r="D60" s="102">
        <v>0</v>
      </c>
      <c r="E60" s="18">
        <v>0</v>
      </c>
      <c r="F60" s="18">
        <v>0</v>
      </c>
      <c r="G60" s="85">
        <v>0</v>
      </c>
      <c r="H60" s="119">
        <v>0</v>
      </c>
      <c r="I60" s="102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3" t="str">
        <f>IF(C60=SUM(D60:G60),"√","НЕТ")</f>
        <v>√</v>
      </c>
      <c r="Z60" s="3"/>
      <c r="AA60" s="3"/>
      <c r="AB60" s="3"/>
      <c r="AC60" s="3"/>
      <c r="AD60" s="3"/>
      <c r="AE60" s="3"/>
      <c r="AF60" s="1" t="str">
        <f t="shared" si="5"/>
        <v>√</v>
      </c>
    </row>
    <row r="61" spans="1:32" ht="24" x14ac:dyDescent="0.25">
      <c r="A61" s="57">
        <v>12</v>
      </c>
      <c r="B61" s="136" t="s">
        <v>148</v>
      </c>
      <c r="C61" s="118">
        <v>0</v>
      </c>
      <c r="D61" s="101">
        <v>0</v>
      </c>
      <c r="E61" s="19">
        <v>0</v>
      </c>
      <c r="F61" s="19">
        <v>0</v>
      </c>
      <c r="G61" s="84">
        <v>0</v>
      </c>
      <c r="H61" s="118">
        <v>0</v>
      </c>
      <c r="I61" s="101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3" t="str">
        <f t="shared" si="4"/>
        <v>√</v>
      </c>
      <c r="Z61" s="3"/>
      <c r="AA61" s="3"/>
      <c r="AB61" s="3"/>
      <c r="AC61" s="3"/>
      <c r="AD61" s="3"/>
      <c r="AE61" s="3"/>
      <c r="AF61" s="1" t="str">
        <f t="shared" si="1"/>
        <v>√</v>
      </c>
    </row>
    <row r="62" spans="1:32" x14ac:dyDescent="0.25">
      <c r="A62" s="54" t="s">
        <v>264</v>
      </c>
      <c r="B62" s="135" t="s">
        <v>149</v>
      </c>
      <c r="C62" s="117">
        <v>0</v>
      </c>
      <c r="D62" s="100">
        <v>0</v>
      </c>
      <c r="E62" s="20">
        <v>0</v>
      </c>
      <c r="F62" s="20">
        <v>0</v>
      </c>
      <c r="G62" s="83">
        <v>0</v>
      </c>
      <c r="H62" s="117">
        <v>0</v>
      </c>
      <c r="I62" s="10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3" t="str">
        <f t="shared" si="4"/>
        <v>√</v>
      </c>
      <c r="Z62" s="3" t="str">
        <f>IF(C62=(C63+C64),"√","НЕТ")</f>
        <v>√</v>
      </c>
      <c r="AA62" s="3"/>
      <c r="AB62" s="3"/>
      <c r="AC62" s="3"/>
      <c r="AD62" s="3"/>
      <c r="AE62" s="3" t="str">
        <f>IF(H62=(H63+H64),"√","НЕТ")</f>
        <v>√</v>
      </c>
      <c r="AF62" s="1" t="str">
        <f t="shared" si="1"/>
        <v>√</v>
      </c>
    </row>
    <row r="63" spans="1:32" x14ac:dyDescent="0.25">
      <c r="A63" s="54" t="s">
        <v>265</v>
      </c>
      <c r="B63" s="135" t="s">
        <v>24</v>
      </c>
      <c r="C63" s="117">
        <v>0</v>
      </c>
      <c r="D63" s="100">
        <v>0</v>
      </c>
      <c r="E63" s="20">
        <v>0</v>
      </c>
      <c r="F63" s="20">
        <v>0</v>
      </c>
      <c r="G63" s="83">
        <v>0</v>
      </c>
      <c r="H63" s="117">
        <v>0</v>
      </c>
      <c r="I63" s="10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3" t="str">
        <f t="shared" si="4"/>
        <v>√</v>
      </c>
      <c r="Z63" s="3"/>
      <c r="AA63" s="3"/>
      <c r="AB63" s="3"/>
      <c r="AC63" s="3"/>
      <c r="AD63" s="3"/>
      <c r="AE63" s="3"/>
      <c r="AF63" s="1" t="str">
        <f t="shared" si="1"/>
        <v>√</v>
      </c>
    </row>
    <row r="64" spans="1:32" x14ac:dyDescent="0.25">
      <c r="A64" s="54" t="s">
        <v>462</v>
      </c>
      <c r="B64" s="135" t="s">
        <v>35</v>
      </c>
      <c r="C64" s="117">
        <v>0</v>
      </c>
      <c r="D64" s="100">
        <v>0</v>
      </c>
      <c r="E64" s="20">
        <v>0</v>
      </c>
      <c r="F64" s="20">
        <v>0</v>
      </c>
      <c r="G64" s="83">
        <v>0</v>
      </c>
      <c r="H64" s="117">
        <v>0</v>
      </c>
      <c r="I64" s="10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3" t="str">
        <f t="shared" si="4"/>
        <v>√</v>
      </c>
      <c r="Z64" s="3"/>
      <c r="AA64" s="3"/>
      <c r="AB64" s="3"/>
      <c r="AC64" s="3"/>
      <c r="AD64" s="3"/>
      <c r="AE64" s="3"/>
      <c r="AF64" s="1" t="str">
        <f t="shared" si="1"/>
        <v>√</v>
      </c>
    </row>
    <row r="65" spans="1:32" x14ac:dyDescent="0.25">
      <c r="A65" s="54" t="s">
        <v>266</v>
      </c>
      <c r="B65" s="135" t="s">
        <v>150</v>
      </c>
      <c r="C65" s="117">
        <v>0</v>
      </c>
      <c r="D65" s="100">
        <v>0</v>
      </c>
      <c r="E65" s="20">
        <v>0</v>
      </c>
      <c r="F65" s="20">
        <v>0</v>
      </c>
      <c r="G65" s="83">
        <v>0</v>
      </c>
      <c r="H65" s="117">
        <v>0</v>
      </c>
      <c r="I65" s="10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3" t="str">
        <f t="shared" si="4"/>
        <v>√</v>
      </c>
      <c r="Z65" s="3" t="str">
        <f>IF(C65=(C66+C67),"√","НЕТ")</f>
        <v>√</v>
      </c>
      <c r="AA65" s="3"/>
      <c r="AB65" s="3"/>
      <c r="AC65" s="3"/>
      <c r="AD65" s="3"/>
      <c r="AE65" s="3" t="str">
        <f>IF(H65=(H66+H67),"√","НЕТ")</f>
        <v>√</v>
      </c>
      <c r="AF65" s="1" t="str">
        <f t="shared" si="1"/>
        <v>√</v>
      </c>
    </row>
    <row r="66" spans="1:32" s="56" customFormat="1" x14ac:dyDescent="0.25">
      <c r="A66" s="54" t="s">
        <v>267</v>
      </c>
      <c r="B66" s="135" t="s">
        <v>24</v>
      </c>
      <c r="C66" s="117">
        <v>0</v>
      </c>
      <c r="D66" s="100">
        <v>0</v>
      </c>
      <c r="E66" s="20">
        <v>0</v>
      </c>
      <c r="F66" s="20">
        <v>0</v>
      </c>
      <c r="G66" s="83">
        <v>0</v>
      </c>
      <c r="H66" s="117">
        <v>0</v>
      </c>
      <c r="I66" s="10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3" t="str">
        <f t="shared" si="4"/>
        <v>√</v>
      </c>
      <c r="Z66" s="3"/>
      <c r="AA66" s="3"/>
      <c r="AB66" s="3"/>
      <c r="AC66" s="3"/>
      <c r="AD66" s="3"/>
      <c r="AE66" s="3"/>
      <c r="AF66" s="1" t="str">
        <f t="shared" si="1"/>
        <v>√</v>
      </c>
    </row>
    <row r="67" spans="1:32" s="56" customFormat="1" x14ac:dyDescent="0.25">
      <c r="A67" s="54" t="s">
        <v>463</v>
      </c>
      <c r="B67" s="135" t="s">
        <v>35</v>
      </c>
      <c r="C67" s="117">
        <v>0</v>
      </c>
      <c r="D67" s="100">
        <v>0</v>
      </c>
      <c r="E67" s="20">
        <v>0</v>
      </c>
      <c r="F67" s="20">
        <v>0</v>
      </c>
      <c r="G67" s="83">
        <v>0</v>
      </c>
      <c r="H67" s="117">
        <v>0</v>
      </c>
      <c r="I67" s="10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3" t="str">
        <f t="shared" si="4"/>
        <v>√</v>
      </c>
      <c r="Z67" s="3"/>
      <c r="AA67" s="3"/>
      <c r="AB67" s="3"/>
      <c r="AC67" s="3"/>
      <c r="AD67" s="3"/>
      <c r="AE67" s="3"/>
      <c r="AF67" s="1" t="str">
        <f t="shared" si="1"/>
        <v>√</v>
      </c>
    </row>
    <row r="68" spans="1:32" s="56" customFormat="1" ht="24" x14ac:dyDescent="0.25">
      <c r="A68" s="57">
        <v>13</v>
      </c>
      <c r="B68" s="136" t="s">
        <v>232</v>
      </c>
      <c r="C68" s="118">
        <v>9</v>
      </c>
      <c r="D68" s="101">
        <v>0</v>
      </c>
      <c r="E68" s="19">
        <v>9</v>
      </c>
      <c r="F68" s="22">
        <v>0</v>
      </c>
      <c r="G68" s="84">
        <v>0</v>
      </c>
      <c r="H68" s="118">
        <v>9</v>
      </c>
      <c r="I68" s="101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9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3" t="str">
        <f t="shared" si="4"/>
        <v>√</v>
      </c>
      <c r="Z68" s="3"/>
      <c r="AA68" s="1" t="str">
        <f>IF(C11+C19=SUM(C68,C72),"√","НЕТ")</f>
        <v>√</v>
      </c>
      <c r="AB68" s="3"/>
      <c r="AC68" s="3"/>
      <c r="AD68" s="3"/>
      <c r="AE68" s="3"/>
      <c r="AF68" s="1" t="str">
        <f t="shared" si="1"/>
        <v>√</v>
      </c>
    </row>
    <row r="69" spans="1:32" s="56" customFormat="1" x14ac:dyDescent="0.25">
      <c r="A69" s="54" t="s">
        <v>268</v>
      </c>
      <c r="B69" s="138" t="s">
        <v>24</v>
      </c>
      <c r="C69" s="117">
        <v>5</v>
      </c>
      <c r="D69" s="100">
        <v>0</v>
      </c>
      <c r="E69" s="20">
        <v>5</v>
      </c>
      <c r="F69" s="20">
        <v>0</v>
      </c>
      <c r="G69" s="83">
        <v>0</v>
      </c>
      <c r="H69" s="117">
        <v>5</v>
      </c>
      <c r="I69" s="10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5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3" t="str">
        <f t="shared" si="4"/>
        <v>√</v>
      </c>
      <c r="Z69" s="3"/>
      <c r="AA69" s="1" t="str">
        <f>IF(C12=SUM(C69,C73),"√","НЕТ")</f>
        <v>√</v>
      </c>
      <c r="AB69" s="3"/>
      <c r="AC69" s="3"/>
      <c r="AD69" s="3"/>
      <c r="AE69" s="3"/>
      <c r="AF69" s="1" t="str">
        <f t="shared" si="1"/>
        <v>√</v>
      </c>
    </row>
    <row r="70" spans="1:32" s="56" customFormat="1" x14ac:dyDescent="0.25">
      <c r="A70" s="54" t="s">
        <v>269</v>
      </c>
      <c r="B70" s="138" t="s">
        <v>35</v>
      </c>
      <c r="C70" s="117">
        <v>4</v>
      </c>
      <c r="D70" s="100">
        <v>0</v>
      </c>
      <c r="E70" s="20">
        <v>4</v>
      </c>
      <c r="F70" s="20">
        <v>0</v>
      </c>
      <c r="G70" s="83">
        <v>0</v>
      </c>
      <c r="H70" s="117">
        <v>4</v>
      </c>
      <c r="I70" s="10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4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3" t="str">
        <f t="shared" si="4"/>
        <v>√</v>
      </c>
      <c r="Z70" s="3"/>
      <c r="AA70" s="1" t="str">
        <f>IF(C13=SUM(C70,C74),"√","НЕТ")</f>
        <v>√</v>
      </c>
      <c r="AB70" s="3"/>
      <c r="AC70" s="3"/>
      <c r="AD70" s="3"/>
      <c r="AE70" s="3"/>
      <c r="AF70" s="1" t="str">
        <f t="shared" si="1"/>
        <v>√</v>
      </c>
    </row>
    <row r="71" spans="1:32" s="56" customFormat="1" x14ac:dyDescent="0.25">
      <c r="A71" s="54" t="s">
        <v>464</v>
      </c>
      <c r="B71" s="138" t="s">
        <v>36</v>
      </c>
      <c r="C71" s="117">
        <v>0</v>
      </c>
      <c r="D71" s="100">
        <v>0</v>
      </c>
      <c r="E71" s="20">
        <v>0</v>
      </c>
      <c r="F71" s="20">
        <v>0</v>
      </c>
      <c r="G71" s="83">
        <v>0</v>
      </c>
      <c r="H71" s="117">
        <v>0</v>
      </c>
      <c r="I71" s="10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3" t="str">
        <f t="shared" si="4"/>
        <v>√</v>
      </c>
      <c r="Z71" s="1"/>
      <c r="AA71" s="1" t="str">
        <f>IF(C19=SUM(C71,C75),"√","НЕТ")</f>
        <v>√</v>
      </c>
      <c r="AB71" s="1"/>
      <c r="AC71" s="1"/>
      <c r="AD71" s="1"/>
      <c r="AE71" s="1"/>
      <c r="AF71" s="1" t="str">
        <f t="shared" si="1"/>
        <v>√</v>
      </c>
    </row>
    <row r="72" spans="1:32" ht="24" x14ac:dyDescent="0.25">
      <c r="A72" s="58">
        <v>14</v>
      </c>
      <c r="B72" s="136" t="s">
        <v>231</v>
      </c>
      <c r="C72" s="118">
        <v>1</v>
      </c>
      <c r="D72" s="101">
        <v>0</v>
      </c>
      <c r="E72" s="19">
        <v>1</v>
      </c>
      <c r="F72" s="19">
        <v>0</v>
      </c>
      <c r="G72" s="84">
        <v>0</v>
      </c>
      <c r="H72" s="118">
        <v>1</v>
      </c>
      <c r="I72" s="101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1</v>
      </c>
      <c r="V72" s="19">
        <v>0</v>
      </c>
      <c r="W72" s="19">
        <v>0</v>
      </c>
      <c r="X72" s="19">
        <v>0</v>
      </c>
      <c r="Y72" s="3" t="str">
        <f t="shared" si="4"/>
        <v>√</v>
      </c>
      <c r="Z72" s="3"/>
      <c r="AA72" s="3"/>
      <c r="AB72" s="3"/>
      <c r="AC72" s="3"/>
      <c r="AD72" s="3"/>
      <c r="AE72" s="3"/>
      <c r="AF72" s="1" t="str">
        <f t="shared" si="1"/>
        <v>√</v>
      </c>
    </row>
    <row r="73" spans="1:32" x14ac:dyDescent="0.25">
      <c r="A73" s="180" t="s">
        <v>165</v>
      </c>
      <c r="B73" s="181" t="s">
        <v>24</v>
      </c>
      <c r="C73" s="182">
        <v>1</v>
      </c>
      <c r="D73" s="183">
        <v>0</v>
      </c>
      <c r="E73" s="184">
        <v>1</v>
      </c>
      <c r="F73" s="184">
        <v>0</v>
      </c>
      <c r="G73" s="185">
        <v>0</v>
      </c>
      <c r="H73" s="186">
        <v>1</v>
      </c>
      <c r="I73" s="187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v>0</v>
      </c>
      <c r="P73" s="184">
        <v>0</v>
      </c>
      <c r="Q73" s="184">
        <v>0</v>
      </c>
      <c r="R73" s="184">
        <v>0</v>
      </c>
      <c r="S73" s="184">
        <v>0</v>
      </c>
      <c r="T73" s="184">
        <v>0</v>
      </c>
      <c r="U73" s="184">
        <v>1</v>
      </c>
      <c r="V73" s="184">
        <v>0</v>
      </c>
      <c r="W73" s="184">
        <v>0</v>
      </c>
      <c r="X73" s="184">
        <v>0</v>
      </c>
      <c r="Y73" s="3" t="str">
        <f t="shared" si="4"/>
        <v>√</v>
      </c>
      <c r="Z73" s="3"/>
      <c r="AA73" s="3"/>
      <c r="AB73" s="3"/>
      <c r="AC73" s="3"/>
      <c r="AD73" s="3"/>
      <c r="AE73" s="3"/>
      <c r="AF73" s="1" t="str">
        <f t="shared" si="1"/>
        <v>√</v>
      </c>
    </row>
    <row r="74" spans="1:32" x14ac:dyDescent="0.25">
      <c r="A74" s="180" t="s">
        <v>252</v>
      </c>
      <c r="B74" s="181" t="s">
        <v>35</v>
      </c>
      <c r="C74" s="182">
        <v>0</v>
      </c>
      <c r="D74" s="183">
        <v>0</v>
      </c>
      <c r="E74" s="184">
        <v>0</v>
      </c>
      <c r="F74" s="184">
        <v>0</v>
      </c>
      <c r="G74" s="185">
        <v>0</v>
      </c>
      <c r="H74" s="186">
        <v>0</v>
      </c>
      <c r="I74" s="187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4">
        <v>0</v>
      </c>
      <c r="P74" s="184">
        <v>0</v>
      </c>
      <c r="Q74" s="184">
        <v>0</v>
      </c>
      <c r="R74" s="184">
        <v>0</v>
      </c>
      <c r="S74" s="184">
        <v>0</v>
      </c>
      <c r="T74" s="184">
        <v>0</v>
      </c>
      <c r="U74" s="184">
        <v>0</v>
      </c>
      <c r="V74" s="184">
        <v>0</v>
      </c>
      <c r="W74" s="184">
        <v>0</v>
      </c>
      <c r="X74" s="184">
        <v>0</v>
      </c>
      <c r="Y74" s="3" t="str">
        <f t="shared" si="4"/>
        <v>√</v>
      </c>
      <c r="Z74" s="3"/>
      <c r="AA74" s="3"/>
      <c r="AB74" s="3"/>
      <c r="AC74" s="3"/>
      <c r="AD74" s="3"/>
      <c r="AE74" s="3"/>
      <c r="AF74" s="1" t="str">
        <f t="shared" si="1"/>
        <v>√</v>
      </c>
    </row>
    <row r="75" spans="1:32" x14ac:dyDescent="0.25">
      <c r="A75" s="180" t="s">
        <v>270</v>
      </c>
      <c r="B75" s="181" t="s">
        <v>36</v>
      </c>
      <c r="C75" s="182">
        <v>0</v>
      </c>
      <c r="D75" s="183">
        <v>0</v>
      </c>
      <c r="E75" s="184">
        <v>0</v>
      </c>
      <c r="F75" s="184">
        <v>0</v>
      </c>
      <c r="G75" s="185">
        <v>0</v>
      </c>
      <c r="H75" s="186">
        <v>0</v>
      </c>
      <c r="I75" s="187">
        <v>0</v>
      </c>
      <c r="J75" s="184">
        <v>0</v>
      </c>
      <c r="K75" s="184">
        <v>0</v>
      </c>
      <c r="L75" s="184">
        <v>0</v>
      </c>
      <c r="M75" s="184">
        <v>0</v>
      </c>
      <c r="N75" s="184">
        <v>0</v>
      </c>
      <c r="O75" s="184">
        <v>0</v>
      </c>
      <c r="P75" s="184">
        <v>0</v>
      </c>
      <c r="Q75" s="184">
        <v>0</v>
      </c>
      <c r="R75" s="184">
        <v>0</v>
      </c>
      <c r="S75" s="184">
        <v>0</v>
      </c>
      <c r="T75" s="184">
        <v>0</v>
      </c>
      <c r="U75" s="184">
        <v>0</v>
      </c>
      <c r="V75" s="184">
        <v>0</v>
      </c>
      <c r="W75" s="184">
        <v>0</v>
      </c>
      <c r="X75" s="184">
        <v>0</v>
      </c>
      <c r="Y75" s="3" t="str">
        <f t="shared" si="4"/>
        <v>√</v>
      </c>
      <c r="Z75" s="1"/>
      <c r="AA75" s="1"/>
      <c r="AB75" s="1"/>
      <c r="AC75" s="1"/>
      <c r="AD75" s="1"/>
      <c r="AE75" s="1"/>
      <c r="AF75" s="1" t="str">
        <f t="shared" si="1"/>
        <v>√</v>
      </c>
    </row>
    <row r="76" spans="1:32" x14ac:dyDescent="0.25">
      <c r="A76" s="58">
        <v>15</v>
      </c>
      <c r="B76" s="136" t="s">
        <v>194</v>
      </c>
      <c r="C76" s="118">
        <v>0</v>
      </c>
      <c r="D76" s="101" t="s">
        <v>139</v>
      </c>
      <c r="E76" s="19" t="s">
        <v>139</v>
      </c>
      <c r="F76" s="19" t="s">
        <v>139</v>
      </c>
      <c r="G76" s="84" t="s">
        <v>139</v>
      </c>
      <c r="H76" s="118">
        <v>0</v>
      </c>
      <c r="I76" s="101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3"/>
      <c r="Z76" s="3" t="str">
        <f>IF(C76=(C77+C78+C79),"√","НЕТ")</f>
        <v>√</v>
      </c>
      <c r="AA76" s="3"/>
      <c r="AB76" s="3"/>
      <c r="AC76" s="3"/>
      <c r="AD76" s="3"/>
      <c r="AE76" s="3"/>
      <c r="AF76" s="1" t="str">
        <f t="shared" si="1"/>
        <v>√</v>
      </c>
    </row>
    <row r="77" spans="1:32" x14ac:dyDescent="0.25">
      <c r="A77" s="172" t="s">
        <v>37</v>
      </c>
      <c r="B77" s="173" t="s">
        <v>24</v>
      </c>
      <c r="C77" s="175">
        <v>0</v>
      </c>
      <c r="D77" s="176" t="s">
        <v>139</v>
      </c>
      <c r="E77" s="174" t="s">
        <v>139</v>
      </c>
      <c r="F77" s="174" t="s">
        <v>139</v>
      </c>
      <c r="G77" s="177" t="s">
        <v>139</v>
      </c>
      <c r="H77" s="179">
        <v>0</v>
      </c>
      <c r="I77" s="178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3"/>
      <c r="Z77" s="3"/>
      <c r="AA77" s="3"/>
      <c r="AB77" s="3"/>
      <c r="AC77" s="3"/>
      <c r="AD77" s="3"/>
      <c r="AE77" s="3"/>
      <c r="AF77" s="1" t="str">
        <f t="shared" si="1"/>
        <v>√</v>
      </c>
    </row>
    <row r="78" spans="1:32" x14ac:dyDescent="0.25">
      <c r="A78" s="172" t="s">
        <v>130</v>
      </c>
      <c r="B78" s="173" t="s">
        <v>35</v>
      </c>
      <c r="C78" s="175">
        <v>0</v>
      </c>
      <c r="D78" s="176" t="s">
        <v>139</v>
      </c>
      <c r="E78" s="174" t="s">
        <v>139</v>
      </c>
      <c r="F78" s="174" t="s">
        <v>139</v>
      </c>
      <c r="G78" s="177" t="s">
        <v>139</v>
      </c>
      <c r="H78" s="179">
        <v>0</v>
      </c>
      <c r="I78" s="178">
        <v>0</v>
      </c>
      <c r="J78" s="174">
        <v>0</v>
      </c>
      <c r="K78" s="174">
        <v>0</v>
      </c>
      <c r="L78" s="174">
        <v>0</v>
      </c>
      <c r="M78" s="174">
        <v>0</v>
      </c>
      <c r="N78" s="174">
        <v>0</v>
      </c>
      <c r="O78" s="174">
        <v>0</v>
      </c>
      <c r="P78" s="174">
        <v>0</v>
      </c>
      <c r="Q78" s="174">
        <v>0</v>
      </c>
      <c r="R78" s="174">
        <v>0</v>
      </c>
      <c r="S78" s="174">
        <v>0</v>
      </c>
      <c r="T78" s="174">
        <v>0</v>
      </c>
      <c r="U78" s="174">
        <v>0</v>
      </c>
      <c r="V78" s="174">
        <v>0</v>
      </c>
      <c r="W78" s="174">
        <v>0</v>
      </c>
      <c r="X78" s="174">
        <v>0</v>
      </c>
      <c r="Y78" s="3"/>
      <c r="Z78" s="3"/>
      <c r="AA78" s="3"/>
      <c r="AB78" s="3"/>
      <c r="AC78" s="3"/>
      <c r="AD78" s="3"/>
      <c r="AE78" s="3"/>
      <c r="AF78" s="1" t="str">
        <f t="shared" si="1"/>
        <v>√</v>
      </c>
    </row>
    <row r="79" spans="1:32" x14ac:dyDescent="0.25">
      <c r="A79" s="172" t="s">
        <v>271</v>
      </c>
      <c r="B79" s="173" t="s">
        <v>36</v>
      </c>
      <c r="C79" s="175">
        <v>0</v>
      </c>
      <c r="D79" s="176" t="s">
        <v>139</v>
      </c>
      <c r="E79" s="174" t="s">
        <v>139</v>
      </c>
      <c r="F79" s="174" t="s">
        <v>139</v>
      </c>
      <c r="G79" s="177" t="s">
        <v>139</v>
      </c>
      <c r="H79" s="179">
        <v>0</v>
      </c>
      <c r="I79" s="178">
        <v>0</v>
      </c>
      <c r="J79" s="174">
        <v>0</v>
      </c>
      <c r="K79" s="174">
        <v>0</v>
      </c>
      <c r="L79" s="174">
        <v>0</v>
      </c>
      <c r="M79" s="174">
        <v>0</v>
      </c>
      <c r="N79" s="174">
        <v>0</v>
      </c>
      <c r="O79" s="174">
        <v>0</v>
      </c>
      <c r="P79" s="174">
        <v>0</v>
      </c>
      <c r="Q79" s="174">
        <v>0</v>
      </c>
      <c r="R79" s="174">
        <v>0</v>
      </c>
      <c r="S79" s="174">
        <v>0</v>
      </c>
      <c r="T79" s="174">
        <v>0</v>
      </c>
      <c r="U79" s="174">
        <v>0</v>
      </c>
      <c r="V79" s="174">
        <v>0</v>
      </c>
      <c r="W79" s="174">
        <v>0</v>
      </c>
      <c r="X79" s="174">
        <v>0</v>
      </c>
      <c r="Y79" s="3"/>
      <c r="Z79" s="3"/>
      <c r="AA79" s="3"/>
      <c r="AB79" s="3"/>
      <c r="AC79" s="3"/>
      <c r="AD79" s="3"/>
      <c r="AE79" s="3"/>
      <c r="AF79" s="1" t="str">
        <f t="shared" si="1"/>
        <v>√</v>
      </c>
    </row>
    <row r="80" spans="1:32" ht="36" x14ac:dyDescent="0.25">
      <c r="A80" s="60">
        <v>16</v>
      </c>
      <c r="B80" s="140" t="s">
        <v>147</v>
      </c>
      <c r="C80" s="120">
        <v>4</v>
      </c>
      <c r="D80" s="103" t="s">
        <v>14</v>
      </c>
      <c r="E80" s="21" t="s">
        <v>14</v>
      </c>
      <c r="F80" s="21" t="s">
        <v>14</v>
      </c>
      <c r="G80" s="86" t="s">
        <v>14</v>
      </c>
      <c r="H80" s="120" t="s">
        <v>14</v>
      </c>
      <c r="I80" s="103" t="s">
        <v>14</v>
      </c>
      <c r="J80" s="21" t="s">
        <v>14</v>
      </c>
      <c r="K80" s="21" t="s">
        <v>14</v>
      </c>
      <c r="L80" s="21" t="s">
        <v>14</v>
      </c>
      <c r="M80" s="21" t="s">
        <v>14</v>
      </c>
      <c r="N80" s="21" t="s">
        <v>14</v>
      </c>
      <c r="O80" s="21" t="s">
        <v>14</v>
      </c>
      <c r="P80" s="21" t="s">
        <v>14</v>
      </c>
      <c r="Q80" s="21" t="s">
        <v>14</v>
      </c>
      <c r="R80" s="21" t="s">
        <v>14</v>
      </c>
      <c r="S80" s="21" t="s">
        <v>14</v>
      </c>
      <c r="T80" s="21" t="s">
        <v>14</v>
      </c>
      <c r="U80" s="21" t="s">
        <v>14</v>
      </c>
      <c r="V80" s="21" t="s">
        <v>14</v>
      </c>
      <c r="W80" s="21" t="s">
        <v>14</v>
      </c>
      <c r="X80" s="21" t="s">
        <v>14</v>
      </c>
      <c r="Y80" s="3"/>
      <c r="Z80" s="3"/>
      <c r="AA80" s="3"/>
      <c r="AB80" s="3"/>
      <c r="AC80" s="3"/>
      <c r="AD80" s="3"/>
      <c r="AE80" s="3"/>
      <c r="AF80" s="1"/>
    </row>
    <row r="81" spans="1:32" ht="15" customHeight="1" x14ac:dyDescent="0.2">
      <c r="A81" s="61">
        <v>17</v>
      </c>
      <c r="B81" s="141" t="s">
        <v>171</v>
      </c>
      <c r="C81" s="121">
        <v>4904</v>
      </c>
      <c r="D81" s="104">
        <v>0</v>
      </c>
      <c r="E81" s="23">
        <v>73</v>
      </c>
      <c r="F81" s="23">
        <v>4781</v>
      </c>
      <c r="G81" s="87">
        <v>50</v>
      </c>
      <c r="H81" s="121">
        <v>4904</v>
      </c>
      <c r="I81" s="104">
        <v>0</v>
      </c>
      <c r="J81" s="23">
        <v>0</v>
      </c>
      <c r="K81" s="23">
        <v>0</v>
      </c>
      <c r="L81" s="23">
        <v>0</v>
      </c>
      <c r="M81" s="23">
        <v>0</v>
      </c>
      <c r="N81" s="23">
        <v>2</v>
      </c>
      <c r="O81" s="23">
        <v>0</v>
      </c>
      <c r="P81" s="23">
        <v>0</v>
      </c>
      <c r="Q81" s="23">
        <v>0</v>
      </c>
      <c r="R81" s="23">
        <v>0</v>
      </c>
      <c r="S81" s="23">
        <v>4711</v>
      </c>
      <c r="T81" s="23">
        <v>1</v>
      </c>
      <c r="U81" s="23">
        <v>0</v>
      </c>
      <c r="V81" s="23">
        <v>140</v>
      </c>
      <c r="W81" s="23">
        <v>50</v>
      </c>
      <c r="X81" s="23">
        <v>0</v>
      </c>
      <c r="Y81" s="3" t="str">
        <f t="shared" si="4"/>
        <v>√</v>
      </c>
      <c r="Z81" s="1" t="str">
        <f>IF(C81=(C82+C86),"√","НЕТ")</f>
        <v>√</v>
      </c>
      <c r="AA81" s="245" t="s">
        <v>136</v>
      </c>
      <c r="AB81" s="246"/>
      <c r="AC81" s="246"/>
      <c r="AD81" s="246"/>
      <c r="AE81" s="247"/>
      <c r="AF81" s="1" t="str">
        <f t="shared" si="1"/>
        <v>√</v>
      </c>
    </row>
    <row r="82" spans="1:32" x14ac:dyDescent="0.25">
      <c r="A82" s="62" t="s">
        <v>151</v>
      </c>
      <c r="B82" s="142" t="s">
        <v>109</v>
      </c>
      <c r="C82" s="122">
        <v>73</v>
      </c>
      <c r="D82" s="105">
        <v>0</v>
      </c>
      <c r="E82" s="24">
        <v>73</v>
      </c>
      <c r="F82" s="24">
        <v>0</v>
      </c>
      <c r="G82" s="88">
        <v>0</v>
      </c>
      <c r="H82" s="122">
        <v>73</v>
      </c>
      <c r="I82" s="105">
        <v>0</v>
      </c>
      <c r="J82" s="24">
        <v>0</v>
      </c>
      <c r="K82" s="24">
        <v>0</v>
      </c>
      <c r="L82" s="24">
        <v>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4">
        <v>73</v>
      </c>
      <c r="T82" s="24">
        <v>0</v>
      </c>
      <c r="U82" s="24">
        <v>0</v>
      </c>
      <c r="V82" s="24">
        <v>0</v>
      </c>
      <c r="W82" s="24">
        <v>0</v>
      </c>
      <c r="X82" s="24">
        <v>0</v>
      </c>
      <c r="Y82" s="3" t="str">
        <f t="shared" si="4"/>
        <v>√</v>
      </c>
      <c r="Z82" s="3" t="str">
        <f>IF(C81=(C91+C101+C102),"√","НЕТ")</f>
        <v>√</v>
      </c>
      <c r="AA82" s="15" t="str">
        <f>IF(C82=SUM(C83:C85),"√","НЕТ")</f>
        <v>√</v>
      </c>
      <c r="AB82" s="15" t="str">
        <f>IF(D82=SUM(D83:D85),"√","НЕТ")</f>
        <v>√</v>
      </c>
      <c r="AC82" s="15" t="str">
        <f>IF(E82=SUM(E83:E85),"√","НЕТ")</f>
        <v>√</v>
      </c>
      <c r="AD82" s="15" t="str">
        <f>IF(F82=SUM(F83:F85),"√","НЕТ")</f>
        <v>√</v>
      </c>
      <c r="AE82" s="16" t="str">
        <f>IF(G82=SUM(G83:G85),"√","НЕТ")</f>
        <v>√</v>
      </c>
      <c r="AF82" s="1" t="str">
        <f t="shared" si="1"/>
        <v>√</v>
      </c>
    </row>
    <row r="83" spans="1:32" x14ac:dyDescent="0.25">
      <c r="A83" s="59" t="s">
        <v>272</v>
      </c>
      <c r="B83" s="143" t="s">
        <v>24</v>
      </c>
      <c r="C83" s="119">
        <v>37</v>
      </c>
      <c r="D83" s="102">
        <v>0</v>
      </c>
      <c r="E83" s="18">
        <v>37</v>
      </c>
      <c r="F83" s="18">
        <v>0</v>
      </c>
      <c r="G83" s="85">
        <v>0</v>
      </c>
      <c r="H83" s="119">
        <v>37</v>
      </c>
      <c r="I83" s="102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37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3" t="str">
        <f t="shared" si="4"/>
        <v>√</v>
      </c>
      <c r="Z83" s="1"/>
      <c r="AA83" s="1"/>
      <c r="AB83" s="1"/>
      <c r="AC83" s="1"/>
      <c r="AD83" s="1"/>
      <c r="AE83" s="1"/>
      <c r="AF83" s="1" t="str">
        <f t="shared" si="1"/>
        <v>√</v>
      </c>
    </row>
    <row r="84" spans="1:32" x14ac:dyDescent="0.25">
      <c r="A84" s="59" t="s">
        <v>273</v>
      </c>
      <c r="B84" s="143" t="s">
        <v>35</v>
      </c>
      <c r="C84" s="119">
        <v>36</v>
      </c>
      <c r="D84" s="102">
        <v>0</v>
      </c>
      <c r="E84" s="18">
        <v>36</v>
      </c>
      <c r="F84" s="18">
        <v>0</v>
      </c>
      <c r="G84" s="85">
        <v>0</v>
      </c>
      <c r="H84" s="119">
        <v>36</v>
      </c>
      <c r="I84" s="102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36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3" t="str">
        <f t="shared" si="4"/>
        <v>√</v>
      </c>
      <c r="AA84" s="1"/>
      <c r="AB84" s="1"/>
      <c r="AC84" s="1"/>
      <c r="AD84" s="1"/>
      <c r="AE84" s="1"/>
      <c r="AF84" s="1" t="str">
        <f t="shared" si="1"/>
        <v>√</v>
      </c>
    </row>
    <row r="85" spans="1:32" x14ac:dyDescent="0.25">
      <c r="A85" s="59" t="s">
        <v>274</v>
      </c>
      <c r="B85" s="143" t="s">
        <v>36</v>
      </c>
      <c r="C85" s="119">
        <v>0</v>
      </c>
      <c r="D85" s="102">
        <v>0</v>
      </c>
      <c r="E85" s="18">
        <v>0</v>
      </c>
      <c r="F85" s="18">
        <v>0</v>
      </c>
      <c r="G85" s="85">
        <v>0</v>
      </c>
      <c r="H85" s="119">
        <v>0</v>
      </c>
      <c r="I85" s="102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3" t="str">
        <f t="shared" si="4"/>
        <v>√</v>
      </c>
      <c r="Z85" s="14"/>
      <c r="AB85" s="14"/>
      <c r="AC85" s="14"/>
      <c r="AD85" s="14"/>
      <c r="AE85" s="14"/>
      <c r="AF85" s="1" t="str">
        <f t="shared" si="1"/>
        <v>√</v>
      </c>
    </row>
    <row r="86" spans="1:32" x14ac:dyDescent="0.25">
      <c r="A86" s="62" t="s">
        <v>152</v>
      </c>
      <c r="B86" s="142" t="s">
        <v>110</v>
      </c>
      <c r="C86" s="122">
        <v>4831</v>
      </c>
      <c r="D86" s="105">
        <v>0</v>
      </c>
      <c r="E86" s="24">
        <v>0</v>
      </c>
      <c r="F86" s="24">
        <v>4781</v>
      </c>
      <c r="G86" s="88">
        <v>50</v>
      </c>
      <c r="H86" s="122">
        <v>4831</v>
      </c>
      <c r="I86" s="105">
        <v>0</v>
      </c>
      <c r="J86" s="24">
        <v>0</v>
      </c>
      <c r="K86" s="24">
        <v>0</v>
      </c>
      <c r="L86" s="24">
        <v>0</v>
      </c>
      <c r="M86" s="24">
        <v>0</v>
      </c>
      <c r="N86" s="24">
        <v>2</v>
      </c>
      <c r="O86" s="24">
        <v>0</v>
      </c>
      <c r="P86" s="24">
        <v>0</v>
      </c>
      <c r="Q86" s="24">
        <v>0</v>
      </c>
      <c r="R86" s="24">
        <v>0</v>
      </c>
      <c r="S86" s="24">
        <v>4638</v>
      </c>
      <c r="T86" s="24">
        <v>1</v>
      </c>
      <c r="U86" s="24">
        <v>0</v>
      </c>
      <c r="V86" s="24">
        <v>140</v>
      </c>
      <c r="W86" s="24">
        <v>50</v>
      </c>
      <c r="X86" s="24">
        <v>0</v>
      </c>
      <c r="Y86" s="3" t="str">
        <f t="shared" si="4"/>
        <v>√</v>
      </c>
      <c r="Z86" s="1"/>
      <c r="AA86" s="15" t="str">
        <f>IF(C86=SUM(C87:C90),"√","НЕТ")</f>
        <v>√</v>
      </c>
      <c r="AB86" s="15" t="str">
        <f>IF(D86=SUM(D87:D90),"√","НЕТ")</f>
        <v>√</v>
      </c>
      <c r="AC86" s="15" t="str">
        <f>IF(E86=SUM(E87:E90),"√","НЕТ")</f>
        <v>√</v>
      </c>
      <c r="AD86" s="15" t="str">
        <f>IF(F86=SUM(F87:F90),"√","НЕТ")</f>
        <v>√</v>
      </c>
      <c r="AE86" s="16" t="str">
        <f>IF(G86=SUM(G87:G90),"√","НЕТ")</f>
        <v>√</v>
      </c>
      <c r="AF86" s="1" t="str">
        <f t="shared" si="1"/>
        <v>√</v>
      </c>
    </row>
    <row r="87" spans="1:32" ht="24" x14ac:dyDescent="0.25">
      <c r="A87" s="59" t="s">
        <v>275</v>
      </c>
      <c r="B87" s="144" t="s">
        <v>257</v>
      </c>
      <c r="C87" s="119">
        <v>282</v>
      </c>
      <c r="D87" s="102">
        <v>0</v>
      </c>
      <c r="E87" s="18">
        <v>0</v>
      </c>
      <c r="F87" s="18">
        <v>268</v>
      </c>
      <c r="G87" s="85">
        <v>14</v>
      </c>
      <c r="H87" s="119">
        <v>282</v>
      </c>
      <c r="I87" s="102">
        <v>0</v>
      </c>
      <c r="J87" s="18">
        <v>0</v>
      </c>
      <c r="K87" s="18">
        <v>0</v>
      </c>
      <c r="L87" s="18">
        <v>0</v>
      </c>
      <c r="M87" s="18">
        <v>0</v>
      </c>
      <c r="N87" s="18">
        <v>2</v>
      </c>
      <c r="O87" s="18">
        <v>0</v>
      </c>
      <c r="P87" s="18">
        <v>0</v>
      </c>
      <c r="Q87" s="18">
        <v>0</v>
      </c>
      <c r="R87" s="18">
        <v>0</v>
      </c>
      <c r="S87" s="18">
        <v>125</v>
      </c>
      <c r="T87" s="18">
        <v>1</v>
      </c>
      <c r="U87" s="18">
        <v>0</v>
      </c>
      <c r="V87" s="18">
        <v>140</v>
      </c>
      <c r="W87" s="18">
        <v>14</v>
      </c>
      <c r="X87" s="18">
        <v>0</v>
      </c>
      <c r="Y87" s="3" t="str">
        <f t="shared" si="4"/>
        <v>√</v>
      </c>
      <c r="Z87" s="11"/>
      <c r="AA87" s="11"/>
      <c r="AB87" s="11"/>
      <c r="AC87" s="11"/>
      <c r="AD87" s="11"/>
      <c r="AE87" s="11"/>
      <c r="AF87" s="1" t="str">
        <f t="shared" ref="AF87:AF131" si="6">IF(H87=SUM(I87:X87),"√","НЕТ")</f>
        <v>√</v>
      </c>
    </row>
    <row r="88" spans="1:32" x14ac:dyDescent="0.25">
      <c r="A88" s="59" t="s">
        <v>276</v>
      </c>
      <c r="B88" s="144" t="s">
        <v>105</v>
      </c>
      <c r="C88" s="119">
        <v>0</v>
      </c>
      <c r="D88" s="102">
        <v>0</v>
      </c>
      <c r="E88" s="18">
        <v>0</v>
      </c>
      <c r="F88" s="18">
        <v>0</v>
      </c>
      <c r="G88" s="85">
        <v>0</v>
      </c>
      <c r="H88" s="119">
        <v>0</v>
      </c>
      <c r="I88" s="102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3" t="str">
        <f t="shared" si="4"/>
        <v>√</v>
      </c>
      <c r="Z88" s="11"/>
      <c r="AA88" s="11"/>
      <c r="AB88" s="11"/>
      <c r="AC88" s="11"/>
      <c r="AD88" s="11"/>
      <c r="AE88" s="11"/>
      <c r="AF88" s="1" t="str">
        <f t="shared" si="6"/>
        <v>√</v>
      </c>
    </row>
    <row r="89" spans="1:32" x14ac:dyDescent="0.25">
      <c r="A89" s="59" t="s">
        <v>277</v>
      </c>
      <c r="B89" s="144" t="s">
        <v>114</v>
      </c>
      <c r="C89" s="119">
        <v>0</v>
      </c>
      <c r="D89" s="102">
        <v>0</v>
      </c>
      <c r="E89" s="18">
        <v>0</v>
      </c>
      <c r="F89" s="18">
        <v>0</v>
      </c>
      <c r="G89" s="85">
        <v>0</v>
      </c>
      <c r="H89" s="119">
        <v>0</v>
      </c>
      <c r="I89" s="102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3" t="str">
        <f t="shared" si="4"/>
        <v>√</v>
      </c>
      <c r="Z89" s="11"/>
      <c r="AA89" s="11"/>
      <c r="AB89" s="11"/>
      <c r="AC89" s="11"/>
      <c r="AD89" s="11"/>
      <c r="AE89" s="11"/>
      <c r="AF89" s="1" t="str">
        <f t="shared" si="6"/>
        <v>√</v>
      </c>
    </row>
    <row r="90" spans="1:32" x14ac:dyDescent="0.25">
      <c r="A90" s="59" t="s">
        <v>278</v>
      </c>
      <c r="B90" s="144" t="s">
        <v>50</v>
      </c>
      <c r="C90" s="119">
        <v>4549</v>
      </c>
      <c r="D90" s="102">
        <v>0</v>
      </c>
      <c r="E90" s="18">
        <v>0</v>
      </c>
      <c r="F90" s="18">
        <v>4513</v>
      </c>
      <c r="G90" s="85">
        <v>36</v>
      </c>
      <c r="H90" s="119">
        <v>4549</v>
      </c>
      <c r="I90" s="102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4513</v>
      </c>
      <c r="T90" s="18">
        <v>0</v>
      </c>
      <c r="U90" s="18">
        <v>0</v>
      </c>
      <c r="V90" s="18">
        <v>0</v>
      </c>
      <c r="W90" s="18">
        <v>36</v>
      </c>
      <c r="X90" s="18">
        <v>0</v>
      </c>
      <c r="Y90" s="3" t="str">
        <f t="shared" si="4"/>
        <v>√</v>
      </c>
      <c r="Z90" s="11"/>
      <c r="AA90" s="11"/>
      <c r="AB90" s="11"/>
      <c r="AC90" s="11"/>
      <c r="AD90" s="11"/>
      <c r="AE90" s="11"/>
      <c r="AF90" s="1" t="str">
        <f t="shared" si="6"/>
        <v>√</v>
      </c>
    </row>
    <row r="91" spans="1:32" ht="34.5" customHeight="1" x14ac:dyDescent="0.25">
      <c r="A91" s="62" t="s">
        <v>166</v>
      </c>
      <c r="B91" s="145" t="s">
        <v>172</v>
      </c>
      <c r="C91" s="122">
        <v>4904</v>
      </c>
      <c r="D91" s="105">
        <v>0</v>
      </c>
      <c r="E91" s="24">
        <v>73</v>
      </c>
      <c r="F91" s="24">
        <v>4781</v>
      </c>
      <c r="G91" s="88">
        <v>50</v>
      </c>
      <c r="H91" s="122">
        <v>4824</v>
      </c>
      <c r="I91" s="105">
        <v>0</v>
      </c>
      <c r="J91" s="24">
        <v>0</v>
      </c>
      <c r="K91" s="24">
        <v>0</v>
      </c>
      <c r="L91" s="24">
        <v>0</v>
      </c>
      <c r="M91" s="24">
        <v>0</v>
      </c>
      <c r="N91" s="24">
        <v>2</v>
      </c>
      <c r="O91" s="24">
        <v>0</v>
      </c>
      <c r="P91" s="24">
        <v>0</v>
      </c>
      <c r="Q91" s="24">
        <v>0</v>
      </c>
      <c r="R91" s="24">
        <v>0</v>
      </c>
      <c r="S91" s="24">
        <v>4631</v>
      </c>
      <c r="T91" s="24">
        <v>1</v>
      </c>
      <c r="U91" s="24">
        <v>0</v>
      </c>
      <c r="V91" s="24">
        <v>140</v>
      </c>
      <c r="W91" s="24">
        <v>50</v>
      </c>
      <c r="X91" s="24">
        <v>0</v>
      </c>
      <c r="Y91" s="3" t="str">
        <f t="shared" si="4"/>
        <v>√</v>
      </c>
      <c r="Z91" s="3" t="str">
        <f>IF(C91=SUM(C92,C96),"√","НЕТ")</f>
        <v>√</v>
      </c>
      <c r="AA91" s="15" t="str">
        <f>IF(D91=SUM(D92,D96),"√","НЕТ")</f>
        <v>√</v>
      </c>
      <c r="AB91" s="15" t="str">
        <f>IF(E91=SUM(E92,E96),"√","НЕТ")</f>
        <v>√</v>
      </c>
      <c r="AC91" s="15" t="str">
        <f>IF(F91=SUM(F92,F96),"√","НЕТ")</f>
        <v>√</v>
      </c>
      <c r="AD91" s="15" t="str">
        <f>IF(G91=SUM(G92,G96),"√","НЕТ")</f>
        <v>√</v>
      </c>
      <c r="AE91" s="16" t="str">
        <f>IF(I91=SUM(I92,I96),"√","НЕТ")</f>
        <v>√</v>
      </c>
      <c r="AF91" s="1" t="str">
        <f t="shared" si="6"/>
        <v>√</v>
      </c>
    </row>
    <row r="92" spans="1:32" x14ac:dyDescent="0.25">
      <c r="A92" s="62" t="s">
        <v>279</v>
      </c>
      <c r="B92" s="142" t="s">
        <v>109</v>
      </c>
      <c r="C92" s="122">
        <v>73</v>
      </c>
      <c r="D92" s="105">
        <v>0</v>
      </c>
      <c r="E92" s="24">
        <v>73</v>
      </c>
      <c r="F92" s="24">
        <v>0</v>
      </c>
      <c r="G92" s="88">
        <v>0</v>
      </c>
      <c r="H92" s="122">
        <v>73</v>
      </c>
      <c r="I92" s="105">
        <v>0</v>
      </c>
      <c r="J92" s="24">
        <v>0</v>
      </c>
      <c r="K92" s="24">
        <v>0</v>
      </c>
      <c r="L92" s="24">
        <v>0</v>
      </c>
      <c r="M92" s="24">
        <v>0</v>
      </c>
      <c r="N92" s="24">
        <v>0</v>
      </c>
      <c r="O92" s="24">
        <v>0</v>
      </c>
      <c r="P92" s="24">
        <v>0</v>
      </c>
      <c r="Q92" s="24">
        <v>0</v>
      </c>
      <c r="R92" s="24">
        <v>0</v>
      </c>
      <c r="S92" s="24">
        <v>73</v>
      </c>
      <c r="T92" s="24">
        <v>0</v>
      </c>
      <c r="U92" s="24">
        <v>0</v>
      </c>
      <c r="V92" s="24">
        <v>0</v>
      </c>
      <c r="W92" s="24">
        <v>0</v>
      </c>
      <c r="X92" s="24">
        <v>0</v>
      </c>
      <c r="Y92" s="3" t="str">
        <f t="shared" si="4"/>
        <v>√</v>
      </c>
      <c r="Z92" s="1"/>
      <c r="AA92" s="15" t="str">
        <f>IF(C92=SUM(C93:C95),"√","НЕТ")</f>
        <v>√</v>
      </c>
      <c r="AB92" s="15" t="str">
        <f>IF(D92=SUM(D93:D95),"√","НЕТ")</f>
        <v>√</v>
      </c>
      <c r="AC92" s="15" t="str">
        <f>IF(E92=SUM(E93:E95),"√","НЕТ")</f>
        <v>√</v>
      </c>
      <c r="AD92" s="15" t="str">
        <f>IF(F92=SUM(F93:F95),"√","НЕТ")</f>
        <v>√</v>
      </c>
      <c r="AE92" s="16" t="str">
        <f>IF(G92=SUM(G93:G95),"√","НЕТ")</f>
        <v>√</v>
      </c>
      <c r="AF92" s="1" t="str">
        <f t="shared" si="6"/>
        <v>√</v>
      </c>
    </row>
    <row r="93" spans="1:32" x14ac:dyDescent="0.25">
      <c r="A93" s="59" t="s">
        <v>280</v>
      </c>
      <c r="B93" s="143" t="s">
        <v>24</v>
      </c>
      <c r="C93" s="119">
        <v>37</v>
      </c>
      <c r="D93" s="102">
        <v>0</v>
      </c>
      <c r="E93" s="18">
        <v>37</v>
      </c>
      <c r="F93" s="18">
        <v>0</v>
      </c>
      <c r="G93" s="85">
        <v>0</v>
      </c>
      <c r="H93" s="119">
        <v>37</v>
      </c>
      <c r="I93" s="102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37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3" t="str">
        <f t="shared" si="4"/>
        <v>√</v>
      </c>
      <c r="Z93" s="11"/>
      <c r="AA93" s="11"/>
      <c r="AB93" s="11"/>
      <c r="AC93" s="11"/>
      <c r="AD93" s="11"/>
      <c r="AE93" s="11"/>
      <c r="AF93" s="1" t="str">
        <f t="shared" si="6"/>
        <v>√</v>
      </c>
    </row>
    <row r="94" spans="1:32" x14ac:dyDescent="0.25">
      <c r="A94" s="59" t="s">
        <v>281</v>
      </c>
      <c r="B94" s="143" t="s">
        <v>35</v>
      </c>
      <c r="C94" s="119">
        <v>36</v>
      </c>
      <c r="D94" s="102">
        <v>0</v>
      </c>
      <c r="E94" s="18">
        <v>36</v>
      </c>
      <c r="F94" s="18">
        <v>0</v>
      </c>
      <c r="G94" s="85">
        <v>0</v>
      </c>
      <c r="H94" s="119">
        <v>36</v>
      </c>
      <c r="I94" s="102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36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3" t="str">
        <f t="shared" si="4"/>
        <v>√</v>
      </c>
      <c r="Z94" s="11"/>
      <c r="AA94" s="11"/>
      <c r="AB94" s="11"/>
      <c r="AC94" s="11"/>
      <c r="AD94" s="11"/>
      <c r="AE94" s="11"/>
      <c r="AF94" s="1" t="str">
        <f t="shared" si="6"/>
        <v>√</v>
      </c>
    </row>
    <row r="95" spans="1:32" x14ac:dyDescent="0.25">
      <c r="A95" s="59" t="s">
        <v>282</v>
      </c>
      <c r="B95" s="143" t="s">
        <v>36</v>
      </c>
      <c r="C95" s="119">
        <v>0</v>
      </c>
      <c r="D95" s="102">
        <v>0</v>
      </c>
      <c r="E95" s="18">
        <v>0</v>
      </c>
      <c r="F95" s="18">
        <v>0</v>
      </c>
      <c r="G95" s="85">
        <v>0</v>
      </c>
      <c r="H95" s="119">
        <v>0</v>
      </c>
      <c r="I95" s="102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3" t="str">
        <f t="shared" si="4"/>
        <v>√</v>
      </c>
      <c r="Z95" s="11"/>
      <c r="AA95" s="11"/>
      <c r="AB95" s="11"/>
      <c r="AC95" s="11"/>
      <c r="AD95" s="11"/>
      <c r="AE95" s="11"/>
      <c r="AF95" s="1" t="str">
        <f t="shared" si="6"/>
        <v>√</v>
      </c>
    </row>
    <row r="96" spans="1:32" x14ac:dyDescent="0.25">
      <c r="A96" s="62" t="s">
        <v>283</v>
      </c>
      <c r="B96" s="142" t="s">
        <v>110</v>
      </c>
      <c r="C96" s="122">
        <v>4831</v>
      </c>
      <c r="D96" s="105">
        <v>0</v>
      </c>
      <c r="E96" s="24">
        <v>0</v>
      </c>
      <c r="F96" s="24">
        <v>4781</v>
      </c>
      <c r="G96" s="88">
        <v>50</v>
      </c>
      <c r="H96" s="122">
        <v>4831</v>
      </c>
      <c r="I96" s="105">
        <v>0</v>
      </c>
      <c r="J96" s="24">
        <v>0</v>
      </c>
      <c r="K96" s="24">
        <v>0</v>
      </c>
      <c r="L96" s="24">
        <v>0</v>
      </c>
      <c r="M96" s="24">
        <v>0</v>
      </c>
      <c r="N96" s="24">
        <v>2</v>
      </c>
      <c r="O96" s="24">
        <v>0</v>
      </c>
      <c r="P96" s="24">
        <v>0</v>
      </c>
      <c r="Q96" s="24">
        <v>0</v>
      </c>
      <c r="R96" s="24">
        <v>0</v>
      </c>
      <c r="S96" s="24">
        <v>4638</v>
      </c>
      <c r="T96" s="24">
        <v>1</v>
      </c>
      <c r="U96" s="24">
        <v>0</v>
      </c>
      <c r="V96" s="24">
        <v>140</v>
      </c>
      <c r="W96" s="24">
        <v>50</v>
      </c>
      <c r="X96" s="24">
        <v>0</v>
      </c>
      <c r="Y96" s="3" t="str">
        <f t="shared" si="4"/>
        <v>√</v>
      </c>
      <c r="Z96" s="203"/>
      <c r="AA96" s="15" t="str">
        <f>IF(C96=SUM(C97:C100),"√","НЕТ")</f>
        <v>√</v>
      </c>
      <c r="AB96" s="15" t="str">
        <f>IF(D96=SUM(D97:D100),"√","НЕТ")</f>
        <v>√</v>
      </c>
      <c r="AC96" s="15" t="str">
        <f>IF(E96=SUM(E97:E100),"√","НЕТ")</f>
        <v>√</v>
      </c>
      <c r="AD96" s="15" t="str">
        <f>IF(F96=SUM(F97:F100),"√","НЕТ")</f>
        <v>√</v>
      </c>
      <c r="AE96" s="16" t="str">
        <f>IF(G96=SUM(G97:G100),"√","НЕТ")</f>
        <v>√</v>
      </c>
      <c r="AF96" s="1" t="str">
        <f t="shared" si="6"/>
        <v>√</v>
      </c>
    </row>
    <row r="97" spans="1:32" ht="24" x14ac:dyDescent="0.25">
      <c r="A97" s="59" t="s">
        <v>284</v>
      </c>
      <c r="B97" s="144" t="s">
        <v>257</v>
      </c>
      <c r="C97" s="119">
        <v>282</v>
      </c>
      <c r="D97" s="102">
        <v>0</v>
      </c>
      <c r="E97" s="18">
        <v>0</v>
      </c>
      <c r="F97" s="18">
        <v>268</v>
      </c>
      <c r="G97" s="85">
        <v>14</v>
      </c>
      <c r="H97" s="119">
        <v>282</v>
      </c>
      <c r="I97" s="102">
        <v>0</v>
      </c>
      <c r="J97" s="18">
        <v>0</v>
      </c>
      <c r="K97" s="18">
        <v>0</v>
      </c>
      <c r="L97" s="18">
        <v>0</v>
      </c>
      <c r="M97" s="18">
        <v>0</v>
      </c>
      <c r="N97" s="18">
        <v>2</v>
      </c>
      <c r="O97" s="18">
        <v>0</v>
      </c>
      <c r="P97" s="18">
        <v>0</v>
      </c>
      <c r="Q97" s="18">
        <v>0</v>
      </c>
      <c r="R97" s="18">
        <v>0</v>
      </c>
      <c r="S97" s="18">
        <v>125</v>
      </c>
      <c r="T97" s="18">
        <v>1</v>
      </c>
      <c r="U97" s="18">
        <v>0</v>
      </c>
      <c r="V97" s="18">
        <v>140</v>
      </c>
      <c r="W97" s="18">
        <v>14</v>
      </c>
      <c r="X97" s="18">
        <v>0</v>
      </c>
      <c r="Y97" s="3" t="str">
        <f t="shared" si="4"/>
        <v>√</v>
      </c>
      <c r="Z97" s="11"/>
      <c r="AA97" s="11"/>
      <c r="AB97" s="11"/>
      <c r="AC97" s="11"/>
      <c r="AD97" s="11"/>
      <c r="AE97" s="11"/>
      <c r="AF97" s="1" t="str">
        <f t="shared" si="6"/>
        <v>√</v>
      </c>
    </row>
    <row r="98" spans="1:32" x14ac:dyDescent="0.25">
      <c r="A98" s="59" t="s">
        <v>285</v>
      </c>
      <c r="B98" s="144" t="s">
        <v>105</v>
      </c>
      <c r="C98" s="119">
        <v>0</v>
      </c>
      <c r="D98" s="102">
        <v>0</v>
      </c>
      <c r="E98" s="18">
        <v>0</v>
      </c>
      <c r="F98" s="18">
        <v>0</v>
      </c>
      <c r="G98" s="85">
        <v>0</v>
      </c>
      <c r="H98" s="119">
        <v>0</v>
      </c>
      <c r="I98" s="102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3" t="str">
        <f t="shared" si="4"/>
        <v>√</v>
      </c>
      <c r="Z98" s="1"/>
      <c r="AA98" s="1"/>
      <c r="AB98" s="1"/>
      <c r="AC98" s="1"/>
      <c r="AD98" s="1"/>
      <c r="AE98" s="1"/>
      <c r="AF98" s="1" t="str">
        <f t="shared" si="6"/>
        <v>√</v>
      </c>
    </row>
    <row r="99" spans="1:32" x14ac:dyDescent="0.25">
      <c r="A99" s="59" t="s">
        <v>286</v>
      </c>
      <c r="B99" s="144" t="s">
        <v>114</v>
      </c>
      <c r="C99" s="119">
        <v>0</v>
      </c>
      <c r="D99" s="102">
        <v>0</v>
      </c>
      <c r="E99" s="18">
        <v>0</v>
      </c>
      <c r="F99" s="18">
        <v>0</v>
      </c>
      <c r="G99" s="85">
        <v>0</v>
      </c>
      <c r="H99" s="119">
        <v>0</v>
      </c>
      <c r="I99" s="102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3" t="str">
        <f t="shared" si="4"/>
        <v>√</v>
      </c>
      <c r="Z99" s="11"/>
      <c r="AA99" s="11"/>
      <c r="AB99" s="11"/>
      <c r="AC99" s="11"/>
      <c r="AD99" s="11"/>
      <c r="AE99" s="11"/>
      <c r="AF99" s="1" t="str">
        <f t="shared" si="6"/>
        <v>√</v>
      </c>
    </row>
    <row r="100" spans="1:32" x14ac:dyDescent="0.25">
      <c r="A100" s="59" t="s">
        <v>287</v>
      </c>
      <c r="B100" s="144" t="s">
        <v>50</v>
      </c>
      <c r="C100" s="119">
        <v>4549</v>
      </c>
      <c r="D100" s="102">
        <v>0</v>
      </c>
      <c r="E100" s="18">
        <v>0</v>
      </c>
      <c r="F100" s="18">
        <v>4513</v>
      </c>
      <c r="G100" s="85">
        <v>36</v>
      </c>
      <c r="H100" s="119">
        <v>4549</v>
      </c>
      <c r="I100" s="102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4513</v>
      </c>
      <c r="T100" s="18">
        <v>0</v>
      </c>
      <c r="U100" s="18">
        <v>0</v>
      </c>
      <c r="V100" s="18">
        <v>0</v>
      </c>
      <c r="W100" s="18">
        <v>36</v>
      </c>
      <c r="X100" s="18">
        <v>0</v>
      </c>
      <c r="Y100" s="3" t="str">
        <f t="shared" si="4"/>
        <v>√</v>
      </c>
      <c r="Z100" s="11"/>
      <c r="AA100" s="11"/>
      <c r="AB100" s="11"/>
      <c r="AC100" s="11"/>
      <c r="AD100" s="11"/>
      <c r="AE100" s="11"/>
      <c r="AF100" s="1" t="str">
        <f t="shared" si="6"/>
        <v>√</v>
      </c>
    </row>
    <row r="101" spans="1:32" ht="36" x14ac:dyDescent="0.25">
      <c r="A101" s="62" t="s">
        <v>288</v>
      </c>
      <c r="B101" s="145" t="s">
        <v>227</v>
      </c>
      <c r="C101" s="122">
        <v>0</v>
      </c>
      <c r="D101" s="105">
        <v>0</v>
      </c>
      <c r="E101" s="24">
        <v>0</v>
      </c>
      <c r="F101" s="24">
        <v>0</v>
      </c>
      <c r="G101" s="88">
        <v>0</v>
      </c>
      <c r="H101" s="122">
        <v>0</v>
      </c>
      <c r="I101" s="105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4">
        <v>0</v>
      </c>
      <c r="W101" s="24">
        <v>0</v>
      </c>
      <c r="X101" s="24">
        <v>0</v>
      </c>
      <c r="Y101" s="3" t="str">
        <f t="shared" si="4"/>
        <v>√</v>
      </c>
      <c r="Z101" s="11"/>
      <c r="AA101" s="11"/>
      <c r="AB101" s="11"/>
      <c r="AC101" s="11"/>
      <c r="AD101" s="11"/>
      <c r="AE101" s="11"/>
      <c r="AF101" s="1" t="str">
        <f t="shared" si="6"/>
        <v>√</v>
      </c>
    </row>
    <row r="102" spans="1:32" ht="24" x14ac:dyDescent="0.25">
      <c r="A102" s="62" t="s">
        <v>289</v>
      </c>
      <c r="B102" s="145" t="s">
        <v>187</v>
      </c>
      <c r="C102" s="122">
        <v>0</v>
      </c>
      <c r="D102" s="105">
        <v>0</v>
      </c>
      <c r="E102" s="24">
        <v>0</v>
      </c>
      <c r="F102" s="24">
        <v>0</v>
      </c>
      <c r="G102" s="88">
        <v>0</v>
      </c>
      <c r="H102" s="122">
        <v>0</v>
      </c>
      <c r="I102" s="105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>
        <v>0</v>
      </c>
      <c r="X102" s="24">
        <v>0</v>
      </c>
      <c r="Y102" s="3" t="str">
        <f t="shared" si="4"/>
        <v>√</v>
      </c>
      <c r="Z102" s="3" t="str">
        <f>IF(C102=SUM(C103,C107),"√","НЕТ")</f>
        <v>√</v>
      </c>
      <c r="AA102" s="1"/>
      <c r="AB102" s="1"/>
      <c r="AC102" s="1"/>
      <c r="AD102" s="1"/>
      <c r="AE102" s="1"/>
      <c r="AF102" s="1" t="str">
        <f t="shared" si="6"/>
        <v>√</v>
      </c>
    </row>
    <row r="103" spans="1:32" x14ac:dyDescent="0.25">
      <c r="A103" s="62" t="s">
        <v>290</v>
      </c>
      <c r="B103" s="142" t="s">
        <v>106</v>
      </c>
      <c r="C103" s="122">
        <v>0</v>
      </c>
      <c r="D103" s="105">
        <v>0</v>
      </c>
      <c r="E103" s="24">
        <v>0</v>
      </c>
      <c r="F103" s="24">
        <v>0</v>
      </c>
      <c r="G103" s="88">
        <v>0</v>
      </c>
      <c r="H103" s="122">
        <v>0</v>
      </c>
      <c r="I103" s="105">
        <v>0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  <c r="P103" s="24">
        <v>0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3" t="str">
        <f t="shared" si="4"/>
        <v>√</v>
      </c>
      <c r="Z103" s="11"/>
      <c r="AA103" s="15" t="str">
        <f>IF(C103=SUM(C104:C106),"√","НЕТ")</f>
        <v>√</v>
      </c>
      <c r="AB103" s="15" t="str">
        <f>IF(D103=SUM(D104:D106),"√","НЕТ")</f>
        <v>√</v>
      </c>
      <c r="AC103" s="15" t="str">
        <f>IF(E103=SUM(E104:E106),"√","НЕТ")</f>
        <v>√</v>
      </c>
      <c r="AD103" s="15" t="str">
        <f>IF(F103=SUM(F104:F106),"√","НЕТ")</f>
        <v>√</v>
      </c>
      <c r="AE103" s="16" t="str">
        <f>IF(G103=SUM(G104:G106),"√","НЕТ")</f>
        <v>√</v>
      </c>
      <c r="AF103" s="1" t="str">
        <f t="shared" si="6"/>
        <v>√</v>
      </c>
    </row>
    <row r="104" spans="1:32" x14ac:dyDescent="0.25">
      <c r="A104" s="59" t="s">
        <v>291</v>
      </c>
      <c r="B104" s="143" t="s">
        <v>24</v>
      </c>
      <c r="C104" s="119">
        <v>0</v>
      </c>
      <c r="D104" s="102">
        <v>0</v>
      </c>
      <c r="E104" s="18">
        <v>0</v>
      </c>
      <c r="F104" s="18">
        <v>0</v>
      </c>
      <c r="G104" s="85">
        <v>0</v>
      </c>
      <c r="H104" s="119">
        <v>0</v>
      </c>
      <c r="I104" s="102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3" t="str">
        <f t="shared" si="4"/>
        <v>√</v>
      </c>
      <c r="Z104" s="11"/>
      <c r="AA104" s="11"/>
      <c r="AB104" s="11"/>
      <c r="AC104" s="11"/>
      <c r="AD104" s="11"/>
      <c r="AE104" s="11"/>
      <c r="AF104" s="1" t="str">
        <f t="shared" si="6"/>
        <v>√</v>
      </c>
    </row>
    <row r="105" spans="1:32" x14ac:dyDescent="0.25">
      <c r="A105" s="59" t="s">
        <v>292</v>
      </c>
      <c r="B105" s="143" t="s">
        <v>35</v>
      </c>
      <c r="C105" s="119">
        <v>0</v>
      </c>
      <c r="D105" s="102">
        <v>0</v>
      </c>
      <c r="E105" s="18">
        <v>0</v>
      </c>
      <c r="F105" s="18">
        <v>0</v>
      </c>
      <c r="G105" s="85">
        <v>0</v>
      </c>
      <c r="H105" s="119">
        <v>0</v>
      </c>
      <c r="I105" s="102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3" t="str">
        <f t="shared" si="4"/>
        <v>√</v>
      </c>
      <c r="Z105" s="11"/>
      <c r="AA105" s="11"/>
      <c r="AB105" s="11"/>
      <c r="AC105" s="11"/>
      <c r="AD105" s="11"/>
      <c r="AE105" s="11"/>
      <c r="AF105" s="1" t="str">
        <f t="shared" si="6"/>
        <v>√</v>
      </c>
    </row>
    <row r="106" spans="1:32" x14ac:dyDescent="0.25">
      <c r="A106" s="59" t="s">
        <v>293</v>
      </c>
      <c r="B106" s="143" t="s">
        <v>36</v>
      </c>
      <c r="C106" s="119">
        <v>0</v>
      </c>
      <c r="D106" s="102">
        <v>0</v>
      </c>
      <c r="E106" s="18">
        <v>0</v>
      </c>
      <c r="F106" s="18">
        <v>0</v>
      </c>
      <c r="G106" s="85">
        <v>0</v>
      </c>
      <c r="H106" s="119">
        <v>0</v>
      </c>
      <c r="I106" s="102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3" t="str">
        <f t="shared" si="4"/>
        <v>√</v>
      </c>
      <c r="Z106" s="11"/>
      <c r="AA106" s="11"/>
      <c r="AB106" s="11"/>
      <c r="AC106" s="11"/>
      <c r="AD106" s="11"/>
      <c r="AE106" s="11"/>
      <c r="AF106" s="1" t="str">
        <f t="shared" si="6"/>
        <v>√</v>
      </c>
    </row>
    <row r="107" spans="1:32" x14ac:dyDescent="0.25">
      <c r="A107" s="62" t="s">
        <v>294</v>
      </c>
      <c r="B107" s="142" t="s">
        <v>107</v>
      </c>
      <c r="C107" s="122">
        <v>0</v>
      </c>
      <c r="D107" s="105">
        <v>0</v>
      </c>
      <c r="E107" s="24">
        <v>0</v>
      </c>
      <c r="F107" s="24">
        <v>0</v>
      </c>
      <c r="G107" s="88">
        <v>0</v>
      </c>
      <c r="H107" s="122">
        <v>0</v>
      </c>
      <c r="I107" s="105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3" t="str">
        <f t="shared" si="4"/>
        <v>√</v>
      </c>
      <c r="Z107" s="203"/>
      <c r="AA107" s="15" t="str">
        <f>IF(C107=SUM(C108:C110),"√","НЕТ")</f>
        <v>√</v>
      </c>
      <c r="AB107" s="15" t="str">
        <f>IF(D107=SUM(D108:D110),"√","НЕТ")</f>
        <v>√</v>
      </c>
      <c r="AC107" s="15" t="str">
        <f>IF(E107=SUM(E108:E110),"√","НЕТ")</f>
        <v>√</v>
      </c>
      <c r="AD107" s="15" t="str">
        <f>IF(F107=SUM(F108:F110),"√","НЕТ")</f>
        <v>√</v>
      </c>
      <c r="AE107" s="16" t="str">
        <f>IF(G107=SUM(G108:G110),"√","НЕТ")</f>
        <v>√</v>
      </c>
      <c r="AF107" s="1" t="str">
        <f t="shared" si="6"/>
        <v>√</v>
      </c>
    </row>
    <row r="108" spans="1:32" x14ac:dyDescent="0.25">
      <c r="A108" s="59" t="s">
        <v>295</v>
      </c>
      <c r="B108" s="144" t="s">
        <v>105</v>
      </c>
      <c r="C108" s="119">
        <v>0</v>
      </c>
      <c r="D108" s="102">
        <v>0</v>
      </c>
      <c r="E108" s="18">
        <v>0</v>
      </c>
      <c r="F108" s="18">
        <v>0</v>
      </c>
      <c r="G108" s="85">
        <v>0</v>
      </c>
      <c r="H108" s="119">
        <v>0</v>
      </c>
      <c r="I108" s="102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3" t="str">
        <f t="shared" si="4"/>
        <v>√</v>
      </c>
      <c r="Z108" s="11"/>
      <c r="AA108" s="11"/>
      <c r="AB108" s="11"/>
      <c r="AC108" s="11"/>
      <c r="AD108" s="11"/>
      <c r="AE108" s="11"/>
      <c r="AF108" s="1" t="str">
        <f t="shared" si="6"/>
        <v>√</v>
      </c>
    </row>
    <row r="109" spans="1:32" x14ac:dyDescent="0.25">
      <c r="A109" s="59" t="s">
        <v>296</v>
      </c>
      <c r="B109" s="144" t="s">
        <v>114</v>
      </c>
      <c r="C109" s="119">
        <v>0</v>
      </c>
      <c r="D109" s="102">
        <v>0</v>
      </c>
      <c r="E109" s="18">
        <v>0</v>
      </c>
      <c r="F109" s="18">
        <v>0</v>
      </c>
      <c r="G109" s="85">
        <v>0</v>
      </c>
      <c r="H109" s="119">
        <v>0</v>
      </c>
      <c r="I109" s="102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3" t="str">
        <f t="shared" ref="Y109:Y118" si="7">IF(C109=SUM(D109:G109),"√","НЕТ")</f>
        <v>√</v>
      </c>
      <c r="Z109" s="1"/>
      <c r="AA109" s="1"/>
      <c r="AB109" s="1"/>
      <c r="AC109" s="1"/>
      <c r="AD109" s="1"/>
      <c r="AE109" s="1"/>
      <c r="AF109" s="1" t="str">
        <f t="shared" si="6"/>
        <v>√</v>
      </c>
    </row>
    <row r="110" spans="1:32" x14ac:dyDescent="0.25">
      <c r="A110" s="59" t="s">
        <v>297</v>
      </c>
      <c r="B110" s="144" t="s">
        <v>50</v>
      </c>
      <c r="C110" s="119">
        <v>0</v>
      </c>
      <c r="D110" s="102">
        <v>0</v>
      </c>
      <c r="E110" s="18">
        <v>0</v>
      </c>
      <c r="F110" s="18">
        <v>0</v>
      </c>
      <c r="G110" s="85">
        <v>0</v>
      </c>
      <c r="H110" s="119">
        <v>0</v>
      </c>
      <c r="I110" s="102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3" t="str">
        <f t="shared" si="7"/>
        <v>√</v>
      </c>
      <c r="Z110" s="11"/>
      <c r="AA110" s="11"/>
      <c r="AB110" s="11"/>
      <c r="AC110" s="11"/>
      <c r="AD110" s="11"/>
      <c r="AE110" s="11"/>
      <c r="AF110" s="1" t="str">
        <f t="shared" si="6"/>
        <v>√</v>
      </c>
    </row>
    <row r="111" spans="1:32" ht="24" x14ac:dyDescent="0.25">
      <c r="A111" s="62" t="s">
        <v>298</v>
      </c>
      <c r="B111" s="145" t="s">
        <v>230</v>
      </c>
      <c r="C111" s="122">
        <v>0</v>
      </c>
      <c r="D111" s="105">
        <v>0</v>
      </c>
      <c r="E111" s="24">
        <v>0</v>
      </c>
      <c r="F111" s="24">
        <v>0</v>
      </c>
      <c r="G111" s="88">
        <v>0</v>
      </c>
      <c r="H111" s="122">
        <v>0</v>
      </c>
      <c r="I111" s="105">
        <v>0</v>
      </c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0</v>
      </c>
      <c r="S111" s="24">
        <v>0</v>
      </c>
      <c r="T111" s="24">
        <v>0</v>
      </c>
      <c r="U111" s="24">
        <v>0</v>
      </c>
      <c r="V111" s="24">
        <v>0</v>
      </c>
      <c r="W111" s="24">
        <v>0</v>
      </c>
      <c r="X111" s="24">
        <v>0</v>
      </c>
      <c r="Y111" s="3" t="str">
        <f t="shared" si="7"/>
        <v>√</v>
      </c>
      <c r="Z111" s="3"/>
      <c r="AA111" s="15" t="str">
        <f>IF(C111=SUM(C112:C115),"√","НЕТ")</f>
        <v>√</v>
      </c>
      <c r="AB111" s="15" t="str">
        <f>IF(D111=SUM(D112:D115),"√","НЕТ")</f>
        <v>√</v>
      </c>
      <c r="AC111" s="15" t="str">
        <f>IF(E111=SUM(E112:E115),"√","НЕТ")</f>
        <v>√</v>
      </c>
      <c r="AD111" s="15" t="str">
        <f>IF(F111=SUM(F112:F115),"√","НЕТ")</f>
        <v>√</v>
      </c>
      <c r="AE111" s="16" t="str">
        <f>IF(G111=SUM(G112:G115),"√","НЕТ")</f>
        <v>√</v>
      </c>
      <c r="AF111" s="1" t="str">
        <f t="shared" si="6"/>
        <v>√</v>
      </c>
    </row>
    <row r="112" spans="1:32" x14ac:dyDescent="0.25">
      <c r="A112" s="59" t="s">
        <v>299</v>
      </c>
      <c r="B112" s="143" t="s">
        <v>24</v>
      </c>
      <c r="C112" s="119">
        <v>0</v>
      </c>
      <c r="D112" s="102">
        <v>0</v>
      </c>
      <c r="E112" s="18">
        <v>0</v>
      </c>
      <c r="F112" s="18">
        <v>0</v>
      </c>
      <c r="G112" s="85">
        <v>0</v>
      </c>
      <c r="H112" s="119">
        <v>0</v>
      </c>
      <c r="I112" s="102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3" t="str">
        <f t="shared" si="7"/>
        <v>√</v>
      </c>
      <c r="Z112" s="11"/>
      <c r="AA112" s="11"/>
      <c r="AB112" s="11"/>
      <c r="AC112" s="11"/>
      <c r="AD112" s="11"/>
      <c r="AE112" s="11"/>
      <c r="AF112" s="1" t="str">
        <f t="shared" si="6"/>
        <v>√</v>
      </c>
    </row>
    <row r="113" spans="1:32" x14ac:dyDescent="0.25">
      <c r="A113" s="59" t="s">
        <v>300</v>
      </c>
      <c r="B113" s="143" t="s">
        <v>35</v>
      </c>
      <c r="C113" s="119">
        <v>0</v>
      </c>
      <c r="D113" s="102">
        <v>0</v>
      </c>
      <c r="E113" s="18">
        <v>0</v>
      </c>
      <c r="F113" s="18">
        <v>0</v>
      </c>
      <c r="G113" s="85">
        <v>0</v>
      </c>
      <c r="H113" s="119">
        <v>0</v>
      </c>
      <c r="I113" s="102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3" t="str">
        <f t="shared" si="7"/>
        <v>√</v>
      </c>
      <c r="Z113" s="11"/>
      <c r="AA113" s="11"/>
      <c r="AB113" s="11"/>
      <c r="AC113" s="11"/>
      <c r="AD113" s="11"/>
      <c r="AE113" s="11"/>
      <c r="AF113" s="1" t="str">
        <f t="shared" si="6"/>
        <v>√</v>
      </c>
    </row>
    <row r="114" spans="1:32" x14ac:dyDescent="0.25">
      <c r="A114" s="59" t="s">
        <v>301</v>
      </c>
      <c r="B114" s="143" t="s">
        <v>36</v>
      </c>
      <c r="C114" s="119">
        <v>0</v>
      </c>
      <c r="D114" s="102">
        <v>0</v>
      </c>
      <c r="E114" s="18">
        <v>0</v>
      </c>
      <c r="F114" s="18">
        <v>0</v>
      </c>
      <c r="G114" s="85">
        <v>0</v>
      </c>
      <c r="H114" s="119">
        <v>0</v>
      </c>
      <c r="I114" s="102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3" t="str">
        <f t="shared" si="7"/>
        <v>√</v>
      </c>
      <c r="Z114" s="11"/>
      <c r="AA114" s="11"/>
      <c r="AB114" s="11"/>
      <c r="AC114" s="11"/>
      <c r="AD114" s="11"/>
      <c r="AE114" s="11"/>
      <c r="AF114" s="1" t="str">
        <f t="shared" si="6"/>
        <v>√</v>
      </c>
    </row>
    <row r="115" spans="1:32" x14ac:dyDescent="0.25">
      <c r="A115" s="62" t="s">
        <v>302</v>
      </c>
      <c r="B115" s="142" t="s">
        <v>107</v>
      </c>
      <c r="C115" s="122">
        <v>0</v>
      </c>
      <c r="D115" s="105">
        <v>0</v>
      </c>
      <c r="E115" s="24">
        <v>0</v>
      </c>
      <c r="F115" s="24">
        <v>0</v>
      </c>
      <c r="G115" s="88">
        <v>0</v>
      </c>
      <c r="H115" s="122">
        <v>0</v>
      </c>
      <c r="I115" s="105">
        <v>0</v>
      </c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  <c r="P115" s="24">
        <v>0</v>
      </c>
      <c r="Q115" s="2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</v>
      </c>
      <c r="Y115" s="3" t="str">
        <f t="shared" si="7"/>
        <v>√</v>
      </c>
      <c r="Z115" s="203"/>
      <c r="AA115" s="15" t="str">
        <f>IF(C115=SUM(C116:C118),"√","НЕТ")</f>
        <v>√</v>
      </c>
      <c r="AB115" s="15" t="str">
        <f>IF(D115=SUM(D116:D118),"√","НЕТ")</f>
        <v>√</v>
      </c>
      <c r="AC115" s="15" t="str">
        <f>IF(E115=SUM(E116:E118),"√","НЕТ")</f>
        <v>√</v>
      </c>
      <c r="AD115" s="15" t="str">
        <f>IF(F115=SUM(F116:F118),"√","НЕТ")</f>
        <v>√</v>
      </c>
      <c r="AE115" s="16" t="str">
        <f>IF(G115=SUM(G116:G118),"√","НЕТ")</f>
        <v>√</v>
      </c>
      <c r="AF115" s="1" t="str">
        <f t="shared" si="6"/>
        <v>√</v>
      </c>
    </row>
    <row r="116" spans="1:32" x14ac:dyDescent="0.25">
      <c r="A116" s="59" t="s">
        <v>303</v>
      </c>
      <c r="B116" s="144" t="s">
        <v>105</v>
      </c>
      <c r="C116" s="119">
        <v>0</v>
      </c>
      <c r="D116" s="102">
        <v>0</v>
      </c>
      <c r="E116" s="18">
        <v>0</v>
      </c>
      <c r="F116" s="18">
        <v>0</v>
      </c>
      <c r="G116" s="85">
        <v>0</v>
      </c>
      <c r="H116" s="119">
        <v>0</v>
      </c>
      <c r="I116" s="102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3" t="str">
        <f t="shared" si="7"/>
        <v>√</v>
      </c>
      <c r="Z116" s="11"/>
      <c r="AA116" s="11"/>
      <c r="AB116" s="11"/>
      <c r="AC116" s="11"/>
      <c r="AD116" s="11"/>
      <c r="AE116" s="11"/>
      <c r="AF116" s="1" t="str">
        <f t="shared" si="6"/>
        <v>√</v>
      </c>
    </row>
    <row r="117" spans="1:32" x14ac:dyDescent="0.25">
      <c r="A117" s="59" t="s">
        <v>304</v>
      </c>
      <c r="B117" s="144" t="s">
        <v>114</v>
      </c>
      <c r="C117" s="119">
        <v>0</v>
      </c>
      <c r="D117" s="102">
        <v>0</v>
      </c>
      <c r="E117" s="18">
        <v>0</v>
      </c>
      <c r="F117" s="18">
        <v>0</v>
      </c>
      <c r="G117" s="85">
        <v>0</v>
      </c>
      <c r="H117" s="119">
        <v>0</v>
      </c>
      <c r="I117" s="102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3" t="str">
        <f t="shared" si="7"/>
        <v>√</v>
      </c>
      <c r="Z117" s="1"/>
      <c r="AA117" s="1"/>
      <c r="AB117" s="1"/>
      <c r="AC117" s="1"/>
      <c r="AD117" s="1"/>
      <c r="AE117" s="1"/>
      <c r="AF117" s="1" t="str">
        <f t="shared" si="6"/>
        <v>√</v>
      </c>
    </row>
    <row r="118" spans="1:32" x14ac:dyDescent="0.25">
      <c r="A118" s="59" t="s">
        <v>305</v>
      </c>
      <c r="B118" s="144" t="s">
        <v>50</v>
      </c>
      <c r="C118" s="119">
        <v>0</v>
      </c>
      <c r="D118" s="102">
        <v>0</v>
      </c>
      <c r="E118" s="18">
        <v>0</v>
      </c>
      <c r="F118" s="18">
        <v>0</v>
      </c>
      <c r="G118" s="85">
        <v>0</v>
      </c>
      <c r="H118" s="119">
        <v>0</v>
      </c>
      <c r="I118" s="102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3" t="str">
        <f t="shared" si="7"/>
        <v>√</v>
      </c>
      <c r="Z118" s="11"/>
      <c r="AA118" s="11"/>
      <c r="AB118" s="11"/>
      <c r="AC118" s="11"/>
      <c r="AD118" s="11"/>
      <c r="AE118" s="11"/>
      <c r="AF118" s="1" t="str">
        <f t="shared" si="6"/>
        <v>√</v>
      </c>
    </row>
    <row r="119" spans="1:32" ht="24" x14ac:dyDescent="0.25">
      <c r="A119" s="58">
        <v>18</v>
      </c>
      <c r="B119" s="136" t="s">
        <v>193</v>
      </c>
      <c r="C119" s="118">
        <v>0</v>
      </c>
      <c r="D119" s="101" t="s">
        <v>14</v>
      </c>
      <c r="E119" s="19" t="s">
        <v>14</v>
      </c>
      <c r="F119" s="19" t="s">
        <v>14</v>
      </c>
      <c r="G119" s="84" t="s">
        <v>14</v>
      </c>
      <c r="H119" s="118">
        <v>0</v>
      </c>
      <c r="I119" s="101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3"/>
      <c r="AF119" s="1" t="str">
        <f t="shared" si="6"/>
        <v>√</v>
      </c>
    </row>
    <row r="120" spans="1:32" x14ac:dyDescent="0.25">
      <c r="A120" s="54" t="s">
        <v>153</v>
      </c>
      <c r="B120" s="138" t="s">
        <v>38</v>
      </c>
      <c r="C120" s="117">
        <v>0</v>
      </c>
      <c r="D120" s="100" t="s">
        <v>139</v>
      </c>
      <c r="E120" s="20" t="s">
        <v>139</v>
      </c>
      <c r="F120" s="20" t="s">
        <v>139</v>
      </c>
      <c r="G120" s="83" t="s">
        <v>139</v>
      </c>
      <c r="H120" s="117">
        <v>0</v>
      </c>
      <c r="I120" s="10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20">
        <v>0</v>
      </c>
      <c r="Y120" s="3"/>
      <c r="Z120" s="1"/>
      <c r="AA120" s="1"/>
      <c r="AB120" s="1"/>
      <c r="AC120" s="1"/>
      <c r="AD120" s="1"/>
      <c r="AE120" s="1"/>
      <c r="AF120" s="1" t="str">
        <f t="shared" si="6"/>
        <v>√</v>
      </c>
    </row>
    <row r="121" spans="1:32" x14ac:dyDescent="0.25">
      <c r="A121" s="54" t="s">
        <v>154</v>
      </c>
      <c r="B121" s="138" t="s">
        <v>39</v>
      </c>
      <c r="C121" s="117">
        <v>0</v>
      </c>
      <c r="D121" s="100" t="s">
        <v>139</v>
      </c>
      <c r="E121" s="20" t="s">
        <v>139</v>
      </c>
      <c r="F121" s="20" t="s">
        <v>139</v>
      </c>
      <c r="G121" s="83" t="s">
        <v>139</v>
      </c>
      <c r="H121" s="117">
        <v>0</v>
      </c>
      <c r="I121" s="10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20">
        <v>0</v>
      </c>
      <c r="Y121" s="3"/>
      <c r="Z121" s="11"/>
      <c r="AA121" s="11"/>
      <c r="AB121" s="11"/>
      <c r="AC121" s="11"/>
      <c r="AD121" s="11"/>
      <c r="AE121" s="11"/>
      <c r="AF121" s="1" t="str">
        <f t="shared" si="6"/>
        <v>√</v>
      </c>
    </row>
    <row r="122" spans="1:32" ht="24" x14ac:dyDescent="0.25">
      <c r="A122" s="58">
        <v>19</v>
      </c>
      <c r="B122" s="136" t="s">
        <v>192</v>
      </c>
      <c r="C122" s="118">
        <v>0</v>
      </c>
      <c r="D122" s="101" t="s">
        <v>14</v>
      </c>
      <c r="E122" s="19" t="s">
        <v>14</v>
      </c>
      <c r="F122" s="19" t="s">
        <v>14</v>
      </c>
      <c r="G122" s="84" t="s">
        <v>14</v>
      </c>
      <c r="H122" s="118">
        <v>0</v>
      </c>
      <c r="I122" s="101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3"/>
      <c r="Z122" s="11"/>
      <c r="AA122" s="11"/>
      <c r="AB122" s="11"/>
      <c r="AC122" s="11"/>
      <c r="AD122" s="11"/>
      <c r="AE122" s="11"/>
      <c r="AF122" s="1" t="str">
        <f t="shared" si="6"/>
        <v>√</v>
      </c>
    </row>
    <row r="123" spans="1:32" x14ac:dyDescent="0.25">
      <c r="A123" s="59" t="s">
        <v>122</v>
      </c>
      <c r="B123" s="143" t="s">
        <v>145</v>
      </c>
      <c r="C123" s="119">
        <v>0</v>
      </c>
      <c r="D123" s="102" t="s">
        <v>139</v>
      </c>
      <c r="E123" s="18" t="s">
        <v>139</v>
      </c>
      <c r="F123" s="18" t="s">
        <v>139</v>
      </c>
      <c r="G123" s="85" t="s">
        <v>139</v>
      </c>
      <c r="H123" s="119">
        <v>0</v>
      </c>
      <c r="I123" s="102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3"/>
      <c r="AF123" s="1" t="str">
        <f t="shared" si="6"/>
        <v>√</v>
      </c>
    </row>
    <row r="124" spans="1:32" ht="36" x14ac:dyDescent="0.25">
      <c r="A124" s="57">
        <v>20</v>
      </c>
      <c r="B124" s="136" t="s">
        <v>224</v>
      </c>
      <c r="C124" s="118">
        <v>9</v>
      </c>
      <c r="D124" s="101" t="s">
        <v>14</v>
      </c>
      <c r="E124" s="19" t="s">
        <v>14</v>
      </c>
      <c r="F124" s="19" t="s">
        <v>14</v>
      </c>
      <c r="G124" s="84" t="s">
        <v>14</v>
      </c>
      <c r="H124" s="118">
        <v>9</v>
      </c>
      <c r="I124" s="101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9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3"/>
      <c r="AF124" s="1" t="str">
        <f t="shared" si="6"/>
        <v>√</v>
      </c>
    </row>
    <row r="125" spans="1:32" x14ac:dyDescent="0.25">
      <c r="A125" s="54" t="s">
        <v>123</v>
      </c>
      <c r="B125" s="138" t="s">
        <v>24</v>
      </c>
      <c r="C125" s="117">
        <v>5</v>
      </c>
      <c r="D125" s="100" t="s">
        <v>139</v>
      </c>
      <c r="E125" s="20" t="s">
        <v>139</v>
      </c>
      <c r="F125" s="20" t="s">
        <v>139</v>
      </c>
      <c r="G125" s="83" t="s">
        <v>139</v>
      </c>
      <c r="H125" s="117">
        <v>5</v>
      </c>
      <c r="I125" s="10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5</v>
      </c>
      <c r="T125" s="20">
        <v>0</v>
      </c>
      <c r="U125" s="20">
        <v>0</v>
      </c>
      <c r="V125" s="20">
        <v>0</v>
      </c>
      <c r="W125" s="20">
        <v>0</v>
      </c>
      <c r="X125" s="20">
        <v>0</v>
      </c>
      <c r="Y125" s="3"/>
      <c r="Z125" s="11"/>
      <c r="AA125" s="11"/>
      <c r="AB125" s="11"/>
      <c r="AC125" s="11"/>
      <c r="AD125" s="11"/>
      <c r="AE125" s="11"/>
      <c r="AF125" s="1" t="str">
        <f t="shared" si="6"/>
        <v>√</v>
      </c>
    </row>
    <row r="126" spans="1:32" x14ac:dyDescent="0.25">
      <c r="A126" s="54" t="s">
        <v>124</v>
      </c>
      <c r="B126" s="138" t="s">
        <v>35</v>
      </c>
      <c r="C126" s="117">
        <v>4</v>
      </c>
      <c r="D126" s="100" t="s">
        <v>139</v>
      </c>
      <c r="E126" s="20" t="s">
        <v>139</v>
      </c>
      <c r="F126" s="20" t="s">
        <v>139</v>
      </c>
      <c r="G126" s="83" t="s">
        <v>139</v>
      </c>
      <c r="H126" s="117">
        <v>4</v>
      </c>
      <c r="I126" s="10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4</v>
      </c>
      <c r="T126" s="20">
        <v>0</v>
      </c>
      <c r="U126" s="20">
        <v>0</v>
      </c>
      <c r="V126" s="20">
        <v>0</v>
      </c>
      <c r="W126" s="20">
        <v>0</v>
      </c>
      <c r="X126" s="20">
        <v>0</v>
      </c>
      <c r="Y126" s="3"/>
      <c r="Z126" s="1"/>
      <c r="AA126" s="1"/>
      <c r="AB126" s="1"/>
      <c r="AC126" s="1"/>
      <c r="AD126" s="1"/>
      <c r="AE126" s="1"/>
      <c r="AF126" s="1" t="str">
        <f t="shared" si="6"/>
        <v>√</v>
      </c>
    </row>
    <row r="127" spans="1:32" x14ac:dyDescent="0.25">
      <c r="A127" s="54" t="s">
        <v>306</v>
      </c>
      <c r="B127" s="138" t="s">
        <v>36</v>
      </c>
      <c r="C127" s="117">
        <v>0</v>
      </c>
      <c r="D127" s="100" t="s">
        <v>139</v>
      </c>
      <c r="E127" s="20" t="s">
        <v>139</v>
      </c>
      <c r="F127" s="20" t="s">
        <v>139</v>
      </c>
      <c r="G127" s="83" t="s">
        <v>139</v>
      </c>
      <c r="H127" s="117">
        <v>0</v>
      </c>
      <c r="I127" s="10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20">
        <v>0</v>
      </c>
      <c r="Y127" s="3"/>
      <c r="Z127" s="11"/>
      <c r="AA127" s="11"/>
      <c r="AB127" s="11"/>
      <c r="AC127" s="11"/>
      <c r="AD127" s="11"/>
      <c r="AE127" s="11"/>
      <c r="AF127" s="1" t="str">
        <f t="shared" si="6"/>
        <v>√</v>
      </c>
    </row>
    <row r="128" spans="1:32" ht="24" x14ac:dyDescent="0.25">
      <c r="A128" s="57">
        <v>21</v>
      </c>
      <c r="B128" s="136" t="s">
        <v>160</v>
      </c>
      <c r="C128" s="118">
        <v>8</v>
      </c>
      <c r="D128" s="101" t="s">
        <v>14</v>
      </c>
      <c r="E128" s="19" t="s">
        <v>14</v>
      </c>
      <c r="F128" s="19" t="s">
        <v>14</v>
      </c>
      <c r="G128" s="84" t="s">
        <v>14</v>
      </c>
      <c r="H128" s="118">
        <v>8</v>
      </c>
      <c r="I128" s="101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8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3"/>
      <c r="Z128" s="11"/>
      <c r="AA128" s="11"/>
      <c r="AB128" s="11"/>
      <c r="AC128" s="11"/>
      <c r="AD128" s="11"/>
      <c r="AE128" s="11"/>
      <c r="AF128" s="1" t="str">
        <f t="shared" si="6"/>
        <v>√</v>
      </c>
    </row>
    <row r="129" spans="1:32" x14ac:dyDescent="0.25">
      <c r="A129" s="54" t="s">
        <v>131</v>
      </c>
      <c r="B129" s="138" t="s">
        <v>24</v>
      </c>
      <c r="C129" s="117">
        <v>5</v>
      </c>
      <c r="D129" s="100" t="s">
        <v>139</v>
      </c>
      <c r="E129" s="20" t="s">
        <v>139</v>
      </c>
      <c r="F129" s="20" t="s">
        <v>139</v>
      </c>
      <c r="G129" s="83" t="s">
        <v>139</v>
      </c>
      <c r="H129" s="117">
        <v>5</v>
      </c>
      <c r="I129" s="10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5</v>
      </c>
      <c r="T129" s="20">
        <v>0</v>
      </c>
      <c r="U129" s="20">
        <v>0</v>
      </c>
      <c r="V129" s="20">
        <v>0</v>
      </c>
      <c r="W129" s="20">
        <v>0</v>
      </c>
      <c r="X129" s="20">
        <v>0</v>
      </c>
      <c r="Y129" s="3"/>
      <c r="Z129" s="11"/>
      <c r="AA129" s="11"/>
      <c r="AB129" s="11"/>
      <c r="AC129" s="11"/>
      <c r="AD129" s="11"/>
      <c r="AE129" s="11"/>
      <c r="AF129" s="1" t="str">
        <f t="shared" si="6"/>
        <v>√</v>
      </c>
    </row>
    <row r="130" spans="1:32" x14ac:dyDescent="0.25">
      <c r="A130" s="54" t="s">
        <v>307</v>
      </c>
      <c r="B130" s="138" t="s">
        <v>35</v>
      </c>
      <c r="C130" s="117">
        <v>3</v>
      </c>
      <c r="D130" s="100" t="s">
        <v>139</v>
      </c>
      <c r="E130" s="20" t="s">
        <v>139</v>
      </c>
      <c r="F130" s="20" t="s">
        <v>139</v>
      </c>
      <c r="G130" s="83" t="s">
        <v>139</v>
      </c>
      <c r="H130" s="117">
        <v>3</v>
      </c>
      <c r="I130" s="10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3</v>
      </c>
      <c r="T130" s="20">
        <v>0</v>
      </c>
      <c r="U130" s="20">
        <v>0</v>
      </c>
      <c r="V130" s="20">
        <v>0</v>
      </c>
      <c r="W130" s="20">
        <v>0</v>
      </c>
      <c r="X130" s="20">
        <v>0</v>
      </c>
      <c r="Y130" s="3"/>
      <c r="Z130" s="1"/>
      <c r="AA130" s="1"/>
      <c r="AB130" s="1"/>
      <c r="AC130" s="1"/>
      <c r="AD130" s="1"/>
      <c r="AE130" s="1"/>
      <c r="AF130" s="1" t="str">
        <f t="shared" si="6"/>
        <v>√</v>
      </c>
    </row>
    <row r="131" spans="1:32" x14ac:dyDescent="0.25">
      <c r="A131" s="54" t="s">
        <v>308</v>
      </c>
      <c r="B131" s="138" t="s">
        <v>36</v>
      </c>
      <c r="C131" s="117">
        <v>0</v>
      </c>
      <c r="D131" s="100" t="s">
        <v>139</v>
      </c>
      <c r="E131" s="20" t="s">
        <v>139</v>
      </c>
      <c r="F131" s="20" t="s">
        <v>139</v>
      </c>
      <c r="G131" s="83" t="s">
        <v>139</v>
      </c>
      <c r="H131" s="117">
        <v>0</v>
      </c>
      <c r="I131" s="10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20">
        <v>0</v>
      </c>
      <c r="Y131" s="3"/>
      <c r="Z131" s="11"/>
      <c r="AA131" s="11"/>
      <c r="AB131" s="11"/>
      <c r="AC131" s="11"/>
      <c r="AD131" s="11"/>
      <c r="AE131" s="11"/>
      <c r="AF131" s="1" t="str">
        <f t="shared" si="6"/>
        <v>√</v>
      </c>
    </row>
    <row r="132" spans="1:32" x14ac:dyDescent="0.25">
      <c r="A132" s="65">
        <v>22</v>
      </c>
      <c r="B132" s="141" t="s">
        <v>173</v>
      </c>
      <c r="C132" s="121">
        <v>218</v>
      </c>
      <c r="D132" s="104" t="s">
        <v>14</v>
      </c>
      <c r="E132" s="23" t="s">
        <v>14</v>
      </c>
      <c r="F132" s="23" t="s">
        <v>14</v>
      </c>
      <c r="G132" s="87" t="s">
        <v>14</v>
      </c>
      <c r="H132" s="121">
        <v>218</v>
      </c>
      <c r="I132" s="104">
        <v>0</v>
      </c>
      <c r="J132" s="23">
        <v>0</v>
      </c>
      <c r="K132" s="23">
        <v>0</v>
      </c>
      <c r="L132" s="23">
        <v>0</v>
      </c>
      <c r="M132" s="23">
        <v>0</v>
      </c>
      <c r="N132" s="23">
        <v>2</v>
      </c>
      <c r="O132" s="23">
        <v>0</v>
      </c>
      <c r="P132" s="23">
        <v>0</v>
      </c>
      <c r="Q132" s="23">
        <v>0</v>
      </c>
      <c r="R132" s="23">
        <v>0</v>
      </c>
      <c r="S132" s="23">
        <v>127</v>
      </c>
      <c r="T132" s="23">
        <v>0</v>
      </c>
      <c r="U132" s="23">
        <v>0</v>
      </c>
      <c r="V132" s="23">
        <v>45</v>
      </c>
      <c r="W132" s="23">
        <v>44</v>
      </c>
      <c r="X132" s="23">
        <v>0</v>
      </c>
      <c r="Y132" s="3"/>
      <c r="Z132" s="3" t="str">
        <f>IF(C132=SUM(C133,C137),"√","НЕТ")</f>
        <v>√</v>
      </c>
      <c r="AA132" s="3"/>
      <c r="AB132" s="3"/>
      <c r="AC132" s="3"/>
      <c r="AD132" s="3"/>
      <c r="AE132" s="3"/>
      <c r="AF132" s="1" t="str">
        <f t="shared" ref="AF132:AF178" si="8">IF(H132=SUM(I132:X132),"√","НЕТ")</f>
        <v>√</v>
      </c>
    </row>
    <row r="133" spans="1:32" x14ac:dyDescent="0.25">
      <c r="A133" s="62" t="s">
        <v>112</v>
      </c>
      <c r="B133" s="142" t="s">
        <v>111</v>
      </c>
      <c r="C133" s="122">
        <v>8</v>
      </c>
      <c r="D133" s="105" t="s">
        <v>139</v>
      </c>
      <c r="E133" s="24" t="s">
        <v>139</v>
      </c>
      <c r="F133" s="24" t="s">
        <v>139</v>
      </c>
      <c r="G133" s="88" t="s">
        <v>139</v>
      </c>
      <c r="H133" s="122">
        <v>8</v>
      </c>
      <c r="I133" s="105">
        <v>0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8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3"/>
      <c r="Z133" s="3" t="str">
        <f>IF(C133=(C145+C156+C169+C181),"√","НЕТ")</f>
        <v>√</v>
      </c>
      <c r="AA133" s="3" t="str">
        <f>IF(C133=SUM(C134:C136),"√","НЕТ")</f>
        <v>√</v>
      </c>
      <c r="AB133" s="3"/>
      <c r="AC133" s="3"/>
      <c r="AD133" s="3"/>
      <c r="AE133" s="3"/>
      <c r="AF133" s="1" t="str">
        <f t="shared" si="8"/>
        <v>√</v>
      </c>
    </row>
    <row r="134" spans="1:32" x14ac:dyDescent="0.25">
      <c r="A134" s="59" t="s">
        <v>340</v>
      </c>
      <c r="B134" s="143" t="s">
        <v>24</v>
      </c>
      <c r="C134" s="119">
        <v>5</v>
      </c>
      <c r="D134" s="102" t="s">
        <v>139</v>
      </c>
      <c r="E134" s="18" t="s">
        <v>139</v>
      </c>
      <c r="F134" s="18" t="s">
        <v>139</v>
      </c>
      <c r="G134" s="85" t="s">
        <v>139</v>
      </c>
      <c r="H134" s="119">
        <v>5</v>
      </c>
      <c r="I134" s="102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5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3"/>
      <c r="Z134" s="3" t="str">
        <f>IF(C134=(C146+C157+C170+C182),"√","НЕТ")</f>
        <v>√</v>
      </c>
      <c r="AA134" s="3"/>
      <c r="AB134" s="3"/>
      <c r="AC134" s="3"/>
      <c r="AD134" s="3"/>
      <c r="AE134" s="3"/>
      <c r="AF134" s="1" t="str">
        <f t="shared" si="8"/>
        <v>√</v>
      </c>
    </row>
    <row r="135" spans="1:32" x14ac:dyDescent="0.25">
      <c r="A135" s="59" t="s">
        <v>341</v>
      </c>
      <c r="B135" s="143" t="s">
        <v>35</v>
      </c>
      <c r="C135" s="119">
        <v>3</v>
      </c>
      <c r="D135" s="102" t="s">
        <v>139</v>
      </c>
      <c r="E135" s="18" t="s">
        <v>139</v>
      </c>
      <c r="F135" s="18" t="s">
        <v>139</v>
      </c>
      <c r="G135" s="85" t="s">
        <v>139</v>
      </c>
      <c r="H135" s="119">
        <v>3</v>
      </c>
      <c r="I135" s="102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3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3"/>
      <c r="Z135" s="3" t="str">
        <f>IF(C135=(C147+C158+C171+C183),"√","НЕТ")</f>
        <v>√</v>
      </c>
      <c r="AA135" s="3"/>
      <c r="AB135" s="3"/>
      <c r="AC135" s="3"/>
      <c r="AD135" s="3"/>
      <c r="AE135" s="3"/>
      <c r="AF135" s="1" t="str">
        <f t="shared" si="8"/>
        <v>√</v>
      </c>
    </row>
    <row r="136" spans="1:32" x14ac:dyDescent="0.25">
      <c r="A136" s="59" t="s">
        <v>342</v>
      </c>
      <c r="B136" s="143" t="s">
        <v>36</v>
      </c>
      <c r="C136" s="119">
        <v>0</v>
      </c>
      <c r="D136" s="102" t="s">
        <v>139</v>
      </c>
      <c r="E136" s="18" t="s">
        <v>139</v>
      </c>
      <c r="F136" s="18" t="s">
        <v>139</v>
      </c>
      <c r="G136" s="85" t="s">
        <v>139</v>
      </c>
      <c r="H136" s="119">
        <v>0</v>
      </c>
      <c r="I136" s="102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3"/>
      <c r="Z136" s="3" t="str">
        <f>IF(C136=(C148+C159+C172+C184),"√","НЕТ")</f>
        <v>√</v>
      </c>
      <c r="AA136" s="3"/>
      <c r="AB136" s="214"/>
      <c r="AC136" s="3"/>
      <c r="AD136" s="3"/>
      <c r="AE136" s="3"/>
      <c r="AF136" s="1" t="str">
        <f t="shared" si="8"/>
        <v>√</v>
      </c>
    </row>
    <row r="137" spans="1:32" x14ac:dyDescent="0.25">
      <c r="A137" s="62" t="s">
        <v>113</v>
      </c>
      <c r="B137" s="142" t="s">
        <v>110</v>
      </c>
      <c r="C137" s="122">
        <v>210</v>
      </c>
      <c r="D137" s="105" t="s">
        <v>139</v>
      </c>
      <c r="E137" s="24" t="s">
        <v>139</v>
      </c>
      <c r="F137" s="24" t="s">
        <v>139</v>
      </c>
      <c r="G137" s="88" t="s">
        <v>139</v>
      </c>
      <c r="H137" s="122">
        <v>210</v>
      </c>
      <c r="I137" s="105">
        <v>0</v>
      </c>
      <c r="J137" s="24">
        <v>0</v>
      </c>
      <c r="K137" s="24">
        <v>0</v>
      </c>
      <c r="L137" s="24">
        <v>0</v>
      </c>
      <c r="M137" s="24">
        <v>0</v>
      </c>
      <c r="N137" s="24">
        <v>2</v>
      </c>
      <c r="O137" s="24">
        <v>0</v>
      </c>
      <c r="P137" s="24">
        <v>0</v>
      </c>
      <c r="Q137" s="24">
        <v>0</v>
      </c>
      <c r="R137" s="24">
        <v>0</v>
      </c>
      <c r="S137" s="24">
        <v>119</v>
      </c>
      <c r="T137" s="24">
        <v>0</v>
      </c>
      <c r="U137" s="24">
        <v>0</v>
      </c>
      <c r="V137" s="24">
        <v>45</v>
      </c>
      <c r="W137" s="24">
        <v>44</v>
      </c>
      <c r="X137" s="24">
        <v>0</v>
      </c>
      <c r="Y137" s="3"/>
      <c r="Z137" s="3" t="str">
        <f>IF(C137=SUM(C138:C141),"√","НЕТ")</f>
        <v>√</v>
      </c>
      <c r="AB137" s="1"/>
      <c r="AC137" s="1"/>
      <c r="AD137" s="1"/>
      <c r="AE137" s="1"/>
      <c r="AF137" s="1" t="str">
        <f t="shared" si="8"/>
        <v>√</v>
      </c>
    </row>
    <row r="138" spans="1:32" ht="24" x14ac:dyDescent="0.25">
      <c r="A138" s="59" t="s">
        <v>343</v>
      </c>
      <c r="B138" s="144" t="s">
        <v>257</v>
      </c>
      <c r="C138" s="119">
        <v>96</v>
      </c>
      <c r="D138" s="102" t="s">
        <v>139</v>
      </c>
      <c r="E138" s="18" t="s">
        <v>139</v>
      </c>
      <c r="F138" s="18" t="s">
        <v>139</v>
      </c>
      <c r="G138" s="85" t="s">
        <v>139</v>
      </c>
      <c r="H138" s="119">
        <v>96</v>
      </c>
      <c r="I138" s="102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2</v>
      </c>
      <c r="O138" s="18">
        <v>0</v>
      </c>
      <c r="P138" s="18">
        <v>0</v>
      </c>
      <c r="Q138" s="18">
        <v>0</v>
      </c>
      <c r="R138" s="18">
        <v>0</v>
      </c>
      <c r="S138" s="18">
        <v>41</v>
      </c>
      <c r="T138" s="18">
        <v>0</v>
      </c>
      <c r="U138" s="18">
        <v>0</v>
      </c>
      <c r="V138" s="18">
        <v>45</v>
      </c>
      <c r="W138" s="18">
        <v>8</v>
      </c>
      <c r="X138" s="18">
        <v>0</v>
      </c>
      <c r="Y138" s="3"/>
      <c r="Z138" s="3" t="str">
        <f>IF(C138=(C174+C186),"√","НЕТ")</f>
        <v>√</v>
      </c>
      <c r="AA138" s="1"/>
      <c r="AB138" s="3"/>
      <c r="AC138" s="1"/>
      <c r="AD138" s="1"/>
      <c r="AE138" s="1"/>
      <c r="AF138" s="1" t="str">
        <f t="shared" si="8"/>
        <v>√</v>
      </c>
    </row>
    <row r="139" spans="1:32" x14ac:dyDescent="0.25">
      <c r="A139" s="59" t="s">
        <v>344</v>
      </c>
      <c r="B139" s="144" t="s">
        <v>105</v>
      </c>
      <c r="C139" s="119">
        <v>0</v>
      </c>
      <c r="D139" s="102" t="s">
        <v>139</v>
      </c>
      <c r="E139" s="18" t="s">
        <v>139</v>
      </c>
      <c r="F139" s="18" t="s">
        <v>139</v>
      </c>
      <c r="G139" s="85" t="s">
        <v>139</v>
      </c>
      <c r="H139" s="119">
        <v>0</v>
      </c>
      <c r="I139" s="102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3"/>
      <c r="Z139" s="3" t="str">
        <f>IF(C139=(C150+C161+C175+C187),"√","НЕТ")</f>
        <v>√</v>
      </c>
      <c r="AA139" s="1"/>
      <c r="AB139" s="3"/>
      <c r="AC139" s="1"/>
      <c r="AD139" s="1"/>
      <c r="AE139" s="1"/>
      <c r="AF139" s="1" t="str">
        <f t="shared" si="8"/>
        <v>√</v>
      </c>
    </row>
    <row r="140" spans="1:32" x14ac:dyDescent="0.25">
      <c r="A140" s="59" t="s">
        <v>345</v>
      </c>
      <c r="B140" s="144" t="s">
        <v>114</v>
      </c>
      <c r="C140" s="119">
        <v>0</v>
      </c>
      <c r="D140" s="102" t="s">
        <v>139</v>
      </c>
      <c r="E140" s="18" t="s">
        <v>139</v>
      </c>
      <c r="F140" s="18" t="s">
        <v>139</v>
      </c>
      <c r="G140" s="85" t="s">
        <v>139</v>
      </c>
      <c r="H140" s="119">
        <v>0</v>
      </c>
      <c r="I140" s="102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3"/>
      <c r="Z140" s="3" t="str">
        <f>IF(C140=(C151+C162+C176+C188),"√","НЕТ")</f>
        <v>√</v>
      </c>
      <c r="AA140" s="1"/>
      <c r="AB140" s="3"/>
      <c r="AC140" s="1"/>
      <c r="AD140" s="1"/>
      <c r="AE140" s="1"/>
      <c r="AF140" s="1" t="str">
        <f t="shared" si="8"/>
        <v>√</v>
      </c>
    </row>
    <row r="141" spans="1:32" x14ac:dyDescent="0.25">
      <c r="A141" s="59" t="s">
        <v>346</v>
      </c>
      <c r="B141" s="144" t="s">
        <v>50</v>
      </c>
      <c r="C141" s="119">
        <v>114</v>
      </c>
      <c r="D141" s="102" t="s">
        <v>139</v>
      </c>
      <c r="E141" s="18" t="s">
        <v>139</v>
      </c>
      <c r="F141" s="18" t="s">
        <v>139</v>
      </c>
      <c r="G141" s="85" t="s">
        <v>139</v>
      </c>
      <c r="H141" s="119">
        <v>114</v>
      </c>
      <c r="I141" s="102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78</v>
      </c>
      <c r="T141" s="18">
        <v>0</v>
      </c>
      <c r="U141" s="18">
        <v>0</v>
      </c>
      <c r="V141" s="18">
        <v>0</v>
      </c>
      <c r="W141" s="18">
        <v>36</v>
      </c>
      <c r="X141" s="18">
        <v>0</v>
      </c>
      <c r="Y141" s="3"/>
      <c r="Z141" s="3" t="str">
        <f>IF(C141=(C152+C163+C177+C189),"√","НЕТ")</f>
        <v>√</v>
      </c>
      <c r="AA141" s="1"/>
      <c r="AB141" s="215"/>
      <c r="AC141" s="1"/>
      <c r="AD141" s="1"/>
      <c r="AE141" s="1"/>
      <c r="AF141" s="1" t="str">
        <f t="shared" si="8"/>
        <v>√</v>
      </c>
    </row>
    <row r="142" spans="1:32" s="56" customFormat="1" x14ac:dyDescent="0.25">
      <c r="A142" s="62" t="s">
        <v>167</v>
      </c>
      <c r="B142" s="142" t="s">
        <v>481</v>
      </c>
      <c r="C142" s="122">
        <v>0</v>
      </c>
      <c r="D142" s="105" t="s">
        <v>139</v>
      </c>
      <c r="E142" s="24" t="s">
        <v>139</v>
      </c>
      <c r="F142" s="24" t="s">
        <v>139</v>
      </c>
      <c r="G142" s="88" t="s">
        <v>139</v>
      </c>
      <c r="H142" s="122">
        <v>0</v>
      </c>
      <c r="I142" s="105">
        <v>0</v>
      </c>
      <c r="J142" s="24">
        <v>0</v>
      </c>
      <c r="K142" s="24">
        <v>0</v>
      </c>
      <c r="L142" s="24">
        <v>0</v>
      </c>
      <c r="M142" s="24">
        <v>0</v>
      </c>
      <c r="N142" s="24">
        <v>0</v>
      </c>
      <c r="O142" s="24">
        <v>0</v>
      </c>
      <c r="P142" s="24">
        <v>0</v>
      </c>
      <c r="Q142" s="24">
        <v>0</v>
      </c>
      <c r="R142" s="24">
        <v>0</v>
      </c>
      <c r="S142" s="24">
        <v>0</v>
      </c>
      <c r="T142" s="24">
        <v>0</v>
      </c>
      <c r="U142" s="24">
        <v>0</v>
      </c>
      <c r="V142" s="24">
        <v>0</v>
      </c>
      <c r="W142" s="24">
        <v>0</v>
      </c>
      <c r="X142" s="24">
        <v>0</v>
      </c>
      <c r="Y142" s="3"/>
      <c r="Z142" s="3" t="str">
        <f>IF(C142=(C153+C164+C178+C190),"√","НЕТ")</f>
        <v>√</v>
      </c>
      <c r="AA142" s="1"/>
      <c r="AB142" s="3"/>
      <c r="AC142" s="3"/>
      <c r="AD142" s="3"/>
      <c r="AE142" s="3"/>
      <c r="AF142" s="1" t="str">
        <f t="shared" si="8"/>
        <v>√</v>
      </c>
    </row>
    <row r="143" spans="1:32" s="56" customFormat="1" x14ac:dyDescent="0.25">
      <c r="A143" s="66" t="s">
        <v>309</v>
      </c>
      <c r="B143" s="147" t="s">
        <v>40</v>
      </c>
      <c r="C143" s="123">
        <v>218</v>
      </c>
      <c r="D143" s="106" t="s">
        <v>139</v>
      </c>
      <c r="E143" s="35" t="s">
        <v>139</v>
      </c>
      <c r="F143" s="35" t="s">
        <v>139</v>
      </c>
      <c r="G143" s="89" t="s">
        <v>139</v>
      </c>
      <c r="H143" s="123">
        <v>218</v>
      </c>
      <c r="I143" s="106">
        <v>0</v>
      </c>
      <c r="J143" s="35">
        <v>0</v>
      </c>
      <c r="K143" s="35">
        <v>0</v>
      </c>
      <c r="L143" s="35">
        <v>0</v>
      </c>
      <c r="M143" s="35">
        <v>0</v>
      </c>
      <c r="N143" s="35">
        <v>2</v>
      </c>
      <c r="O143" s="35">
        <v>0</v>
      </c>
      <c r="P143" s="35">
        <v>0</v>
      </c>
      <c r="Q143" s="35">
        <v>0</v>
      </c>
      <c r="R143" s="35">
        <v>0</v>
      </c>
      <c r="S143" s="35">
        <v>127</v>
      </c>
      <c r="T143" s="35">
        <v>0</v>
      </c>
      <c r="U143" s="35">
        <v>0</v>
      </c>
      <c r="V143" s="35">
        <v>45</v>
      </c>
      <c r="W143" s="35">
        <v>44</v>
      </c>
      <c r="X143" s="35">
        <v>0</v>
      </c>
      <c r="Y143" s="3"/>
      <c r="Z143" s="3" t="str">
        <f>IF(C143=(C154+C165+C179+C191),"√","НЕТ")</f>
        <v>√</v>
      </c>
      <c r="AA143" s="3" t="str">
        <f>IF(C143&gt;C132,"НЕТ","√")</f>
        <v>√</v>
      </c>
      <c r="AB143" s="3"/>
      <c r="AC143" s="3"/>
      <c r="AD143" s="3"/>
      <c r="AE143" s="3"/>
      <c r="AF143" s="1" t="str">
        <f t="shared" si="8"/>
        <v>√</v>
      </c>
    </row>
    <row r="144" spans="1:32" ht="24" x14ac:dyDescent="0.25">
      <c r="A144" s="67" t="s">
        <v>310</v>
      </c>
      <c r="B144" s="190" t="s">
        <v>552</v>
      </c>
      <c r="C144" s="124">
        <v>0</v>
      </c>
      <c r="D144" s="107" t="s">
        <v>14</v>
      </c>
      <c r="E144" s="25" t="s">
        <v>14</v>
      </c>
      <c r="F144" s="25" t="s">
        <v>14</v>
      </c>
      <c r="G144" s="90" t="s">
        <v>14</v>
      </c>
      <c r="H144" s="124">
        <v>0</v>
      </c>
      <c r="I144" s="107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3"/>
      <c r="Z144" s="3" t="str">
        <f>IF(C144=SUM(C145,C149),"√","НЕТ")</f>
        <v>√</v>
      </c>
      <c r="AB144" s="3"/>
      <c r="AC144" s="3"/>
      <c r="AD144" s="3"/>
      <c r="AE144" s="3"/>
      <c r="AF144" s="1" t="str">
        <f t="shared" si="8"/>
        <v>√</v>
      </c>
    </row>
    <row r="145" spans="1:32" x14ac:dyDescent="0.25">
      <c r="A145" s="62" t="s">
        <v>311</v>
      </c>
      <c r="B145" s="142" t="s">
        <v>111</v>
      </c>
      <c r="C145" s="122">
        <v>0</v>
      </c>
      <c r="D145" s="105" t="s">
        <v>139</v>
      </c>
      <c r="E145" s="24" t="s">
        <v>139</v>
      </c>
      <c r="F145" s="24" t="s">
        <v>139</v>
      </c>
      <c r="G145" s="88" t="s">
        <v>139</v>
      </c>
      <c r="H145" s="122">
        <v>0</v>
      </c>
      <c r="I145" s="105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0</v>
      </c>
      <c r="V145" s="24">
        <v>0</v>
      </c>
      <c r="W145" s="24">
        <v>0</v>
      </c>
      <c r="X145" s="24">
        <v>0</v>
      </c>
      <c r="Y145" s="3"/>
      <c r="Z145" s="3"/>
      <c r="AA145" s="3" t="str">
        <f>IF(C145=SUM(C146:C148),"√","НЕТ")</f>
        <v>√</v>
      </c>
      <c r="AB145" s="3"/>
      <c r="AC145" s="3"/>
      <c r="AD145" s="3"/>
      <c r="AE145" s="3"/>
      <c r="AF145" s="1" t="str">
        <f t="shared" si="8"/>
        <v>√</v>
      </c>
    </row>
    <row r="146" spans="1:32" x14ac:dyDescent="0.25">
      <c r="A146" s="54" t="s">
        <v>347</v>
      </c>
      <c r="B146" s="135" t="s">
        <v>24</v>
      </c>
      <c r="C146" s="117">
        <v>0</v>
      </c>
      <c r="D146" s="100" t="s">
        <v>139</v>
      </c>
      <c r="E146" s="20" t="s">
        <v>139</v>
      </c>
      <c r="F146" s="20" t="s">
        <v>139</v>
      </c>
      <c r="G146" s="83" t="s">
        <v>139</v>
      </c>
      <c r="H146" s="117">
        <v>0</v>
      </c>
      <c r="I146" s="10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20">
        <v>0</v>
      </c>
      <c r="Y146" s="3"/>
      <c r="Z146" s="3"/>
      <c r="AA146" s="3"/>
      <c r="AB146" s="3"/>
      <c r="AC146" s="3"/>
      <c r="AD146" s="3"/>
      <c r="AE146" s="3"/>
      <c r="AF146" s="1" t="str">
        <f t="shared" si="8"/>
        <v>√</v>
      </c>
    </row>
    <row r="147" spans="1:32" x14ac:dyDescent="0.25">
      <c r="A147" s="54" t="s">
        <v>348</v>
      </c>
      <c r="B147" s="135" t="s">
        <v>35</v>
      </c>
      <c r="C147" s="117">
        <v>0</v>
      </c>
      <c r="D147" s="100" t="s">
        <v>139</v>
      </c>
      <c r="E147" s="20" t="s">
        <v>139</v>
      </c>
      <c r="F147" s="20" t="s">
        <v>139</v>
      </c>
      <c r="G147" s="83" t="s">
        <v>139</v>
      </c>
      <c r="H147" s="117">
        <v>0</v>
      </c>
      <c r="I147" s="10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3"/>
      <c r="Z147" s="3"/>
      <c r="AA147" s="3"/>
      <c r="AB147" s="3"/>
      <c r="AC147" s="3"/>
      <c r="AD147" s="3"/>
      <c r="AE147" s="3"/>
      <c r="AF147" s="1" t="str">
        <f t="shared" si="8"/>
        <v>√</v>
      </c>
    </row>
    <row r="148" spans="1:32" x14ac:dyDescent="0.25">
      <c r="A148" s="54" t="s">
        <v>349</v>
      </c>
      <c r="B148" s="135" t="s">
        <v>36</v>
      </c>
      <c r="C148" s="117">
        <v>0</v>
      </c>
      <c r="D148" s="100" t="s">
        <v>139</v>
      </c>
      <c r="E148" s="20" t="s">
        <v>139</v>
      </c>
      <c r="F148" s="20" t="s">
        <v>139</v>
      </c>
      <c r="G148" s="83" t="s">
        <v>139</v>
      </c>
      <c r="H148" s="117">
        <v>0</v>
      </c>
      <c r="I148" s="10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3"/>
      <c r="Z148" s="3"/>
      <c r="AA148" s="3"/>
      <c r="AB148" s="214"/>
      <c r="AC148" s="3"/>
      <c r="AD148" s="3"/>
      <c r="AE148" s="3"/>
      <c r="AF148" s="1" t="str">
        <f t="shared" si="8"/>
        <v>√</v>
      </c>
    </row>
    <row r="149" spans="1:32" x14ac:dyDescent="0.25">
      <c r="A149" s="62" t="s">
        <v>312</v>
      </c>
      <c r="B149" s="142" t="s">
        <v>110</v>
      </c>
      <c r="C149" s="122">
        <v>0</v>
      </c>
      <c r="D149" s="105" t="s">
        <v>139</v>
      </c>
      <c r="E149" s="24" t="s">
        <v>139</v>
      </c>
      <c r="F149" s="24" t="s">
        <v>139</v>
      </c>
      <c r="G149" s="88" t="s">
        <v>139</v>
      </c>
      <c r="H149" s="122">
        <v>0</v>
      </c>
      <c r="I149" s="105">
        <v>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4">
        <v>0</v>
      </c>
      <c r="W149" s="24">
        <v>0</v>
      </c>
      <c r="X149" s="24">
        <v>0</v>
      </c>
      <c r="Y149" s="3"/>
      <c r="Z149" s="3"/>
      <c r="AA149" s="3" t="str">
        <f>IF(C149=SUM(C150:C152),"√","НЕТ")</f>
        <v>√</v>
      </c>
      <c r="AB149" s="3"/>
      <c r="AC149" s="3"/>
      <c r="AD149" s="3"/>
      <c r="AE149" s="3"/>
      <c r="AF149" s="1" t="str">
        <f t="shared" si="8"/>
        <v>√</v>
      </c>
    </row>
    <row r="150" spans="1:32" x14ac:dyDescent="0.25">
      <c r="A150" s="54" t="s">
        <v>350</v>
      </c>
      <c r="B150" s="150" t="s">
        <v>105</v>
      </c>
      <c r="C150" s="117">
        <v>0</v>
      </c>
      <c r="D150" s="100" t="s">
        <v>139</v>
      </c>
      <c r="E150" s="20" t="s">
        <v>139</v>
      </c>
      <c r="F150" s="20" t="s">
        <v>139</v>
      </c>
      <c r="G150" s="83" t="s">
        <v>139</v>
      </c>
      <c r="H150" s="117">
        <v>0</v>
      </c>
      <c r="I150" s="10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3"/>
      <c r="Z150" s="3"/>
      <c r="AA150" s="3"/>
      <c r="AB150" s="3"/>
      <c r="AC150" s="3"/>
      <c r="AD150" s="3"/>
      <c r="AE150" s="3"/>
      <c r="AF150" s="1" t="str">
        <f t="shared" si="8"/>
        <v>√</v>
      </c>
    </row>
    <row r="151" spans="1:32" x14ac:dyDescent="0.25">
      <c r="A151" s="54" t="s">
        <v>351</v>
      </c>
      <c r="B151" s="150" t="s">
        <v>114</v>
      </c>
      <c r="C151" s="117">
        <v>0</v>
      </c>
      <c r="D151" s="100" t="s">
        <v>139</v>
      </c>
      <c r="E151" s="20" t="s">
        <v>139</v>
      </c>
      <c r="F151" s="20" t="s">
        <v>139</v>
      </c>
      <c r="G151" s="83" t="s">
        <v>139</v>
      </c>
      <c r="H151" s="117">
        <v>0</v>
      </c>
      <c r="I151" s="10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3"/>
      <c r="Z151" s="3"/>
      <c r="AA151" s="3"/>
      <c r="AB151" s="3"/>
      <c r="AC151" s="3"/>
      <c r="AD151" s="3"/>
      <c r="AE151" s="3"/>
      <c r="AF151" s="1" t="str">
        <f t="shared" si="8"/>
        <v>√</v>
      </c>
    </row>
    <row r="152" spans="1:32" x14ac:dyDescent="0.25">
      <c r="A152" s="54" t="s">
        <v>352</v>
      </c>
      <c r="B152" s="150" t="s">
        <v>50</v>
      </c>
      <c r="C152" s="117">
        <v>0</v>
      </c>
      <c r="D152" s="100" t="s">
        <v>139</v>
      </c>
      <c r="E152" s="20" t="s">
        <v>139</v>
      </c>
      <c r="F152" s="20" t="s">
        <v>139</v>
      </c>
      <c r="G152" s="83" t="s">
        <v>139</v>
      </c>
      <c r="H152" s="117">
        <v>0</v>
      </c>
      <c r="I152" s="10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3"/>
      <c r="Z152" s="3"/>
      <c r="AA152" s="3"/>
      <c r="AB152" s="3"/>
      <c r="AC152" s="3"/>
      <c r="AD152" s="3"/>
      <c r="AE152" s="3"/>
      <c r="AF152" s="1" t="str">
        <f t="shared" si="8"/>
        <v>√</v>
      </c>
    </row>
    <row r="153" spans="1:32" x14ac:dyDescent="0.25">
      <c r="A153" s="62" t="s">
        <v>353</v>
      </c>
      <c r="B153" s="149" t="s">
        <v>538</v>
      </c>
      <c r="C153" s="122">
        <v>0</v>
      </c>
      <c r="D153" s="105" t="s">
        <v>139</v>
      </c>
      <c r="E153" s="24" t="s">
        <v>139</v>
      </c>
      <c r="F153" s="24" t="s">
        <v>139</v>
      </c>
      <c r="G153" s="88" t="s">
        <v>139</v>
      </c>
      <c r="H153" s="122">
        <v>0</v>
      </c>
      <c r="I153" s="105">
        <v>0</v>
      </c>
      <c r="J153" s="24">
        <v>0</v>
      </c>
      <c r="K153" s="24">
        <v>0</v>
      </c>
      <c r="L153" s="24">
        <v>0</v>
      </c>
      <c r="M153" s="24">
        <v>0</v>
      </c>
      <c r="N153" s="24">
        <v>0</v>
      </c>
      <c r="O153" s="24">
        <v>0</v>
      </c>
      <c r="P153" s="24">
        <v>0</v>
      </c>
      <c r="Q153" s="24">
        <v>0</v>
      </c>
      <c r="R153" s="24">
        <v>0</v>
      </c>
      <c r="S153" s="24">
        <v>0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3"/>
      <c r="Z153" s="3"/>
      <c r="AA153" s="3"/>
      <c r="AB153" s="3"/>
      <c r="AC153" s="3"/>
      <c r="AD153" s="3"/>
      <c r="AE153" s="3"/>
      <c r="AF153" s="1" t="str">
        <f t="shared" si="8"/>
        <v>√</v>
      </c>
    </row>
    <row r="154" spans="1:32" s="56" customFormat="1" x14ac:dyDescent="0.25">
      <c r="A154" s="66" t="s">
        <v>354</v>
      </c>
      <c r="B154" s="147" t="s">
        <v>40</v>
      </c>
      <c r="C154" s="123">
        <v>0</v>
      </c>
      <c r="D154" s="106" t="s">
        <v>139</v>
      </c>
      <c r="E154" s="35" t="s">
        <v>139</v>
      </c>
      <c r="F154" s="35" t="s">
        <v>139</v>
      </c>
      <c r="G154" s="89" t="s">
        <v>139</v>
      </c>
      <c r="H154" s="123">
        <v>0</v>
      </c>
      <c r="I154" s="106">
        <v>0</v>
      </c>
      <c r="J154" s="35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"/>
      <c r="Z154" s="3"/>
      <c r="AA154" s="3" t="str">
        <f>IF(C154&gt;C144,"НЕТ","√")</f>
        <v>√</v>
      </c>
      <c r="AB154" s="3"/>
      <c r="AC154" s="3"/>
      <c r="AD154" s="3"/>
      <c r="AE154" s="3"/>
      <c r="AF154" s="1" t="str">
        <f t="shared" si="8"/>
        <v>√</v>
      </c>
    </row>
    <row r="155" spans="1:32" x14ac:dyDescent="0.25">
      <c r="A155" s="67" t="s">
        <v>355</v>
      </c>
      <c r="B155" s="148" t="s">
        <v>41</v>
      </c>
      <c r="C155" s="124">
        <v>1</v>
      </c>
      <c r="D155" s="107" t="s">
        <v>14</v>
      </c>
      <c r="E155" s="25" t="s">
        <v>14</v>
      </c>
      <c r="F155" s="25" t="s">
        <v>14</v>
      </c>
      <c r="G155" s="90" t="s">
        <v>14</v>
      </c>
      <c r="H155" s="124">
        <v>1</v>
      </c>
      <c r="I155" s="107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1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3"/>
      <c r="Z155" s="3" t="str">
        <f>IF(C155=SUM(C156,C160),"√","НЕТ")</f>
        <v>√</v>
      </c>
      <c r="AB155" s="3"/>
      <c r="AC155" s="3"/>
      <c r="AD155" s="3"/>
      <c r="AE155" s="3"/>
      <c r="AF155" s="1" t="str">
        <f t="shared" si="8"/>
        <v>√</v>
      </c>
    </row>
    <row r="156" spans="1:32" x14ac:dyDescent="0.25">
      <c r="A156" s="62" t="s">
        <v>356</v>
      </c>
      <c r="B156" s="142" t="s">
        <v>111</v>
      </c>
      <c r="C156" s="122">
        <v>1</v>
      </c>
      <c r="D156" s="105" t="s">
        <v>139</v>
      </c>
      <c r="E156" s="24" t="s">
        <v>139</v>
      </c>
      <c r="F156" s="24" t="s">
        <v>139</v>
      </c>
      <c r="G156" s="88" t="s">
        <v>139</v>
      </c>
      <c r="H156" s="122">
        <v>1</v>
      </c>
      <c r="I156" s="105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1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3"/>
      <c r="Z156" s="3"/>
      <c r="AA156" s="3" t="str">
        <f>IF(C156=SUM(C157:C159),"√","НЕТ")</f>
        <v>√</v>
      </c>
      <c r="AB156" s="3"/>
      <c r="AC156" s="3"/>
      <c r="AD156" s="3"/>
      <c r="AE156" s="3"/>
      <c r="AF156" s="1" t="str">
        <f t="shared" si="8"/>
        <v>√</v>
      </c>
    </row>
    <row r="157" spans="1:32" outlineLevel="1" x14ac:dyDescent="0.25">
      <c r="A157" s="54" t="s">
        <v>357</v>
      </c>
      <c r="B157" s="135" t="s">
        <v>24</v>
      </c>
      <c r="C157" s="117">
        <v>1</v>
      </c>
      <c r="D157" s="100" t="s">
        <v>139</v>
      </c>
      <c r="E157" s="20" t="s">
        <v>139</v>
      </c>
      <c r="F157" s="20" t="s">
        <v>139</v>
      </c>
      <c r="G157" s="83" t="s">
        <v>139</v>
      </c>
      <c r="H157" s="117">
        <v>1</v>
      </c>
      <c r="I157" s="10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1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3"/>
      <c r="Z157" s="3"/>
      <c r="AA157" s="3"/>
      <c r="AB157" s="3"/>
      <c r="AC157" s="3"/>
      <c r="AD157" s="3"/>
      <c r="AE157" s="3"/>
      <c r="AF157" s="1" t="str">
        <f t="shared" si="8"/>
        <v>√</v>
      </c>
    </row>
    <row r="158" spans="1:32" outlineLevel="1" x14ac:dyDescent="0.25">
      <c r="A158" s="54" t="s">
        <v>358</v>
      </c>
      <c r="B158" s="135" t="s">
        <v>35</v>
      </c>
      <c r="C158" s="117">
        <v>0</v>
      </c>
      <c r="D158" s="100" t="s">
        <v>139</v>
      </c>
      <c r="E158" s="20" t="s">
        <v>139</v>
      </c>
      <c r="F158" s="20" t="s">
        <v>139</v>
      </c>
      <c r="G158" s="83" t="s">
        <v>139</v>
      </c>
      <c r="H158" s="117">
        <v>0</v>
      </c>
      <c r="I158" s="10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3"/>
      <c r="Z158" s="3"/>
      <c r="AA158" s="3"/>
      <c r="AB158" s="3"/>
      <c r="AC158" s="3"/>
      <c r="AD158" s="3"/>
      <c r="AE158" s="3"/>
      <c r="AF158" s="1" t="str">
        <f t="shared" si="8"/>
        <v>√</v>
      </c>
    </row>
    <row r="159" spans="1:32" s="56" customFormat="1" outlineLevel="1" x14ac:dyDescent="0.25">
      <c r="A159" s="54" t="s">
        <v>359</v>
      </c>
      <c r="B159" s="135" t="s">
        <v>36</v>
      </c>
      <c r="C159" s="117">
        <v>0</v>
      </c>
      <c r="D159" s="100" t="s">
        <v>139</v>
      </c>
      <c r="E159" s="20" t="s">
        <v>139</v>
      </c>
      <c r="F159" s="20" t="s">
        <v>139</v>
      </c>
      <c r="G159" s="83" t="s">
        <v>139</v>
      </c>
      <c r="H159" s="117">
        <v>0</v>
      </c>
      <c r="I159" s="10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3"/>
      <c r="Z159" s="3"/>
      <c r="AA159" s="3"/>
      <c r="AB159" s="214"/>
      <c r="AC159" s="3"/>
      <c r="AD159" s="3"/>
      <c r="AE159" s="3"/>
      <c r="AF159" s="1" t="str">
        <f t="shared" si="8"/>
        <v>√</v>
      </c>
    </row>
    <row r="160" spans="1:32" s="56" customFormat="1" outlineLevel="1" x14ac:dyDescent="0.25">
      <c r="A160" s="62" t="s">
        <v>360</v>
      </c>
      <c r="B160" s="142" t="s">
        <v>110</v>
      </c>
      <c r="C160" s="122">
        <v>0</v>
      </c>
      <c r="D160" s="105" t="s">
        <v>139</v>
      </c>
      <c r="E160" s="24" t="s">
        <v>139</v>
      </c>
      <c r="F160" s="24" t="s">
        <v>139</v>
      </c>
      <c r="G160" s="88" t="s">
        <v>139</v>
      </c>
      <c r="H160" s="122">
        <v>0</v>
      </c>
      <c r="I160" s="105">
        <v>0</v>
      </c>
      <c r="J160" s="24">
        <v>0</v>
      </c>
      <c r="K160" s="24">
        <v>0</v>
      </c>
      <c r="L160" s="24">
        <v>0</v>
      </c>
      <c r="M160" s="24">
        <v>0</v>
      </c>
      <c r="N160" s="24">
        <v>0</v>
      </c>
      <c r="O160" s="24">
        <v>0</v>
      </c>
      <c r="P160" s="24">
        <v>0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3"/>
      <c r="Z160" s="3"/>
      <c r="AA160" s="3" t="str">
        <f>IF(C160=SUM(C161:C163),"√","НЕТ")</f>
        <v>√</v>
      </c>
      <c r="AB160" s="3"/>
      <c r="AC160" s="3"/>
      <c r="AD160" s="3"/>
      <c r="AE160" s="3"/>
      <c r="AF160" s="1" t="str">
        <f t="shared" si="8"/>
        <v>√</v>
      </c>
    </row>
    <row r="161" spans="1:32" s="56" customFormat="1" outlineLevel="1" x14ac:dyDescent="0.25">
      <c r="A161" s="54" t="s">
        <v>361</v>
      </c>
      <c r="B161" s="150" t="s">
        <v>105</v>
      </c>
      <c r="C161" s="117">
        <v>0</v>
      </c>
      <c r="D161" s="100" t="s">
        <v>139</v>
      </c>
      <c r="E161" s="20" t="s">
        <v>139</v>
      </c>
      <c r="F161" s="20" t="s">
        <v>139</v>
      </c>
      <c r="G161" s="83" t="s">
        <v>139</v>
      </c>
      <c r="H161" s="117">
        <v>0</v>
      </c>
      <c r="I161" s="10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3"/>
      <c r="Z161" s="3"/>
      <c r="AA161" s="3"/>
      <c r="AB161" s="3"/>
      <c r="AC161" s="3"/>
      <c r="AD161" s="3"/>
      <c r="AE161" s="3"/>
      <c r="AF161" s="1" t="str">
        <f t="shared" si="8"/>
        <v>√</v>
      </c>
    </row>
    <row r="162" spans="1:32" outlineLevel="1" x14ac:dyDescent="0.25">
      <c r="A162" s="54" t="s">
        <v>362</v>
      </c>
      <c r="B162" s="150" t="s">
        <v>114</v>
      </c>
      <c r="C162" s="117">
        <v>0</v>
      </c>
      <c r="D162" s="100" t="s">
        <v>139</v>
      </c>
      <c r="E162" s="20" t="s">
        <v>139</v>
      </c>
      <c r="F162" s="20" t="s">
        <v>139</v>
      </c>
      <c r="G162" s="83" t="s">
        <v>139</v>
      </c>
      <c r="H162" s="117">
        <v>0</v>
      </c>
      <c r="I162" s="10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3"/>
      <c r="Z162" s="3"/>
      <c r="AA162" s="3"/>
      <c r="AB162" s="3"/>
      <c r="AC162" s="3"/>
      <c r="AD162" s="3"/>
      <c r="AE162" s="3"/>
      <c r="AF162" s="1" t="str">
        <f t="shared" si="8"/>
        <v>√</v>
      </c>
    </row>
    <row r="163" spans="1:32" s="56" customFormat="1" outlineLevel="1" x14ac:dyDescent="0.25">
      <c r="A163" s="54" t="s">
        <v>363</v>
      </c>
      <c r="B163" s="150" t="s">
        <v>50</v>
      </c>
      <c r="C163" s="117">
        <v>0</v>
      </c>
      <c r="D163" s="100" t="s">
        <v>139</v>
      </c>
      <c r="E163" s="20" t="s">
        <v>139</v>
      </c>
      <c r="F163" s="20" t="s">
        <v>139</v>
      </c>
      <c r="G163" s="83" t="s">
        <v>139</v>
      </c>
      <c r="H163" s="117">
        <v>0</v>
      </c>
      <c r="I163" s="10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3"/>
      <c r="Z163" s="3"/>
      <c r="AA163" s="3"/>
      <c r="AB163" s="3"/>
      <c r="AC163" s="3"/>
      <c r="AD163" s="3"/>
      <c r="AE163" s="3"/>
      <c r="AF163" s="1" t="str">
        <f t="shared" si="8"/>
        <v>√</v>
      </c>
    </row>
    <row r="164" spans="1:32" s="56" customFormat="1" outlineLevel="1" x14ac:dyDescent="0.25">
      <c r="A164" s="62" t="s">
        <v>364</v>
      </c>
      <c r="B164" s="149" t="s">
        <v>537</v>
      </c>
      <c r="C164" s="122">
        <v>0</v>
      </c>
      <c r="D164" s="105" t="s">
        <v>139</v>
      </c>
      <c r="E164" s="24" t="s">
        <v>139</v>
      </c>
      <c r="F164" s="24" t="s">
        <v>139</v>
      </c>
      <c r="G164" s="88" t="s">
        <v>139</v>
      </c>
      <c r="H164" s="122">
        <v>0</v>
      </c>
      <c r="I164" s="105">
        <v>0</v>
      </c>
      <c r="J164" s="24">
        <v>0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3"/>
      <c r="Z164" s="3"/>
      <c r="AA164" s="3"/>
      <c r="AB164" s="3"/>
      <c r="AC164" s="3"/>
      <c r="AD164" s="3"/>
      <c r="AE164" s="3"/>
      <c r="AF164" s="1" t="str">
        <f t="shared" si="8"/>
        <v>√</v>
      </c>
    </row>
    <row r="165" spans="1:32" s="56" customFormat="1" x14ac:dyDescent="0.25">
      <c r="A165" s="66" t="s">
        <v>365</v>
      </c>
      <c r="B165" s="147" t="s">
        <v>40</v>
      </c>
      <c r="C165" s="123">
        <v>1</v>
      </c>
      <c r="D165" s="106" t="s">
        <v>139</v>
      </c>
      <c r="E165" s="35" t="s">
        <v>139</v>
      </c>
      <c r="F165" s="35" t="s">
        <v>139</v>
      </c>
      <c r="G165" s="89" t="s">
        <v>139</v>
      </c>
      <c r="H165" s="123">
        <v>0</v>
      </c>
      <c r="I165" s="106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"/>
      <c r="Z165" s="3"/>
      <c r="AA165" s="3" t="str">
        <f>IF(C165&gt;C155,"НЕТ","√")</f>
        <v>√</v>
      </c>
      <c r="AB165" s="3"/>
      <c r="AC165" s="3"/>
      <c r="AD165" s="3"/>
      <c r="AE165" s="3"/>
      <c r="AF165" s="1" t="str">
        <f t="shared" si="8"/>
        <v>√</v>
      </c>
    </row>
    <row r="166" spans="1:32" outlineLevel="1" x14ac:dyDescent="0.25">
      <c r="A166" s="54" t="s">
        <v>366</v>
      </c>
      <c r="B166" s="151" t="s">
        <v>483</v>
      </c>
      <c r="C166" s="117">
        <v>0</v>
      </c>
      <c r="D166" s="100" t="s">
        <v>14</v>
      </c>
      <c r="E166" s="20" t="s">
        <v>14</v>
      </c>
      <c r="F166" s="20" t="s">
        <v>14</v>
      </c>
      <c r="G166" s="83" t="s">
        <v>14</v>
      </c>
      <c r="H166" s="117">
        <v>0</v>
      </c>
      <c r="I166" s="10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3"/>
      <c r="Z166" s="1"/>
      <c r="AA166" s="3"/>
      <c r="AB166" s="3"/>
      <c r="AC166" s="3"/>
      <c r="AD166" s="3"/>
      <c r="AE166" s="3"/>
      <c r="AF166" s="1" t="str">
        <f t="shared" si="8"/>
        <v>√</v>
      </c>
    </row>
    <row r="167" spans="1:32" ht="36" outlineLevel="1" x14ac:dyDescent="0.25">
      <c r="A167" s="54" t="s">
        <v>367</v>
      </c>
      <c r="B167" s="151" t="s">
        <v>484</v>
      </c>
      <c r="C167" s="117">
        <v>0</v>
      </c>
      <c r="D167" s="100" t="s">
        <v>14</v>
      </c>
      <c r="E167" s="20" t="s">
        <v>14</v>
      </c>
      <c r="F167" s="20" t="s">
        <v>14</v>
      </c>
      <c r="G167" s="83" t="s">
        <v>14</v>
      </c>
      <c r="H167" s="117">
        <v>0</v>
      </c>
      <c r="I167" s="10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3"/>
      <c r="Z167" s="3"/>
      <c r="AB167" s="3"/>
      <c r="AC167" s="3"/>
      <c r="AD167" s="3"/>
      <c r="AE167" s="3"/>
      <c r="AF167" s="1" t="str">
        <f t="shared" si="8"/>
        <v>√</v>
      </c>
    </row>
    <row r="168" spans="1:32" outlineLevel="1" x14ac:dyDescent="0.25">
      <c r="A168" s="67" t="s">
        <v>368</v>
      </c>
      <c r="B168" s="148" t="s">
        <v>42</v>
      </c>
      <c r="C168" s="124">
        <v>172</v>
      </c>
      <c r="D168" s="107" t="s">
        <v>14</v>
      </c>
      <c r="E168" s="25" t="s">
        <v>14</v>
      </c>
      <c r="F168" s="25" t="s">
        <v>14</v>
      </c>
      <c r="G168" s="90" t="s">
        <v>14</v>
      </c>
      <c r="H168" s="124">
        <v>172</v>
      </c>
      <c r="I168" s="107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1</v>
      </c>
      <c r="O168" s="25">
        <v>0</v>
      </c>
      <c r="P168" s="25">
        <v>0</v>
      </c>
      <c r="Q168" s="25">
        <v>0</v>
      </c>
      <c r="R168" s="25">
        <v>0</v>
      </c>
      <c r="S168" s="25">
        <v>90</v>
      </c>
      <c r="T168" s="25">
        <v>0</v>
      </c>
      <c r="U168" s="25">
        <v>0</v>
      </c>
      <c r="V168" s="25">
        <v>41</v>
      </c>
      <c r="W168" s="25">
        <v>40</v>
      </c>
      <c r="X168" s="25">
        <v>0</v>
      </c>
      <c r="Y168" s="3"/>
      <c r="Z168" s="3" t="str">
        <f>IF(C168=SUM(C169,C173),"√","НЕТ")</f>
        <v>√</v>
      </c>
      <c r="AB168" s="3"/>
      <c r="AC168" s="3"/>
      <c r="AD168" s="3"/>
      <c r="AE168" s="3"/>
      <c r="AF168" s="1" t="str">
        <f t="shared" si="8"/>
        <v>√</v>
      </c>
    </row>
    <row r="169" spans="1:32" outlineLevel="1" x14ac:dyDescent="0.25">
      <c r="A169" s="62" t="s">
        <v>369</v>
      </c>
      <c r="B169" s="142" t="s">
        <v>111</v>
      </c>
      <c r="C169" s="122">
        <v>4</v>
      </c>
      <c r="D169" s="105" t="s">
        <v>139</v>
      </c>
      <c r="E169" s="24" t="s">
        <v>139</v>
      </c>
      <c r="F169" s="24" t="s">
        <v>139</v>
      </c>
      <c r="G169" s="88" t="s">
        <v>139</v>
      </c>
      <c r="H169" s="122">
        <v>4</v>
      </c>
      <c r="I169" s="105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4</v>
      </c>
      <c r="T169" s="24">
        <v>0</v>
      </c>
      <c r="U169" s="24">
        <v>0</v>
      </c>
      <c r="V169" s="24">
        <v>0</v>
      </c>
      <c r="W169" s="24">
        <v>0</v>
      </c>
      <c r="X169" s="24">
        <v>0</v>
      </c>
      <c r="Y169" s="3"/>
      <c r="Z169" s="3"/>
      <c r="AA169" s="3" t="str">
        <f>IF(C169=SUM(C170:C172),"√","НЕТ")</f>
        <v>√</v>
      </c>
      <c r="AB169" s="3"/>
      <c r="AC169" s="3"/>
      <c r="AD169" s="3"/>
      <c r="AE169" s="3"/>
      <c r="AF169" s="1" t="str">
        <f t="shared" si="8"/>
        <v>√</v>
      </c>
    </row>
    <row r="170" spans="1:32" s="56" customFormat="1" outlineLevel="1" x14ac:dyDescent="0.25">
      <c r="A170" s="54" t="s">
        <v>370</v>
      </c>
      <c r="B170" s="143" t="s">
        <v>24</v>
      </c>
      <c r="C170" s="119">
        <v>4</v>
      </c>
      <c r="D170" s="102" t="s">
        <v>139</v>
      </c>
      <c r="E170" s="18" t="s">
        <v>139</v>
      </c>
      <c r="F170" s="18" t="s">
        <v>139</v>
      </c>
      <c r="G170" s="85" t="s">
        <v>139</v>
      </c>
      <c r="H170" s="119">
        <v>4</v>
      </c>
      <c r="I170" s="102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4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3"/>
      <c r="Z170" s="3"/>
      <c r="AA170" s="3"/>
      <c r="AB170" s="3"/>
      <c r="AC170" s="3"/>
      <c r="AD170" s="3"/>
      <c r="AE170" s="3"/>
      <c r="AF170" s="1" t="str">
        <f t="shared" si="8"/>
        <v>√</v>
      </c>
    </row>
    <row r="171" spans="1:32" s="56" customFormat="1" outlineLevel="1" x14ac:dyDescent="0.25">
      <c r="A171" s="54" t="s">
        <v>371</v>
      </c>
      <c r="B171" s="143" t="s">
        <v>35</v>
      </c>
      <c r="C171" s="119">
        <v>0</v>
      </c>
      <c r="D171" s="102" t="s">
        <v>139</v>
      </c>
      <c r="E171" s="18" t="s">
        <v>139</v>
      </c>
      <c r="F171" s="18" t="s">
        <v>139</v>
      </c>
      <c r="G171" s="85" t="s">
        <v>139</v>
      </c>
      <c r="H171" s="119">
        <v>0</v>
      </c>
      <c r="I171" s="102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3"/>
      <c r="Z171" s="3"/>
      <c r="AA171" s="10"/>
      <c r="AB171" s="3"/>
      <c r="AC171" s="3"/>
      <c r="AD171" s="3"/>
      <c r="AE171" s="3"/>
      <c r="AF171" s="1" t="str">
        <f t="shared" si="8"/>
        <v>√</v>
      </c>
    </row>
    <row r="172" spans="1:32" s="56" customFormat="1" outlineLevel="1" x14ac:dyDescent="0.25">
      <c r="A172" s="54" t="s">
        <v>372</v>
      </c>
      <c r="B172" s="143" t="s">
        <v>36</v>
      </c>
      <c r="C172" s="119">
        <v>0</v>
      </c>
      <c r="D172" s="102" t="s">
        <v>139</v>
      </c>
      <c r="E172" s="18" t="s">
        <v>139</v>
      </c>
      <c r="F172" s="18" t="s">
        <v>139</v>
      </c>
      <c r="G172" s="85" t="s">
        <v>139</v>
      </c>
      <c r="H172" s="119">
        <v>0</v>
      </c>
      <c r="I172" s="102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3"/>
      <c r="Z172" s="3"/>
      <c r="AA172" s="3"/>
      <c r="AB172" s="214"/>
      <c r="AC172" s="3"/>
      <c r="AD172" s="3"/>
      <c r="AE172" s="3"/>
      <c r="AF172" s="1" t="str">
        <f t="shared" si="8"/>
        <v>√</v>
      </c>
    </row>
    <row r="173" spans="1:32" outlineLevel="1" x14ac:dyDescent="0.25">
      <c r="A173" s="62" t="s">
        <v>373</v>
      </c>
      <c r="B173" s="142" t="s">
        <v>110</v>
      </c>
      <c r="C173" s="122">
        <v>168</v>
      </c>
      <c r="D173" s="105" t="s">
        <v>139</v>
      </c>
      <c r="E173" s="24" t="s">
        <v>139</v>
      </c>
      <c r="F173" s="24" t="s">
        <v>139</v>
      </c>
      <c r="G173" s="88" t="s">
        <v>139</v>
      </c>
      <c r="H173" s="122">
        <v>168</v>
      </c>
      <c r="I173" s="105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1</v>
      </c>
      <c r="O173" s="24">
        <v>0</v>
      </c>
      <c r="P173" s="24">
        <v>0</v>
      </c>
      <c r="Q173" s="24">
        <v>0</v>
      </c>
      <c r="R173" s="24">
        <v>0</v>
      </c>
      <c r="S173" s="24">
        <v>86</v>
      </c>
      <c r="T173" s="24">
        <v>0</v>
      </c>
      <c r="U173" s="24">
        <v>0</v>
      </c>
      <c r="V173" s="24">
        <v>41</v>
      </c>
      <c r="W173" s="24">
        <v>40</v>
      </c>
      <c r="X173" s="24">
        <v>0</v>
      </c>
      <c r="Y173" s="3"/>
      <c r="Z173" s="3"/>
      <c r="AA173" s="3" t="str">
        <f>IF(C173=SUM(C174:C177),"√","НЕТ")</f>
        <v>√</v>
      </c>
      <c r="AB173" s="3"/>
      <c r="AC173" s="3"/>
      <c r="AD173" s="3"/>
      <c r="AE173" s="3"/>
      <c r="AF173" s="1" t="str">
        <f t="shared" si="8"/>
        <v>√</v>
      </c>
    </row>
    <row r="174" spans="1:32" s="56" customFormat="1" ht="24" outlineLevel="1" x14ac:dyDescent="0.25">
      <c r="A174" s="54" t="s">
        <v>374</v>
      </c>
      <c r="B174" s="144" t="s">
        <v>257</v>
      </c>
      <c r="C174" s="119">
        <v>87</v>
      </c>
      <c r="D174" s="102" t="s">
        <v>139</v>
      </c>
      <c r="E174" s="18" t="s">
        <v>139</v>
      </c>
      <c r="F174" s="18" t="s">
        <v>139</v>
      </c>
      <c r="G174" s="85" t="s">
        <v>139</v>
      </c>
      <c r="H174" s="119">
        <v>87</v>
      </c>
      <c r="I174" s="102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1</v>
      </c>
      <c r="O174" s="18">
        <v>0</v>
      </c>
      <c r="P174" s="18">
        <v>0</v>
      </c>
      <c r="Q174" s="18">
        <v>0</v>
      </c>
      <c r="R174" s="18">
        <v>0</v>
      </c>
      <c r="S174" s="18">
        <v>41</v>
      </c>
      <c r="T174" s="18">
        <v>0</v>
      </c>
      <c r="U174" s="18">
        <v>0</v>
      </c>
      <c r="V174" s="18">
        <v>41</v>
      </c>
      <c r="W174" s="18">
        <v>4</v>
      </c>
      <c r="X174" s="18">
        <v>0</v>
      </c>
      <c r="Y174" s="3"/>
      <c r="Z174" s="3"/>
      <c r="AA174" s="3"/>
      <c r="AB174" s="3"/>
      <c r="AC174" s="3"/>
      <c r="AD174" s="3"/>
      <c r="AE174" s="3"/>
      <c r="AF174" s="1" t="str">
        <f t="shared" si="8"/>
        <v>√</v>
      </c>
    </row>
    <row r="175" spans="1:32" s="56" customFormat="1" outlineLevel="1" x14ac:dyDescent="0.25">
      <c r="A175" s="54" t="s">
        <v>375</v>
      </c>
      <c r="B175" s="144" t="s">
        <v>105</v>
      </c>
      <c r="C175" s="119">
        <v>0</v>
      </c>
      <c r="D175" s="102" t="s">
        <v>139</v>
      </c>
      <c r="E175" s="18" t="s">
        <v>139</v>
      </c>
      <c r="F175" s="18" t="s">
        <v>139</v>
      </c>
      <c r="G175" s="85" t="s">
        <v>139</v>
      </c>
      <c r="H175" s="119">
        <v>0</v>
      </c>
      <c r="I175" s="102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3"/>
      <c r="Z175" s="3"/>
      <c r="AA175" s="3"/>
      <c r="AB175" s="3"/>
      <c r="AC175" s="3"/>
      <c r="AD175" s="3"/>
      <c r="AE175" s="3"/>
      <c r="AF175" s="1" t="str">
        <f t="shared" si="8"/>
        <v>√</v>
      </c>
    </row>
    <row r="176" spans="1:32" s="56" customFormat="1" outlineLevel="1" x14ac:dyDescent="0.25">
      <c r="A176" s="54" t="s">
        <v>376</v>
      </c>
      <c r="B176" s="144" t="s">
        <v>114</v>
      </c>
      <c r="C176" s="119">
        <v>0</v>
      </c>
      <c r="D176" s="102" t="s">
        <v>139</v>
      </c>
      <c r="E176" s="18" t="s">
        <v>139</v>
      </c>
      <c r="F176" s="18" t="s">
        <v>139</v>
      </c>
      <c r="G176" s="85" t="s">
        <v>139</v>
      </c>
      <c r="H176" s="119">
        <v>0</v>
      </c>
      <c r="I176" s="102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3"/>
      <c r="Z176" s="3"/>
      <c r="AA176" s="3"/>
      <c r="AB176" s="3"/>
      <c r="AC176" s="3"/>
      <c r="AD176" s="3"/>
      <c r="AE176" s="3"/>
      <c r="AF176" s="1" t="str">
        <f t="shared" si="8"/>
        <v>√</v>
      </c>
    </row>
    <row r="177" spans="1:32" outlineLevel="1" x14ac:dyDescent="0.25">
      <c r="A177" s="54" t="s">
        <v>377</v>
      </c>
      <c r="B177" s="144" t="s">
        <v>50</v>
      </c>
      <c r="C177" s="119">
        <v>81</v>
      </c>
      <c r="D177" s="102" t="s">
        <v>139</v>
      </c>
      <c r="E177" s="18" t="s">
        <v>139</v>
      </c>
      <c r="F177" s="18" t="s">
        <v>139</v>
      </c>
      <c r="G177" s="85" t="s">
        <v>139</v>
      </c>
      <c r="H177" s="119">
        <v>81</v>
      </c>
      <c r="I177" s="102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45</v>
      </c>
      <c r="T177" s="18">
        <v>0</v>
      </c>
      <c r="U177" s="18">
        <v>0</v>
      </c>
      <c r="V177" s="18">
        <v>0</v>
      </c>
      <c r="W177" s="18">
        <v>36</v>
      </c>
      <c r="X177" s="18">
        <v>0</v>
      </c>
      <c r="Y177" s="3"/>
      <c r="Z177" s="3"/>
      <c r="AA177" s="3"/>
      <c r="AB177" s="3"/>
      <c r="AC177" s="3"/>
      <c r="AD177" s="3"/>
      <c r="AE177" s="3"/>
      <c r="AF177" s="1" t="str">
        <f t="shared" si="8"/>
        <v>√</v>
      </c>
    </row>
    <row r="178" spans="1:32" outlineLevel="1" x14ac:dyDescent="0.25">
      <c r="A178" s="62" t="s">
        <v>378</v>
      </c>
      <c r="B178" s="149" t="s">
        <v>485</v>
      </c>
      <c r="C178" s="122">
        <v>0</v>
      </c>
      <c r="D178" s="105" t="s">
        <v>139</v>
      </c>
      <c r="E178" s="24" t="s">
        <v>139</v>
      </c>
      <c r="F178" s="24" t="s">
        <v>139</v>
      </c>
      <c r="G178" s="88" t="s">
        <v>139</v>
      </c>
      <c r="H178" s="122">
        <v>0</v>
      </c>
      <c r="I178" s="105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0</v>
      </c>
      <c r="W178" s="24">
        <v>0</v>
      </c>
      <c r="X178" s="24">
        <v>0</v>
      </c>
      <c r="Y178" s="3"/>
      <c r="Z178" s="3"/>
      <c r="AA178" s="3"/>
      <c r="AB178" s="3"/>
      <c r="AC178" s="3"/>
      <c r="AD178" s="3"/>
      <c r="AE178" s="3"/>
      <c r="AF178" s="1" t="str">
        <f t="shared" si="8"/>
        <v>√</v>
      </c>
    </row>
    <row r="179" spans="1:32" s="56" customFormat="1" x14ac:dyDescent="0.25">
      <c r="A179" s="66" t="s">
        <v>379</v>
      </c>
      <c r="B179" s="147" t="s">
        <v>40</v>
      </c>
      <c r="C179" s="123">
        <v>172</v>
      </c>
      <c r="D179" s="106" t="s">
        <v>139</v>
      </c>
      <c r="E179" s="35" t="s">
        <v>139</v>
      </c>
      <c r="F179" s="35" t="s">
        <v>139</v>
      </c>
      <c r="G179" s="89" t="s">
        <v>139</v>
      </c>
      <c r="H179" s="123">
        <v>172</v>
      </c>
      <c r="I179" s="106">
        <v>0</v>
      </c>
      <c r="J179" s="35">
        <v>0</v>
      </c>
      <c r="K179" s="35">
        <v>0</v>
      </c>
      <c r="L179" s="35">
        <v>0</v>
      </c>
      <c r="M179" s="35">
        <v>0</v>
      </c>
      <c r="N179" s="35">
        <v>1</v>
      </c>
      <c r="O179" s="35">
        <v>0</v>
      </c>
      <c r="P179" s="35">
        <v>0</v>
      </c>
      <c r="Q179" s="35">
        <v>0</v>
      </c>
      <c r="R179" s="35">
        <v>0</v>
      </c>
      <c r="S179" s="35">
        <v>90</v>
      </c>
      <c r="T179" s="35">
        <v>0</v>
      </c>
      <c r="U179" s="35">
        <v>0</v>
      </c>
      <c r="V179" s="35">
        <v>41</v>
      </c>
      <c r="W179" s="35">
        <v>40</v>
      </c>
      <c r="X179" s="35">
        <v>0</v>
      </c>
      <c r="Y179" s="3"/>
      <c r="Z179" s="3"/>
      <c r="AA179" s="3" t="str">
        <f>IF(C179&gt;C168,"НЕТ","√")</f>
        <v>√</v>
      </c>
      <c r="AB179" s="3"/>
      <c r="AC179" s="3"/>
      <c r="AD179" s="3"/>
      <c r="AE179" s="3"/>
      <c r="AF179" s="1" t="str">
        <f t="shared" ref="AF179:AF242" si="9">IF(H179=SUM(I179:X179),"√","НЕТ")</f>
        <v>√</v>
      </c>
    </row>
    <row r="180" spans="1:32" outlineLevel="1" x14ac:dyDescent="0.25">
      <c r="A180" s="67" t="s">
        <v>380</v>
      </c>
      <c r="B180" s="148" t="s">
        <v>43</v>
      </c>
      <c r="C180" s="124">
        <v>45</v>
      </c>
      <c r="D180" s="107" t="s">
        <v>14</v>
      </c>
      <c r="E180" s="25" t="s">
        <v>14</v>
      </c>
      <c r="F180" s="25" t="s">
        <v>14</v>
      </c>
      <c r="G180" s="90" t="s">
        <v>14</v>
      </c>
      <c r="H180" s="124">
        <v>45</v>
      </c>
      <c r="I180" s="107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1</v>
      </c>
      <c r="O180" s="25">
        <v>0</v>
      </c>
      <c r="P180" s="25">
        <v>0</v>
      </c>
      <c r="Q180" s="25">
        <v>0</v>
      </c>
      <c r="R180" s="25">
        <v>0</v>
      </c>
      <c r="S180" s="25">
        <v>36</v>
      </c>
      <c r="T180" s="25">
        <v>0</v>
      </c>
      <c r="U180" s="25">
        <v>0</v>
      </c>
      <c r="V180" s="25">
        <v>4</v>
      </c>
      <c r="W180" s="25">
        <v>4</v>
      </c>
      <c r="X180" s="25">
        <v>0</v>
      </c>
      <c r="Y180" s="3"/>
      <c r="Z180" s="3" t="str">
        <f>IF(C180=SUM(C181,C185),"√","НЕТ")</f>
        <v>√</v>
      </c>
      <c r="AB180" s="220" t="str">
        <f t="shared" ref="AB180:AB185" si="10">IF(C180=(C192+C201+C211+C221),"√","НЕТ")</f>
        <v>√</v>
      </c>
      <c r="AC180" s="3"/>
      <c r="AD180" s="3"/>
      <c r="AE180" s="3"/>
      <c r="AF180" s="1" t="str">
        <f t="shared" si="9"/>
        <v>√</v>
      </c>
    </row>
    <row r="181" spans="1:32" outlineLevel="1" x14ac:dyDescent="0.25">
      <c r="A181" s="62" t="s">
        <v>381</v>
      </c>
      <c r="B181" s="152" t="s">
        <v>111</v>
      </c>
      <c r="C181" s="125">
        <v>3</v>
      </c>
      <c r="D181" s="108" t="s">
        <v>139</v>
      </c>
      <c r="E181" s="26" t="s">
        <v>139</v>
      </c>
      <c r="F181" s="26" t="s">
        <v>139</v>
      </c>
      <c r="G181" s="91" t="s">
        <v>139</v>
      </c>
      <c r="H181" s="125">
        <v>3</v>
      </c>
      <c r="I181" s="108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0</v>
      </c>
      <c r="R181" s="26">
        <v>0</v>
      </c>
      <c r="S181" s="26">
        <v>3</v>
      </c>
      <c r="T181" s="26">
        <v>0</v>
      </c>
      <c r="U181" s="26">
        <v>0</v>
      </c>
      <c r="V181" s="26">
        <v>0</v>
      </c>
      <c r="W181" s="26">
        <v>0</v>
      </c>
      <c r="X181" s="26">
        <v>0</v>
      </c>
      <c r="Y181" s="3"/>
      <c r="Z181" s="3"/>
      <c r="AA181" s="3" t="str">
        <f>IF(C181=SUM(C182:C184),"√","НЕТ")</f>
        <v>√</v>
      </c>
      <c r="AB181" s="220" t="str">
        <f t="shared" si="10"/>
        <v>√</v>
      </c>
      <c r="AC181" s="3"/>
      <c r="AD181" s="3"/>
      <c r="AE181" s="3"/>
      <c r="AF181" s="1" t="str">
        <f t="shared" si="9"/>
        <v>√</v>
      </c>
    </row>
    <row r="182" spans="1:32" outlineLevel="1" x14ac:dyDescent="0.25">
      <c r="A182" s="54" t="s">
        <v>382</v>
      </c>
      <c r="B182" s="143" t="s">
        <v>24</v>
      </c>
      <c r="C182" s="119">
        <v>0</v>
      </c>
      <c r="D182" s="102" t="s">
        <v>139</v>
      </c>
      <c r="E182" s="18" t="s">
        <v>139</v>
      </c>
      <c r="F182" s="18" t="s">
        <v>139</v>
      </c>
      <c r="G182" s="85" t="s">
        <v>139</v>
      </c>
      <c r="H182" s="119">
        <v>0</v>
      </c>
      <c r="I182" s="102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3"/>
      <c r="Z182" s="3"/>
      <c r="AA182" s="3"/>
      <c r="AB182" s="220" t="str">
        <f t="shared" si="10"/>
        <v>√</v>
      </c>
      <c r="AC182" s="3"/>
      <c r="AD182" s="3"/>
      <c r="AE182" s="3"/>
      <c r="AF182" s="1" t="str">
        <f t="shared" si="9"/>
        <v>√</v>
      </c>
    </row>
    <row r="183" spans="1:32" outlineLevel="1" x14ac:dyDescent="0.25">
      <c r="A183" s="54" t="s">
        <v>383</v>
      </c>
      <c r="B183" s="143" t="s">
        <v>35</v>
      </c>
      <c r="C183" s="119">
        <v>3</v>
      </c>
      <c r="D183" s="102" t="s">
        <v>139</v>
      </c>
      <c r="E183" s="18" t="s">
        <v>139</v>
      </c>
      <c r="F183" s="18" t="s">
        <v>139</v>
      </c>
      <c r="G183" s="85" t="s">
        <v>139</v>
      </c>
      <c r="H183" s="119">
        <v>3</v>
      </c>
      <c r="I183" s="102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3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3"/>
      <c r="Z183" s="3"/>
      <c r="AB183" s="220" t="str">
        <f t="shared" si="10"/>
        <v>√</v>
      </c>
      <c r="AC183" s="3"/>
      <c r="AD183" s="3"/>
      <c r="AE183" s="3"/>
      <c r="AF183" s="1" t="str">
        <f t="shared" si="9"/>
        <v>√</v>
      </c>
    </row>
    <row r="184" spans="1:32" outlineLevel="1" x14ac:dyDescent="0.25">
      <c r="A184" s="54" t="s">
        <v>384</v>
      </c>
      <c r="B184" s="143" t="s">
        <v>36</v>
      </c>
      <c r="C184" s="119">
        <v>0</v>
      </c>
      <c r="D184" s="102" t="s">
        <v>139</v>
      </c>
      <c r="E184" s="18" t="s">
        <v>139</v>
      </c>
      <c r="F184" s="18" t="s">
        <v>139</v>
      </c>
      <c r="G184" s="85" t="s">
        <v>139</v>
      </c>
      <c r="H184" s="119">
        <v>0</v>
      </c>
      <c r="I184" s="102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3"/>
      <c r="Z184" s="3"/>
      <c r="AA184" s="3"/>
      <c r="AB184" s="220" t="str">
        <f t="shared" si="10"/>
        <v>√</v>
      </c>
      <c r="AC184" s="3"/>
      <c r="AD184" s="3"/>
      <c r="AE184" s="3"/>
      <c r="AF184" s="1" t="str">
        <f t="shared" si="9"/>
        <v>√</v>
      </c>
    </row>
    <row r="185" spans="1:32" outlineLevel="1" x14ac:dyDescent="0.25">
      <c r="A185" s="68" t="s">
        <v>385</v>
      </c>
      <c r="B185" s="152" t="s">
        <v>110</v>
      </c>
      <c r="C185" s="125">
        <v>42</v>
      </c>
      <c r="D185" s="108" t="s">
        <v>139</v>
      </c>
      <c r="E185" s="26" t="s">
        <v>139</v>
      </c>
      <c r="F185" s="26" t="s">
        <v>139</v>
      </c>
      <c r="G185" s="91" t="s">
        <v>139</v>
      </c>
      <c r="H185" s="125">
        <v>42</v>
      </c>
      <c r="I185" s="108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1</v>
      </c>
      <c r="O185" s="26">
        <v>0</v>
      </c>
      <c r="P185" s="26">
        <v>0</v>
      </c>
      <c r="Q185" s="26">
        <v>0</v>
      </c>
      <c r="R185" s="26">
        <v>0</v>
      </c>
      <c r="S185" s="26">
        <v>33</v>
      </c>
      <c r="T185" s="26">
        <v>0</v>
      </c>
      <c r="U185" s="26">
        <v>0</v>
      </c>
      <c r="V185" s="26">
        <v>4</v>
      </c>
      <c r="W185" s="26">
        <v>4</v>
      </c>
      <c r="X185" s="26">
        <v>0</v>
      </c>
      <c r="Y185" s="3"/>
      <c r="Z185" s="3"/>
      <c r="AA185" s="3" t="str">
        <f>IF(C185=SUM(C186:C189),"√","НЕТ")</f>
        <v>√</v>
      </c>
      <c r="AB185" s="220" t="str">
        <f t="shared" si="10"/>
        <v>√</v>
      </c>
      <c r="AC185" s="3"/>
      <c r="AD185" s="3"/>
      <c r="AE185" s="3"/>
      <c r="AF185" s="1" t="str">
        <f t="shared" si="9"/>
        <v>√</v>
      </c>
    </row>
    <row r="186" spans="1:32" ht="24" outlineLevel="1" x14ac:dyDescent="0.25">
      <c r="A186" s="54" t="s">
        <v>386</v>
      </c>
      <c r="B186" s="144" t="s">
        <v>257</v>
      </c>
      <c r="C186" s="119">
        <v>9</v>
      </c>
      <c r="D186" s="102" t="s">
        <v>139</v>
      </c>
      <c r="E186" s="18" t="s">
        <v>139</v>
      </c>
      <c r="F186" s="18" t="s">
        <v>139</v>
      </c>
      <c r="G186" s="85" t="s">
        <v>139</v>
      </c>
      <c r="H186" s="119">
        <v>9</v>
      </c>
      <c r="I186" s="102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1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4</v>
      </c>
      <c r="W186" s="18">
        <v>4</v>
      </c>
      <c r="X186" s="18">
        <v>0</v>
      </c>
      <c r="Y186" s="3"/>
      <c r="Z186" s="3"/>
      <c r="AA186" s="3"/>
      <c r="AB186" s="220" t="str">
        <f>IF(C186=(C207+C217+C227),"√","НЕТ")</f>
        <v>√</v>
      </c>
      <c r="AC186" s="3"/>
      <c r="AD186" s="3"/>
      <c r="AE186" s="3"/>
      <c r="AF186" s="1" t="str">
        <f t="shared" si="9"/>
        <v>√</v>
      </c>
    </row>
    <row r="187" spans="1:32" outlineLevel="1" x14ac:dyDescent="0.25">
      <c r="A187" s="54" t="s">
        <v>387</v>
      </c>
      <c r="B187" s="144" t="s">
        <v>105</v>
      </c>
      <c r="C187" s="119">
        <v>0</v>
      </c>
      <c r="D187" s="102" t="s">
        <v>139</v>
      </c>
      <c r="E187" s="18" t="s">
        <v>139</v>
      </c>
      <c r="F187" s="18" t="s">
        <v>139</v>
      </c>
      <c r="G187" s="85" t="s">
        <v>139</v>
      </c>
      <c r="H187" s="119">
        <v>0</v>
      </c>
      <c r="I187" s="102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3"/>
      <c r="Z187" s="3"/>
      <c r="AA187" s="3"/>
      <c r="AB187" s="220" t="str">
        <f>IF(C187=(C198+C208+C218+C228),"√","НЕТ")</f>
        <v>√</v>
      </c>
      <c r="AC187" s="3"/>
      <c r="AD187" s="3"/>
      <c r="AE187" s="3"/>
      <c r="AF187" s="1" t="str">
        <f t="shared" si="9"/>
        <v>√</v>
      </c>
    </row>
    <row r="188" spans="1:32" outlineLevel="1" x14ac:dyDescent="0.25">
      <c r="A188" s="54" t="s">
        <v>388</v>
      </c>
      <c r="B188" s="144" t="s">
        <v>114</v>
      </c>
      <c r="C188" s="119">
        <v>0</v>
      </c>
      <c r="D188" s="102" t="s">
        <v>139</v>
      </c>
      <c r="E188" s="18" t="s">
        <v>139</v>
      </c>
      <c r="F188" s="18" t="s">
        <v>139</v>
      </c>
      <c r="G188" s="85" t="s">
        <v>139</v>
      </c>
      <c r="H188" s="119">
        <v>0</v>
      </c>
      <c r="I188" s="102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3"/>
      <c r="Z188" s="3"/>
      <c r="AA188" s="3"/>
      <c r="AB188" s="220" t="str">
        <f>IF(C188=(C199+C209+C219+C229),"√","НЕТ")</f>
        <v>√</v>
      </c>
      <c r="AC188" s="3"/>
      <c r="AD188" s="3"/>
      <c r="AE188" s="3"/>
      <c r="AF188" s="1" t="str">
        <f t="shared" si="9"/>
        <v>√</v>
      </c>
    </row>
    <row r="189" spans="1:32" outlineLevel="1" x14ac:dyDescent="0.25">
      <c r="A189" s="54" t="s">
        <v>389</v>
      </c>
      <c r="B189" s="144" t="s">
        <v>50</v>
      </c>
      <c r="C189" s="119">
        <v>33</v>
      </c>
      <c r="D189" s="102" t="s">
        <v>139</v>
      </c>
      <c r="E189" s="18" t="s">
        <v>139</v>
      </c>
      <c r="F189" s="18" t="s">
        <v>139</v>
      </c>
      <c r="G189" s="85" t="s">
        <v>139</v>
      </c>
      <c r="H189" s="119">
        <v>33</v>
      </c>
      <c r="I189" s="102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33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3"/>
      <c r="Z189" s="3"/>
      <c r="AA189" s="3"/>
      <c r="AB189" s="220" t="str">
        <f>IF(C189=(C200+C210+C220+C230),"√","НЕТ")</f>
        <v>√</v>
      </c>
      <c r="AC189" s="3"/>
      <c r="AD189" s="3"/>
      <c r="AE189" s="3"/>
      <c r="AF189" s="1" t="str">
        <f t="shared" si="9"/>
        <v>√</v>
      </c>
    </row>
    <row r="190" spans="1:32" outlineLevel="1" x14ac:dyDescent="0.25">
      <c r="A190" s="68" t="s">
        <v>390</v>
      </c>
      <c r="B190" s="153" t="s">
        <v>486</v>
      </c>
      <c r="C190" s="125">
        <v>0</v>
      </c>
      <c r="D190" s="108" t="s">
        <v>139</v>
      </c>
      <c r="E190" s="26" t="s">
        <v>139</v>
      </c>
      <c r="F190" s="26" t="s">
        <v>139</v>
      </c>
      <c r="G190" s="91" t="s">
        <v>139</v>
      </c>
      <c r="H190" s="125">
        <v>0</v>
      </c>
      <c r="I190" s="108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3"/>
      <c r="Z190" s="3"/>
      <c r="AA190" s="3"/>
      <c r="AB190" s="220"/>
      <c r="AC190" s="3"/>
      <c r="AD190" s="3"/>
      <c r="AE190" s="3"/>
      <c r="AF190" s="1" t="str">
        <f t="shared" si="9"/>
        <v>√</v>
      </c>
    </row>
    <row r="191" spans="1:32" s="56" customFormat="1" x14ac:dyDescent="0.25">
      <c r="A191" s="66" t="s">
        <v>391</v>
      </c>
      <c r="B191" s="147" t="s">
        <v>40</v>
      </c>
      <c r="C191" s="123">
        <v>45</v>
      </c>
      <c r="D191" s="106" t="s">
        <v>139</v>
      </c>
      <c r="E191" s="35" t="s">
        <v>139</v>
      </c>
      <c r="F191" s="35" t="s">
        <v>139</v>
      </c>
      <c r="G191" s="89" t="s">
        <v>139</v>
      </c>
      <c r="H191" s="123">
        <v>45</v>
      </c>
      <c r="I191" s="106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1</v>
      </c>
      <c r="O191" s="35">
        <v>0</v>
      </c>
      <c r="P191" s="35">
        <v>0</v>
      </c>
      <c r="Q191" s="35">
        <v>0</v>
      </c>
      <c r="R191" s="35">
        <v>0</v>
      </c>
      <c r="S191" s="35">
        <v>36</v>
      </c>
      <c r="T191" s="35">
        <v>0</v>
      </c>
      <c r="U191" s="35">
        <v>0</v>
      </c>
      <c r="V191" s="35">
        <v>4</v>
      </c>
      <c r="W191" s="35">
        <v>4</v>
      </c>
      <c r="X191" s="35">
        <v>0</v>
      </c>
      <c r="Y191" s="3"/>
      <c r="Z191" s="3"/>
      <c r="AA191" s="3" t="str">
        <f>IF(C191&gt;C180,"НЕТ","√")</f>
        <v>√</v>
      </c>
      <c r="AB191" s="220"/>
      <c r="AC191" s="3"/>
      <c r="AD191" s="3"/>
      <c r="AE191" s="3"/>
      <c r="AF191" s="1" t="str">
        <f t="shared" si="9"/>
        <v>√</v>
      </c>
    </row>
    <row r="192" spans="1:32" ht="36" outlineLevel="1" x14ac:dyDescent="0.25">
      <c r="A192" s="69" t="s">
        <v>392</v>
      </c>
      <c r="B192" s="213" t="s">
        <v>574</v>
      </c>
      <c r="C192" s="126">
        <v>0</v>
      </c>
      <c r="D192" s="109" t="s">
        <v>14</v>
      </c>
      <c r="E192" s="27" t="s">
        <v>14</v>
      </c>
      <c r="F192" s="27" t="s">
        <v>14</v>
      </c>
      <c r="G192" s="92" t="s">
        <v>14</v>
      </c>
      <c r="H192" s="126">
        <v>0</v>
      </c>
      <c r="I192" s="109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3"/>
      <c r="Z192" s="3" t="str">
        <f>IF(C192=SUM(C193,C197),"√","НЕТ")</f>
        <v>√</v>
      </c>
      <c r="AC192" s="3"/>
      <c r="AD192" s="3"/>
      <c r="AE192" s="3"/>
      <c r="AF192" s="1" t="str">
        <f t="shared" si="9"/>
        <v>√</v>
      </c>
    </row>
    <row r="193" spans="1:32" outlineLevel="1" x14ac:dyDescent="0.25">
      <c r="A193" s="68" t="s">
        <v>393</v>
      </c>
      <c r="B193" s="152" t="s">
        <v>111</v>
      </c>
      <c r="C193" s="125">
        <v>0</v>
      </c>
      <c r="D193" s="108" t="s">
        <v>139</v>
      </c>
      <c r="E193" s="26" t="s">
        <v>139</v>
      </c>
      <c r="F193" s="26" t="s">
        <v>139</v>
      </c>
      <c r="G193" s="91" t="s">
        <v>139</v>
      </c>
      <c r="H193" s="125">
        <v>0</v>
      </c>
      <c r="I193" s="108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3"/>
      <c r="Z193" s="3"/>
      <c r="AA193" s="3" t="str">
        <f>IF(C193=SUM(C194:C196),"√","НЕТ")</f>
        <v>√</v>
      </c>
      <c r="AB193" s="3"/>
      <c r="AC193" s="3"/>
      <c r="AD193" s="3"/>
      <c r="AE193" s="3"/>
      <c r="AF193" s="1" t="str">
        <f t="shared" si="9"/>
        <v>√</v>
      </c>
    </row>
    <row r="194" spans="1:32" outlineLevel="1" x14ac:dyDescent="0.25">
      <c r="A194" s="54" t="s">
        <v>394</v>
      </c>
      <c r="B194" s="143" t="s">
        <v>24</v>
      </c>
      <c r="C194" s="119">
        <v>0</v>
      </c>
      <c r="D194" s="102" t="s">
        <v>139</v>
      </c>
      <c r="E194" s="18" t="s">
        <v>139</v>
      </c>
      <c r="F194" s="18" t="s">
        <v>139</v>
      </c>
      <c r="G194" s="85" t="s">
        <v>139</v>
      </c>
      <c r="H194" s="119">
        <v>0</v>
      </c>
      <c r="I194" s="102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3"/>
      <c r="Z194" s="3"/>
      <c r="AA194" s="3"/>
      <c r="AB194" s="3"/>
      <c r="AC194" s="3"/>
      <c r="AD194" s="3"/>
      <c r="AE194" s="3"/>
      <c r="AF194" s="1" t="str">
        <f t="shared" si="9"/>
        <v>√</v>
      </c>
    </row>
    <row r="195" spans="1:32" outlineLevel="1" x14ac:dyDescent="0.25">
      <c r="A195" s="54" t="s">
        <v>395</v>
      </c>
      <c r="B195" s="143" t="s">
        <v>35</v>
      </c>
      <c r="C195" s="119">
        <v>0</v>
      </c>
      <c r="D195" s="102" t="s">
        <v>139</v>
      </c>
      <c r="E195" s="18" t="s">
        <v>139</v>
      </c>
      <c r="F195" s="18" t="s">
        <v>139</v>
      </c>
      <c r="G195" s="85" t="s">
        <v>139</v>
      </c>
      <c r="H195" s="119">
        <v>0</v>
      </c>
      <c r="I195" s="102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3"/>
      <c r="Z195" s="3"/>
      <c r="AB195" s="3"/>
      <c r="AC195" s="3"/>
      <c r="AD195" s="3"/>
      <c r="AE195" s="3"/>
      <c r="AF195" s="1" t="str">
        <f t="shared" si="9"/>
        <v>√</v>
      </c>
    </row>
    <row r="196" spans="1:32" outlineLevel="1" x14ac:dyDescent="0.25">
      <c r="A196" s="54" t="s">
        <v>396</v>
      </c>
      <c r="B196" s="143" t="s">
        <v>36</v>
      </c>
      <c r="C196" s="119">
        <v>0</v>
      </c>
      <c r="D196" s="102" t="s">
        <v>139</v>
      </c>
      <c r="E196" s="18" t="s">
        <v>139</v>
      </c>
      <c r="F196" s="18" t="s">
        <v>139</v>
      </c>
      <c r="G196" s="85" t="s">
        <v>139</v>
      </c>
      <c r="H196" s="119">
        <v>0</v>
      </c>
      <c r="I196" s="102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3"/>
      <c r="Z196" s="3"/>
      <c r="AA196" s="3"/>
      <c r="AB196" s="216"/>
      <c r="AC196" s="3"/>
      <c r="AD196" s="3"/>
      <c r="AE196" s="3"/>
      <c r="AF196" s="1" t="str">
        <f t="shared" si="9"/>
        <v>√</v>
      </c>
    </row>
    <row r="197" spans="1:32" outlineLevel="1" x14ac:dyDescent="0.25">
      <c r="A197" s="68" t="s">
        <v>397</v>
      </c>
      <c r="B197" s="152" t="s">
        <v>110</v>
      </c>
      <c r="C197" s="125">
        <v>0</v>
      </c>
      <c r="D197" s="108" t="s">
        <v>139</v>
      </c>
      <c r="E197" s="26" t="s">
        <v>139</v>
      </c>
      <c r="F197" s="26" t="s">
        <v>139</v>
      </c>
      <c r="G197" s="91" t="s">
        <v>139</v>
      </c>
      <c r="H197" s="125">
        <v>0</v>
      </c>
      <c r="I197" s="108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3"/>
      <c r="Z197" s="3"/>
      <c r="AA197" s="3" t="str">
        <f>IF(C197=SUM(C198:C200),"√","НЕТ")</f>
        <v>√</v>
      </c>
      <c r="AB197" s="3"/>
      <c r="AC197" s="3"/>
      <c r="AD197" s="3"/>
      <c r="AE197" s="3"/>
      <c r="AF197" s="1" t="str">
        <f t="shared" si="9"/>
        <v>√</v>
      </c>
    </row>
    <row r="198" spans="1:32" outlineLevel="1" x14ac:dyDescent="0.25">
      <c r="A198" s="54" t="s">
        <v>398</v>
      </c>
      <c r="B198" s="144" t="s">
        <v>105</v>
      </c>
      <c r="C198" s="119">
        <v>0</v>
      </c>
      <c r="D198" s="102" t="s">
        <v>139</v>
      </c>
      <c r="E198" s="18" t="s">
        <v>139</v>
      </c>
      <c r="F198" s="18" t="s">
        <v>139</v>
      </c>
      <c r="G198" s="85" t="s">
        <v>139</v>
      </c>
      <c r="H198" s="119">
        <v>0</v>
      </c>
      <c r="I198" s="102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3"/>
      <c r="Z198" s="3"/>
      <c r="AA198" s="3"/>
      <c r="AB198" s="3"/>
      <c r="AC198" s="3"/>
      <c r="AD198" s="3"/>
      <c r="AE198" s="3"/>
      <c r="AF198" s="1" t="str">
        <f t="shared" si="9"/>
        <v>√</v>
      </c>
    </row>
    <row r="199" spans="1:32" outlineLevel="1" x14ac:dyDescent="0.25">
      <c r="A199" s="54" t="s">
        <v>399</v>
      </c>
      <c r="B199" s="144" t="s">
        <v>114</v>
      </c>
      <c r="C199" s="119">
        <v>0</v>
      </c>
      <c r="D199" s="102" t="s">
        <v>139</v>
      </c>
      <c r="E199" s="18" t="s">
        <v>139</v>
      </c>
      <c r="F199" s="18" t="s">
        <v>139</v>
      </c>
      <c r="G199" s="85" t="s">
        <v>139</v>
      </c>
      <c r="H199" s="119">
        <v>0</v>
      </c>
      <c r="I199" s="102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3"/>
      <c r="Z199" s="3"/>
      <c r="AA199" s="3"/>
      <c r="AB199" s="3"/>
      <c r="AC199" s="3"/>
      <c r="AD199" s="3"/>
      <c r="AE199" s="3"/>
      <c r="AF199" s="1" t="str">
        <f t="shared" si="9"/>
        <v>√</v>
      </c>
    </row>
    <row r="200" spans="1:32" outlineLevel="1" x14ac:dyDescent="0.25">
      <c r="A200" s="54" t="s">
        <v>400</v>
      </c>
      <c r="B200" s="144" t="s">
        <v>50</v>
      </c>
      <c r="C200" s="119">
        <v>0</v>
      </c>
      <c r="D200" s="102" t="s">
        <v>139</v>
      </c>
      <c r="E200" s="18" t="s">
        <v>139</v>
      </c>
      <c r="F200" s="18" t="s">
        <v>139</v>
      </c>
      <c r="G200" s="85" t="s">
        <v>139</v>
      </c>
      <c r="H200" s="119">
        <v>0</v>
      </c>
      <c r="I200" s="102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3"/>
      <c r="Z200" s="3"/>
      <c r="AA200" s="3"/>
      <c r="AB200" s="217"/>
      <c r="AC200" s="3"/>
      <c r="AD200" s="3"/>
      <c r="AE200" s="3"/>
      <c r="AF200" s="1" t="str">
        <f t="shared" si="9"/>
        <v>√</v>
      </c>
    </row>
    <row r="201" spans="1:32" outlineLevel="1" x14ac:dyDescent="0.25">
      <c r="A201" s="69" t="s">
        <v>401</v>
      </c>
      <c r="B201" s="154" t="s">
        <v>44</v>
      </c>
      <c r="C201" s="126">
        <v>18</v>
      </c>
      <c r="D201" s="109" t="s">
        <v>14</v>
      </c>
      <c r="E201" s="27" t="s">
        <v>14</v>
      </c>
      <c r="F201" s="27" t="s">
        <v>14</v>
      </c>
      <c r="G201" s="92" t="s">
        <v>14</v>
      </c>
      <c r="H201" s="126">
        <v>18</v>
      </c>
      <c r="I201" s="109">
        <v>0</v>
      </c>
      <c r="J201" s="27">
        <v>0</v>
      </c>
      <c r="K201" s="27">
        <v>0</v>
      </c>
      <c r="L201" s="27">
        <v>0</v>
      </c>
      <c r="M201" s="27">
        <v>0</v>
      </c>
      <c r="N201" s="27">
        <v>0</v>
      </c>
      <c r="O201" s="27">
        <v>0</v>
      </c>
      <c r="P201" s="27">
        <v>0</v>
      </c>
      <c r="Q201" s="27">
        <v>0</v>
      </c>
      <c r="R201" s="27">
        <v>0</v>
      </c>
      <c r="S201" s="27">
        <v>18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3"/>
      <c r="Z201" s="3" t="str">
        <f>IF(C201=SUM(C202,C206),"√","НЕТ")</f>
        <v>√</v>
      </c>
      <c r="AB201" s="3"/>
      <c r="AC201" s="3"/>
      <c r="AD201" s="3"/>
      <c r="AE201" s="3"/>
      <c r="AF201" s="1" t="str">
        <f t="shared" si="9"/>
        <v>√</v>
      </c>
    </row>
    <row r="202" spans="1:32" outlineLevel="1" x14ac:dyDescent="0.25">
      <c r="A202" s="68" t="s">
        <v>402</v>
      </c>
      <c r="B202" s="152" t="s">
        <v>111</v>
      </c>
      <c r="C202" s="125">
        <v>3</v>
      </c>
      <c r="D202" s="108" t="s">
        <v>139</v>
      </c>
      <c r="E202" s="26" t="s">
        <v>139</v>
      </c>
      <c r="F202" s="26" t="s">
        <v>139</v>
      </c>
      <c r="G202" s="91" t="s">
        <v>139</v>
      </c>
      <c r="H202" s="125">
        <v>3</v>
      </c>
      <c r="I202" s="108">
        <v>0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3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3"/>
      <c r="Z202" s="3"/>
      <c r="AA202" s="3" t="str">
        <f>IF(C202=SUM(C203:C205),"√","НЕТ")</f>
        <v>√</v>
      </c>
      <c r="AB202" s="3"/>
      <c r="AC202" s="3"/>
      <c r="AD202" s="3"/>
      <c r="AE202" s="3"/>
      <c r="AF202" s="1" t="str">
        <f t="shared" si="9"/>
        <v>√</v>
      </c>
    </row>
    <row r="203" spans="1:32" outlineLevel="1" x14ac:dyDescent="0.25">
      <c r="A203" s="54" t="s">
        <v>403</v>
      </c>
      <c r="B203" s="143" t="s">
        <v>24</v>
      </c>
      <c r="C203" s="119">
        <v>0</v>
      </c>
      <c r="D203" s="102" t="s">
        <v>139</v>
      </c>
      <c r="E203" s="18" t="s">
        <v>139</v>
      </c>
      <c r="F203" s="18" t="s">
        <v>139</v>
      </c>
      <c r="G203" s="85" t="s">
        <v>139</v>
      </c>
      <c r="H203" s="119">
        <v>0</v>
      </c>
      <c r="I203" s="102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3"/>
      <c r="Z203" s="3"/>
      <c r="AA203" s="3"/>
      <c r="AB203" s="3"/>
      <c r="AC203" s="3"/>
      <c r="AD203" s="3"/>
      <c r="AE203" s="3"/>
      <c r="AF203" s="1" t="str">
        <f t="shared" si="9"/>
        <v>√</v>
      </c>
    </row>
    <row r="204" spans="1:32" outlineLevel="1" x14ac:dyDescent="0.25">
      <c r="A204" s="54" t="s">
        <v>404</v>
      </c>
      <c r="B204" s="143" t="s">
        <v>35</v>
      </c>
      <c r="C204" s="119">
        <v>3</v>
      </c>
      <c r="D204" s="102" t="s">
        <v>139</v>
      </c>
      <c r="E204" s="18" t="s">
        <v>139</v>
      </c>
      <c r="F204" s="18" t="s">
        <v>139</v>
      </c>
      <c r="G204" s="85" t="s">
        <v>139</v>
      </c>
      <c r="H204" s="119">
        <v>3</v>
      </c>
      <c r="I204" s="102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3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3"/>
      <c r="Z204" s="3"/>
      <c r="AB204" s="3"/>
      <c r="AC204" s="3"/>
      <c r="AD204" s="3"/>
      <c r="AE204" s="3"/>
      <c r="AF204" s="1" t="str">
        <f t="shared" si="9"/>
        <v>√</v>
      </c>
    </row>
    <row r="205" spans="1:32" x14ac:dyDescent="0.25">
      <c r="A205" s="54" t="s">
        <v>405</v>
      </c>
      <c r="B205" s="143" t="s">
        <v>36</v>
      </c>
      <c r="C205" s="119">
        <v>0</v>
      </c>
      <c r="D205" s="102" t="s">
        <v>139</v>
      </c>
      <c r="E205" s="18" t="s">
        <v>139</v>
      </c>
      <c r="F205" s="18" t="s">
        <v>139</v>
      </c>
      <c r="G205" s="85" t="s">
        <v>139</v>
      </c>
      <c r="H205" s="119">
        <v>0</v>
      </c>
      <c r="I205" s="102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3"/>
      <c r="Z205" s="3"/>
      <c r="AA205" s="3"/>
      <c r="AB205" s="216"/>
      <c r="AC205" s="3"/>
      <c r="AD205" s="3"/>
      <c r="AE205" s="3"/>
      <c r="AF205" s="1" t="str">
        <f t="shared" si="9"/>
        <v>√</v>
      </c>
    </row>
    <row r="206" spans="1:32" x14ac:dyDescent="0.25">
      <c r="A206" s="68" t="s">
        <v>406</v>
      </c>
      <c r="B206" s="152" t="s">
        <v>110</v>
      </c>
      <c r="C206" s="125">
        <v>15</v>
      </c>
      <c r="D206" s="108" t="s">
        <v>139</v>
      </c>
      <c r="E206" s="26" t="s">
        <v>139</v>
      </c>
      <c r="F206" s="26" t="s">
        <v>139</v>
      </c>
      <c r="G206" s="91" t="s">
        <v>139</v>
      </c>
      <c r="H206" s="125">
        <v>15</v>
      </c>
      <c r="I206" s="108">
        <v>0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15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3"/>
      <c r="Z206" s="3"/>
      <c r="AA206" s="3" t="str">
        <f>IF(C206=SUM(C207:C210),"√","НЕТ")</f>
        <v>√</v>
      </c>
      <c r="AB206" s="3"/>
      <c r="AC206" s="3"/>
      <c r="AD206" s="3"/>
      <c r="AE206" s="3"/>
      <c r="AF206" s="1" t="str">
        <f t="shared" si="9"/>
        <v>√</v>
      </c>
    </row>
    <row r="207" spans="1:32" ht="24" x14ac:dyDescent="0.25">
      <c r="A207" s="54" t="s">
        <v>407</v>
      </c>
      <c r="B207" s="144" t="s">
        <v>257</v>
      </c>
      <c r="C207" s="119">
        <v>0</v>
      </c>
      <c r="D207" s="102" t="s">
        <v>139</v>
      </c>
      <c r="E207" s="18" t="s">
        <v>139</v>
      </c>
      <c r="F207" s="18" t="s">
        <v>139</v>
      </c>
      <c r="G207" s="85" t="s">
        <v>139</v>
      </c>
      <c r="H207" s="119">
        <v>0</v>
      </c>
      <c r="I207" s="102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3"/>
      <c r="Z207" s="3"/>
      <c r="AA207" s="3"/>
      <c r="AB207" s="3"/>
      <c r="AC207" s="3"/>
      <c r="AD207" s="3"/>
      <c r="AE207" s="3"/>
      <c r="AF207" s="1" t="str">
        <f t="shared" si="9"/>
        <v>√</v>
      </c>
    </row>
    <row r="208" spans="1:32" x14ac:dyDescent="0.25">
      <c r="A208" s="54" t="s">
        <v>408</v>
      </c>
      <c r="B208" s="144" t="s">
        <v>105</v>
      </c>
      <c r="C208" s="119">
        <v>0</v>
      </c>
      <c r="D208" s="102" t="s">
        <v>139</v>
      </c>
      <c r="E208" s="18" t="s">
        <v>139</v>
      </c>
      <c r="F208" s="18" t="s">
        <v>139</v>
      </c>
      <c r="G208" s="85" t="s">
        <v>139</v>
      </c>
      <c r="H208" s="119">
        <v>0</v>
      </c>
      <c r="I208" s="102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3"/>
      <c r="Z208" s="3"/>
      <c r="AA208" s="3"/>
      <c r="AB208" s="3"/>
      <c r="AC208" s="3"/>
      <c r="AD208" s="3"/>
      <c r="AE208" s="3"/>
      <c r="AF208" s="1" t="str">
        <f t="shared" si="9"/>
        <v>√</v>
      </c>
    </row>
    <row r="209" spans="1:32" x14ac:dyDescent="0.25">
      <c r="A209" s="54" t="s">
        <v>409</v>
      </c>
      <c r="B209" s="144" t="s">
        <v>114</v>
      </c>
      <c r="C209" s="119">
        <v>0</v>
      </c>
      <c r="D209" s="102" t="s">
        <v>139</v>
      </c>
      <c r="E209" s="18" t="s">
        <v>139</v>
      </c>
      <c r="F209" s="18" t="s">
        <v>139</v>
      </c>
      <c r="G209" s="85" t="s">
        <v>139</v>
      </c>
      <c r="H209" s="119">
        <v>0</v>
      </c>
      <c r="I209" s="102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3"/>
      <c r="Z209" s="3"/>
      <c r="AA209" s="3"/>
      <c r="AB209" s="3"/>
      <c r="AC209" s="3"/>
      <c r="AD209" s="3"/>
      <c r="AE209" s="3"/>
      <c r="AF209" s="1" t="str">
        <f t="shared" si="9"/>
        <v>√</v>
      </c>
    </row>
    <row r="210" spans="1:32" x14ac:dyDescent="0.25">
      <c r="A210" s="54" t="s">
        <v>410</v>
      </c>
      <c r="B210" s="144" t="s">
        <v>50</v>
      </c>
      <c r="C210" s="119">
        <v>15</v>
      </c>
      <c r="D210" s="102" t="s">
        <v>139</v>
      </c>
      <c r="E210" s="18" t="s">
        <v>139</v>
      </c>
      <c r="F210" s="18" t="s">
        <v>139</v>
      </c>
      <c r="G210" s="85" t="s">
        <v>139</v>
      </c>
      <c r="H210" s="119">
        <v>15</v>
      </c>
      <c r="I210" s="102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15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3"/>
      <c r="Z210" s="3"/>
      <c r="AA210" s="3"/>
      <c r="AB210" s="217"/>
      <c r="AC210" s="3"/>
      <c r="AD210" s="3"/>
      <c r="AE210" s="3"/>
      <c r="AF210" s="1" t="str">
        <f t="shared" si="9"/>
        <v>√</v>
      </c>
    </row>
    <row r="211" spans="1:32" x14ac:dyDescent="0.25">
      <c r="A211" s="69" t="s">
        <v>411</v>
      </c>
      <c r="B211" s="154" t="s">
        <v>45</v>
      </c>
      <c r="C211" s="126">
        <v>17</v>
      </c>
      <c r="D211" s="109" t="s">
        <v>14</v>
      </c>
      <c r="E211" s="27" t="s">
        <v>14</v>
      </c>
      <c r="F211" s="27" t="s">
        <v>14</v>
      </c>
      <c r="G211" s="92" t="s">
        <v>14</v>
      </c>
      <c r="H211" s="126">
        <v>17</v>
      </c>
      <c r="I211" s="109">
        <v>0</v>
      </c>
      <c r="J211" s="27">
        <v>0</v>
      </c>
      <c r="K211" s="27">
        <v>0</v>
      </c>
      <c r="L211" s="27">
        <v>0</v>
      </c>
      <c r="M211" s="27">
        <v>0</v>
      </c>
      <c r="N211" s="27">
        <v>0</v>
      </c>
      <c r="O211" s="27">
        <v>0</v>
      </c>
      <c r="P211" s="27">
        <v>0</v>
      </c>
      <c r="Q211" s="27">
        <v>0</v>
      </c>
      <c r="R211" s="27">
        <v>0</v>
      </c>
      <c r="S211" s="27">
        <v>12</v>
      </c>
      <c r="T211" s="27">
        <v>0</v>
      </c>
      <c r="U211" s="27">
        <v>0</v>
      </c>
      <c r="V211" s="27">
        <v>4</v>
      </c>
      <c r="W211" s="27">
        <v>1</v>
      </c>
      <c r="X211" s="27">
        <v>0</v>
      </c>
      <c r="Y211" s="3"/>
      <c r="Z211" s="3" t="str">
        <f>IF(C211=SUM(C212,C216),"√","НЕТ")</f>
        <v>√</v>
      </c>
      <c r="AB211" s="3"/>
      <c r="AC211" s="3"/>
      <c r="AD211" s="3"/>
      <c r="AE211" s="3"/>
      <c r="AF211" s="1" t="str">
        <f t="shared" si="9"/>
        <v>√</v>
      </c>
    </row>
    <row r="212" spans="1:32" x14ac:dyDescent="0.25">
      <c r="A212" s="68" t="s">
        <v>412</v>
      </c>
      <c r="B212" s="152" t="s">
        <v>111</v>
      </c>
      <c r="C212" s="125">
        <v>0</v>
      </c>
      <c r="D212" s="108" t="s">
        <v>139</v>
      </c>
      <c r="E212" s="26" t="s">
        <v>139</v>
      </c>
      <c r="F212" s="26" t="s">
        <v>139</v>
      </c>
      <c r="G212" s="91" t="s">
        <v>139</v>
      </c>
      <c r="H212" s="125">
        <v>0</v>
      </c>
      <c r="I212" s="108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3"/>
      <c r="Z212" s="3"/>
      <c r="AA212" s="3" t="str">
        <f>IF(C212=SUM(C213:C215),"√","НЕТ")</f>
        <v>√</v>
      </c>
      <c r="AB212" s="3"/>
      <c r="AC212" s="3"/>
      <c r="AD212" s="3"/>
      <c r="AE212" s="3"/>
      <c r="AF212" s="1" t="str">
        <f t="shared" si="9"/>
        <v>√</v>
      </c>
    </row>
    <row r="213" spans="1:32" x14ac:dyDescent="0.25">
      <c r="A213" s="54" t="s">
        <v>413</v>
      </c>
      <c r="B213" s="143" t="s">
        <v>24</v>
      </c>
      <c r="C213" s="119">
        <v>0</v>
      </c>
      <c r="D213" s="102" t="s">
        <v>139</v>
      </c>
      <c r="E213" s="18" t="s">
        <v>139</v>
      </c>
      <c r="F213" s="18" t="s">
        <v>139</v>
      </c>
      <c r="G213" s="85" t="s">
        <v>139</v>
      </c>
      <c r="H213" s="119">
        <v>0</v>
      </c>
      <c r="I213" s="102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3"/>
      <c r="Z213" s="3"/>
      <c r="AA213" s="3"/>
      <c r="AB213" s="3"/>
      <c r="AC213" s="3"/>
      <c r="AD213" s="3"/>
      <c r="AE213" s="3"/>
      <c r="AF213" s="1" t="str">
        <f t="shared" si="9"/>
        <v>√</v>
      </c>
    </row>
    <row r="214" spans="1:32" x14ac:dyDescent="0.25">
      <c r="A214" s="54" t="s">
        <v>414</v>
      </c>
      <c r="B214" s="143" t="s">
        <v>35</v>
      </c>
      <c r="C214" s="119">
        <v>0</v>
      </c>
      <c r="D214" s="102" t="s">
        <v>139</v>
      </c>
      <c r="E214" s="18" t="s">
        <v>139</v>
      </c>
      <c r="F214" s="18" t="s">
        <v>139</v>
      </c>
      <c r="G214" s="85" t="s">
        <v>139</v>
      </c>
      <c r="H214" s="119">
        <v>0</v>
      </c>
      <c r="I214" s="102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3"/>
      <c r="Z214" s="3"/>
      <c r="AB214" s="3"/>
      <c r="AC214" s="3"/>
      <c r="AD214" s="3"/>
      <c r="AE214" s="3"/>
      <c r="AF214" s="1" t="str">
        <f t="shared" si="9"/>
        <v>√</v>
      </c>
    </row>
    <row r="215" spans="1:32" x14ac:dyDescent="0.25">
      <c r="A215" s="54" t="s">
        <v>415</v>
      </c>
      <c r="B215" s="143" t="s">
        <v>36</v>
      </c>
      <c r="C215" s="119">
        <v>0</v>
      </c>
      <c r="D215" s="102" t="s">
        <v>139</v>
      </c>
      <c r="E215" s="18" t="s">
        <v>139</v>
      </c>
      <c r="F215" s="18" t="s">
        <v>139</v>
      </c>
      <c r="G215" s="85" t="s">
        <v>139</v>
      </c>
      <c r="H215" s="119">
        <v>0</v>
      </c>
      <c r="I215" s="102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3"/>
      <c r="Z215" s="3"/>
      <c r="AA215" s="3"/>
      <c r="AB215" s="216"/>
      <c r="AC215" s="3"/>
      <c r="AD215" s="3"/>
      <c r="AE215" s="3"/>
      <c r="AF215" s="1" t="str">
        <f t="shared" si="9"/>
        <v>√</v>
      </c>
    </row>
    <row r="216" spans="1:32" x14ac:dyDescent="0.25">
      <c r="A216" s="68" t="s">
        <v>416</v>
      </c>
      <c r="B216" s="152" t="s">
        <v>110</v>
      </c>
      <c r="C216" s="125">
        <v>17</v>
      </c>
      <c r="D216" s="108" t="s">
        <v>139</v>
      </c>
      <c r="E216" s="26" t="s">
        <v>139</v>
      </c>
      <c r="F216" s="26" t="s">
        <v>139</v>
      </c>
      <c r="G216" s="91" t="s">
        <v>139</v>
      </c>
      <c r="H216" s="125">
        <v>17</v>
      </c>
      <c r="I216" s="108">
        <v>0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12</v>
      </c>
      <c r="T216" s="26">
        <v>0</v>
      </c>
      <c r="U216" s="26">
        <v>0</v>
      </c>
      <c r="V216" s="26">
        <v>4</v>
      </c>
      <c r="W216" s="26">
        <v>1</v>
      </c>
      <c r="X216" s="26">
        <v>0</v>
      </c>
      <c r="Y216" s="3"/>
      <c r="Z216" s="3"/>
      <c r="AA216" s="3" t="str">
        <f>IF(C216=SUM(C217:C220),"√","НЕТ")</f>
        <v>√</v>
      </c>
      <c r="AB216" s="3"/>
      <c r="AC216" s="3"/>
      <c r="AD216" s="3"/>
      <c r="AE216" s="3"/>
      <c r="AF216" s="1" t="str">
        <f t="shared" si="9"/>
        <v>√</v>
      </c>
    </row>
    <row r="217" spans="1:32" ht="24" x14ac:dyDescent="0.25">
      <c r="A217" s="54" t="s">
        <v>417</v>
      </c>
      <c r="B217" s="144" t="s">
        <v>257</v>
      </c>
      <c r="C217" s="119">
        <v>5</v>
      </c>
      <c r="D217" s="102" t="s">
        <v>139</v>
      </c>
      <c r="E217" s="18" t="s">
        <v>139</v>
      </c>
      <c r="F217" s="18" t="s">
        <v>139</v>
      </c>
      <c r="G217" s="85" t="s">
        <v>139</v>
      </c>
      <c r="H217" s="119">
        <v>5</v>
      </c>
      <c r="I217" s="102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4</v>
      </c>
      <c r="W217" s="18">
        <v>1</v>
      </c>
      <c r="X217" s="18">
        <v>0</v>
      </c>
      <c r="Y217" s="3"/>
      <c r="Z217" s="3"/>
      <c r="AA217" s="3"/>
      <c r="AB217" s="3"/>
      <c r="AC217" s="3"/>
      <c r="AD217" s="3"/>
      <c r="AE217" s="3"/>
      <c r="AF217" s="1" t="str">
        <f t="shared" si="9"/>
        <v>√</v>
      </c>
    </row>
    <row r="218" spans="1:32" x14ac:dyDescent="0.25">
      <c r="A218" s="54" t="s">
        <v>418</v>
      </c>
      <c r="B218" s="144" t="s">
        <v>105</v>
      </c>
      <c r="C218" s="119">
        <v>0</v>
      </c>
      <c r="D218" s="102" t="s">
        <v>139</v>
      </c>
      <c r="E218" s="18" t="s">
        <v>139</v>
      </c>
      <c r="F218" s="18" t="s">
        <v>139</v>
      </c>
      <c r="G218" s="85" t="s">
        <v>139</v>
      </c>
      <c r="H218" s="119">
        <v>0</v>
      </c>
      <c r="I218" s="102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3"/>
      <c r="Z218" s="3"/>
      <c r="AA218" s="3"/>
      <c r="AB218" s="3"/>
      <c r="AC218" s="3"/>
      <c r="AD218" s="3"/>
      <c r="AE218" s="3"/>
      <c r="AF218" s="1" t="str">
        <f t="shared" si="9"/>
        <v>√</v>
      </c>
    </row>
    <row r="219" spans="1:32" x14ac:dyDescent="0.25">
      <c r="A219" s="54" t="s">
        <v>419</v>
      </c>
      <c r="B219" s="144" t="s">
        <v>114</v>
      </c>
      <c r="C219" s="119">
        <v>0</v>
      </c>
      <c r="D219" s="102" t="s">
        <v>139</v>
      </c>
      <c r="E219" s="18" t="s">
        <v>139</v>
      </c>
      <c r="F219" s="18" t="s">
        <v>139</v>
      </c>
      <c r="G219" s="85" t="s">
        <v>139</v>
      </c>
      <c r="H219" s="119">
        <v>0</v>
      </c>
      <c r="I219" s="102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3"/>
      <c r="Z219" s="3"/>
      <c r="AA219" s="3"/>
      <c r="AB219" s="3"/>
      <c r="AC219" s="3"/>
      <c r="AD219" s="3"/>
      <c r="AE219" s="3"/>
      <c r="AF219" s="1" t="str">
        <f t="shared" si="9"/>
        <v>√</v>
      </c>
    </row>
    <row r="220" spans="1:32" x14ac:dyDescent="0.25">
      <c r="A220" s="54" t="s">
        <v>420</v>
      </c>
      <c r="B220" s="144" t="s">
        <v>50</v>
      </c>
      <c r="C220" s="119">
        <v>12</v>
      </c>
      <c r="D220" s="102" t="s">
        <v>139</v>
      </c>
      <c r="E220" s="18" t="s">
        <v>139</v>
      </c>
      <c r="F220" s="18" t="s">
        <v>139</v>
      </c>
      <c r="G220" s="85" t="s">
        <v>139</v>
      </c>
      <c r="H220" s="119">
        <v>12</v>
      </c>
      <c r="I220" s="102">
        <v>0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12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3"/>
      <c r="Z220" s="3"/>
      <c r="AA220" s="3"/>
      <c r="AB220" s="217"/>
      <c r="AC220" s="3"/>
      <c r="AD220" s="3"/>
      <c r="AE220" s="3"/>
      <c r="AF220" s="1" t="str">
        <f t="shared" si="9"/>
        <v>√</v>
      </c>
    </row>
    <row r="221" spans="1:32" x14ac:dyDescent="0.25">
      <c r="A221" s="69" t="s">
        <v>421</v>
      </c>
      <c r="B221" s="154" t="s">
        <v>46</v>
      </c>
      <c r="C221" s="126">
        <v>10</v>
      </c>
      <c r="D221" s="109" t="s">
        <v>14</v>
      </c>
      <c r="E221" s="27" t="s">
        <v>14</v>
      </c>
      <c r="F221" s="27" t="s">
        <v>14</v>
      </c>
      <c r="G221" s="92" t="s">
        <v>14</v>
      </c>
      <c r="H221" s="126">
        <v>10</v>
      </c>
      <c r="I221" s="109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1</v>
      </c>
      <c r="O221" s="27">
        <v>0</v>
      </c>
      <c r="P221" s="27">
        <v>0</v>
      </c>
      <c r="Q221" s="27">
        <v>0</v>
      </c>
      <c r="R221" s="27">
        <v>0</v>
      </c>
      <c r="S221" s="27">
        <v>6</v>
      </c>
      <c r="T221" s="27">
        <v>0</v>
      </c>
      <c r="U221" s="27">
        <v>0</v>
      </c>
      <c r="V221" s="27">
        <v>0</v>
      </c>
      <c r="W221" s="27">
        <v>3</v>
      </c>
      <c r="X221" s="27">
        <v>0</v>
      </c>
      <c r="Y221" s="3"/>
      <c r="Z221" s="3" t="str">
        <f>IF(C221=SUM(C222,C226),"√","НЕТ")</f>
        <v>√</v>
      </c>
      <c r="AB221" s="3"/>
      <c r="AC221" s="3"/>
      <c r="AD221" s="3"/>
      <c r="AE221" s="3"/>
      <c r="AF221" s="1" t="str">
        <f t="shared" si="9"/>
        <v>√</v>
      </c>
    </row>
    <row r="222" spans="1:32" x14ac:dyDescent="0.25">
      <c r="A222" s="68" t="s">
        <v>422</v>
      </c>
      <c r="B222" s="152" t="s">
        <v>111</v>
      </c>
      <c r="C222" s="125">
        <v>0</v>
      </c>
      <c r="D222" s="108" t="s">
        <v>139</v>
      </c>
      <c r="E222" s="26" t="s">
        <v>139</v>
      </c>
      <c r="F222" s="26" t="s">
        <v>139</v>
      </c>
      <c r="G222" s="91" t="s">
        <v>139</v>
      </c>
      <c r="H222" s="125">
        <v>0</v>
      </c>
      <c r="I222" s="108">
        <v>0</v>
      </c>
      <c r="J222" s="26">
        <v>0</v>
      </c>
      <c r="K222" s="26">
        <v>0</v>
      </c>
      <c r="L222" s="26">
        <v>0</v>
      </c>
      <c r="M222" s="26">
        <v>0</v>
      </c>
      <c r="N222" s="26">
        <v>0</v>
      </c>
      <c r="O222" s="26">
        <v>0</v>
      </c>
      <c r="P222" s="26">
        <v>0</v>
      </c>
      <c r="Q222" s="26">
        <v>0</v>
      </c>
      <c r="R222" s="26">
        <v>0</v>
      </c>
      <c r="S222" s="26">
        <v>0</v>
      </c>
      <c r="T222" s="26">
        <v>0</v>
      </c>
      <c r="U222" s="26">
        <v>0</v>
      </c>
      <c r="V222" s="26">
        <v>0</v>
      </c>
      <c r="W222" s="26">
        <v>0</v>
      </c>
      <c r="X222" s="26">
        <v>0</v>
      </c>
      <c r="Y222" s="3"/>
      <c r="Z222" s="3"/>
      <c r="AA222" s="3" t="str">
        <f>IF(C222=SUM(C223:C225),"√","НЕТ")</f>
        <v>√</v>
      </c>
      <c r="AB222" s="3"/>
      <c r="AC222" s="3"/>
      <c r="AD222" s="3"/>
      <c r="AE222" s="3"/>
      <c r="AF222" s="1" t="str">
        <f t="shared" si="9"/>
        <v>√</v>
      </c>
    </row>
    <row r="223" spans="1:32" x14ac:dyDescent="0.25">
      <c r="A223" s="54" t="s">
        <v>423</v>
      </c>
      <c r="B223" s="143" t="s">
        <v>24</v>
      </c>
      <c r="C223" s="119">
        <v>0</v>
      </c>
      <c r="D223" s="102" t="s">
        <v>139</v>
      </c>
      <c r="E223" s="18" t="s">
        <v>139</v>
      </c>
      <c r="F223" s="18" t="s">
        <v>139</v>
      </c>
      <c r="G223" s="85" t="s">
        <v>139</v>
      </c>
      <c r="H223" s="119">
        <v>0</v>
      </c>
      <c r="I223" s="102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3"/>
      <c r="Z223" s="3"/>
      <c r="AA223" s="3"/>
      <c r="AB223" s="3"/>
      <c r="AC223" s="3"/>
      <c r="AD223" s="3"/>
      <c r="AE223" s="3"/>
      <c r="AF223" s="1" t="str">
        <f t="shared" si="9"/>
        <v>√</v>
      </c>
    </row>
    <row r="224" spans="1:32" x14ac:dyDescent="0.25">
      <c r="A224" s="54" t="s">
        <v>424</v>
      </c>
      <c r="B224" s="143" t="s">
        <v>35</v>
      </c>
      <c r="C224" s="119">
        <v>0</v>
      </c>
      <c r="D224" s="102" t="s">
        <v>139</v>
      </c>
      <c r="E224" s="18" t="s">
        <v>139</v>
      </c>
      <c r="F224" s="18" t="s">
        <v>139</v>
      </c>
      <c r="G224" s="85" t="s">
        <v>139</v>
      </c>
      <c r="H224" s="119">
        <v>0</v>
      </c>
      <c r="I224" s="102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3"/>
      <c r="Z224" s="3"/>
      <c r="AB224" s="3"/>
      <c r="AC224" s="3"/>
      <c r="AD224" s="3"/>
      <c r="AE224" s="3"/>
      <c r="AF224" s="1" t="str">
        <f t="shared" si="9"/>
        <v>√</v>
      </c>
    </row>
    <row r="225" spans="1:32" x14ac:dyDescent="0.25">
      <c r="A225" s="54" t="s">
        <v>425</v>
      </c>
      <c r="B225" s="143" t="s">
        <v>36</v>
      </c>
      <c r="C225" s="119">
        <v>0</v>
      </c>
      <c r="D225" s="102" t="s">
        <v>139</v>
      </c>
      <c r="E225" s="18" t="s">
        <v>139</v>
      </c>
      <c r="F225" s="18" t="s">
        <v>139</v>
      </c>
      <c r="G225" s="85" t="s">
        <v>139</v>
      </c>
      <c r="H225" s="119">
        <v>0</v>
      </c>
      <c r="I225" s="102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3"/>
      <c r="Z225" s="3"/>
      <c r="AA225" s="3"/>
      <c r="AB225" s="216"/>
      <c r="AC225" s="3"/>
      <c r="AD225" s="3"/>
      <c r="AE225" s="3"/>
      <c r="AF225" s="1" t="str">
        <f t="shared" si="9"/>
        <v>√</v>
      </c>
    </row>
    <row r="226" spans="1:32" x14ac:dyDescent="0.25">
      <c r="A226" s="68" t="s">
        <v>426</v>
      </c>
      <c r="B226" s="152" t="s">
        <v>110</v>
      </c>
      <c r="C226" s="125">
        <v>10</v>
      </c>
      <c r="D226" s="108" t="s">
        <v>139</v>
      </c>
      <c r="E226" s="26" t="s">
        <v>139</v>
      </c>
      <c r="F226" s="26" t="s">
        <v>139</v>
      </c>
      <c r="G226" s="91" t="s">
        <v>139</v>
      </c>
      <c r="H226" s="125">
        <v>10</v>
      </c>
      <c r="I226" s="108">
        <v>0</v>
      </c>
      <c r="J226" s="26">
        <v>0</v>
      </c>
      <c r="K226" s="26">
        <v>0</v>
      </c>
      <c r="L226" s="26">
        <v>0</v>
      </c>
      <c r="M226" s="26">
        <v>0</v>
      </c>
      <c r="N226" s="26">
        <v>1</v>
      </c>
      <c r="O226" s="26">
        <v>0</v>
      </c>
      <c r="P226" s="26">
        <v>0</v>
      </c>
      <c r="Q226" s="26">
        <v>0</v>
      </c>
      <c r="R226" s="26">
        <v>0</v>
      </c>
      <c r="S226" s="26">
        <v>6</v>
      </c>
      <c r="T226" s="26">
        <v>0</v>
      </c>
      <c r="U226" s="26">
        <v>0</v>
      </c>
      <c r="V226" s="26">
        <v>0</v>
      </c>
      <c r="W226" s="26">
        <v>3</v>
      </c>
      <c r="X226" s="26">
        <v>0</v>
      </c>
      <c r="Y226" s="3"/>
      <c r="Z226" s="3"/>
      <c r="AA226" s="3" t="str">
        <f>IF(C226=SUM(C227:C230),"√","НЕТ")</f>
        <v>√</v>
      </c>
      <c r="AB226" s="3"/>
      <c r="AC226" s="3"/>
      <c r="AD226" s="3"/>
      <c r="AE226" s="3"/>
      <c r="AF226" s="1" t="str">
        <f t="shared" si="9"/>
        <v>√</v>
      </c>
    </row>
    <row r="227" spans="1:32" ht="24" x14ac:dyDescent="0.25">
      <c r="A227" s="54" t="s">
        <v>427</v>
      </c>
      <c r="B227" s="144" t="s">
        <v>257</v>
      </c>
      <c r="C227" s="119">
        <v>4</v>
      </c>
      <c r="D227" s="102" t="s">
        <v>139</v>
      </c>
      <c r="E227" s="18" t="s">
        <v>139</v>
      </c>
      <c r="F227" s="18" t="s">
        <v>139</v>
      </c>
      <c r="G227" s="85" t="s">
        <v>139</v>
      </c>
      <c r="H227" s="119">
        <v>4</v>
      </c>
      <c r="I227" s="102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1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3</v>
      </c>
      <c r="X227" s="18">
        <v>0</v>
      </c>
      <c r="Y227" s="3"/>
      <c r="Z227" s="3"/>
      <c r="AA227" s="3"/>
      <c r="AB227" s="3"/>
      <c r="AC227" s="3"/>
      <c r="AD227" s="3"/>
      <c r="AE227" s="3"/>
      <c r="AF227" s="1" t="str">
        <f t="shared" si="9"/>
        <v>√</v>
      </c>
    </row>
    <row r="228" spans="1:32" x14ac:dyDescent="0.25">
      <c r="A228" s="54" t="s">
        <v>428</v>
      </c>
      <c r="B228" s="144" t="s">
        <v>105</v>
      </c>
      <c r="C228" s="119">
        <v>0</v>
      </c>
      <c r="D228" s="102" t="s">
        <v>139</v>
      </c>
      <c r="E228" s="18" t="s">
        <v>139</v>
      </c>
      <c r="F228" s="18" t="s">
        <v>139</v>
      </c>
      <c r="G228" s="85" t="s">
        <v>139</v>
      </c>
      <c r="H228" s="119">
        <v>0</v>
      </c>
      <c r="I228" s="102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3"/>
      <c r="Z228" s="3"/>
      <c r="AA228" s="3"/>
      <c r="AB228" s="3"/>
      <c r="AC228" s="3"/>
      <c r="AD228" s="3"/>
      <c r="AE228" s="3"/>
      <c r="AF228" s="1" t="str">
        <f t="shared" si="9"/>
        <v>√</v>
      </c>
    </row>
    <row r="229" spans="1:32" x14ac:dyDescent="0.25">
      <c r="A229" s="54" t="s">
        <v>429</v>
      </c>
      <c r="B229" s="144" t="s">
        <v>114</v>
      </c>
      <c r="C229" s="119">
        <v>0</v>
      </c>
      <c r="D229" s="102" t="s">
        <v>139</v>
      </c>
      <c r="E229" s="18" t="s">
        <v>139</v>
      </c>
      <c r="F229" s="18" t="s">
        <v>139</v>
      </c>
      <c r="G229" s="85" t="s">
        <v>139</v>
      </c>
      <c r="H229" s="119">
        <v>0</v>
      </c>
      <c r="I229" s="102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3"/>
      <c r="Z229" s="3"/>
      <c r="AA229" s="3"/>
      <c r="AB229" s="3"/>
      <c r="AC229" s="3"/>
      <c r="AD229" s="3"/>
      <c r="AE229" s="3"/>
      <c r="AF229" s="1" t="str">
        <f t="shared" si="9"/>
        <v>√</v>
      </c>
    </row>
    <row r="230" spans="1:32" x14ac:dyDescent="0.25">
      <c r="A230" s="54" t="s">
        <v>430</v>
      </c>
      <c r="B230" s="144" t="s">
        <v>50</v>
      </c>
      <c r="C230" s="119">
        <v>6</v>
      </c>
      <c r="D230" s="102" t="s">
        <v>139</v>
      </c>
      <c r="E230" s="18" t="s">
        <v>139</v>
      </c>
      <c r="F230" s="18" t="s">
        <v>139</v>
      </c>
      <c r="G230" s="85" t="s">
        <v>139</v>
      </c>
      <c r="H230" s="119">
        <v>6</v>
      </c>
      <c r="I230" s="102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6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3"/>
      <c r="Z230" s="3"/>
      <c r="AA230" s="3"/>
      <c r="AB230" s="217"/>
      <c r="AC230" s="3"/>
      <c r="AD230" s="3"/>
      <c r="AE230" s="3"/>
      <c r="AF230" s="1" t="str">
        <f t="shared" si="9"/>
        <v>√</v>
      </c>
    </row>
    <row r="231" spans="1:32" ht="24" x14ac:dyDescent="0.25">
      <c r="A231" s="70">
        <v>23</v>
      </c>
      <c r="B231" s="155" t="s">
        <v>210</v>
      </c>
      <c r="C231" s="127">
        <v>3347.3</v>
      </c>
      <c r="D231" s="110" t="s">
        <v>14</v>
      </c>
      <c r="E231" s="28" t="s">
        <v>14</v>
      </c>
      <c r="F231" s="28" t="s">
        <v>14</v>
      </c>
      <c r="G231" s="93" t="s">
        <v>14</v>
      </c>
      <c r="H231" s="127">
        <v>3347.3</v>
      </c>
      <c r="I231" s="110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3</v>
      </c>
      <c r="O231" s="28">
        <v>0</v>
      </c>
      <c r="P231" s="28">
        <v>0</v>
      </c>
      <c r="Q231" s="28">
        <v>0</v>
      </c>
      <c r="R231" s="28">
        <v>0</v>
      </c>
      <c r="S231" s="28">
        <v>2535</v>
      </c>
      <c r="T231" s="28">
        <v>0</v>
      </c>
      <c r="U231" s="28">
        <v>0</v>
      </c>
      <c r="V231" s="28">
        <v>800</v>
      </c>
      <c r="W231" s="28">
        <v>9.3000000000000007</v>
      </c>
      <c r="X231" s="28">
        <v>0</v>
      </c>
      <c r="Y231" s="3"/>
      <c r="Z231" s="3" t="str">
        <f>IF(C231=SUM(C232,C236),"√","НЕТ")</f>
        <v>√</v>
      </c>
      <c r="AB231" s="3"/>
      <c r="AC231" s="3"/>
      <c r="AD231" s="3"/>
      <c r="AE231" s="3"/>
      <c r="AF231" s="1" t="str">
        <f t="shared" si="9"/>
        <v>√</v>
      </c>
    </row>
    <row r="232" spans="1:32" x14ac:dyDescent="0.25">
      <c r="A232" s="68" t="s">
        <v>125</v>
      </c>
      <c r="B232" s="152" t="s">
        <v>111</v>
      </c>
      <c r="C232" s="125">
        <v>80</v>
      </c>
      <c r="D232" s="108" t="s">
        <v>139</v>
      </c>
      <c r="E232" s="26" t="s">
        <v>139</v>
      </c>
      <c r="F232" s="26" t="s">
        <v>139</v>
      </c>
      <c r="G232" s="91" t="s">
        <v>139</v>
      </c>
      <c r="H232" s="125">
        <v>80</v>
      </c>
      <c r="I232" s="108">
        <v>0</v>
      </c>
      <c r="J232" s="26">
        <v>0</v>
      </c>
      <c r="K232" s="26">
        <v>0</v>
      </c>
      <c r="L232" s="26">
        <v>0</v>
      </c>
      <c r="M232" s="26">
        <v>0</v>
      </c>
      <c r="N232" s="26">
        <v>0</v>
      </c>
      <c r="O232" s="26">
        <v>0</v>
      </c>
      <c r="P232" s="26">
        <v>0</v>
      </c>
      <c r="Q232" s="26">
        <v>0</v>
      </c>
      <c r="R232" s="26">
        <v>0</v>
      </c>
      <c r="S232" s="26">
        <v>80</v>
      </c>
      <c r="T232" s="26">
        <v>0</v>
      </c>
      <c r="U232" s="26">
        <v>0</v>
      </c>
      <c r="V232" s="26">
        <v>0</v>
      </c>
      <c r="W232" s="26">
        <v>0</v>
      </c>
      <c r="X232" s="26">
        <v>0</v>
      </c>
      <c r="Y232" s="3"/>
      <c r="Z232" s="3" t="str">
        <f>IF(C232=(C242+C251+C261+C271),"√","НЕТ")</f>
        <v>√</v>
      </c>
      <c r="AA232" s="3" t="str">
        <f>IF(C232=SUM(C233:C235),"√","НЕТ")</f>
        <v>√</v>
      </c>
      <c r="AB232" s="3"/>
      <c r="AC232" s="3"/>
      <c r="AD232" s="3"/>
      <c r="AE232" s="3"/>
      <c r="AF232" s="1" t="str">
        <f t="shared" si="9"/>
        <v>√</v>
      </c>
    </row>
    <row r="233" spans="1:32" x14ac:dyDescent="0.25">
      <c r="A233" s="59" t="s">
        <v>313</v>
      </c>
      <c r="B233" s="143" t="s">
        <v>24</v>
      </c>
      <c r="C233" s="119">
        <v>0</v>
      </c>
      <c r="D233" s="102" t="s">
        <v>139</v>
      </c>
      <c r="E233" s="18" t="s">
        <v>139</v>
      </c>
      <c r="F233" s="18" t="s">
        <v>139</v>
      </c>
      <c r="G233" s="85" t="s">
        <v>139</v>
      </c>
      <c r="H233" s="119">
        <v>0</v>
      </c>
      <c r="I233" s="102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3"/>
      <c r="Z233" s="3" t="str">
        <f>IF(C233=(C243+C252+C262+C272),"√","НЕТ")</f>
        <v>√</v>
      </c>
      <c r="AA233" s="3"/>
      <c r="AB233" s="3"/>
      <c r="AC233" s="3"/>
      <c r="AD233" s="3"/>
      <c r="AE233" s="3"/>
      <c r="AF233" s="1" t="str">
        <f t="shared" si="9"/>
        <v>√</v>
      </c>
    </row>
    <row r="234" spans="1:32" x14ac:dyDescent="0.25">
      <c r="A234" s="59" t="s">
        <v>314</v>
      </c>
      <c r="B234" s="143" t="s">
        <v>35</v>
      </c>
      <c r="C234" s="119">
        <v>80</v>
      </c>
      <c r="D234" s="102" t="s">
        <v>139</v>
      </c>
      <c r="E234" s="18" t="s">
        <v>139</v>
      </c>
      <c r="F234" s="18" t="s">
        <v>139</v>
      </c>
      <c r="G234" s="85" t="s">
        <v>139</v>
      </c>
      <c r="H234" s="119">
        <v>80</v>
      </c>
      <c r="I234" s="102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80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3"/>
      <c r="Z234" s="3" t="str">
        <f>IF(C234=(C244+C253+C263+C273),"√","НЕТ")</f>
        <v>√</v>
      </c>
      <c r="AB234" s="3"/>
      <c r="AC234" s="3"/>
      <c r="AD234" s="3"/>
      <c r="AE234" s="3"/>
      <c r="AF234" s="1" t="str">
        <f t="shared" si="9"/>
        <v>√</v>
      </c>
    </row>
    <row r="235" spans="1:32" x14ac:dyDescent="0.25">
      <c r="A235" s="59" t="s">
        <v>315</v>
      </c>
      <c r="B235" s="143" t="s">
        <v>36</v>
      </c>
      <c r="C235" s="119">
        <v>0</v>
      </c>
      <c r="D235" s="102" t="s">
        <v>139</v>
      </c>
      <c r="E235" s="18" t="s">
        <v>139</v>
      </c>
      <c r="F235" s="18" t="s">
        <v>139</v>
      </c>
      <c r="G235" s="85" t="s">
        <v>139</v>
      </c>
      <c r="H235" s="119">
        <v>0</v>
      </c>
      <c r="I235" s="102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3"/>
      <c r="Z235" s="3" t="str">
        <f>IF(C235=(C245+C254+C264+C274),"√","НЕТ")</f>
        <v>√</v>
      </c>
      <c r="AA235" s="3"/>
      <c r="AB235" s="3"/>
      <c r="AC235" s="3"/>
      <c r="AD235" s="3"/>
      <c r="AE235" s="3"/>
      <c r="AF235" s="1" t="str">
        <f t="shared" si="9"/>
        <v>√</v>
      </c>
    </row>
    <row r="236" spans="1:32" x14ac:dyDescent="0.25">
      <c r="A236" s="68" t="s">
        <v>126</v>
      </c>
      <c r="B236" s="152" t="s">
        <v>110</v>
      </c>
      <c r="C236" s="125">
        <v>3267.3</v>
      </c>
      <c r="D236" s="108" t="s">
        <v>139</v>
      </c>
      <c r="E236" s="26" t="s">
        <v>139</v>
      </c>
      <c r="F236" s="26" t="s">
        <v>139</v>
      </c>
      <c r="G236" s="91" t="s">
        <v>139</v>
      </c>
      <c r="H236" s="125">
        <v>3267.3</v>
      </c>
      <c r="I236" s="108">
        <v>0</v>
      </c>
      <c r="J236" s="26">
        <v>0</v>
      </c>
      <c r="K236" s="26">
        <v>0</v>
      </c>
      <c r="L236" s="26">
        <v>0</v>
      </c>
      <c r="M236" s="26">
        <v>0</v>
      </c>
      <c r="N236" s="26">
        <v>3</v>
      </c>
      <c r="O236" s="26">
        <v>0</v>
      </c>
      <c r="P236" s="26">
        <v>0</v>
      </c>
      <c r="Q236" s="26">
        <v>0</v>
      </c>
      <c r="R236" s="26">
        <v>0</v>
      </c>
      <c r="S236" s="26">
        <v>2455</v>
      </c>
      <c r="T236" s="26">
        <v>0</v>
      </c>
      <c r="U236" s="26">
        <v>0</v>
      </c>
      <c r="V236" s="26">
        <v>800</v>
      </c>
      <c r="W236" s="26">
        <v>9.3000000000000007</v>
      </c>
      <c r="X236" s="26">
        <v>0</v>
      </c>
      <c r="Y236" s="3"/>
      <c r="Z236" s="3" t="str">
        <f>IF(C236=(C246+C255+C265+C275),"√","НЕТ")</f>
        <v>√</v>
      </c>
      <c r="AA236" s="3" t="str">
        <f>IF(C236=SUM(C237:C240),"√","НЕТ")</f>
        <v>√</v>
      </c>
      <c r="AB236" s="3"/>
      <c r="AC236" s="3"/>
      <c r="AD236" s="3"/>
      <c r="AE236" s="3"/>
      <c r="AF236" s="1" t="str">
        <f t="shared" si="9"/>
        <v>√</v>
      </c>
    </row>
    <row r="237" spans="1:32" ht="24" x14ac:dyDescent="0.25">
      <c r="A237" s="59" t="s">
        <v>316</v>
      </c>
      <c r="B237" s="144" t="s">
        <v>257</v>
      </c>
      <c r="C237" s="119">
        <v>809.3</v>
      </c>
      <c r="D237" s="102" t="s">
        <v>139</v>
      </c>
      <c r="E237" s="18" t="s">
        <v>139</v>
      </c>
      <c r="F237" s="18" t="s">
        <v>139</v>
      </c>
      <c r="G237" s="85" t="s">
        <v>139</v>
      </c>
      <c r="H237" s="119">
        <v>809.3</v>
      </c>
      <c r="I237" s="102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800</v>
      </c>
      <c r="W237" s="18">
        <v>9.3000000000000007</v>
      </c>
      <c r="X237" s="18">
        <v>0</v>
      </c>
      <c r="Y237" s="3"/>
      <c r="Z237" s="3" t="str">
        <f>IF(C237=(C256+C266+C276),"√","НЕТ")</f>
        <v>√</v>
      </c>
      <c r="AA237" s="3"/>
      <c r="AB237" s="3"/>
      <c r="AC237" s="3"/>
      <c r="AD237" s="3"/>
      <c r="AE237" s="3"/>
      <c r="AF237" s="1" t="str">
        <f t="shared" si="9"/>
        <v>√</v>
      </c>
    </row>
    <row r="238" spans="1:32" x14ac:dyDescent="0.25">
      <c r="A238" s="59" t="s">
        <v>317</v>
      </c>
      <c r="B238" s="144" t="s">
        <v>105</v>
      </c>
      <c r="C238" s="119">
        <v>0</v>
      </c>
      <c r="D238" s="102" t="s">
        <v>139</v>
      </c>
      <c r="E238" s="18" t="s">
        <v>139</v>
      </c>
      <c r="F238" s="18" t="s">
        <v>139</v>
      </c>
      <c r="G238" s="85" t="s">
        <v>139</v>
      </c>
      <c r="H238" s="119">
        <v>0</v>
      </c>
      <c r="I238" s="102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3"/>
      <c r="Z238" s="3" t="str">
        <f>IF(C238=(C247+C257+C267+C277),"√","НЕТ")</f>
        <v>√</v>
      </c>
      <c r="AA238" s="3"/>
      <c r="AB238" s="3"/>
      <c r="AC238" s="3"/>
      <c r="AD238" s="3"/>
      <c r="AE238" s="3"/>
      <c r="AF238" s="1" t="str">
        <f t="shared" si="9"/>
        <v>√</v>
      </c>
    </row>
    <row r="239" spans="1:32" x14ac:dyDescent="0.25">
      <c r="A239" s="59" t="s">
        <v>318</v>
      </c>
      <c r="B239" s="144" t="s">
        <v>114</v>
      </c>
      <c r="C239" s="119">
        <v>0</v>
      </c>
      <c r="D239" s="102" t="s">
        <v>139</v>
      </c>
      <c r="E239" s="18" t="s">
        <v>139</v>
      </c>
      <c r="F239" s="18" t="s">
        <v>139</v>
      </c>
      <c r="G239" s="85" t="s">
        <v>139</v>
      </c>
      <c r="H239" s="119">
        <v>0</v>
      </c>
      <c r="I239" s="102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3"/>
      <c r="Z239" s="3" t="str">
        <f>IF(C239=(C248+C258+C268+C278),"√","НЕТ")</f>
        <v>√</v>
      </c>
      <c r="AA239" s="3"/>
      <c r="AB239" s="3"/>
      <c r="AC239" s="3"/>
      <c r="AD239" s="3"/>
      <c r="AE239" s="3"/>
      <c r="AF239" s="1" t="str">
        <f t="shared" si="9"/>
        <v>√</v>
      </c>
    </row>
    <row r="240" spans="1:32" x14ac:dyDescent="0.25">
      <c r="A240" s="59" t="s">
        <v>319</v>
      </c>
      <c r="B240" s="144" t="s">
        <v>50</v>
      </c>
      <c r="C240" s="119">
        <v>2458</v>
      </c>
      <c r="D240" s="102" t="s">
        <v>139</v>
      </c>
      <c r="E240" s="18" t="s">
        <v>139</v>
      </c>
      <c r="F240" s="18" t="s">
        <v>139</v>
      </c>
      <c r="G240" s="85" t="s">
        <v>139</v>
      </c>
      <c r="H240" s="119">
        <v>2458</v>
      </c>
      <c r="I240" s="102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3</v>
      </c>
      <c r="O240" s="18">
        <v>0</v>
      </c>
      <c r="P240" s="18">
        <v>0</v>
      </c>
      <c r="Q240" s="18">
        <v>0</v>
      </c>
      <c r="R240" s="18">
        <v>0</v>
      </c>
      <c r="S240" s="18">
        <v>2455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3"/>
      <c r="Z240" s="3" t="str">
        <f>IF(C240=(C249+C259+C269+C279),"√","НЕТ")</f>
        <v>√</v>
      </c>
      <c r="AA240" s="3"/>
      <c r="AB240" s="3"/>
      <c r="AC240" s="3"/>
      <c r="AD240" s="3"/>
      <c r="AE240" s="3"/>
      <c r="AF240" s="1" t="str">
        <f t="shared" si="9"/>
        <v>√</v>
      </c>
    </row>
    <row r="241" spans="1:32" ht="24" x14ac:dyDescent="0.25">
      <c r="A241" s="67" t="s">
        <v>127</v>
      </c>
      <c r="B241" s="156" t="s">
        <v>175</v>
      </c>
      <c r="C241" s="124">
        <v>0</v>
      </c>
      <c r="D241" s="107" t="s">
        <v>14</v>
      </c>
      <c r="E241" s="25" t="s">
        <v>14</v>
      </c>
      <c r="F241" s="25" t="s">
        <v>14</v>
      </c>
      <c r="G241" s="90" t="s">
        <v>14</v>
      </c>
      <c r="H241" s="124">
        <v>0</v>
      </c>
      <c r="I241" s="107">
        <v>0</v>
      </c>
      <c r="J241" s="25">
        <v>0</v>
      </c>
      <c r="K241" s="25">
        <v>0</v>
      </c>
      <c r="L241" s="25">
        <v>0</v>
      </c>
      <c r="M241" s="25">
        <v>0</v>
      </c>
      <c r="N241" s="25">
        <v>0</v>
      </c>
      <c r="O241" s="25">
        <v>0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0</v>
      </c>
      <c r="W241" s="25">
        <v>0</v>
      </c>
      <c r="X241" s="25">
        <v>0</v>
      </c>
      <c r="Y241" s="3"/>
      <c r="Z241" s="3" t="str">
        <f>IF(C241=SUM(C242,C246),"√","НЕТ")</f>
        <v>√</v>
      </c>
      <c r="AB241" s="3"/>
      <c r="AC241" s="3"/>
      <c r="AD241" s="3"/>
      <c r="AE241" s="3"/>
      <c r="AF241" s="1" t="str">
        <f t="shared" si="9"/>
        <v>√</v>
      </c>
    </row>
    <row r="242" spans="1:32" x14ac:dyDescent="0.25">
      <c r="A242" s="68" t="s">
        <v>431</v>
      </c>
      <c r="B242" s="152" t="s">
        <v>111</v>
      </c>
      <c r="C242" s="125">
        <v>0</v>
      </c>
      <c r="D242" s="108" t="s">
        <v>139</v>
      </c>
      <c r="E242" s="26" t="s">
        <v>139</v>
      </c>
      <c r="F242" s="26" t="s">
        <v>139</v>
      </c>
      <c r="G242" s="91" t="s">
        <v>139</v>
      </c>
      <c r="H242" s="125">
        <v>0</v>
      </c>
      <c r="I242" s="108">
        <v>0</v>
      </c>
      <c r="J242" s="26">
        <v>0</v>
      </c>
      <c r="K242" s="26">
        <v>0</v>
      </c>
      <c r="L242" s="26">
        <v>0</v>
      </c>
      <c r="M242" s="26">
        <v>0</v>
      </c>
      <c r="N242" s="26">
        <v>0</v>
      </c>
      <c r="O242" s="26">
        <v>0</v>
      </c>
      <c r="P242" s="26">
        <v>0</v>
      </c>
      <c r="Q242" s="26">
        <v>0</v>
      </c>
      <c r="R242" s="26">
        <v>0</v>
      </c>
      <c r="S242" s="26">
        <v>0</v>
      </c>
      <c r="T242" s="26">
        <v>0</v>
      </c>
      <c r="U242" s="26">
        <v>0</v>
      </c>
      <c r="V242" s="26">
        <v>0</v>
      </c>
      <c r="W242" s="26">
        <v>0</v>
      </c>
      <c r="X242" s="26">
        <v>0</v>
      </c>
      <c r="Y242" s="3"/>
      <c r="Z242" s="3"/>
      <c r="AA242" s="3" t="str">
        <f>IF(C242=SUM(C243:C245),"√","НЕТ")</f>
        <v>√</v>
      </c>
      <c r="AB242" s="3"/>
      <c r="AC242" s="3"/>
      <c r="AD242" s="3"/>
      <c r="AE242" s="3"/>
      <c r="AF242" s="1" t="str">
        <f t="shared" si="9"/>
        <v>√</v>
      </c>
    </row>
    <row r="243" spans="1:32" x14ac:dyDescent="0.25">
      <c r="A243" s="59" t="s">
        <v>432</v>
      </c>
      <c r="B243" s="143" t="s">
        <v>24</v>
      </c>
      <c r="C243" s="119">
        <v>0</v>
      </c>
      <c r="D243" s="102" t="s">
        <v>139</v>
      </c>
      <c r="E243" s="18" t="s">
        <v>139</v>
      </c>
      <c r="F243" s="18" t="s">
        <v>139</v>
      </c>
      <c r="G243" s="85" t="s">
        <v>139</v>
      </c>
      <c r="H243" s="119">
        <v>0</v>
      </c>
      <c r="I243" s="102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3"/>
      <c r="Z243" s="3"/>
      <c r="AA243" s="3"/>
      <c r="AB243" s="3"/>
      <c r="AC243" s="3"/>
      <c r="AD243" s="3"/>
      <c r="AE243" s="3"/>
      <c r="AF243" s="1" t="str">
        <f t="shared" ref="AF243:AF314" si="11">IF(H243=SUM(I243:X243),"√","НЕТ")</f>
        <v>√</v>
      </c>
    </row>
    <row r="244" spans="1:32" x14ac:dyDescent="0.25">
      <c r="A244" s="59" t="s">
        <v>433</v>
      </c>
      <c r="B244" s="143" t="s">
        <v>35</v>
      </c>
      <c r="C244" s="119">
        <v>0</v>
      </c>
      <c r="D244" s="102" t="s">
        <v>139</v>
      </c>
      <c r="E244" s="18" t="s">
        <v>139</v>
      </c>
      <c r="F244" s="18" t="s">
        <v>139</v>
      </c>
      <c r="G244" s="85" t="s">
        <v>139</v>
      </c>
      <c r="H244" s="119">
        <v>0</v>
      </c>
      <c r="I244" s="102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3"/>
      <c r="Z244" s="3"/>
      <c r="AB244" s="3"/>
      <c r="AC244" s="3"/>
      <c r="AD244" s="3"/>
      <c r="AE244" s="3"/>
      <c r="AF244" s="1" t="str">
        <f t="shared" si="11"/>
        <v>√</v>
      </c>
    </row>
    <row r="245" spans="1:32" x14ac:dyDescent="0.25">
      <c r="A245" s="59" t="s">
        <v>434</v>
      </c>
      <c r="B245" s="143" t="s">
        <v>36</v>
      </c>
      <c r="C245" s="119">
        <v>0</v>
      </c>
      <c r="D245" s="102" t="s">
        <v>139</v>
      </c>
      <c r="E245" s="18" t="s">
        <v>139</v>
      </c>
      <c r="F245" s="18" t="s">
        <v>139</v>
      </c>
      <c r="G245" s="85" t="s">
        <v>139</v>
      </c>
      <c r="H245" s="119">
        <v>0</v>
      </c>
      <c r="I245" s="102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3"/>
      <c r="Z245" s="3"/>
      <c r="AA245" s="3"/>
      <c r="AB245" s="3"/>
      <c r="AC245" s="3"/>
      <c r="AD245" s="3"/>
      <c r="AE245" s="3"/>
      <c r="AF245" s="1" t="str">
        <f t="shared" si="11"/>
        <v>√</v>
      </c>
    </row>
    <row r="246" spans="1:32" x14ac:dyDescent="0.25">
      <c r="A246" s="68" t="s">
        <v>435</v>
      </c>
      <c r="B246" s="152" t="s">
        <v>110</v>
      </c>
      <c r="C246" s="125">
        <v>0</v>
      </c>
      <c r="D246" s="108" t="s">
        <v>139</v>
      </c>
      <c r="E246" s="26" t="s">
        <v>139</v>
      </c>
      <c r="F246" s="26" t="s">
        <v>139</v>
      </c>
      <c r="G246" s="91" t="s">
        <v>139</v>
      </c>
      <c r="H246" s="125">
        <v>0</v>
      </c>
      <c r="I246" s="108">
        <v>0</v>
      </c>
      <c r="J246" s="26">
        <v>0</v>
      </c>
      <c r="K246" s="26">
        <v>0</v>
      </c>
      <c r="L246" s="26">
        <v>0</v>
      </c>
      <c r="M246" s="26">
        <v>0</v>
      </c>
      <c r="N246" s="26">
        <v>0</v>
      </c>
      <c r="O246" s="26">
        <v>0</v>
      </c>
      <c r="P246" s="26">
        <v>0</v>
      </c>
      <c r="Q246" s="26">
        <v>0</v>
      </c>
      <c r="R246" s="26">
        <v>0</v>
      </c>
      <c r="S246" s="26">
        <v>0</v>
      </c>
      <c r="T246" s="26">
        <v>0</v>
      </c>
      <c r="U246" s="26">
        <v>0</v>
      </c>
      <c r="V246" s="26">
        <v>0</v>
      </c>
      <c r="W246" s="26">
        <v>0</v>
      </c>
      <c r="X246" s="26">
        <v>0</v>
      </c>
      <c r="Y246" s="3"/>
      <c r="Z246" s="3"/>
      <c r="AA246" s="3" t="str">
        <f>IF(C246=SUM(C247:C249),"√","НЕТ")</f>
        <v>√</v>
      </c>
      <c r="AB246" s="3"/>
      <c r="AC246" s="3"/>
      <c r="AD246" s="3"/>
      <c r="AE246" s="3"/>
      <c r="AF246" s="1" t="str">
        <f t="shared" si="11"/>
        <v>√</v>
      </c>
    </row>
    <row r="247" spans="1:32" x14ac:dyDescent="0.25">
      <c r="A247" s="59" t="s">
        <v>436</v>
      </c>
      <c r="B247" s="144" t="s">
        <v>105</v>
      </c>
      <c r="C247" s="119">
        <v>0</v>
      </c>
      <c r="D247" s="102" t="s">
        <v>139</v>
      </c>
      <c r="E247" s="18" t="s">
        <v>139</v>
      </c>
      <c r="F247" s="18" t="s">
        <v>139</v>
      </c>
      <c r="G247" s="85" t="s">
        <v>139</v>
      </c>
      <c r="H247" s="119">
        <v>0</v>
      </c>
      <c r="I247" s="102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3"/>
      <c r="Z247" s="3"/>
      <c r="AA247" s="3"/>
      <c r="AB247" s="3"/>
      <c r="AC247" s="3"/>
      <c r="AD247" s="3"/>
      <c r="AE247" s="3"/>
      <c r="AF247" s="1" t="str">
        <f t="shared" si="11"/>
        <v>√</v>
      </c>
    </row>
    <row r="248" spans="1:32" x14ac:dyDescent="0.25">
      <c r="A248" s="59" t="s">
        <v>437</v>
      </c>
      <c r="B248" s="144" t="s">
        <v>114</v>
      </c>
      <c r="C248" s="119">
        <v>0</v>
      </c>
      <c r="D248" s="102" t="s">
        <v>139</v>
      </c>
      <c r="E248" s="18" t="s">
        <v>139</v>
      </c>
      <c r="F248" s="18" t="s">
        <v>139</v>
      </c>
      <c r="G248" s="85" t="s">
        <v>139</v>
      </c>
      <c r="H248" s="119">
        <v>0</v>
      </c>
      <c r="I248" s="102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3"/>
      <c r="Z248" s="3"/>
      <c r="AA248" s="3"/>
      <c r="AB248" s="3"/>
      <c r="AC248" s="3"/>
      <c r="AD248" s="3"/>
      <c r="AE248" s="3"/>
      <c r="AF248" s="1" t="str">
        <f t="shared" si="11"/>
        <v>√</v>
      </c>
    </row>
    <row r="249" spans="1:32" x14ac:dyDescent="0.25">
      <c r="A249" s="59" t="s">
        <v>438</v>
      </c>
      <c r="B249" s="144" t="s">
        <v>50</v>
      </c>
      <c r="C249" s="119">
        <v>0</v>
      </c>
      <c r="D249" s="102" t="s">
        <v>139</v>
      </c>
      <c r="E249" s="18" t="s">
        <v>139</v>
      </c>
      <c r="F249" s="18" t="s">
        <v>139</v>
      </c>
      <c r="G249" s="85" t="s">
        <v>139</v>
      </c>
      <c r="H249" s="119">
        <v>0</v>
      </c>
      <c r="I249" s="102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3"/>
      <c r="Z249" s="3"/>
      <c r="AA249" s="3"/>
      <c r="AB249" s="3"/>
      <c r="AC249" s="3"/>
      <c r="AD249" s="3"/>
      <c r="AE249" s="3"/>
      <c r="AF249" s="1" t="str">
        <f t="shared" si="11"/>
        <v>√</v>
      </c>
    </row>
    <row r="250" spans="1:32" x14ac:dyDescent="0.25">
      <c r="A250" s="67" t="s">
        <v>320</v>
      </c>
      <c r="B250" s="156" t="s">
        <v>44</v>
      </c>
      <c r="C250" s="124">
        <v>380</v>
      </c>
      <c r="D250" s="107" t="s">
        <v>14</v>
      </c>
      <c r="E250" s="25" t="s">
        <v>14</v>
      </c>
      <c r="F250" s="25" t="s">
        <v>14</v>
      </c>
      <c r="G250" s="90" t="s">
        <v>14</v>
      </c>
      <c r="H250" s="124">
        <v>380</v>
      </c>
      <c r="I250" s="107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380</v>
      </c>
      <c r="T250" s="25">
        <v>0</v>
      </c>
      <c r="U250" s="25">
        <v>0</v>
      </c>
      <c r="V250" s="25">
        <v>0</v>
      </c>
      <c r="W250" s="25">
        <v>0</v>
      </c>
      <c r="X250" s="25">
        <v>0</v>
      </c>
      <c r="Y250" s="3"/>
      <c r="Z250" s="3" t="str">
        <f>IF(C250=SUM(C251,C255),"√","НЕТ")</f>
        <v>√</v>
      </c>
      <c r="AB250" s="3"/>
      <c r="AC250" s="3"/>
      <c r="AD250" s="3"/>
      <c r="AE250" s="3"/>
      <c r="AF250" s="1" t="str">
        <f t="shared" si="11"/>
        <v>√</v>
      </c>
    </row>
    <row r="251" spans="1:32" x14ac:dyDescent="0.25">
      <c r="A251" s="68" t="s">
        <v>439</v>
      </c>
      <c r="B251" s="152" t="s">
        <v>111</v>
      </c>
      <c r="C251" s="125">
        <v>80</v>
      </c>
      <c r="D251" s="108" t="s">
        <v>139</v>
      </c>
      <c r="E251" s="26" t="s">
        <v>139</v>
      </c>
      <c r="F251" s="26" t="s">
        <v>139</v>
      </c>
      <c r="G251" s="91" t="s">
        <v>139</v>
      </c>
      <c r="H251" s="125">
        <v>80</v>
      </c>
      <c r="I251" s="108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80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3"/>
      <c r="Z251" s="3"/>
      <c r="AA251" s="3" t="str">
        <f>IF(C251=SUM(C252:C254),"√","НЕТ")</f>
        <v>√</v>
      </c>
      <c r="AB251" s="3"/>
      <c r="AC251" s="3"/>
      <c r="AD251" s="3"/>
      <c r="AE251" s="3"/>
      <c r="AF251" s="1" t="str">
        <f t="shared" si="11"/>
        <v>√</v>
      </c>
    </row>
    <row r="252" spans="1:32" x14ac:dyDescent="0.25">
      <c r="A252" s="59" t="s">
        <v>440</v>
      </c>
      <c r="B252" s="143" t="s">
        <v>24</v>
      </c>
      <c r="C252" s="119">
        <v>0</v>
      </c>
      <c r="D252" s="102" t="s">
        <v>139</v>
      </c>
      <c r="E252" s="18" t="s">
        <v>139</v>
      </c>
      <c r="F252" s="18" t="s">
        <v>139</v>
      </c>
      <c r="G252" s="85" t="s">
        <v>139</v>
      </c>
      <c r="H252" s="119">
        <v>0</v>
      </c>
      <c r="I252" s="102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3"/>
      <c r="Z252" s="3"/>
      <c r="AA252" s="3"/>
      <c r="AB252" s="3"/>
      <c r="AC252" s="3"/>
      <c r="AD252" s="3"/>
      <c r="AE252" s="3"/>
      <c r="AF252" s="1" t="str">
        <f t="shared" si="11"/>
        <v>√</v>
      </c>
    </row>
    <row r="253" spans="1:32" x14ac:dyDescent="0.25">
      <c r="A253" s="59" t="s">
        <v>441</v>
      </c>
      <c r="B253" s="143" t="s">
        <v>35</v>
      </c>
      <c r="C253" s="119">
        <v>80</v>
      </c>
      <c r="D253" s="102" t="s">
        <v>139</v>
      </c>
      <c r="E253" s="18" t="s">
        <v>139</v>
      </c>
      <c r="F253" s="18" t="s">
        <v>139</v>
      </c>
      <c r="G253" s="85" t="s">
        <v>139</v>
      </c>
      <c r="H253" s="119">
        <v>80</v>
      </c>
      <c r="I253" s="102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80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3"/>
      <c r="Z253" s="3"/>
      <c r="AB253" s="3"/>
      <c r="AC253" s="3"/>
      <c r="AD253" s="3"/>
      <c r="AE253" s="3"/>
      <c r="AF253" s="1" t="str">
        <f t="shared" si="11"/>
        <v>√</v>
      </c>
    </row>
    <row r="254" spans="1:32" x14ac:dyDescent="0.25">
      <c r="A254" s="59" t="s">
        <v>442</v>
      </c>
      <c r="B254" s="143" t="s">
        <v>36</v>
      </c>
      <c r="C254" s="119">
        <v>0</v>
      </c>
      <c r="D254" s="102" t="s">
        <v>139</v>
      </c>
      <c r="E254" s="18" t="s">
        <v>139</v>
      </c>
      <c r="F254" s="18" t="s">
        <v>139</v>
      </c>
      <c r="G254" s="85" t="s">
        <v>139</v>
      </c>
      <c r="H254" s="119">
        <v>0</v>
      </c>
      <c r="I254" s="102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3"/>
      <c r="Z254" s="3"/>
      <c r="AA254" s="3"/>
      <c r="AB254" s="3"/>
      <c r="AC254" s="3"/>
      <c r="AD254" s="3"/>
      <c r="AE254" s="3"/>
      <c r="AF254" s="1" t="str">
        <f t="shared" si="11"/>
        <v>√</v>
      </c>
    </row>
    <row r="255" spans="1:32" x14ac:dyDescent="0.25">
      <c r="A255" s="68" t="s">
        <v>443</v>
      </c>
      <c r="B255" s="152" t="s">
        <v>110</v>
      </c>
      <c r="C255" s="125">
        <v>300</v>
      </c>
      <c r="D255" s="108" t="s">
        <v>139</v>
      </c>
      <c r="E255" s="26" t="s">
        <v>139</v>
      </c>
      <c r="F255" s="26" t="s">
        <v>139</v>
      </c>
      <c r="G255" s="91" t="s">
        <v>139</v>
      </c>
      <c r="H255" s="125">
        <v>300</v>
      </c>
      <c r="I255" s="108">
        <v>0</v>
      </c>
      <c r="J255" s="26">
        <v>0</v>
      </c>
      <c r="K255" s="26">
        <v>0</v>
      </c>
      <c r="L255" s="26">
        <v>0</v>
      </c>
      <c r="M255" s="26">
        <v>0</v>
      </c>
      <c r="N255" s="26">
        <v>0</v>
      </c>
      <c r="O255" s="26">
        <v>0</v>
      </c>
      <c r="P255" s="26">
        <v>0</v>
      </c>
      <c r="Q255" s="26">
        <v>0</v>
      </c>
      <c r="R255" s="26">
        <v>0</v>
      </c>
      <c r="S255" s="26">
        <v>300</v>
      </c>
      <c r="T255" s="26">
        <v>0</v>
      </c>
      <c r="U255" s="26">
        <v>0</v>
      </c>
      <c r="V255" s="26">
        <v>0</v>
      </c>
      <c r="W255" s="26">
        <v>0</v>
      </c>
      <c r="X255" s="26">
        <v>0</v>
      </c>
      <c r="Y255" s="3"/>
      <c r="Z255" s="3"/>
      <c r="AA255" s="3" t="str">
        <f>IF(C255=SUM(C256:C259),"√","НЕТ")</f>
        <v>√</v>
      </c>
      <c r="AB255" s="3"/>
      <c r="AC255" s="3"/>
      <c r="AD255" s="3"/>
      <c r="AE255" s="3"/>
      <c r="AF255" s="1" t="str">
        <f t="shared" si="11"/>
        <v>√</v>
      </c>
    </row>
    <row r="256" spans="1:32" ht="24" x14ac:dyDescent="0.25">
      <c r="A256" s="59" t="s">
        <v>444</v>
      </c>
      <c r="B256" s="144" t="s">
        <v>257</v>
      </c>
      <c r="C256" s="119">
        <v>0</v>
      </c>
      <c r="D256" s="102" t="s">
        <v>139</v>
      </c>
      <c r="E256" s="18" t="s">
        <v>139</v>
      </c>
      <c r="F256" s="18" t="s">
        <v>139</v>
      </c>
      <c r="G256" s="85" t="s">
        <v>139</v>
      </c>
      <c r="H256" s="119">
        <v>0</v>
      </c>
      <c r="I256" s="102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3"/>
      <c r="Z256" s="3"/>
      <c r="AA256" s="3"/>
      <c r="AB256" s="3"/>
      <c r="AC256" s="3"/>
      <c r="AD256" s="3"/>
      <c r="AE256" s="3"/>
      <c r="AF256" s="1" t="str">
        <f t="shared" si="11"/>
        <v>√</v>
      </c>
    </row>
    <row r="257" spans="1:32" x14ac:dyDescent="0.25">
      <c r="A257" s="59" t="s">
        <v>445</v>
      </c>
      <c r="B257" s="144" t="s">
        <v>105</v>
      </c>
      <c r="C257" s="119">
        <v>0</v>
      </c>
      <c r="D257" s="102" t="s">
        <v>139</v>
      </c>
      <c r="E257" s="18" t="s">
        <v>139</v>
      </c>
      <c r="F257" s="18" t="s">
        <v>139</v>
      </c>
      <c r="G257" s="85" t="s">
        <v>139</v>
      </c>
      <c r="H257" s="119">
        <v>0</v>
      </c>
      <c r="I257" s="102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3"/>
      <c r="Z257" s="3"/>
      <c r="AA257" s="3"/>
      <c r="AB257" s="3"/>
      <c r="AC257" s="3"/>
      <c r="AD257" s="3"/>
      <c r="AE257" s="3"/>
      <c r="AF257" s="1" t="str">
        <f t="shared" si="11"/>
        <v>√</v>
      </c>
    </row>
    <row r="258" spans="1:32" x14ac:dyDescent="0.25">
      <c r="A258" s="59" t="s">
        <v>446</v>
      </c>
      <c r="B258" s="144" t="s">
        <v>114</v>
      </c>
      <c r="C258" s="119">
        <v>0</v>
      </c>
      <c r="D258" s="102" t="s">
        <v>139</v>
      </c>
      <c r="E258" s="18" t="s">
        <v>139</v>
      </c>
      <c r="F258" s="18" t="s">
        <v>139</v>
      </c>
      <c r="G258" s="85" t="s">
        <v>139</v>
      </c>
      <c r="H258" s="119">
        <v>0</v>
      </c>
      <c r="I258" s="102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3"/>
      <c r="Z258" s="3"/>
      <c r="AA258" s="3"/>
      <c r="AB258" s="3"/>
      <c r="AC258" s="3"/>
      <c r="AD258" s="3"/>
      <c r="AE258" s="3"/>
      <c r="AF258" s="1" t="str">
        <f t="shared" si="11"/>
        <v>√</v>
      </c>
    </row>
    <row r="259" spans="1:32" x14ac:dyDescent="0.25">
      <c r="A259" s="59" t="s">
        <v>447</v>
      </c>
      <c r="B259" s="144" t="s">
        <v>50</v>
      </c>
      <c r="C259" s="119">
        <v>300</v>
      </c>
      <c r="D259" s="102" t="s">
        <v>139</v>
      </c>
      <c r="E259" s="18" t="s">
        <v>139</v>
      </c>
      <c r="F259" s="18" t="s">
        <v>139</v>
      </c>
      <c r="G259" s="85" t="s">
        <v>139</v>
      </c>
      <c r="H259" s="119">
        <v>300</v>
      </c>
      <c r="I259" s="102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300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3"/>
      <c r="Z259" s="3"/>
      <c r="AA259" s="3"/>
      <c r="AB259" s="3"/>
      <c r="AC259" s="3"/>
      <c r="AD259" s="3"/>
      <c r="AE259" s="3"/>
      <c r="AF259" s="1" t="str">
        <f t="shared" si="11"/>
        <v>√</v>
      </c>
    </row>
    <row r="260" spans="1:32" x14ac:dyDescent="0.25">
      <c r="A260" s="67" t="s">
        <v>321</v>
      </c>
      <c r="B260" s="156" t="s">
        <v>45</v>
      </c>
      <c r="C260" s="124">
        <v>2740.3</v>
      </c>
      <c r="D260" s="107" t="s">
        <v>14</v>
      </c>
      <c r="E260" s="25" t="s">
        <v>14</v>
      </c>
      <c r="F260" s="25" t="s">
        <v>14</v>
      </c>
      <c r="G260" s="90" t="s">
        <v>14</v>
      </c>
      <c r="H260" s="124">
        <v>2740.3</v>
      </c>
      <c r="I260" s="107">
        <v>0</v>
      </c>
      <c r="J260" s="25">
        <v>0</v>
      </c>
      <c r="K260" s="25">
        <v>0</v>
      </c>
      <c r="L260" s="25">
        <v>0</v>
      </c>
      <c r="M260" s="25">
        <v>0</v>
      </c>
      <c r="N260" s="25">
        <v>0</v>
      </c>
      <c r="O260" s="25">
        <v>0</v>
      </c>
      <c r="P260" s="25">
        <v>0</v>
      </c>
      <c r="Q260" s="25">
        <v>0</v>
      </c>
      <c r="R260" s="25">
        <v>0</v>
      </c>
      <c r="S260" s="25">
        <v>2740</v>
      </c>
      <c r="T260" s="25">
        <v>0</v>
      </c>
      <c r="U260" s="25">
        <v>0</v>
      </c>
      <c r="V260" s="25">
        <v>0</v>
      </c>
      <c r="W260" s="25">
        <v>0.3</v>
      </c>
      <c r="X260" s="25">
        <v>0</v>
      </c>
      <c r="Y260" s="3"/>
      <c r="Z260" s="3" t="str">
        <f>IF(C260=SUM(C261,C265),"√","НЕТ")</f>
        <v>√</v>
      </c>
      <c r="AB260" s="3"/>
      <c r="AC260" s="3"/>
      <c r="AD260" s="3"/>
      <c r="AE260" s="3"/>
      <c r="AF260" s="1" t="str">
        <f t="shared" si="11"/>
        <v>√</v>
      </c>
    </row>
    <row r="261" spans="1:32" x14ac:dyDescent="0.25">
      <c r="A261" s="68" t="s">
        <v>322</v>
      </c>
      <c r="B261" s="152" t="s">
        <v>111</v>
      </c>
      <c r="C261" s="125">
        <v>0</v>
      </c>
      <c r="D261" s="108" t="s">
        <v>139</v>
      </c>
      <c r="E261" s="26" t="s">
        <v>139</v>
      </c>
      <c r="F261" s="26" t="s">
        <v>139</v>
      </c>
      <c r="G261" s="91" t="s">
        <v>139</v>
      </c>
      <c r="H261" s="125">
        <v>0</v>
      </c>
      <c r="I261" s="108">
        <v>0</v>
      </c>
      <c r="J261" s="26">
        <v>0</v>
      </c>
      <c r="K261" s="26">
        <v>0</v>
      </c>
      <c r="L261" s="26">
        <v>0</v>
      </c>
      <c r="M261" s="26">
        <v>0</v>
      </c>
      <c r="N261" s="26">
        <v>0</v>
      </c>
      <c r="O261" s="26">
        <v>0</v>
      </c>
      <c r="P261" s="26">
        <v>0</v>
      </c>
      <c r="Q261" s="26">
        <v>0</v>
      </c>
      <c r="R261" s="26">
        <v>0</v>
      </c>
      <c r="S261" s="26">
        <v>0</v>
      </c>
      <c r="T261" s="26">
        <v>0</v>
      </c>
      <c r="U261" s="26">
        <v>0</v>
      </c>
      <c r="V261" s="26">
        <v>0</v>
      </c>
      <c r="W261" s="26">
        <v>0</v>
      </c>
      <c r="X261" s="26">
        <v>0</v>
      </c>
      <c r="Y261" s="3"/>
      <c r="Z261" s="3"/>
      <c r="AA261" s="3" t="str">
        <f>IF(C261=SUM(C262:C264),"√","НЕТ")</f>
        <v>√</v>
      </c>
      <c r="AB261" s="3"/>
      <c r="AC261" s="3"/>
      <c r="AD261" s="3"/>
      <c r="AE261" s="3"/>
      <c r="AF261" s="1" t="str">
        <f t="shared" si="11"/>
        <v>√</v>
      </c>
    </row>
    <row r="262" spans="1:32" x14ac:dyDescent="0.25">
      <c r="A262" s="59" t="s">
        <v>323</v>
      </c>
      <c r="B262" s="143" t="s">
        <v>24</v>
      </c>
      <c r="C262" s="119">
        <v>0</v>
      </c>
      <c r="D262" s="102" t="s">
        <v>139</v>
      </c>
      <c r="E262" s="18" t="s">
        <v>139</v>
      </c>
      <c r="F262" s="18" t="s">
        <v>139</v>
      </c>
      <c r="G262" s="85" t="s">
        <v>139</v>
      </c>
      <c r="H262" s="119">
        <v>0</v>
      </c>
      <c r="I262" s="102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3"/>
      <c r="Z262" s="3"/>
      <c r="AA262" s="3"/>
      <c r="AB262" s="3"/>
      <c r="AC262" s="3"/>
      <c r="AD262" s="3"/>
      <c r="AE262" s="3"/>
      <c r="AF262" s="1" t="str">
        <f t="shared" si="11"/>
        <v>√</v>
      </c>
    </row>
    <row r="263" spans="1:32" x14ac:dyDescent="0.25">
      <c r="A263" s="59" t="s">
        <v>324</v>
      </c>
      <c r="B263" s="143" t="s">
        <v>35</v>
      </c>
      <c r="C263" s="119">
        <v>0</v>
      </c>
      <c r="D263" s="102" t="s">
        <v>139</v>
      </c>
      <c r="E263" s="18" t="s">
        <v>139</v>
      </c>
      <c r="F263" s="18" t="s">
        <v>139</v>
      </c>
      <c r="G263" s="85" t="s">
        <v>139</v>
      </c>
      <c r="H263" s="119">
        <v>0</v>
      </c>
      <c r="I263" s="102">
        <v>0</v>
      </c>
      <c r="J263" s="18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3"/>
      <c r="Z263" s="3"/>
      <c r="AB263" s="3"/>
      <c r="AC263" s="3"/>
      <c r="AD263" s="3"/>
      <c r="AE263" s="3"/>
      <c r="AF263" s="1" t="str">
        <f t="shared" si="11"/>
        <v>√</v>
      </c>
    </row>
    <row r="264" spans="1:32" x14ac:dyDescent="0.25">
      <c r="A264" s="59" t="s">
        <v>325</v>
      </c>
      <c r="B264" s="143" t="s">
        <v>36</v>
      </c>
      <c r="C264" s="119">
        <v>0</v>
      </c>
      <c r="D264" s="102" t="s">
        <v>139</v>
      </c>
      <c r="E264" s="18" t="s">
        <v>139</v>
      </c>
      <c r="F264" s="18" t="s">
        <v>139</v>
      </c>
      <c r="G264" s="85" t="s">
        <v>139</v>
      </c>
      <c r="H264" s="119">
        <v>0</v>
      </c>
      <c r="I264" s="102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3"/>
      <c r="Z264" s="3"/>
      <c r="AA264" s="3"/>
      <c r="AB264" s="3"/>
      <c r="AC264" s="3"/>
      <c r="AD264" s="3"/>
      <c r="AE264" s="3"/>
      <c r="AF264" s="1" t="str">
        <f t="shared" si="11"/>
        <v>√</v>
      </c>
    </row>
    <row r="265" spans="1:32" x14ac:dyDescent="0.25">
      <c r="A265" s="68" t="s">
        <v>326</v>
      </c>
      <c r="B265" s="152" t="s">
        <v>110</v>
      </c>
      <c r="C265" s="125">
        <v>2740.3</v>
      </c>
      <c r="D265" s="108" t="s">
        <v>139</v>
      </c>
      <c r="E265" s="26" t="s">
        <v>139</v>
      </c>
      <c r="F265" s="26" t="s">
        <v>139</v>
      </c>
      <c r="G265" s="91" t="s">
        <v>139</v>
      </c>
      <c r="H265" s="125">
        <v>2740.3</v>
      </c>
      <c r="I265" s="108">
        <v>0</v>
      </c>
      <c r="J265" s="26">
        <v>0</v>
      </c>
      <c r="K265" s="26">
        <v>0</v>
      </c>
      <c r="L265" s="26">
        <v>0</v>
      </c>
      <c r="M265" s="26">
        <v>0</v>
      </c>
      <c r="N265" s="26">
        <v>0</v>
      </c>
      <c r="O265" s="26">
        <v>0</v>
      </c>
      <c r="P265" s="26">
        <v>0</v>
      </c>
      <c r="Q265" s="26">
        <v>0</v>
      </c>
      <c r="R265" s="26">
        <v>0</v>
      </c>
      <c r="S265" s="26">
        <v>2740</v>
      </c>
      <c r="T265" s="26">
        <v>0</v>
      </c>
      <c r="U265" s="26">
        <v>0</v>
      </c>
      <c r="V265" s="26">
        <v>0</v>
      </c>
      <c r="W265" s="26">
        <v>0.3</v>
      </c>
      <c r="X265" s="26">
        <v>0</v>
      </c>
      <c r="Y265" s="3"/>
      <c r="Z265" s="3"/>
      <c r="AA265" s="3" t="str">
        <f>IF(C265=SUM(C266:C269),"√","НЕТ")</f>
        <v>√</v>
      </c>
      <c r="AB265" s="3"/>
      <c r="AC265" s="3"/>
      <c r="AD265" s="3"/>
      <c r="AE265" s="3"/>
      <c r="AF265" s="1" t="str">
        <f t="shared" si="11"/>
        <v>√</v>
      </c>
    </row>
    <row r="266" spans="1:32" ht="24" x14ac:dyDescent="0.25">
      <c r="A266" s="59" t="s">
        <v>327</v>
      </c>
      <c r="B266" s="144" t="s">
        <v>257</v>
      </c>
      <c r="C266" s="119">
        <v>800.3</v>
      </c>
      <c r="D266" s="102" t="s">
        <v>139</v>
      </c>
      <c r="E266" s="18" t="s">
        <v>139</v>
      </c>
      <c r="F266" s="18" t="s">
        <v>139</v>
      </c>
      <c r="G266" s="85" t="s">
        <v>139</v>
      </c>
      <c r="H266" s="119">
        <v>800.3</v>
      </c>
      <c r="I266" s="102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800</v>
      </c>
      <c r="T266" s="18">
        <v>0</v>
      </c>
      <c r="U266" s="18">
        <v>0</v>
      </c>
      <c r="V266" s="18">
        <v>0</v>
      </c>
      <c r="W266" s="18">
        <v>0.3</v>
      </c>
      <c r="X266" s="18">
        <v>0</v>
      </c>
      <c r="Y266" s="3"/>
      <c r="Z266" s="3"/>
      <c r="AA266" s="3"/>
      <c r="AB266" s="3"/>
      <c r="AC266" s="3"/>
      <c r="AD266" s="3"/>
      <c r="AE266" s="3"/>
      <c r="AF266" s="1" t="str">
        <f t="shared" si="11"/>
        <v>√</v>
      </c>
    </row>
    <row r="267" spans="1:32" x14ac:dyDescent="0.25">
      <c r="A267" s="59" t="s">
        <v>328</v>
      </c>
      <c r="B267" s="144" t="s">
        <v>105</v>
      </c>
      <c r="C267" s="119">
        <v>0</v>
      </c>
      <c r="D267" s="102" t="s">
        <v>139</v>
      </c>
      <c r="E267" s="18" t="s">
        <v>139</v>
      </c>
      <c r="F267" s="18" t="s">
        <v>139</v>
      </c>
      <c r="G267" s="85" t="s">
        <v>139</v>
      </c>
      <c r="H267" s="119">
        <v>0</v>
      </c>
      <c r="I267" s="102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3"/>
      <c r="Z267" s="3"/>
      <c r="AA267" s="3"/>
      <c r="AB267" s="3"/>
      <c r="AC267" s="3"/>
      <c r="AD267" s="3"/>
      <c r="AE267" s="3"/>
      <c r="AF267" s="1" t="str">
        <f t="shared" si="11"/>
        <v>√</v>
      </c>
    </row>
    <row r="268" spans="1:32" x14ac:dyDescent="0.25">
      <c r="A268" s="59" t="s">
        <v>329</v>
      </c>
      <c r="B268" s="144" t="s">
        <v>114</v>
      </c>
      <c r="C268" s="119">
        <v>0</v>
      </c>
      <c r="D268" s="102" t="s">
        <v>139</v>
      </c>
      <c r="E268" s="18" t="s">
        <v>139</v>
      </c>
      <c r="F268" s="18" t="s">
        <v>139</v>
      </c>
      <c r="G268" s="85" t="s">
        <v>139</v>
      </c>
      <c r="H268" s="119">
        <v>0</v>
      </c>
      <c r="I268" s="102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3"/>
      <c r="Z268" s="3"/>
      <c r="AA268" s="3"/>
      <c r="AB268" s="3"/>
      <c r="AC268" s="3"/>
      <c r="AD268" s="3"/>
      <c r="AE268" s="3"/>
      <c r="AF268" s="1" t="str">
        <f t="shared" si="11"/>
        <v>√</v>
      </c>
    </row>
    <row r="269" spans="1:32" x14ac:dyDescent="0.25">
      <c r="A269" s="59" t="s">
        <v>448</v>
      </c>
      <c r="B269" s="144" t="s">
        <v>50</v>
      </c>
      <c r="C269" s="119">
        <v>1940</v>
      </c>
      <c r="D269" s="102" t="s">
        <v>139</v>
      </c>
      <c r="E269" s="18" t="s">
        <v>139</v>
      </c>
      <c r="F269" s="18" t="s">
        <v>139</v>
      </c>
      <c r="G269" s="85" t="s">
        <v>139</v>
      </c>
      <c r="H269" s="119">
        <v>1940</v>
      </c>
      <c r="I269" s="102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1940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3"/>
      <c r="Z269" s="3"/>
      <c r="AA269" s="3"/>
      <c r="AB269" s="3"/>
      <c r="AC269" s="3"/>
      <c r="AD269" s="3"/>
      <c r="AE269" s="3"/>
      <c r="AF269" s="1" t="str">
        <f t="shared" si="11"/>
        <v>√</v>
      </c>
    </row>
    <row r="270" spans="1:32" x14ac:dyDescent="0.25">
      <c r="A270" s="67" t="s">
        <v>330</v>
      </c>
      <c r="B270" s="156" t="s">
        <v>46</v>
      </c>
      <c r="C270" s="124">
        <v>227</v>
      </c>
      <c r="D270" s="107" t="s">
        <v>14</v>
      </c>
      <c r="E270" s="25" t="s">
        <v>14</v>
      </c>
      <c r="F270" s="25" t="s">
        <v>14</v>
      </c>
      <c r="G270" s="90" t="s">
        <v>14</v>
      </c>
      <c r="H270" s="124">
        <v>227</v>
      </c>
      <c r="I270" s="107">
        <v>0</v>
      </c>
      <c r="J270" s="25">
        <v>0</v>
      </c>
      <c r="K270" s="25">
        <v>0</v>
      </c>
      <c r="L270" s="25">
        <v>0</v>
      </c>
      <c r="M270" s="25">
        <v>0</v>
      </c>
      <c r="N270" s="25">
        <v>3</v>
      </c>
      <c r="O270" s="25">
        <v>0</v>
      </c>
      <c r="P270" s="25">
        <v>0</v>
      </c>
      <c r="Q270" s="25">
        <v>0</v>
      </c>
      <c r="R270" s="25">
        <v>0</v>
      </c>
      <c r="S270" s="25">
        <v>215</v>
      </c>
      <c r="T270" s="25">
        <v>0</v>
      </c>
      <c r="U270" s="25">
        <v>0</v>
      </c>
      <c r="V270" s="25">
        <v>0</v>
      </c>
      <c r="W270" s="25">
        <v>9</v>
      </c>
      <c r="X270" s="25">
        <v>0</v>
      </c>
      <c r="Y270" s="3"/>
      <c r="Z270" s="3" t="str">
        <f>IF(C270=SUM(C271,C275),"√","НЕТ")</f>
        <v>√</v>
      </c>
      <c r="AB270" s="3"/>
      <c r="AC270" s="3"/>
      <c r="AD270" s="3"/>
      <c r="AE270" s="3"/>
      <c r="AF270" s="1" t="str">
        <f t="shared" si="11"/>
        <v>√</v>
      </c>
    </row>
    <row r="271" spans="1:32" x14ac:dyDescent="0.25">
      <c r="A271" s="68" t="s">
        <v>331</v>
      </c>
      <c r="B271" s="152" t="s">
        <v>111</v>
      </c>
      <c r="C271" s="125">
        <v>0</v>
      </c>
      <c r="D271" s="108" t="s">
        <v>139</v>
      </c>
      <c r="E271" s="26" t="s">
        <v>139</v>
      </c>
      <c r="F271" s="26" t="s">
        <v>139</v>
      </c>
      <c r="G271" s="91" t="s">
        <v>139</v>
      </c>
      <c r="H271" s="125">
        <v>0</v>
      </c>
      <c r="I271" s="108">
        <v>0</v>
      </c>
      <c r="J271" s="26">
        <v>0</v>
      </c>
      <c r="K271" s="26">
        <v>0</v>
      </c>
      <c r="L271" s="26">
        <v>0</v>
      </c>
      <c r="M271" s="26">
        <v>0</v>
      </c>
      <c r="N271" s="26">
        <v>0</v>
      </c>
      <c r="O271" s="26">
        <v>0</v>
      </c>
      <c r="P271" s="26">
        <v>0</v>
      </c>
      <c r="Q271" s="26">
        <v>0</v>
      </c>
      <c r="R271" s="26">
        <v>0</v>
      </c>
      <c r="S271" s="26">
        <v>0</v>
      </c>
      <c r="T271" s="26">
        <v>0</v>
      </c>
      <c r="U271" s="26">
        <v>0</v>
      </c>
      <c r="V271" s="26">
        <v>0</v>
      </c>
      <c r="W271" s="26">
        <v>0</v>
      </c>
      <c r="X271" s="26">
        <v>0</v>
      </c>
      <c r="Y271" s="3"/>
      <c r="Z271" s="3"/>
      <c r="AA271" s="3" t="str">
        <f>IF(C271=SUM(C272:C274),"√","НЕТ")</f>
        <v>√</v>
      </c>
      <c r="AB271" s="3"/>
      <c r="AC271" s="3"/>
      <c r="AD271" s="3"/>
      <c r="AE271" s="3"/>
      <c r="AF271" s="1" t="str">
        <f t="shared" si="11"/>
        <v>√</v>
      </c>
    </row>
    <row r="272" spans="1:32" x14ac:dyDescent="0.25">
      <c r="A272" s="59" t="s">
        <v>332</v>
      </c>
      <c r="B272" s="143" t="s">
        <v>24</v>
      </c>
      <c r="C272" s="119">
        <v>0</v>
      </c>
      <c r="D272" s="102" t="s">
        <v>139</v>
      </c>
      <c r="E272" s="18" t="s">
        <v>139</v>
      </c>
      <c r="F272" s="18" t="s">
        <v>139</v>
      </c>
      <c r="G272" s="85" t="s">
        <v>139</v>
      </c>
      <c r="H272" s="119">
        <v>0</v>
      </c>
      <c r="I272" s="102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3"/>
      <c r="Z272" s="3"/>
      <c r="AA272" s="3"/>
      <c r="AB272" s="3"/>
      <c r="AC272" s="3"/>
      <c r="AD272" s="3"/>
      <c r="AE272" s="3"/>
      <c r="AF272" s="1" t="str">
        <f t="shared" si="11"/>
        <v>√</v>
      </c>
    </row>
    <row r="273" spans="1:32" x14ac:dyDescent="0.25">
      <c r="A273" s="59" t="s">
        <v>333</v>
      </c>
      <c r="B273" s="143" t="s">
        <v>35</v>
      </c>
      <c r="C273" s="119">
        <v>0</v>
      </c>
      <c r="D273" s="102" t="s">
        <v>139</v>
      </c>
      <c r="E273" s="18" t="s">
        <v>139</v>
      </c>
      <c r="F273" s="18" t="s">
        <v>139</v>
      </c>
      <c r="G273" s="85" t="s">
        <v>139</v>
      </c>
      <c r="H273" s="119">
        <v>0</v>
      </c>
      <c r="I273" s="102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3"/>
      <c r="Z273" s="3"/>
      <c r="AB273" s="3"/>
      <c r="AC273" s="3"/>
      <c r="AD273" s="3"/>
      <c r="AE273" s="3"/>
      <c r="AF273" s="1" t="str">
        <f t="shared" si="11"/>
        <v>√</v>
      </c>
    </row>
    <row r="274" spans="1:32" x14ac:dyDescent="0.25">
      <c r="A274" s="59" t="s">
        <v>334</v>
      </c>
      <c r="B274" s="143" t="s">
        <v>36</v>
      </c>
      <c r="C274" s="119">
        <v>0</v>
      </c>
      <c r="D274" s="102" t="s">
        <v>139</v>
      </c>
      <c r="E274" s="18" t="s">
        <v>139</v>
      </c>
      <c r="F274" s="18" t="s">
        <v>139</v>
      </c>
      <c r="G274" s="85" t="s">
        <v>139</v>
      </c>
      <c r="H274" s="119">
        <v>0</v>
      </c>
      <c r="I274" s="102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3"/>
      <c r="Z274" s="3"/>
      <c r="AA274" s="3"/>
      <c r="AB274" s="3"/>
      <c r="AC274" s="3"/>
      <c r="AD274" s="3"/>
      <c r="AE274" s="3"/>
      <c r="AF274" s="1" t="str">
        <f t="shared" si="11"/>
        <v>√</v>
      </c>
    </row>
    <row r="275" spans="1:32" x14ac:dyDescent="0.25">
      <c r="A275" s="68" t="s">
        <v>335</v>
      </c>
      <c r="B275" s="152" t="s">
        <v>110</v>
      </c>
      <c r="C275" s="125">
        <v>227</v>
      </c>
      <c r="D275" s="108" t="s">
        <v>139</v>
      </c>
      <c r="E275" s="26" t="s">
        <v>139</v>
      </c>
      <c r="F275" s="26" t="s">
        <v>139</v>
      </c>
      <c r="G275" s="91" t="s">
        <v>139</v>
      </c>
      <c r="H275" s="125">
        <v>227</v>
      </c>
      <c r="I275" s="108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3</v>
      </c>
      <c r="O275" s="26">
        <v>0</v>
      </c>
      <c r="P275" s="26">
        <v>0</v>
      </c>
      <c r="Q275" s="26">
        <v>0</v>
      </c>
      <c r="R275" s="26">
        <v>0</v>
      </c>
      <c r="S275" s="26">
        <v>215</v>
      </c>
      <c r="T275" s="26">
        <v>0</v>
      </c>
      <c r="U275" s="26">
        <v>0</v>
      </c>
      <c r="V275" s="26">
        <v>0</v>
      </c>
      <c r="W275" s="26">
        <v>9</v>
      </c>
      <c r="X275" s="26">
        <v>0</v>
      </c>
      <c r="Y275" s="3"/>
      <c r="Z275" s="3"/>
      <c r="AA275" s="3" t="str">
        <f>IF(C275=SUM(C276:C279),"√","НЕТ")</f>
        <v>√</v>
      </c>
      <c r="AB275" s="3"/>
      <c r="AC275" s="3"/>
      <c r="AD275" s="3"/>
      <c r="AE275" s="3"/>
      <c r="AF275" s="1" t="str">
        <f t="shared" si="11"/>
        <v>√</v>
      </c>
    </row>
    <row r="276" spans="1:32" ht="24" x14ac:dyDescent="0.25">
      <c r="A276" s="59" t="s">
        <v>336</v>
      </c>
      <c r="B276" s="144" t="s">
        <v>257</v>
      </c>
      <c r="C276" s="119">
        <v>9</v>
      </c>
      <c r="D276" s="102" t="s">
        <v>139</v>
      </c>
      <c r="E276" s="18" t="s">
        <v>139</v>
      </c>
      <c r="F276" s="18" t="s">
        <v>139</v>
      </c>
      <c r="G276" s="85" t="s">
        <v>139</v>
      </c>
      <c r="H276" s="119">
        <v>9</v>
      </c>
      <c r="I276" s="102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9</v>
      </c>
      <c r="X276" s="18">
        <v>0</v>
      </c>
      <c r="Y276" s="3"/>
      <c r="Z276" s="3"/>
      <c r="AA276" s="3"/>
      <c r="AB276" s="3"/>
      <c r="AC276" s="3"/>
      <c r="AD276" s="3"/>
      <c r="AE276" s="3"/>
      <c r="AF276" s="1" t="str">
        <f t="shared" si="11"/>
        <v>√</v>
      </c>
    </row>
    <row r="277" spans="1:32" x14ac:dyDescent="0.25">
      <c r="A277" s="59" t="s">
        <v>337</v>
      </c>
      <c r="B277" s="144" t="s">
        <v>105</v>
      </c>
      <c r="C277" s="119">
        <v>0</v>
      </c>
      <c r="D277" s="102" t="s">
        <v>139</v>
      </c>
      <c r="E277" s="18" t="s">
        <v>139</v>
      </c>
      <c r="F277" s="18" t="s">
        <v>139</v>
      </c>
      <c r="G277" s="85" t="s">
        <v>139</v>
      </c>
      <c r="H277" s="119">
        <v>0</v>
      </c>
      <c r="I277" s="102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3"/>
      <c r="Z277" s="3"/>
      <c r="AA277" s="3"/>
      <c r="AB277" s="3"/>
      <c r="AC277" s="3"/>
      <c r="AD277" s="3"/>
      <c r="AE277" s="3"/>
      <c r="AF277" s="1" t="str">
        <f t="shared" si="11"/>
        <v>√</v>
      </c>
    </row>
    <row r="278" spans="1:32" x14ac:dyDescent="0.25">
      <c r="A278" s="59" t="s">
        <v>338</v>
      </c>
      <c r="B278" s="144" t="s">
        <v>114</v>
      </c>
      <c r="C278" s="119">
        <v>0</v>
      </c>
      <c r="D278" s="102" t="s">
        <v>139</v>
      </c>
      <c r="E278" s="18" t="s">
        <v>139</v>
      </c>
      <c r="F278" s="18" t="s">
        <v>139</v>
      </c>
      <c r="G278" s="85" t="s">
        <v>139</v>
      </c>
      <c r="H278" s="119">
        <v>0</v>
      </c>
      <c r="I278" s="102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3"/>
      <c r="Z278" s="3"/>
      <c r="AA278" s="3"/>
      <c r="AB278" s="3"/>
      <c r="AC278" s="3"/>
      <c r="AD278" s="3"/>
      <c r="AE278" s="3"/>
      <c r="AF278" s="1" t="str">
        <f t="shared" si="11"/>
        <v>√</v>
      </c>
    </row>
    <row r="279" spans="1:32" x14ac:dyDescent="0.25">
      <c r="A279" s="59" t="s">
        <v>449</v>
      </c>
      <c r="B279" s="144" t="s">
        <v>50</v>
      </c>
      <c r="C279" s="119">
        <v>218</v>
      </c>
      <c r="D279" s="102" t="s">
        <v>139</v>
      </c>
      <c r="E279" s="18" t="s">
        <v>139</v>
      </c>
      <c r="F279" s="18" t="s">
        <v>139</v>
      </c>
      <c r="G279" s="85" t="s">
        <v>139</v>
      </c>
      <c r="H279" s="119">
        <v>218</v>
      </c>
      <c r="I279" s="102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218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3"/>
      <c r="Z279" s="3"/>
      <c r="AA279" s="3"/>
      <c r="AB279" s="3"/>
      <c r="AC279" s="3"/>
      <c r="AD279" s="3"/>
      <c r="AE279" s="3"/>
      <c r="AF279" s="1" t="str">
        <f t="shared" si="11"/>
        <v>√</v>
      </c>
    </row>
    <row r="280" spans="1:32" ht="24" x14ac:dyDescent="0.25">
      <c r="A280" s="70">
        <v>24</v>
      </c>
      <c r="B280" s="155" t="s">
        <v>176</v>
      </c>
      <c r="C280" s="127">
        <v>2039</v>
      </c>
      <c r="D280" s="110" t="s">
        <v>14</v>
      </c>
      <c r="E280" s="28" t="s">
        <v>14</v>
      </c>
      <c r="F280" s="28" t="s">
        <v>14</v>
      </c>
      <c r="G280" s="93" t="s">
        <v>14</v>
      </c>
      <c r="H280" s="127">
        <v>2039</v>
      </c>
      <c r="I280" s="110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3</v>
      </c>
      <c r="O280" s="28">
        <v>0</v>
      </c>
      <c r="P280" s="28">
        <v>0</v>
      </c>
      <c r="Q280" s="28">
        <v>0</v>
      </c>
      <c r="R280" s="28">
        <v>0</v>
      </c>
      <c r="S280" s="28">
        <v>1236</v>
      </c>
      <c r="T280" s="28">
        <v>0</v>
      </c>
      <c r="U280" s="28">
        <v>0</v>
      </c>
      <c r="V280" s="28">
        <v>800</v>
      </c>
      <c r="W280" s="28">
        <v>0</v>
      </c>
      <c r="X280" s="28">
        <v>0</v>
      </c>
      <c r="Y280" s="3"/>
      <c r="Z280" s="3" t="str">
        <f>IF(C280=SUM(C281,C285),"√","НЕТ")</f>
        <v>√</v>
      </c>
      <c r="AB280" s="3"/>
      <c r="AC280" s="3"/>
      <c r="AD280" s="3"/>
      <c r="AE280" s="3"/>
      <c r="AF280" s="1" t="str">
        <f t="shared" si="11"/>
        <v>√</v>
      </c>
    </row>
    <row r="281" spans="1:32" x14ac:dyDescent="0.25">
      <c r="A281" s="68" t="s">
        <v>128</v>
      </c>
      <c r="B281" s="152" t="s">
        <v>111</v>
      </c>
      <c r="C281" s="125">
        <v>25</v>
      </c>
      <c r="D281" s="108" t="s">
        <v>139</v>
      </c>
      <c r="E281" s="26" t="s">
        <v>139</v>
      </c>
      <c r="F281" s="26" t="s">
        <v>139</v>
      </c>
      <c r="G281" s="91" t="s">
        <v>139</v>
      </c>
      <c r="H281" s="125">
        <v>25</v>
      </c>
      <c r="I281" s="108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25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3"/>
      <c r="Z281" s="3"/>
      <c r="AA281" s="3" t="str">
        <f>IF(C281=SUM(C282:C284),"√","НЕТ")</f>
        <v>√</v>
      </c>
      <c r="AB281" s="3"/>
      <c r="AC281" s="3"/>
      <c r="AD281" s="3"/>
      <c r="AE281" s="3"/>
      <c r="AF281" s="1" t="str">
        <f t="shared" si="11"/>
        <v>√</v>
      </c>
    </row>
    <row r="282" spans="1:32" x14ac:dyDescent="0.25">
      <c r="A282" s="59" t="s">
        <v>450</v>
      </c>
      <c r="B282" s="143" t="s">
        <v>24</v>
      </c>
      <c r="C282" s="119">
        <v>0</v>
      </c>
      <c r="D282" s="102" t="s">
        <v>139</v>
      </c>
      <c r="E282" s="18" t="s">
        <v>139</v>
      </c>
      <c r="F282" s="18" t="s">
        <v>139</v>
      </c>
      <c r="G282" s="85" t="s">
        <v>139</v>
      </c>
      <c r="H282" s="119">
        <v>0</v>
      </c>
      <c r="I282" s="102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3"/>
      <c r="Z282" s="3"/>
      <c r="AA282" s="3"/>
      <c r="AB282" s="3"/>
      <c r="AC282" s="3"/>
      <c r="AD282" s="3"/>
      <c r="AE282" s="3"/>
      <c r="AF282" s="1" t="str">
        <f t="shared" si="11"/>
        <v>√</v>
      </c>
    </row>
    <row r="283" spans="1:32" x14ac:dyDescent="0.25">
      <c r="A283" s="59" t="s">
        <v>451</v>
      </c>
      <c r="B283" s="143" t="s">
        <v>35</v>
      </c>
      <c r="C283" s="119">
        <v>25</v>
      </c>
      <c r="D283" s="102" t="s">
        <v>139</v>
      </c>
      <c r="E283" s="18" t="s">
        <v>139</v>
      </c>
      <c r="F283" s="18" t="s">
        <v>139</v>
      </c>
      <c r="G283" s="85" t="s">
        <v>139</v>
      </c>
      <c r="H283" s="119">
        <v>25</v>
      </c>
      <c r="I283" s="102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25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3"/>
      <c r="Z283" s="3"/>
      <c r="AB283" s="3"/>
      <c r="AC283" s="3"/>
      <c r="AD283" s="3"/>
      <c r="AE283" s="3"/>
      <c r="AF283" s="1" t="str">
        <f t="shared" si="11"/>
        <v>√</v>
      </c>
    </row>
    <row r="284" spans="1:32" x14ac:dyDescent="0.25">
      <c r="A284" s="59" t="s">
        <v>452</v>
      </c>
      <c r="B284" s="143" t="s">
        <v>36</v>
      </c>
      <c r="C284" s="119">
        <v>0</v>
      </c>
      <c r="D284" s="102" t="s">
        <v>139</v>
      </c>
      <c r="E284" s="18" t="s">
        <v>139</v>
      </c>
      <c r="F284" s="18" t="s">
        <v>139</v>
      </c>
      <c r="G284" s="85" t="s">
        <v>139</v>
      </c>
      <c r="H284" s="119">
        <v>0</v>
      </c>
      <c r="I284" s="102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3"/>
      <c r="Z284" s="3"/>
      <c r="AA284" s="3"/>
      <c r="AB284" s="3"/>
      <c r="AC284" s="3"/>
      <c r="AD284" s="3"/>
      <c r="AE284" s="3"/>
      <c r="AF284" s="1" t="str">
        <f t="shared" si="11"/>
        <v>√</v>
      </c>
    </row>
    <row r="285" spans="1:32" x14ac:dyDescent="0.25">
      <c r="A285" s="68" t="s">
        <v>129</v>
      </c>
      <c r="B285" s="152" t="s">
        <v>110</v>
      </c>
      <c r="C285" s="125">
        <v>2014</v>
      </c>
      <c r="D285" s="108" t="s">
        <v>139</v>
      </c>
      <c r="E285" s="26" t="s">
        <v>139</v>
      </c>
      <c r="F285" s="26" t="s">
        <v>139</v>
      </c>
      <c r="G285" s="91" t="s">
        <v>139</v>
      </c>
      <c r="H285" s="125">
        <v>2014</v>
      </c>
      <c r="I285" s="108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3</v>
      </c>
      <c r="O285" s="26">
        <v>0</v>
      </c>
      <c r="P285" s="26">
        <v>0</v>
      </c>
      <c r="Q285" s="26">
        <v>0</v>
      </c>
      <c r="R285" s="26">
        <v>0</v>
      </c>
      <c r="S285" s="26">
        <v>1211</v>
      </c>
      <c r="T285" s="26">
        <v>0</v>
      </c>
      <c r="U285" s="26">
        <v>0</v>
      </c>
      <c r="V285" s="26">
        <v>800</v>
      </c>
      <c r="W285" s="26">
        <v>0</v>
      </c>
      <c r="X285" s="26">
        <v>0</v>
      </c>
      <c r="Y285" s="3"/>
      <c r="Z285" s="3"/>
      <c r="AA285" s="3" t="str">
        <f>IF(C285=SUM(C286:C289),"√","НЕТ")</f>
        <v>√</v>
      </c>
      <c r="AB285" s="3"/>
      <c r="AC285" s="3"/>
      <c r="AD285" s="3"/>
      <c r="AE285" s="3"/>
      <c r="AF285" s="1" t="str">
        <f t="shared" si="11"/>
        <v>√</v>
      </c>
    </row>
    <row r="286" spans="1:32" ht="24" x14ac:dyDescent="0.25">
      <c r="A286" s="59" t="s">
        <v>453</v>
      </c>
      <c r="B286" s="144" t="s">
        <v>257</v>
      </c>
      <c r="C286" s="119">
        <v>800</v>
      </c>
      <c r="D286" s="102" t="s">
        <v>139</v>
      </c>
      <c r="E286" s="18" t="s">
        <v>139</v>
      </c>
      <c r="F286" s="18" t="s">
        <v>139</v>
      </c>
      <c r="G286" s="85" t="s">
        <v>139</v>
      </c>
      <c r="H286" s="119">
        <v>800</v>
      </c>
      <c r="I286" s="102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800</v>
      </c>
      <c r="W286" s="18">
        <v>0</v>
      </c>
      <c r="X286" s="18">
        <v>0</v>
      </c>
      <c r="Y286" s="3"/>
      <c r="Z286" s="3"/>
      <c r="AA286" s="3"/>
      <c r="AB286" s="3"/>
      <c r="AC286" s="3"/>
      <c r="AD286" s="3"/>
      <c r="AE286" s="3"/>
      <c r="AF286" s="1" t="str">
        <f t="shared" si="11"/>
        <v>√</v>
      </c>
    </row>
    <row r="287" spans="1:32" x14ac:dyDescent="0.25">
      <c r="A287" s="59" t="s">
        <v>454</v>
      </c>
      <c r="B287" s="144" t="s">
        <v>105</v>
      </c>
      <c r="C287" s="119">
        <v>0</v>
      </c>
      <c r="D287" s="102" t="s">
        <v>139</v>
      </c>
      <c r="E287" s="18" t="s">
        <v>139</v>
      </c>
      <c r="F287" s="18" t="s">
        <v>139</v>
      </c>
      <c r="G287" s="85" t="s">
        <v>139</v>
      </c>
      <c r="H287" s="119">
        <v>0</v>
      </c>
      <c r="I287" s="102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3"/>
      <c r="Z287" s="3"/>
      <c r="AA287" s="3"/>
      <c r="AB287" s="3"/>
      <c r="AC287" s="3"/>
      <c r="AD287" s="3"/>
      <c r="AE287" s="3"/>
      <c r="AF287" s="1" t="str">
        <f t="shared" si="11"/>
        <v>√</v>
      </c>
    </row>
    <row r="288" spans="1:32" x14ac:dyDescent="0.25">
      <c r="A288" s="59" t="s">
        <v>455</v>
      </c>
      <c r="B288" s="144" t="s">
        <v>114</v>
      </c>
      <c r="C288" s="119">
        <v>0</v>
      </c>
      <c r="D288" s="102" t="s">
        <v>139</v>
      </c>
      <c r="E288" s="18" t="s">
        <v>139</v>
      </c>
      <c r="F288" s="18" t="s">
        <v>139</v>
      </c>
      <c r="G288" s="85" t="s">
        <v>139</v>
      </c>
      <c r="H288" s="119">
        <v>0</v>
      </c>
      <c r="I288" s="102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3"/>
      <c r="Z288" s="3"/>
      <c r="AA288" s="3"/>
      <c r="AB288" s="3"/>
      <c r="AC288" s="3"/>
      <c r="AD288" s="3"/>
      <c r="AE288" s="3"/>
      <c r="AF288" s="1" t="str">
        <f t="shared" si="11"/>
        <v>√</v>
      </c>
    </row>
    <row r="289" spans="1:32" x14ac:dyDescent="0.25">
      <c r="A289" s="59" t="s">
        <v>456</v>
      </c>
      <c r="B289" s="144" t="s">
        <v>50</v>
      </c>
      <c r="C289" s="119">
        <v>1214</v>
      </c>
      <c r="D289" s="102" t="s">
        <v>139</v>
      </c>
      <c r="E289" s="18" t="s">
        <v>139</v>
      </c>
      <c r="F289" s="18" t="s">
        <v>139</v>
      </c>
      <c r="G289" s="85" t="s">
        <v>139</v>
      </c>
      <c r="H289" s="119">
        <v>1214</v>
      </c>
      <c r="I289" s="102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3</v>
      </c>
      <c r="O289" s="18">
        <v>0</v>
      </c>
      <c r="P289" s="18">
        <v>0</v>
      </c>
      <c r="Q289" s="18">
        <v>0</v>
      </c>
      <c r="R289" s="18">
        <v>0</v>
      </c>
      <c r="S289" s="18">
        <v>1211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3"/>
      <c r="Z289" s="3"/>
      <c r="AA289" s="3"/>
      <c r="AB289" s="3"/>
      <c r="AC289" s="3"/>
      <c r="AD289" s="3"/>
      <c r="AE289" s="3"/>
      <c r="AF289" s="1" t="str">
        <f t="shared" si="11"/>
        <v>√</v>
      </c>
    </row>
    <row r="290" spans="1:32" ht="24" x14ac:dyDescent="0.25">
      <c r="A290" s="68" t="s">
        <v>202</v>
      </c>
      <c r="B290" s="153" t="s">
        <v>241</v>
      </c>
      <c r="C290" s="125">
        <v>0</v>
      </c>
      <c r="D290" s="108" t="s">
        <v>139</v>
      </c>
      <c r="E290" s="26" t="s">
        <v>139</v>
      </c>
      <c r="F290" s="26" t="s">
        <v>139</v>
      </c>
      <c r="G290" s="91" t="s">
        <v>139</v>
      </c>
      <c r="H290" s="125" t="s">
        <v>139</v>
      </c>
      <c r="I290" s="108" t="s">
        <v>139</v>
      </c>
      <c r="J290" s="26" t="s">
        <v>139</v>
      </c>
      <c r="K290" s="26" t="s">
        <v>139</v>
      </c>
      <c r="L290" s="26" t="s">
        <v>139</v>
      </c>
      <c r="M290" s="26" t="s">
        <v>139</v>
      </c>
      <c r="N290" s="26" t="s">
        <v>139</v>
      </c>
      <c r="O290" s="26" t="s">
        <v>139</v>
      </c>
      <c r="P290" s="26" t="s">
        <v>139</v>
      </c>
      <c r="Q290" s="26" t="s">
        <v>139</v>
      </c>
      <c r="R290" s="26" t="s">
        <v>139</v>
      </c>
      <c r="S290" s="26" t="s">
        <v>139</v>
      </c>
      <c r="T290" s="26" t="s">
        <v>139</v>
      </c>
      <c r="U290" s="26" t="s">
        <v>139</v>
      </c>
      <c r="V290" s="26" t="s">
        <v>139</v>
      </c>
      <c r="W290" s="26" t="s">
        <v>139</v>
      </c>
      <c r="X290" s="26" t="s">
        <v>139</v>
      </c>
      <c r="Y290" s="3"/>
      <c r="Z290" s="3"/>
      <c r="AA290" s="3"/>
      <c r="AB290" s="3"/>
      <c r="AC290" s="3"/>
      <c r="AD290" s="3"/>
      <c r="AE290" s="3"/>
      <c r="AF290" s="1"/>
    </row>
    <row r="291" spans="1:32" x14ac:dyDescent="0.25">
      <c r="A291" s="59" t="s">
        <v>220</v>
      </c>
      <c r="B291" s="143" t="s">
        <v>239</v>
      </c>
      <c r="C291" s="119">
        <v>21</v>
      </c>
      <c r="D291" s="102" t="s">
        <v>139</v>
      </c>
      <c r="E291" s="18" t="s">
        <v>139</v>
      </c>
      <c r="F291" s="18" t="s">
        <v>139</v>
      </c>
      <c r="G291" s="85" t="s">
        <v>139</v>
      </c>
      <c r="H291" s="119">
        <v>21</v>
      </c>
      <c r="I291" s="102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21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3"/>
      <c r="Z291" s="3"/>
      <c r="AA291" s="3"/>
      <c r="AB291" s="3"/>
      <c r="AC291" s="3"/>
      <c r="AD291" s="3"/>
      <c r="AE291" s="3"/>
      <c r="AF291" s="1" t="str">
        <f t="shared" si="11"/>
        <v>√</v>
      </c>
    </row>
    <row r="292" spans="1:32" x14ac:dyDescent="0.25">
      <c r="A292" s="59" t="s">
        <v>457</v>
      </c>
      <c r="B292" s="143" t="s">
        <v>240</v>
      </c>
      <c r="C292" s="119">
        <v>975</v>
      </c>
      <c r="D292" s="102" t="s">
        <v>139</v>
      </c>
      <c r="E292" s="18" t="s">
        <v>139</v>
      </c>
      <c r="F292" s="18" t="s">
        <v>139</v>
      </c>
      <c r="G292" s="85" t="s">
        <v>139</v>
      </c>
      <c r="H292" s="119">
        <v>975</v>
      </c>
      <c r="I292" s="102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975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3"/>
      <c r="Z292" s="3"/>
      <c r="AA292" s="3"/>
      <c r="AB292" s="3"/>
      <c r="AC292" s="3"/>
      <c r="AD292" s="3"/>
      <c r="AE292" s="3"/>
      <c r="AF292" s="1" t="str">
        <f t="shared" si="11"/>
        <v>√</v>
      </c>
    </row>
    <row r="293" spans="1:32" ht="24.75" customHeight="1" x14ac:dyDescent="0.25">
      <c r="A293" s="59" t="s">
        <v>582</v>
      </c>
      <c r="B293" s="143" t="s">
        <v>256</v>
      </c>
      <c r="C293" s="119">
        <v>0</v>
      </c>
      <c r="D293" s="102" t="s">
        <v>139</v>
      </c>
      <c r="E293" s="18" t="s">
        <v>139</v>
      </c>
      <c r="F293" s="18" t="s">
        <v>139</v>
      </c>
      <c r="G293" s="85" t="s">
        <v>139</v>
      </c>
      <c r="H293" s="119">
        <v>0</v>
      </c>
      <c r="I293" s="102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3"/>
      <c r="Z293" s="3"/>
      <c r="AA293" s="3"/>
      <c r="AB293" s="3"/>
      <c r="AC293" s="3"/>
      <c r="AD293" s="3"/>
      <c r="AE293" s="3"/>
      <c r="AF293" s="1" t="str">
        <f t="shared" si="11"/>
        <v>√</v>
      </c>
    </row>
    <row r="294" spans="1:32" ht="36" x14ac:dyDescent="0.25">
      <c r="A294" s="58">
        <v>25</v>
      </c>
      <c r="B294" s="136" t="s">
        <v>191</v>
      </c>
      <c r="C294" s="118">
        <v>0</v>
      </c>
      <c r="D294" s="101">
        <v>0</v>
      </c>
      <c r="E294" s="19">
        <v>0</v>
      </c>
      <c r="F294" s="19">
        <v>0</v>
      </c>
      <c r="G294" s="84">
        <v>0</v>
      </c>
      <c r="H294" s="118">
        <v>0</v>
      </c>
      <c r="I294" s="101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3" t="str">
        <f t="shared" ref="Y294:Y340" si="12">IF(C294=SUM(D294:G294),"√","НЕТ")</f>
        <v>√</v>
      </c>
      <c r="AF294" s="1" t="str">
        <f>IF(H294=SUM(I294:X294),"√","НЕТ")</f>
        <v>√</v>
      </c>
    </row>
    <row r="295" spans="1:32" x14ac:dyDescent="0.25">
      <c r="A295" s="63" t="s">
        <v>339</v>
      </c>
      <c r="B295" s="143" t="s">
        <v>190</v>
      </c>
      <c r="C295" s="119">
        <v>0</v>
      </c>
      <c r="D295" s="102">
        <v>0</v>
      </c>
      <c r="E295" s="18">
        <v>0</v>
      </c>
      <c r="F295" s="18">
        <v>0</v>
      </c>
      <c r="G295" s="85">
        <v>0</v>
      </c>
      <c r="H295" s="119">
        <v>0</v>
      </c>
      <c r="I295" s="102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3" t="str">
        <f t="shared" si="12"/>
        <v>√</v>
      </c>
      <c r="AF295" s="1" t="str">
        <f>IF(H295=SUM(I295:X295),"√","НЕТ")</f>
        <v>√</v>
      </c>
    </row>
    <row r="296" spans="1:32" ht="36" customHeight="1" x14ac:dyDescent="0.25">
      <c r="A296" s="58">
        <v>26</v>
      </c>
      <c r="B296" s="136" t="s">
        <v>188</v>
      </c>
      <c r="C296" s="118">
        <v>166</v>
      </c>
      <c r="D296" s="101">
        <v>0</v>
      </c>
      <c r="E296" s="19">
        <v>3</v>
      </c>
      <c r="F296" s="19">
        <v>113</v>
      </c>
      <c r="G296" s="84">
        <v>50</v>
      </c>
      <c r="H296" s="118">
        <v>166</v>
      </c>
      <c r="I296" s="101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2</v>
      </c>
      <c r="O296" s="19">
        <v>0</v>
      </c>
      <c r="P296" s="19">
        <v>0</v>
      </c>
      <c r="Q296" s="19">
        <v>0</v>
      </c>
      <c r="R296" s="19">
        <v>0</v>
      </c>
      <c r="S296" s="19">
        <v>68</v>
      </c>
      <c r="T296" s="19">
        <v>0</v>
      </c>
      <c r="U296" s="19">
        <v>0</v>
      </c>
      <c r="V296" s="19">
        <v>46</v>
      </c>
      <c r="W296" s="19">
        <v>50</v>
      </c>
      <c r="X296" s="19">
        <v>0</v>
      </c>
      <c r="Y296" s="3" t="str">
        <f t="shared" si="12"/>
        <v>√</v>
      </c>
      <c r="AF296" s="1" t="str">
        <f>IF(H296=SUM(I296:X296),"√","НЕТ")</f>
        <v>√</v>
      </c>
    </row>
    <row r="297" spans="1:32" x14ac:dyDescent="0.25">
      <c r="A297" s="63" t="s">
        <v>465</v>
      </c>
      <c r="B297" s="143" t="s">
        <v>189</v>
      </c>
      <c r="C297" s="119">
        <v>16</v>
      </c>
      <c r="D297" s="102">
        <v>0</v>
      </c>
      <c r="E297" s="18">
        <v>0</v>
      </c>
      <c r="F297" s="18">
        <v>2</v>
      </c>
      <c r="G297" s="85">
        <v>14</v>
      </c>
      <c r="H297" s="119">
        <v>16</v>
      </c>
      <c r="I297" s="102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2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14</v>
      </c>
      <c r="X297" s="18">
        <v>0</v>
      </c>
      <c r="Y297" s="3" t="str">
        <f t="shared" si="12"/>
        <v>√</v>
      </c>
      <c r="AF297" s="1" t="str">
        <f>IF(H297=SUM(I297:X297),"√","НЕТ")</f>
        <v>√</v>
      </c>
    </row>
    <row r="298" spans="1:32" ht="48" x14ac:dyDescent="0.25">
      <c r="A298" s="57">
        <v>27</v>
      </c>
      <c r="B298" s="136" t="s">
        <v>174</v>
      </c>
      <c r="C298" s="118">
        <v>0</v>
      </c>
      <c r="D298" s="101">
        <v>0</v>
      </c>
      <c r="E298" s="19">
        <v>0</v>
      </c>
      <c r="F298" s="19">
        <v>0</v>
      </c>
      <c r="G298" s="84">
        <v>0</v>
      </c>
      <c r="H298" s="118">
        <v>0</v>
      </c>
      <c r="I298" s="101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22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3" t="str">
        <f t="shared" si="12"/>
        <v>√</v>
      </c>
      <c r="Z298" s="3" t="str">
        <f>IF(C298=SUM(C299:C302),"√","НЕТ")</f>
        <v>√</v>
      </c>
      <c r="AA298" s="3"/>
      <c r="AB298" s="3"/>
      <c r="AC298" s="3"/>
      <c r="AD298" s="3"/>
      <c r="AE298" s="3"/>
      <c r="AF298" s="1" t="str">
        <f t="shared" si="11"/>
        <v>√</v>
      </c>
    </row>
    <row r="299" spans="1:32" x14ac:dyDescent="0.25">
      <c r="A299" s="59" t="s">
        <v>466</v>
      </c>
      <c r="B299" s="143" t="s">
        <v>47</v>
      </c>
      <c r="C299" s="119">
        <v>0</v>
      </c>
      <c r="D299" s="102">
        <v>0</v>
      </c>
      <c r="E299" s="18">
        <v>0</v>
      </c>
      <c r="F299" s="18">
        <v>0</v>
      </c>
      <c r="G299" s="85">
        <v>0</v>
      </c>
      <c r="H299" s="119">
        <v>0</v>
      </c>
      <c r="I299" s="102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29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3" t="str">
        <f t="shared" si="12"/>
        <v>√</v>
      </c>
      <c r="Z299" s="3"/>
      <c r="AA299" s="3"/>
      <c r="AB299" s="3"/>
      <c r="AC299" s="3"/>
      <c r="AD299" s="3"/>
      <c r="AE299" s="3"/>
      <c r="AF299" s="1" t="str">
        <f t="shared" si="11"/>
        <v>√</v>
      </c>
    </row>
    <row r="300" spans="1:32" x14ac:dyDescent="0.25">
      <c r="A300" s="59" t="s">
        <v>467</v>
      </c>
      <c r="B300" s="143" t="s">
        <v>48</v>
      </c>
      <c r="C300" s="119">
        <v>0</v>
      </c>
      <c r="D300" s="102">
        <v>0</v>
      </c>
      <c r="E300" s="18">
        <v>0</v>
      </c>
      <c r="F300" s="18">
        <v>0</v>
      </c>
      <c r="G300" s="85">
        <v>0</v>
      </c>
      <c r="H300" s="119">
        <v>0</v>
      </c>
      <c r="I300" s="102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3" t="str">
        <f t="shared" si="12"/>
        <v>√</v>
      </c>
      <c r="Z300" s="3"/>
      <c r="AA300" s="3"/>
      <c r="AB300" s="3"/>
      <c r="AC300" s="3"/>
      <c r="AD300" s="3"/>
      <c r="AE300" s="3"/>
      <c r="AF300" s="1" t="str">
        <f t="shared" si="11"/>
        <v>√</v>
      </c>
    </row>
    <row r="301" spans="1:32" x14ac:dyDescent="0.25">
      <c r="A301" s="59" t="s">
        <v>468</v>
      </c>
      <c r="B301" s="143" t="s">
        <v>49</v>
      </c>
      <c r="C301" s="119">
        <v>0</v>
      </c>
      <c r="D301" s="102">
        <v>0</v>
      </c>
      <c r="E301" s="18">
        <v>0</v>
      </c>
      <c r="F301" s="18">
        <v>0</v>
      </c>
      <c r="G301" s="85">
        <v>0</v>
      </c>
      <c r="H301" s="119">
        <v>0</v>
      </c>
      <c r="I301" s="102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3" t="str">
        <f t="shared" si="12"/>
        <v>√</v>
      </c>
      <c r="Z301" s="3"/>
      <c r="AA301" s="3"/>
      <c r="AB301" s="3"/>
      <c r="AC301" s="3"/>
      <c r="AD301" s="3"/>
      <c r="AE301" s="3"/>
      <c r="AF301" s="1" t="str">
        <f t="shared" si="11"/>
        <v>√</v>
      </c>
    </row>
    <row r="302" spans="1:32" x14ac:dyDescent="0.25">
      <c r="A302" s="59" t="s">
        <v>469</v>
      </c>
      <c r="B302" s="143" t="s">
        <v>50</v>
      </c>
      <c r="C302" s="119">
        <v>0</v>
      </c>
      <c r="D302" s="102">
        <v>0</v>
      </c>
      <c r="E302" s="18">
        <v>0</v>
      </c>
      <c r="F302" s="18">
        <v>0</v>
      </c>
      <c r="G302" s="85">
        <v>0</v>
      </c>
      <c r="H302" s="119">
        <v>0</v>
      </c>
      <c r="I302" s="102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3" t="str">
        <f t="shared" si="12"/>
        <v>√</v>
      </c>
      <c r="Z302" s="3"/>
      <c r="AA302" s="3"/>
      <c r="AB302" s="3"/>
      <c r="AC302" s="3"/>
      <c r="AD302" s="3"/>
      <c r="AE302" s="3"/>
      <c r="AF302" s="1" t="str">
        <f t="shared" si="11"/>
        <v>√</v>
      </c>
    </row>
    <row r="303" spans="1:32" ht="24" x14ac:dyDescent="0.25">
      <c r="A303" s="57">
        <v>28</v>
      </c>
      <c r="B303" s="136" t="s">
        <v>499</v>
      </c>
      <c r="C303" s="118">
        <v>0</v>
      </c>
      <c r="D303" s="101">
        <v>0</v>
      </c>
      <c r="E303" s="19">
        <v>0</v>
      </c>
      <c r="F303" s="19">
        <v>0</v>
      </c>
      <c r="G303" s="84">
        <v>0</v>
      </c>
      <c r="H303" s="118">
        <v>0</v>
      </c>
      <c r="I303" s="101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3" t="str">
        <f t="shared" si="12"/>
        <v>√</v>
      </c>
      <c r="Z303" s="3" t="str">
        <f>IF(C303=SUM(C304:C306),"√","НЕТ")</f>
        <v>√</v>
      </c>
      <c r="AA303" s="3" t="str">
        <f>IF(C303=SUM(C307,C311,C315),"√","НЕТ")</f>
        <v>√</v>
      </c>
      <c r="AB303" s="3"/>
      <c r="AC303" s="3"/>
      <c r="AD303" s="3"/>
      <c r="AE303" s="3"/>
      <c r="AF303" s="1" t="str">
        <f t="shared" si="11"/>
        <v>√</v>
      </c>
    </row>
    <row r="304" spans="1:32" x14ac:dyDescent="0.25">
      <c r="A304" s="59" t="s">
        <v>470</v>
      </c>
      <c r="B304" s="143" t="s">
        <v>24</v>
      </c>
      <c r="C304" s="119">
        <v>0</v>
      </c>
      <c r="D304" s="102">
        <v>0</v>
      </c>
      <c r="E304" s="18">
        <v>0</v>
      </c>
      <c r="F304" s="18">
        <v>0</v>
      </c>
      <c r="G304" s="85">
        <v>0</v>
      </c>
      <c r="H304" s="119">
        <v>0</v>
      </c>
      <c r="I304" s="102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3" t="str">
        <f t="shared" si="12"/>
        <v>√</v>
      </c>
      <c r="Z304" s="3"/>
      <c r="AA304" s="3" t="str">
        <f>IF(C304=SUM(C308,C312,C316),"√","НЕТ")</f>
        <v>√</v>
      </c>
      <c r="AB304" s="3"/>
      <c r="AC304" s="3"/>
      <c r="AD304" s="3"/>
      <c r="AE304" s="3"/>
      <c r="AF304" s="1" t="str">
        <f t="shared" si="11"/>
        <v>√</v>
      </c>
    </row>
    <row r="305" spans="1:32" x14ac:dyDescent="0.25">
      <c r="A305" s="59" t="s">
        <v>471</v>
      </c>
      <c r="B305" s="143" t="s">
        <v>35</v>
      </c>
      <c r="C305" s="119">
        <v>0</v>
      </c>
      <c r="D305" s="102">
        <v>0</v>
      </c>
      <c r="E305" s="18">
        <v>0</v>
      </c>
      <c r="F305" s="18">
        <v>0</v>
      </c>
      <c r="G305" s="85">
        <v>0</v>
      </c>
      <c r="H305" s="119">
        <v>0</v>
      </c>
      <c r="I305" s="102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3" t="str">
        <f t="shared" si="12"/>
        <v>√</v>
      </c>
      <c r="Z305" s="3"/>
      <c r="AA305" s="3" t="str">
        <f>IF(C305=SUM(C309,C313,C317),"√","НЕТ")</f>
        <v>√</v>
      </c>
      <c r="AB305" s="3"/>
      <c r="AC305" s="3"/>
      <c r="AD305" s="3"/>
      <c r="AE305" s="3"/>
      <c r="AF305" s="1" t="str">
        <f t="shared" si="11"/>
        <v>√</v>
      </c>
    </row>
    <row r="306" spans="1:32" x14ac:dyDescent="0.25">
      <c r="A306" s="59" t="s">
        <v>472</v>
      </c>
      <c r="B306" s="143" t="s">
        <v>36</v>
      </c>
      <c r="C306" s="119">
        <v>0</v>
      </c>
      <c r="D306" s="102">
        <v>0</v>
      </c>
      <c r="E306" s="18">
        <v>0</v>
      </c>
      <c r="F306" s="18">
        <v>0</v>
      </c>
      <c r="G306" s="85">
        <v>0</v>
      </c>
      <c r="H306" s="119">
        <v>0</v>
      </c>
      <c r="I306" s="102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3" t="str">
        <f t="shared" si="12"/>
        <v>√</v>
      </c>
      <c r="Z306" s="3"/>
      <c r="AA306" s="3" t="str">
        <f>IF(C306=SUM(C310,C314,C318),"√","НЕТ")</f>
        <v>√</v>
      </c>
      <c r="AB306" s="3"/>
      <c r="AC306" s="3"/>
      <c r="AD306" s="3"/>
      <c r="AE306" s="3"/>
      <c r="AF306" s="1" t="str">
        <f t="shared" si="11"/>
        <v>√</v>
      </c>
    </row>
    <row r="307" spans="1:32" x14ac:dyDescent="0.25">
      <c r="A307" s="71" t="s">
        <v>487</v>
      </c>
      <c r="B307" s="157" t="s">
        <v>51</v>
      </c>
      <c r="C307" s="116">
        <v>0</v>
      </c>
      <c r="D307" s="99">
        <v>0</v>
      </c>
      <c r="E307" s="17">
        <v>0</v>
      </c>
      <c r="F307" s="17">
        <v>0</v>
      </c>
      <c r="G307" s="82">
        <v>0</v>
      </c>
      <c r="H307" s="116">
        <v>0</v>
      </c>
      <c r="I307" s="99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3" t="str">
        <f t="shared" si="12"/>
        <v>√</v>
      </c>
      <c r="Z307" s="3"/>
      <c r="AA307" s="3"/>
      <c r="AB307" s="3"/>
      <c r="AC307" s="3"/>
      <c r="AD307" s="3"/>
      <c r="AE307" s="3"/>
      <c r="AF307" s="1" t="str">
        <f t="shared" si="11"/>
        <v>√</v>
      </c>
    </row>
    <row r="308" spans="1:32" x14ac:dyDescent="0.25">
      <c r="A308" s="59" t="s">
        <v>488</v>
      </c>
      <c r="B308" s="143" t="s">
        <v>24</v>
      </c>
      <c r="C308" s="119">
        <v>0</v>
      </c>
      <c r="D308" s="102">
        <v>0</v>
      </c>
      <c r="E308" s="18">
        <v>0</v>
      </c>
      <c r="F308" s="18">
        <v>0</v>
      </c>
      <c r="G308" s="85">
        <v>0</v>
      </c>
      <c r="H308" s="119">
        <v>0</v>
      </c>
      <c r="I308" s="102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3" t="str">
        <f t="shared" si="12"/>
        <v>√</v>
      </c>
      <c r="Z308" s="3"/>
      <c r="AA308" s="3"/>
      <c r="AB308" s="3"/>
      <c r="AC308" s="3"/>
      <c r="AD308" s="3"/>
      <c r="AE308" s="3"/>
      <c r="AF308" s="1" t="str">
        <f t="shared" si="11"/>
        <v>√</v>
      </c>
    </row>
    <row r="309" spans="1:32" x14ac:dyDescent="0.25">
      <c r="A309" s="59" t="s">
        <v>489</v>
      </c>
      <c r="B309" s="143" t="s">
        <v>35</v>
      </c>
      <c r="C309" s="119">
        <v>0</v>
      </c>
      <c r="D309" s="102">
        <v>0</v>
      </c>
      <c r="E309" s="18">
        <v>0</v>
      </c>
      <c r="F309" s="18">
        <v>0</v>
      </c>
      <c r="G309" s="85">
        <v>0</v>
      </c>
      <c r="H309" s="119">
        <v>0</v>
      </c>
      <c r="I309" s="102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8">
        <v>0</v>
      </c>
      <c r="Y309" s="3" t="str">
        <f t="shared" si="12"/>
        <v>√</v>
      </c>
      <c r="Z309" s="3"/>
      <c r="AA309" s="3"/>
      <c r="AB309" s="3"/>
      <c r="AC309" s="3"/>
      <c r="AD309" s="3"/>
      <c r="AE309" s="3"/>
      <c r="AF309" s="1" t="str">
        <f t="shared" si="11"/>
        <v>√</v>
      </c>
    </row>
    <row r="310" spans="1:32" x14ac:dyDescent="0.25">
      <c r="A310" s="59" t="s">
        <v>490</v>
      </c>
      <c r="B310" s="143" t="s">
        <v>36</v>
      </c>
      <c r="C310" s="119">
        <v>0</v>
      </c>
      <c r="D310" s="102">
        <v>0</v>
      </c>
      <c r="E310" s="18">
        <v>0</v>
      </c>
      <c r="F310" s="18">
        <v>0</v>
      </c>
      <c r="G310" s="85">
        <v>0</v>
      </c>
      <c r="H310" s="119">
        <v>0</v>
      </c>
      <c r="I310" s="102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3" t="str">
        <f t="shared" si="12"/>
        <v>√</v>
      </c>
      <c r="Z310" s="3"/>
      <c r="AA310" s="3"/>
      <c r="AB310" s="3"/>
      <c r="AC310" s="3"/>
      <c r="AD310" s="3"/>
      <c r="AE310" s="3"/>
      <c r="AF310" s="1" t="str">
        <f t="shared" si="11"/>
        <v>√</v>
      </c>
    </row>
    <row r="311" spans="1:32" x14ac:dyDescent="0.25">
      <c r="A311" s="71" t="s">
        <v>491</v>
      </c>
      <c r="B311" s="157" t="s">
        <v>52</v>
      </c>
      <c r="C311" s="116">
        <v>0</v>
      </c>
      <c r="D311" s="99">
        <v>0</v>
      </c>
      <c r="E311" s="17">
        <v>0</v>
      </c>
      <c r="F311" s="17">
        <v>0</v>
      </c>
      <c r="G311" s="82">
        <v>0</v>
      </c>
      <c r="H311" s="116">
        <v>0</v>
      </c>
      <c r="I311" s="99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3" t="str">
        <f t="shared" si="12"/>
        <v>√</v>
      </c>
      <c r="Z311" s="3"/>
      <c r="AA311" s="3"/>
      <c r="AB311" s="3"/>
      <c r="AC311" s="3"/>
      <c r="AD311" s="3"/>
      <c r="AE311" s="3"/>
      <c r="AF311" s="1" t="str">
        <f t="shared" si="11"/>
        <v>√</v>
      </c>
    </row>
    <row r="312" spans="1:32" x14ac:dyDescent="0.25">
      <c r="A312" s="59" t="s">
        <v>492</v>
      </c>
      <c r="B312" s="143" t="s">
        <v>24</v>
      </c>
      <c r="C312" s="119">
        <v>0</v>
      </c>
      <c r="D312" s="102">
        <v>0</v>
      </c>
      <c r="E312" s="18">
        <v>0</v>
      </c>
      <c r="F312" s="18">
        <v>0</v>
      </c>
      <c r="G312" s="85">
        <v>0</v>
      </c>
      <c r="H312" s="119">
        <v>0</v>
      </c>
      <c r="I312" s="102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3" t="str">
        <f t="shared" si="12"/>
        <v>√</v>
      </c>
      <c r="Z312" s="3"/>
      <c r="AA312" s="3"/>
      <c r="AB312" s="3"/>
      <c r="AC312" s="3"/>
      <c r="AD312" s="3"/>
      <c r="AE312" s="3"/>
      <c r="AF312" s="1" t="str">
        <f t="shared" si="11"/>
        <v>√</v>
      </c>
    </row>
    <row r="313" spans="1:32" x14ac:dyDescent="0.25">
      <c r="A313" s="59" t="s">
        <v>493</v>
      </c>
      <c r="B313" s="143" t="s">
        <v>35</v>
      </c>
      <c r="C313" s="119">
        <v>0</v>
      </c>
      <c r="D313" s="102">
        <v>0</v>
      </c>
      <c r="E313" s="18">
        <v>0</v>
      </c>
      <c r="F313" s="18">
        <v>0</v>
      </c>
      <c r="G313" s="85">
        <v>0</v>
      </c>
      <c r="H313" s="119">
        <v>0</v>
      </c>
      <c r="I313" s="102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3" t="str">
        <f t="shared" si="12"/>
        <v>√</v>
      </c>
      <c r="Z313" s="3"/>
      <c r="AA313" s="3"/>
      <c r="AB313" s="3"/>
      <c r="AC313" s="3"/>
      <c r="AD313" s="3"/>
      <c r="AE313" s="3"/>
      <c r="AF313" s="1" t="str">
        <f t="shared" si="11"/>
        <v>√</v>
      </c>
    </row>
    <row r="314" spans="1:32" x14ac:dyDescent="0.25">
      <c r="A314" s="59" t="s">
        <v>494</v>
      </c>
      <c r="B314" s="143" t="s">
        <v>36</v>
      </c>
      <c r="C314" s="119">
        <v>0</v>
      </c>
      <c r="D314" s="102">
        <v>0</v>
      </c>
      <c r="E314" s="18">
        <v>0</v>
      </c>
      <c r="F314" s="18">
        <v>0</v>
      </c>
      <c r="G314" s="85">
        <v>0</v>
      </c>
      <c r="H314" s="119">
        <v>0</v>
      </c>
      <c r="I314" s="102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3" t="str">
        <f t="shared" si="12"/>
        <v>√</v>
      </c>
      <c r="Z314" s="3"/>
      <c r="AA314" s="3"/>
      <c r="AB314" s="3"/>
      <c r="AC314" s="3"/>
      <c r="AD314" s="3"/>
      <c r="AE314" s="3"/>
      <c r="AF314" s="1" t="str">
        <f t="shared" si="11"/>
        <v>√</v>
      </c>
    </row>
    <row r="315" spans="1:32" ht="23.25" customHeight="1" x14ac:dyDescent="0.25">
      <c r="A315" s="71" t="s">
        <v>495</v>
      </c>
      <c r="B315" s="157" t="s">
        <v>53</v>
      </c>
      <c r="C315" s="116">
        <v>0</v>
      </c>
      <c r="D315" s="99">
        <v>0</v>
      </c>
      <c r="E315" s="17">
        <v>0</v>
      </c>
      <c r="F315" s="17">
        <v>0</v>
      </c>
      <c r="G315" s="82">
        <v>0</v>
      </c>
      <c r="H315" s="116">
        <v>0</v>
      </c>
      <c r="I315" s="99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3" t="str">
        <f t="shared" si="12"/>
        <v>√</v>
      </c>
      <c r="Z315" s="3"/>
      <c r="AA315" s="3"/>
      <c r="AB315" s="3"/>
      <c r="AC315" s="3"/>
      <c r="AD315" s="3"/>
      <c r="AE315" s="3"/>
      <c r="AF315" s="1" t="str">
        <f t="shared" ref="AF315:AF362" si="13">IF(H315=SUM(I315:X315),"√","НЕТ")</f>
        <v>√</v>
      </c>
    </row>
    <row r="316" spans="1:32" x14ac:dyDescent="0.25">
      <c r="A316" s="59" t="s">
        <v>496</v>
      </c>
      <c r="B316" s="143" t="s">
        <v>24</v>
      </c>
      <c r="C316" s="119">
        <v>0</v>
      </c>
      <c r="D316" s="102">
        <v>0</v>
      </c>
      <c r="E316" s="18">
        <v>0</v>
      </c>
      <c r="F316" s="18">
        <v>0</v>
      </c>
      <c r="G316" s="85">
        <v>0</v>
      </c>
      <c r="H316" s="119">
        <v>0</v>
      </c>
      <c r="I316" s="102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3" t="str">
        <f t="shared" si="12"/>
        <v>√</v>
      </c>
      <c r="Z316" s="3"/>
      <c r="AA316" s="3"/>
      <c r="AB316" s="3"/>
      <c r="AC316" s="3"/>
      <c r="AD316" s="3"/>
      <c r="AE316" s="3"/>
      <c r="AF316" s="1" t="str">
        <f t="shared" si="13"/>
        <v>√</v>
      </c>
    </row>
    <row r="317" spans="1:32" x14ac:dyDescent="0.25">
      <c r="A317" s="59" t="s">
        <v>497</v>
      </c>
      <c r="B317" s="143" t="s">
        <v>35</v>
      </c>
      <c r="C317" s="119">
        <v>0</v>
      </c>
      <c r="D317" s="102">
        <v>0</v>
      </c>
      <c r="E317" s="18">
        <v>0</v>
      </c>
      <c r="F317" s="18">
        <v>0</v>
      </c>
      <c r="G317" s="85">
        <v>0</v>
      </c>
      <c r="H317" s="119">
        <v>0</v>
      </c>
      <c r="I317" s="102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3" t="str">
        <f t="shared" si="12"/>
        <v>√</v>
      </c>
      <c r="Z317" s="3"/>
      <c r="AA317" s="3"/>
      <c r="AB317" s="3"/>
      <c r="AC317" s="3"/>
      <c r="AD317" s="3"/>
      <c r="AE317" s="3"/>
      <c r="AF317" s="1" t="str">
        <f t="shared" si="13"/>
        <v>√</v>
      </c>
    </row>
    <row r="318" spans="1:32" x14ac:dyDescent="0.25">
      <c r="A318" s="59" t="s">
        <v>498</v>
      </c>
      <c r="B318" s="143" t="s">
        <v>36</v>
      </c>
      <c r="C318" s="119">
        <v>0</v>
      </c>
      <c r="D318" s="102">
        <v>0</v>
      </c>
      <c r="E318" s="18">
        <v>0</v>
      </c>
      <c r="F318" s="18">
        <v>0</v>
      </c>
      <c r="G318" s="85">
        <v>0</v>
      </c>
      <c r="H318" s="119">
        <v>0</v>
      </c>
      <c r="I318" s="102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3" t="str">
        <f t="shared" si="12"/>
        <v>√</v>
      </c>
      <c r="Z318" s="3"/>
      <c r="AA318" s="3"/>
      <c r="AB318" s="3"/>
      <c r="AC318" s="3"/>
      <c r="AD318" s="3"/>
      <c r="AE318" s="3"/>
      <c r="AF318" s="1" t="str">
        <f t="shared" si="13"/>
        <v>√</v>
      </c>
    </row>
    <row r="319" spans="1:32" ht="60" x14ac:dyDescent="0.25">
      <c r="A319" s="57">
        <v>29</v>
      </c>
      <c r="B319" s="136" t="s">
        <v>559</v>
      </c>
      <c r="C319" s="118">
        <v>0</v>
      </c>
      <c r="D319" s="101">
        <v>0</v>
      </c>
      <c r="E319" s="19">
        <v>0</v>
      </c>
      <c r="F319" s="19">
        <v>0</v>
      </c>
      <c r="G319" s="84">
        <v>0</v>
      </c>
      <c r="H319" s="118">
        <v>0</v>
      </c>
      <c r="I319" s="101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3" t="str">
        <f t="shared" si="12"/>
        <v>√</v>
      </c>
      <c r="Z319" s="3" t="str">
        <f>IF(C319=SUM(C320:C322),"√","НЕТ")</f>
        <v>√</v>
      </c>
      <c r="AA319" s="3"/>
      <c r="AB319" s="3"/>
      <c r="AC319" s="3"/>
      <c r="AD319" s="3"/>
      <c r="AE319" s="3"/>
      <c r="AF319" s="1" t="str">
        <f t="shared" si="13"/>
        <v>√</v>
      </c>
    </row>
    <row r="320" spans="1:32" x14ac:dyDescent="0.25">
      <c r="A320" s="59" t="s">
        <v>500</v>
      </c>
      <c r="B320" s="143" t="s">
        <v>24</v>
      </c>
      <c r="C320" s="119">
        <v>0</v>
      </c>
      <c r="D320" s="102">
        <v>0</v>
      </c>
      <c r="E320" s="18">
        <v>0</v>
      </c>
      <c r="F320" s="18">
        <v>0</v>
      </c>
      <c r="G320" s="85">
        <v>0</v>
      </c>
      <c r="H320" s="119">
        <v>0</v>
      </c>
      <c r="I320" s="102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3" t="str">
        <f t="shared" si="12"/>
        <v>√</v>
      </c>
      <c r="Z320" s="3"/>
      <c r="AA320" s="3"/>
      <c r="AB320" s="3"/>
      <c r="AC320" s="3"/>
      <c r="AD320" s="3"/>
      <c r="AE320" s="3"/>
      <c r="AF320" s="1" t="str">
        <f t="shared" si="13"/>
        <v>√</v>
      </c>
    </row>
    <row r="321" spans="1:32" x14ac:dyDescent="0.25">
      <c r="A321" s="59" t="s">
        <v>501</v>
      </c>
      <c r="B321" s="143" t="s">
        <v>35</v>
      </c>
      <c r="C321" s="119">
        <v>0</v>
      </c>
      <c r="D321" s="102">
        <v>0</v>
      </c>
      <c r="E321" s="18">
        <v>0</v>
      </c>
      <c r="F321" s="18">
        <v>0</v>
      </c>
      <c r="G321" s="85">
        <v>0</v>
      </c>
      <c r="H321" s="119">
        <v>0</v>
      </c>
      <c r="I321" s="102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3" t="str">
        <f t="shared" si="12"/>
        <v>√</v>
      </c>
      <c r="Z321" s="3"/>
      <c r="AA321" s="3"/>
      <c r="AB321" s="3"/>
      <c r="AC321" s="3"/>
      <c r="AD321" s="3"/>
      <c r="AE321" s="3"/>
      <c r="AF321" s="1" t="str">
        <f t="shared" si="13"/>
        <v>√</v>
      </c>
    </row>
    <row r="322" spans="1:32" x14ac:dyDescent="0.25">
      <c r="A322" s="59" t="s">
        <v>502</v>
      </c>
      <c r="B322" s="143" t="s">
        <v>36</v>
      </c>
      <c r="C322" s="119">
        <v>0</v>
      </c>
      <c r="D322" s="102">
        <v>0</v>
      </c>
      <c r="E322" s="18">
        <v>0</v>
      </c>
      <c r="F322" s="18">
        <v>0</v>
      </c>
      <c r="G322" s="85">
        <v>0</v>
      </c>
      <c r="H322" s="119">
        <v>0</v>
      </c>
      <c r="I322" s="102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3" t="str">
        <f t="shared" si="12"/>
        <v>√</v>
      </c>
      <c r="Z322" s="3"/>
      <c r="AA322" s="3"/>
      <c r="AB322" s="3"/>
      <c r="AC322" s="3"/>
      <c r="AD322" s="3"/>
      <c r="AE322" s="3"/>
      <c r="AF322" s="1" t="str">
        <f t="shared" si="13"/>
        <v>√</v>
      </c>
    </row>
    <row r="323" spans="1:32" ht="24" x14ac:dyDescent="0.25">
      <c r="A323" s="60">
        <v>30</v>
      </c>
      <c r="B323" s="140" t="s">
        <v>54</v>
      </c>
      <c r="C323" s="120">
        <v>0</v>
      </c>
      <c r="D323" s="103">
        <v>0</v>
      </c>
      <c r="E323" s="21">
        <v>0</v>
      </c>
      <c r="F323" s="21">
        <v>0</v>
      </c>
      <c r="G323" s="86">
        <v>0</v>
      </c>
      <c r="H323" s="120">
        <v>0</v>
      </c>
      <c r="I323" s="103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1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3" t="str">
        <f t="shared" si="12"/>
        <v>√</v>
      </c>
      <c r="Z323" s="4"/>
      <c r="AA323" s="4"/>
      <c r="AB323" s="4"/>
      <c r="AC323" s="4"/>
      <c r="AD323" s="4"/>
      <c r="AE323" s="4"/>
      <c r="AF323" s="1" t="str">
        <f t="shared" si="13"/>
        <v>√</v>
      </c>
    </row>
    <row r="324" spans="1:32" ht="24" x14ac:dyDescent="0.25">
      <c r="A324" s="60">
        <v>31</v>
      </c>
      <c r="B324" s="140" t="s">
        <v>199</v>
      </c>
      <c r="C324" s="120">
        <v>0</v>
      </c>
      <c r="D324" s="103">
        <v>0</v>
      </c>
      <c r="E324" s="21">
        <v>0</v>
      </c>
      <c r="F324" s="21">
        <v>0</v>
      </c>
      <c r="G324" s="86">
        <v>0</v>
      </c>
      <c r="H324" s="120">
        <v>0</v>
      </c>
      <c r="I324" s="103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3" t="str">
        <f t="shared" si="12"/>
        <v>√</v>
      </c>
      <c r="Z324" s="3" t="str">
        <f>IF(C324=SUM(C325:C326),"√","НЕТ")</f>
        <v>√</v>
      </c>
      <c r="AA324" s="3"/>
      <c r="AB324" s="3"/>
      <c r="AC324" s="3"/>
      <c r="AD324" s="3"/>
      <c r="AE324" s="3"/>
      <c r="AF324" s="1" t="str">
        <f t="shared" si="13"/>
        <v>√</v>
      </c>
    </row>
    <row r="325" spans="1:32" x14ac:dyDescent="0.25">
      <c r="A325" s="55" t="s">
        <v>168</v>
      </c>
      <c r="B325" s="150" t="s">
        <v>208</v>
      </c>
      <c r="C325" s="117">
        <v>0</v>
      </c>
      <c r="D325" s="100">
        <v>0</v>
      </c>
      <c r="E325" s="20">
        <v>0</v>
      </c>
      <c r="F325" s="20">
        <v>0</v>
      </c>
      <c r="G325" s="83">
        <v>0</v>
      </c>
      <c r="H325" s="117">
        <v>0</v>
      </c>
      <c r="I325" s="100">
        <v>0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v>0</v>
      </c>
      <c r="V325" s="20">
        <v>0</v>
      </c>
      <c r="W325" s="20">
        <v>0</v>
      </c>
      <c r="X325" s="20">
        <v>0</v>
      </c>
      <c r="Y325" s="3" t="str">
        <f t="shared" si="12"/>
        <v>√</v>
      </c>
      <c r="Z325" s="3"/>
      <c r="AA325" s="3"/>
      <c r="AB325" s="3"/>
      <c r="AC325" s="3"/>
      <c r="AD325" s="3"/>
      <c r="AE325" s="3"/>
      <c r="AF325" s="1" t="str">
        <f t="shared" si="13"/>
        <v>√</v>
      </c>
    </row>
    <row r="326" spans="1:32" x14ac:dyDescent="0.25">
      <c r="A326" s="55" t="s">
        <v>169</v>
      </c>
      <c r="B326" s="150" t="s">
        <v>70</v>
      </c>
      <c r="C326" s="117">
        <v>0</v>
      </c>
      <c r="D326" s="100">
        <v>0</v>
      </c>
      <c r="E326" s="20">
        <v>0</v>
      </c>
      <c r="F326" s="20">
        <v>0</v>
      </c>
      <c r="G326" s="83">
        <v>0</v>
      </c>
      <c r="H326" s="117">
        <v>0</v>
      </c>
      <c r="I326" s="100">
        <v>0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v>0</v>
      </c>
      <c r="V326" s="20">
        <v>0</v>
      </c>
      <c r="W326" s="20">
        <v>0</v>
      </c>
      <c r="X326" s="20">
        <v>0</v>
      </c>
      <c r="Y326" s="3" t="str">
        <f t="shared" si="12"/>
        <v>√</v>
      </c>
      <c r="Z326" s="3"/>
      <c r="AA326" s="3"/>
      <c r="AB326" s="3"/>
      <c r="AC326" s="3"/>
      <c r="AD326" s="3"/>
      <c r="AE326" s="3"/>
      <c r="AF326" s="1" t="str">
        <f t="shared" si="13"/>
        <v>√</v>
      </c>
    </row>
    <row r="327" spans="1:32" ht="28.5" customHeight="1" x14ac:dyDescent="0.25">
      <c r="A327" s="64">
        <v>32</v>
      </c>
      <c r="B327" s="146" t="s">
        <v>203</v>
      </c>
      <c r="C327" s="120">
        <v>1494</v>
      </c>
      <c r="D327" s="103" t="s">
        <v>14</v>
      </c>
      <c r="E327" s="21" t="s">
        <v>14</v>
      </c>
      <c r="F327" s="21" t="s">
        <v>14</v>
      </c>
      <c r="G327" s="86" t="s">
        <v>14</v>
      </c>
      <c r="H327" s="120" t="s">
        <v>139</v>
      </c>
      <c r="I327" s="103" t="s">
        <v>139</v>
      </c>
      <c r="J327" s="21" t="s">
        <v>139</v>
      </c>
      <c r="K327" s="21" t="s">
        <v>139</v>
      </c>
      <c r="L327" s="21" t="s">
        <v>139</v>
      </c>
      <c r="M327" s="21" t="s">
        <v>139</v>
      </c>
      <c r="N327" s="21" t="s">
        <v>139</v>
      </c>
      <c r="O327" s="21" t="s">
        <v>139</v>
      </c>
      <c r="P327" s="21" t="s">
        <v>139</v>
      </c>
      <c r="Q327" s="21" t="s">
        <v>139</v>
      </c>
      <c r="R327" s="21" t="s">
        <v>139</v>
      </c>
      <c r="S327" s="21" t="s">
        <v>139</v>
      </c>
      <c r="T327" s="21" t="s">
        <v>139</v>
      </c>
      <c r="U327" s="21" t="s">
        <v>139</v>
      </c>
      <c r="V327" s="21" t="s">
        <v>139</v>
      </c>
      <c r="W327" s="21" t="s">
        <v>139</v>
      </c>
      <c r="X327" s="21" t="s">
        <v>139</v>
      </c>
      <c r="Y327" s="3"/>
      <c r="Z327" s="3" t="str">
        <f>IF(C327=SUM(C328:C329,C331:C332,C335),"√","НЕТ")</f>
        <v>√</v>
      </c>
      <c r="AA327" s="11"/>
      <c r="AB327" s="11"/>
      <c r="AC327" s="11"/>
      <c r="AD327" s="11"/>
      <c r="AE327" s="11"/>
      <c r="AF327" s="1"/>
    </row>
    <row r="328" spans="1:32" x14ac:dyDescent="0.25">
      <c r="A328" s="54" t="s">
        <v>503</v>
      </c>
      <c r="B328" s="135" t="s">
        <v>200</v>
      </c>
      <c r="C328" s="117">
        <v>1087</v>
      </c>
      <c r="D328" s="100" t="s">
        <v>139</v>
      </c>
      <c r="E328" s="20" t="s">
        <v>139</v>
      </c>
      <c r="F328" s="20" t="s">
        <v>139</v>
      </c>
      <c r="G328" s="83" t="s">
        <v>139</v>
      </c>
      <c r="H328" s="117" t="s">
        <v>139</v>
      </c>
      <c r="I328" s="100" t="s">
        <v>139</v>
      </c>
      <c r="J328" s="20" t="s">
        <v>139</v>
      </c>
      <c r="K328" s="20" t="s">
        <v>139</v>
      </c>
      <c r="L328" s="20" t="s">
        <v>139</v>
      </c>
      <c r="M328" s="20" t="s">
        <v>139</v>
      </c>
      <c r="N328" s="20" t="s">
        <v>139</v>
      </c>
      <c r="O328" s="20" t="s">
        <v>139</v>
      </c>
      <c r="P328" s="20" t="s">
        <v>139</v>
      </c>
      <c r="Q328" s="20" t="s">
        <v>139</v>
      </c>
      <c r="R328" s="20" t="s">
        <v>139</v>
      </c>
      <c r="S328" s="20" t="s">
        <v>139</v>
      </c>
      <c r="T328" s="20" t="s">
        <v>139</v>
      </c>
      <c r="U328" s="20" t="s">
        <v>139</v>
      </c>
      <c r="V328" s="20" t="s">
        <v>139</v>
      </c>
      <c r="W328" s="20" t="s">
        <v>139</v>
      </c>
      <c r="X328" s="20" t="s">
        <v>139</v>
      </c>
      <c r="Y328" s="3"/>
      <c r="Z328" s="11"/>
      <c r="AA328" s="11"/>
      <c r="AB328" s="11"/>
      <c r="AC328" s="11"/>
      <c r="AD328" s="11"/>
      <c r="AE328" s="11"/>
      <c r="AF328" s="1"/>
    </row>
    <row r="329" spans="1:32" x14ac:dyDescent="0.25">
      <c r="A329" s="54" t="s">
        <v>504</v>
      </c>
      <c r="B329" s="135" t="s">
        <v>219</v>
      </c>
      <c r="C329" s="117">
        <v>109</v>
      </c>
      <c r="D329" s="100">
        <v>0</v>
      </c>
      <c r="E329" s="20">
        <v>0</v>
      </c>
      <c r="F329" s="20">
        <v>77</v>
      </c>
      <c r="G329" s="83">
        <v>32</v>
      </c>
      <c r="H329" s="117">
        <v>109</v>
      </c>
      <c r="I329" s="100">
        <v>0</v>
      </c>
      <c r="J329" s="20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4</v>
      </c>
      <c r="R329" s="20">
        <v>0</v>
      </c>
      <c r="S329" s="20">
        <v>67</v>
      </c>
      <c r="T329" s="20">
        <v>0</v>
      </c>
      <c r="U329" s="20">
        <v>0</v>
      </c>
      <c r="V329" s="20">
        <v>5</v>
      </c>
      <c r="W329" s="20">
        <v>32</v>
      </c>
      <c r="X329" s="20">
        <v>0</v>
      </c>
      <c r="Y329" s="3" t="str">
        <f>IF(C329=SUM(D329:G329),"√","НЕТ")</f>
        <v>√</v>
      </c>
      <c r="Z329" s="11"/>
      <c r="AA329" s="11"/>
      <c r="AB329" s="11"/>
      <c r="AC329" s="11"/>
      <c r="AD329" s="11"/>
      <c r="AE329" s="11"/>
      <c r="AF329" s="1" t="s">
        <v>222</v>
      </c>
    </row>
    <row r="330" spans="1:32" x14ac:dyDescent="0.25">
      <c r="A330" s="169" t="s">
        <v>544</v>
      </c>
      <c r="B330" s="170" t="s">
        <v>221</v>
      </c>
      <c r="C330" s="117">
        <v>1</v>
      </c>
      <c r="D330" s="100">
        <v>0</v>
      </c>
      <c r="E330" s="20">
        <v>0</v>
      </c>
      <c r="F330" s="20">
        <v>1</v>
      </c>
      <c r="G330" s="83">
        <v>0</v>
      </c>
      <c r="H330" s="117">
        <v>1</v>
      </c>
      <c r="I330" s="100">
        <v>0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v>0</v>
      </c>
      <c r="V330" s="20">
        <v>0</v>
      </c>
      <c r="W330" s="20">
        <v>1</v>
      </c>
      <c r="X330" s="20">
        <v>0</v>
      </c>
      <c r="Y330" s="3" t="str">
        <f>IF(C330=SUM(D330:G330),"√","НЕТ")</f>
        <v>√</v>
      </c>
      <c r="Z330" s="11"/>
      <c r="AA330" s="11"/>
      <c r="AB330" s="11"/>
      <c r="AC330" s="11"/>
      <c r="AD330" s="11"/>
      <c r="AE330" s="11"/>
      <c r="AF330" s="1" t="s">
        <v>222</v>
      </c>
    </row>
    <row r="331" spans="1:32" x14ac:dyDescent="0.25">
      <c r="A331" s="54" t="s">
        <v>505</v>
      </c>
      <c r="B331" s="135" t="s">
        <v>209</v>
      </c>
      <c r="C331" s="117">
        <v>298</v>
      </c>
      <c r="D331" s="100" t="s">
        <v>139</v>
      </c>
      <c r="E331" s="20" t="s">
        <v>139</v>
      </c>
      <c r="F331" s="20" t="s">
        <v>139</v>
      </c>
      <c r="G331" s="83" t="s">
        <v>139</v>
      </c>
      <c r="H331" s="117" t="s">
        <v>139</v>
      </c>
      <c r="I331" s="100" t="s">
        <v>139</v>
      </c>
      <c r="J331" s="20" t="s">
        <v>139</v>
      </c>
      <c r="K331" s="20" t="s">
        <v>139</v>
      </c>
      <c r="L331" s="20" t="s">
        <v>139</v>
      </c>
      <c r="M331" s="20" t="s">
        <v>139</v>
      </c>
      <c r="N331" s="20" t="s">
        <v>139</v>
      </c>
      <c r="O331" s="20" t="s">
        <v>139</v>
      </c>
      <c r="P331" s="20" t="s">
        <v>139</v>
      </c>
      <c r="Q331" s="20" t="s">
        <v>139</v>
      </c>
      <c r="R331" s="20" t="s">
        <v>139</v>
      </c>
      <c r="S331" s="20" t="s">
        <v>139</v>
      </c>
      <c r="T331" s="20" t="s">
        <v>139</v>
      </c>
      <c r="U331" s="20" t="s">
        <v>139</v>
      </c>
      <c r="V331" s="20" t="s">
        <v>139</v>
      </c>
      <c r="W331" s="20" t="s">
        <v>139</v>
      </c>
      <c r="X331" s="20" t="s">
        <v>139</v>
      </c>
      <c r="Y331" s="3"/>
      <c r="Z331" s="11"/>
      <c r="AA331" s="11"/>
      <c r="AB331" s="11"/>
      <c r="AC331" s="11"/>
      <c r="AD331" s="11"/>
      <c r="AE331" s="11"/>
      <c r="AF331" s="1"/>
    </row>
    <row r="332" spans="1:32" x14ac:dyDescent="0.25">
      <c r="A332" s="54" t="s">
        <v>506</v>
      </c>
      <c r="B332" s="138" t="s">
        <v>201</v>
      </c>
      <c r="C332" s="117">
        <v>0</v>
      </c>
      <c r="D332" s="100" t="s">
        <v>139</v>
      </c>
      <c r="E332" s="20" t="s">
        <v>139</v>
      </c>
      <c r="F332" s="20" t="s">
        <v>139</v>
      </c>
      <c r="G332" s="83" t="s">
        <v>139</v>
      </c>
      <c r="H332" s="117" t="s">
        <v>139</v>
      </c>
      <c r="I332" s="100" t="s">
        <v>139</v>
      </c>
      <c r="J332" s="20" t="s">
        <v>139</v>
      </c>
      <c r="K332" s="20" t="s">
        <v>139</v>
      </c>
      <c r="L332" s="20" t="s">
        <v>139</v>
      </c>
      <c r="M332" s="20" t="s">
        <v>139</v>
      </c>
      <c r="N332" s="20" t="s">
        <v>139</v>
      </c>
      <c r="O332" s="20" t="s">
        <v>139</v>
      </c>
      <c r="P332" s="20" t="s">
        <v>139</v>
      </c>
      <c r="Q332" s="20" t="s">
        <v>139</v>
      </c>
      <c r="R332" s="20" t="s">
        <v>139</v>
      </c>
      <c r="S332" s="20" t="s">
        <v>139</v>
      </c>
      <c r="T332" s="20" t="s">
        <v>139</v>
      </c>
      <c r="U332" s="20" t="s">
        <v>139</v>
      </c>
      <c r="V332" s="20" t="s">
        <v>139</v>
      </c>
      <c r="W332" s="20" t="s">
        <v>139</v>
      </c>
      <c r="X332" s="20" t="s">
        <v>139</v>
      </c>
      <c r="Y332" s="3"/>
      <c r="Z332" s="1"/>
      <c r="AA332" s="1"/>
      <c r="AB332" s="1"/>
      <c r="AC332" s="1"/>
      <c r="AD332" s="1"/>
      <c r="AE332" s="1"/>
      <c r="AF332" s="1"/>
    </row>
    <row r="333" spans="1:32" x14ac:dyDescent="0.25">
      <c r="A333" s="54" t="s">
        <v>545</v>
      </c>
      <c r="B333" s="150" t="s">
        <v>155</v>
      </c>
      <c r="C333" s="117">
        <v>0</v>
      </c>
      <c r="D333" s="100" t="s">
        <v>139</v>
      </c>
      <c r="E333" s="20" t="s">
        <v>139</v>
      </c>
      <c r="F333" s="20" t="s">
        <v>139</v>
      </c>
      <c r="G333" s="83" t="s">
        <v>139</v>
      </c>
      <c r="H333" s="117" t="s">
        <v>139</v>
      </c>
      <c r="I333" s="100" t="s">
        <v>139</v>
      </c>
      <c r="J333" s="20" t="s">
        <v>139</v>
      </c>
      <c r="K333" s="20" t="s">
        <v>139</v>
      </c>
      <c r="L333" s="20" t="s">
        <v>139</v>
      </c>
      <c r="M333" s="20" t="s">
        <v>139</v>
      </c>
      <c r="N333" s="20" t="s">
        <v>139</v>
      </c>
      <c r="O333" s="20" t="s">
        <v>139</v>
      </c>
      <c r="P333" s="20" t="s">
        <v>139</v>
      </c>
      <c r="Q333" s="20" t="s">
        <v>139</v>
      </c>
      <c r="R333" s="20" t="s">
        <v>139</v>
      </c>
      <c r="S333" s="20" t="s">
        <v>139</v>
      </c>
      <c r="T333" s="20" t="s">
        <v>139</v>
      </c>
      <c r="U333" s="20" t="s">
        <v>139</v>
      </c>
      <c r="V333" s="20" t="s">
        <v>139</v>
      </c>
      <c r="W333" s="20" t="s">
        <v>139</v>
      </c>
      <c r="X333" s="20" t="s">
        <v>139</v>
      </c>
      <c r="Y333" s="3"/>
      <c r="Z333" s="3"/>
      <c r="AA333" s="3"/>
      <c r="AB333" s="3"/>
      <c r="AC333" s="3"/>
      <c r="AD333" s="3"/>
      <c r="AE333" s="3"/>
      <c r="AF333" s="1"/>
    </row>
    <row r="334" spans="1:32" x14ac:dyDescent="0.25">
      <c r="A334" s="54" t="s">
        <v>546</v>
      </c>
      <c r="B334" s="150" t="s">
        <v>156</v>
      </c>
      <c r="C334" s="117">
        <v>0</v>
      </c>
      <c r="D334" s="100" t="s">
        <v>139</v>
      </c>
      <c r="E334" s="20" t="s">
        <v>139</v>
      </c>
      <c r="F334" s="20" t="s">
        <v>139</v>
      </c>
      <c r="G334" s="83" t="s">
        <v>139</v>
      </c>
      <c r="H334" s="117" t="s">
        <v>139</v>
      </c>
      <c r="I334" s="100" t="s">
        <v>139</v>
      </c>
      <c r="J334" s="20" t="s">
        <v>139</v>
      </c>
      <c r="K334" s="20" t="s">
        <v>139</v>
      </c>
      <c r="L334" s="20" t="s">
        <v>139</v>
      </c>
      <c r="M334" s="20" t="s">
        <v>139</v>
      </c>
      <c r="N334" s="20" t="s">
        <v>139</v>
      </c>
      <c r="O334" s="20" t="s">
        <v>139</v>
      </c>
      <c r="P334" s="20" t="s">
        <v>139</v>
      </c>
      <c r="Q334" s="20" t="s">
        <v>139</v>
      </c>
      <c r="R334" s="20" t="s">
        <v>139</v>
      </c>
      <c r="S334" s="20" t="s">
        <v>139</v>
      </c>
      <c r="T334" s="20" t="s">
        <v>139</v>
      </c>
      <c r="U334" s="20" t="s">
        <v>139</v>
      </c>
      <c r="V334" s="20" t="s">
        <v>139</v>
      </c>
      <c r="W334" s="20" t="s">
        <v>139</v>
      </c>
      <c r="X334" s="20" t="s">
        <v>139</v>
      </c>
      <c r="Y334" s="3"/>
      <c r="Z334" s="3"/>
      <c r="AA334" s="3"/>
      <c r="AB334" s="3"/>
      <c r="AC334" s="3"/>
      <c r="AD334" s="3"/>
      <c r="AE334" s="3"/>
      <c r="AF334" s="1"/>
    </row>
    <row r="335" spans="1:32" x14ac:dyDescent="0.25">
      <c r="A335" s="54" t="s">
        <v>580</v>
      </c>
      <c r="B335" s="135" t="s">
        <v>581</v>
      </c>
      <c r="C335" s="117">
        <v>0</v>
      </c>
      <c r="D335" s="100" t="s">
        <v>139</v>
      </c>
      <c r="E335" s="20" t="s">
        <v>139</v>
      </c>
      <c r="F335" s="20" t="s">
        <v>139</v>
      </c>
      <c r="G335" s="83" t="s">
        <v>139</v>
      </c>
      <c r="H335" s="117" t="s">
        <v>139</v>
      </c>
      <c r="I335" s="100" t="s">
        <v>139</v>
      </c>
      <c r="J335" s="20" t="s">
        <v>139</v>
      </c>
      <c r="K335" s="20" t="s">
        <v>139</v>
      </c>
      <c r="L335" s="20" t="s">
        <v>139</v>
      </c>
      <c r="M335" s="20" t="s">
        <v>139</v>
      </c>
      <c r="N335" s="20" t="s">
        <v>139</v>
      </c>
      <c r="O335" s="20" t="s">
        <v>139</v>
      </c>
      <c r="P335" s="20" t="s">
        <v>139</v>
      </c>
      <c r="Q335" s="20" t="s">
        <v>139</v>
      </c>
      <c r="R335" s="20" t="s">
        <v>139</v>
      </c>
      <c r="S335" s="20" t="s">
        <v>139</v>
      </c>
      <c r="T335" s="20" t="s">
        <v>139</v>
      </c>
      <c r="U335" s="20" t="s">
        <v>139</v>
      </c>
      <c r="V335" s="20" t="s">
        <v>139</v>
      </c>
      <c r="W335" s="20" t="s">
        <v>139</v>
      </c>
      <c r="X335" s="20" t="s">
        <v>139</v>
      </c>
      <c r="Y335" s="3"/>
      <c r="Z335" s="3"/>
      <c r="AA335" s="3"/>
      <c r="AB335" s="3"/>
      <c r="AC335" s="3"/>
      <c r="AD335" s="3"/>
      <c r="AE335" s="3"/>
      <c r="AF335" s="1"/>
    </row>
    <row r="336" spans="1:32" s="72" customFormat="1" ht="24" x14ac:dyDescent="0.25">
      <c r="A336" s="64">
        <v>33</v>
      </c>
      <c r="B336" s="140" t="s">
        <v>120</v>
      </c>
      <c r="C336" s="120">
        <v>873</v>
      </c>
      <c r="D336" s="103" t="s">
        <v>14</v>
      </c>
      <c r="E336" s="21" t="s">
        <v>14</v>
      </c>
      <c r="F336" s="21" t="s">
        <v>14</v>
      </c>
      <c r="G336" s="86" t="s">
        <v>14</v>
      </c>
      <c r="H336" s="120" t="s">
        <v>139</v>
      </c>
      <c r="I336" s="103" t="s">
        <v>139</v>
      </c>
      <c r="J336" s="21" t="s">
        <v>139</v>
      </c>
      <c r="K336" s="21" t="s">
        <v>139</v>
      </c>
      <c r="L336" s="21" t="s">
        <v>139</v>
      </c>
      <c r="M336" s="21" t="s">
        <v>139</v>
      </c>
      <c r="N336" s="21" t="s">
        <v>139</v>
      </c>
      <c r="O336" s="21" t="s">
        <v>139</v>
      </c>
      <c r="P336" s="21" t="s">
        <v>139</v>
      </c>
      <c r="Q336" s="21" t="s">
        <v>139</v>
      </c>
      <c r="R336" s="21" t="s">
        <v>139</v>
      </c>
      <c r="S336" s="21" t="s">
        <v>139</v>
      </c>
      <c r="T336" s="21" t="s">
        <v>139</v>
      </c>
      <c r="U336" s="21" t="s">
        <v>139</v>
      </c>
      <c r="V336" s="21" t="s">
        <v>139</v>
      </c>
      <c r="W336" s="21" t="s">
        <v>139</v>
      </c>
      <c r="X336" s="21" t="s">
        <v>139</v>
      </c>
      <c r="Y336" s="3"/>
      <c r="Z336" s="1"/>
      <c r="AA336" s="1"/>
      <c r="AB336" s="1"/>
      <c r="AC336" s="1"/>
      <c r="AD336" s="1"/>
      <c r="AE336" s="1"/>
      <c r="AF336" s="1"/>
    </row>
    <row r="337" spans="1:32" ht="24" x14ac:dyDescent="0.25">
      <c r="A337" s="73">
        <v>34</v>
      </c>
      <c r="B337" s="158" t="s">
        <v>560</v>
      </c>
      <c r="C337" s="128">
        <v>9</v>
      </c>
      <c r="D337" s="111">
        <v>0</v>
      </c>
      <c r="E337" s="30">
        <v>0</v>
      </c>
      <c r="F337" s="30">
        <v>9</v>
      </c>
      <c r="G337" s="94">
        <v>0</v>
      </c>
      <c r="H337" s="128">
        <v>9</v>
      </c>
      <c r="I337" s="111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8</v>
      </c>
      <c r="T337" s="30">
        <v>0</v>
      </c>
      <c r="U337" s="30">
        <v>1</v>
      </c>
      <c r="V337" s="30">
        <v>0</v>
      </c>
      <c r="W337" s="30">
        <v>0</v>
      </c>
      <c r="X337" s="30">
        <v>0</v>
      </c>
      <c r="Y337" s="3" t="str">
        <f t="shared" si="12"/>
        <v>√</v>
      </c>
      <c r="AF337" s="1" t="str">
        <f t="shared" si="13"/>
        <v>√</v>
      </c>
    </row>
    <row r="338" spans="1:32" x14ac:dyDescent="0.25">
      <c r="A338" s="55" t="s">
        <v>507</v>
      </c>
      <c r="B338" s="135" t="s">
        <v>24</v>
      </c>
      <c r="C338" s="117">
        <v>6</v>
      </c>
      <c r="D338" s="100">
        <v>0</v>
      </c>
      <c r="E338" s="20">
        <v>0</v>
      </c>
      <c r="F338" s="20">
        <v>6</v>
      </c>
      <c r="G338" s="83">
        <v>0</v>
      </c>
      <c r="H338" s="117">
        <v>6</v>
      </c>
      <c r="I338" s="100">
        <v>0</v>
      </c>
      <c r="J338" s="20">
        <v>0</v>
      </c>
      <c r="K338" s="20">
        <v>0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5</v>
      </c>
      <c r="T338" s="20">
        <v>0</v>
      </c>
      <c r="U338" s="20">
        <v>1</v>
      </c>
      <c r="V338" s="20">
        <v>0</v>
      </c>
      <c r="W338" s="20">
        <v>0</v>
      </c>
      <c r="X338" s="20">
        <v>0</v>
      </c>
      <c r="Y338" s="3" t="str">
        <f t="shared" si="12"/>
        <v>√</v>
      </c>
      <c r="AF338" s="1" t="str">
        <f t="shared" si="13"/>
        <v>√</v>
      </c>
    </row>
    <row r="339" spans="1:32" x14ac:dyDescent="0.25">
      <c r="A339" s="55" t="s">
        <v>508</v>
      </c>
      <c r="B339" s="135" t="s">
        <v>35</v>
      </c>
      <c r="C339" s="117">
        <v>3</v>
      </c>
      <c r="D339" s="100">
        <v>0</v>
      </c>
      <c r="E339" s="20">
        <v>0</v>
      </c>
      <c r="F339" s="20">
        <v>3</v>
      </c>
      <c r="G339" s="83">
        <v>0</v>
      </c>
      <c r="H339" s="117">
        <v>3</v>
      </c>
      <c r="I339" s="100">
        <v>0</v>
      </c>
      <c r="J339" s="20">
        <v>0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3</v>
      </c>
      <c r="T339" s="20">
        <v>0</v>
      </c>
      <c r="U339" s="20">
        <v>0</v>
      </c>
      <c r="V339" s="20">
        <v>0</v>
      </c>
      <c r="W339" s="20">
        <v>0</v>
      </c>
      <c r="X339" s="20">
        <v>0</v>
      </c>
      <c r="Y339" s="3" t="str">
        <f t="shared" si="12"/>
        <v>√</v>
      </c>
      <c r="AF339" s="1" t="str">
        <f t="shared" si="13"/>
        <v>√</v>
      </c>
    </row>
    <row r="340" spans="1:32" x14ac:dyDescent="0.25">
      <c r="A340" s="55" t="s">
        <v>509</v>
      </c>
      <c r="B340" s="135" t="s">
        <v>36</v>
      </c>
      <c r="C340" s="117">
        <v>0</v>
      </c>
      <c r="D340" s="100">
        <v>0</v>
      </c>
      <c r="E340" s="20">
        <v>0</v>
      </c>
      <c r="F340" s="20">
        <v>0</v>
      </c>
      <c r="G340" s="83">
        <v>0</v>
      </c>
      <c r="H340" s="117">
        <v>0</v>
      </c>
      <c r="I340" s="10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0</v>
      </c>
      <c r="X340" s="20">
        <v>0</v>
      </c>
      <c r="Y340" s="3" t="str">
        <f t="shared" si="12"/>
        <v>√</v>
      </c>
      <c r="AF340" s="1"/>
    </row>
    <row r="341" spans="1:32" s="56" customFormat="1" ht="24" x14ac:dyDescent="0.25">
      <c r="A341" s="73">
        <v>35</v>
      </c>
      <c r="B341" s="158" t="s">
        <v>115</v>
      </c>
      <c r="C341" s="128">
        <v>850</v>
      </c>
      <c r="D341" s="111" t="s">
        <v>139</v>
      </c>
      <c r="E341" s="30" t="s">
        <v>139</v>
      </c>
      <c r="F341" s="30" t="s">
        <v>139</v>
      </c>
      <c r="G341" s="94" t="s">
        <v>139</v>
      </c>
      <c r="H341" s="128">
        <v>850</v>
      </c>
      <c r="I341" s="111">
        <v>0</v>
      </c>
      <c r="J341" s="30">
        <v>11</v>
      </c>
      <c r="K341" s="30">
        <v>11</v>
      </c>
      <c r="L341" s="30">
        <v>0</v>
      </c>
      <c r="M341" s="30">
        <v>0</v>
      </c>
      <c r="N341" s="30">
        <v>18</v>
      </c>
      <c r="O341" s="30">
        <v>1</v>
      </c>
      <c r="P341" s="30">
        <v>0</v>
      </c>
      <c r="Q341" s="30">
        <v>21</v>
      </c>
      <c r="R341" s="30">
        <v>0</v>
      </c>
      <c r="S341" s="30">
        <v>550</v>
      </c>
      <c r="T341" s="30">
        <v>13</v>
      </c>
      <c r="U341" s="30">
        <v>80</v>
      </c>
      <c r="V341" s="30">
        <v>30</v>
      </c>
      <c r="W341" s="30">
        <v>115</v>
      </c>
      <c r="X341" s="30">
        <v>0</v>
      </c>
      <c r="Y341" s="3"/>
      <c r="Z341" s="10"/>
      <c r="AA341" s="10"/>
      <c r="AB341" s="218"/>
      <c r="AC341" s="10"/>
      <c r="AD341" s="10"/>
      <c r="AE341" s="10"/>
      <c r="AF341" s="1" t="str">
        <f t="shared" si="13"/>
        <v>√</v>
      </c>
    </row>
    <row r="342" spans="1:32" s="56" customFormat="1" ht="24" x14ac:dyDescent="0.25">
      <c r="A342" s="73">
        <v>36</v>
      </c>
      <c r="B342" s="158" t="s">
        <v>137</v>
      </c>
      <c r="C342" s="128">
        <v>7</v>
      </c>
      <c r="D342" s="111" t="s">
        <v>139</v>
      </c>
      <c r="E342" s="30" t="s">
        <v>139</v>
      </c>
      <c r="F342" s="30" t="s">
        <v>139</v>
      </c>
      <c r="G342" s="94" t="s">
        <v>139</v>
      </c>
      <c r="H342" s="128">
        <v>7</v>
      </c>
      <c r="I342" s="111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6</v>
      </c>
      <c r="T342" s="30">
        <v>0</v>
      </c>
      <c r="U342" s="30">
        <v>1</v>
      </c>
      <c r="V342" s="30">
        <v>0</v>
      </c>
      <c r="W342" s="30">
        <v>0</v>
      </c>
      <c r="X342" s="30">
        <v>0</v>
      </c>
      <c r="Y342" s="3"/>
      <c r="Z342" s="10"/>
      <c r="AA342" s="10"/>
      <c r="AB342" s="219"/>
      <c r="AC342" s="10"/>
      <c r="AD342" s="10"/>
      <c r="AE342" s="10"/>
      <c r="AF342" s="1" t="str">
        <f t="shared" si="13"/>
        <v>√</v>
      </c>
    </row>
    <row r="343" spans="1:32" s="56" customFormat="1" ht="36" x14ac:dyDescent="0.25">
      <c r="A343" s="73">
        <v>37</v>
      </c>
      <c r="B343" s="158" t="s">
        <v>561</v>
      </c>
      <c r="C343" s="128">
        <v>30</v>
      </c>
      <c r="D343" s="111" t="s">
        <v>139</v>
      </c>
      <c r="E343" s="30" t="s">
        <v>139</v>
      </c>
      <c r="F343" s="30" t="s">
        <v>139</v>
      </c>
      <c r="G343" s="94" t="s">
        <v>139</v>
      </c>
      <c r="H343" s="128">
        <v>30</v>
      </c>
      <c r="I343" s="11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28</v>
      </c>
      <c r="T343" s="30">
        <v>0</v>
      </c>
      <c r="U343" s="30">
        <v>2</v>
      </c>
      <c r="V343" s="30">
        <v>0</v>
      </c>
      <c r="W343" s="30">
        <v>0</v>
      </c>
      <c r="X343" s="30">
        <v>0</v>
      </c>
      <c r="Y343" s="3"/>
      <c r="Z343" s="3" t="str">
        <f>IF(C343=SUM(C344:C345),"√","НЕТ")</f>
        <v>√</v>
      </c>
      <c r="AA343" s="10"/>
      <c r="AB343" s="10"/>
      <c r="AC343" s="10"/>
      <c r="AD343" s="10"/>
      <c r="AE343" s="10"/>
      <c r="AF343" s="1" t="str">
        <f t="shared" si="13"/>
        <v>√</v>
      </c>
    </row>
    <row r="344" spans="1:32" s="56" customFormat="1" x14ac:dyDescent="0.25">
      <c r="A344" s="55" t="s">
        <v>510</v>
      </c>
      <c r="B344" s="135" t="s">
        <v>24</v>
      </c>
      <c r="C344" s="117">
        <v>22</v>
      </c>
      <c r="D344" s="100" t="s">
        <v>139</v>
      </c>
      <c r="E344" s="20" t="s">
        <v>139</v>
      </c>
      <c r="F344" s="20" t="s">
        <v>139</v>
      </c>
      <c r="G344" s="83" t="s">
        <v>139</v>
      </c>
      <c r="H344" s="117">
        <v>22</v>
      </c>
      <c r="I344" s="10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20</v>
      </c>
      <c r="T344" s="20">
        <v>0</v>
      </c>
      <c r="U344" s="20">
        <v>2</v>
      </c>
      <c r="V344" s="20">
        <v>0</v>
      </c>
      <c r="W344" s="20">
        <v>0</v>
      </c>
      <c r="X344" s="20">
        <v>0</v>
      </c>
      <c r="Y344" s="3"/>
      <c r="Z344" s="10"/>
      <c r="AA344" s="10"/>
      <c r="AB344" s="10"/>
      <c r="AC344" s="10"/>
      <c r="AD344" s="10"/>
      <c r="AE344" s="10"/>
      <c r="AF344" s="1" t="str">
        <f t="shared" si="13"/>
        <v>√</v>
      </c>
    </row>
    <row r="345" spans="1:32" x14ac:dyDescent="0.25">
      <c r="A345" s="55" t="s">
        <v>511</v>
      </c>
      <c r="B345" s="135" t="s">
        <v>35</v>
      </c>
      <c r="C345" s="117">
        <v>8</v>
      </c>
      <c r="D345" s="100" t="s">
        <v>139</v>
      </c>
      <c r="E345" s="20" t="s">
        <v>139</v>
      </c>
      <c r="F345" s="20" t="s">
        <v>139</v>
      </c>
      <c r="G345" s="83" t="s">
        <v>139</v>
      </c>
      <c r="H345" s="117">
        <v>8</v>
      </c>
      <c r="I345" s="100">
        <v>0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8</v>
      </c>
      <c r="T345" s="20">
        <v>0</v>
      </c>
      <c r="U345" s="20">
        <v>0</v>
      </c>
      <c r="V345" s="20">
        <v>0</v>
      </c>
      <c r="W345" s="20">
        <v>0</v>
      </c>
      <c r="X345" s="20">
        <v>0</v>
      </c>
      <c r="Y345" s="3"/>
      <c r="AF345" s="1" t="str">
        <f t="shared" si="13"/>
        <v>√</v>
      </c>
    </row>
    <row r="346" spans="1:32" ht="24" x14ac:dyDescent="0.25">
      <c r="A346" s="73">
        <v>38</v>
      </c>
      <c r="B346" s="158" t="s">
        <v>178</v>
      </c>
      <c r="C346" s="128">
        <v>47</v>
      </c>
      <c r="D346" s="111" t="s">
        <v>139</v>
      </c>
      <c r="E346" s="30" t="s">
        <v>139</v>
      </c>
      <c r="F346" s="30" t="s">
        <v>139</v>
      </c>
      <c r="G346" s="94" t="s">
        <v>139</v>
      </c>
      <c r="H346" s="128">
        <v>47</v>
      </c>
      <c r="I346" s="11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47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"/>
      <c r="AF346" s="1" t="str">
        <f t="shared" si="13"/>
        <v>√</v>
      </c>
    </row>
    <row r="347" spans="1:32" ht="48" x14ac:dyDescent="0.25">
      <c r="A347" s="73">
        <v>39</v>
      </c>
      <c r="B347" s="158" t="s">
        <v>571</v>
      </c>
      <c r="C347" s="128">
        <v>6</v>
      </c>
      <c r="D347" s="111" t="s">
        <v>139</v>
      </c>
      <c r="E347" s="30" t="s">
        <v>139</v>
      </c>
      <c r="F347" s="30" t="s">
        <v>139</v>
      </c>
      <c r="G347" s="94" t="s">
        <v>139</v>
      </c>
      <c r="H347" s="128">
        <v>6</v>
      </c>
      <c r="I347" s="111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6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"/>
      <c r="AF347" s="1" t="str">
        <f t="shared" si="13"/>
        <v>√</v>
      </c>
    </row>
    <row r="348" spans="1:32" s="56" customFormat="1" ht="36" x14ac:dyDescent="0.25">
      <c r="A348" s="73">
        <v>40</v>
      </c>
      <c r="B348" s="158" t="s">
        <v>548</v>
      </c>
      <c r="C348" s="128">
        <v>91</v>
      </c>
      <c r="D348" s="111" t="s">
        <v>139</v>
      </c>
      <c r="E348" s="30" t="s">
        <v>139</v>
      </c>
      <c r="F348" s="30" t="s">
        <v>139</v>
      </c>
      <c r="G348" s="94" t="s">
        <v>139</v>
      </c>
      <c r="H348" s="128">
        <v>91</v>
      </c>
      <c r="I348" s="111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4</v>
      </c>
      <c r="R348" s="30">
        <v>0</v>
      </c>
      <c r="S348" s="30">
        <v>67</v>
      </c>
      <c r="T348" s="30">
        <v>0</v>
      </c>
      <c r="U348" s="30">
        <v>0</v>
      </c>
      <c r="V348" s="30">
        <v>5</v>
      </c>
      <c r="W348" s="30">
        <v>15</v>
      </c>
      <c r="X348" s="30">
        <v>0</v>
      </c>
      <c r="Y348" s="3"/>
      <c r="Z348" s="10"/>
      <c r="AA348" s="10"/>
      <c r="AB348" s="10"/>
      <c r="AC348" s="10"/>
      <c r="AD348" s="10"/>
      <c r="AE348" s="10"/>
      <c r="AF348" s="1" t="str">
        <f t="shared" si="13"/>
        <v>√</v>
      </c>
    </row>
    <row r="349" spans="1:32" s="56" customFormat="1" x14ac:dyDescent="0.25">
      <c r="A349" s="55" t="s">
        <v>170</v>
      </c>
      <c r="B349" s="170" t="s">
        <v>221</v>
      </c>
      <c r="C349" s="117">
        <v>0</v>
      </c>
      <c r="D349" s="100" t="s">
        <v>139</v>
      </c>
      <c r="E349" s="20" t="s">
        <v>139</v>
      </c>
      <c r="F349" s="20" t="s">
        <v>139</v>
      </c>
      <c r="G349" s="83" t="s">
        <v>139</v>
      </c>
      <c r="H349" s="117">
        <v>0</v>
      </c>
      <c r="I349" s="10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v>0</v>
      </c>
      <c r="V349" s="20">
        <v>0</v>
      </c>
      <c r="W349" s="20">
        <v>0</v>
      </c>
      <c r="X349" s="20">
        <v>0</v>
      </c>
      <c r="Y349" s="3"/>
      <c r="Z349" s="10"/>
      <c r="AA349" s="10"/>
      <c r="AB349" s="10"/>
      <c r="AC349" s="10"/>
      <c r="AD349" s="10"/>
      <c r="AE349" s="10"/>
      <c r="AF349" s="1" t="str">
        <f t="shared" si="13"/>
        <v>√</v>
      </c>
    </row>
    <row r="350" spans="1:32" ht="36" x14ac:dyDescent="0.25">
      <c r="A350" s="73">
        <v>41</v>
      </c>
      <c r="B350" s="158" t="s">
        <v>118</v>
      </c>
      <c r="C350" s="128">
        <v>118</v>
      </c>
      <c r="D350" s="111" t="s">
        <v>139</v>
      </c>
      <c r="E350" s="30" t="s">
        <v>139</v>
      </c>
      <c r="F350" s="30" t="s">
        <v>139</v>
      </c>
      <c r="G350" s="94" t="s">
        <v>139</v>
      </c>
      <c r="H350" s="128">
        <v>118</v>
      </c>
      <c r="I350" s="111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2</v>
      </c>
      <c r="O350" s="30">
        <v>0</v>
      </c>
      <c r="P350" s="30">
        <v>0</v>
      </c>
      <c r="Q350" s="30">
        <v>0</v>
      </c>
      <c r="R350" s="30">
        <v>0</v>
      </c>
      <c r="S350" s="30">
        <v>46</v>
      </c>
      <c r="T350" s="30">
        <v>0</v>
      </c>
      <c r="U350" s="30">
        <v>0</v>
      </c>
      <c r="V350" s="30">
        <v>45</v>
      </c>
      <c r="W350" s="30">
        <v>25</v>
      </c>
      <c r="X350" s="30">
        <v>0</v>
      </c>
      <c r="Y350" s="3"/>
      <c r="AF350" s="1" t="str">
        <f t="shared" si="13"/>
        <v>√</v>
      </c>
    </row>
    <row r="351" spans="1:32" x14ac:dyDescent="0.25">
      <c r="A351" s="74" t="s">
        <v>512</v>
      </c>
      <c r="B351" s="159" t="s">
        <v>70</v>
      </c>
      <c r="C351" s="129">
        <v>94</v>
      </c>
      <c r="D351" s="112" t="s">
        <v>139</v>
      </c>
      <c r="E351" s="31" t="s">
        <v>139</v>
      </c>
      <c r="F351" s="31" t="s">
        <v>139</v>
      </c>
      <c r="G351" s="95" t="s">
        <v>139</v>
      </c>
      <c r="H351" s="129">
        <v>94</v>
      </c>
      <c r="I351" s="112">
        <v>0</v>
      </c>
      <c r="J351" s="31">
        <v>0</v>
      </c>
      <c r="K351" s="31">
        <v>0</v>
      </c>
      <c r="L351" s="31">
        <v>0</v>
      </c>
      <c r="M351" s="31">
        <v>0</v>
      </c>
      <c r="N351" s="31">
        <v>1</v>
      </c>
      <c r="O351" s="31">
        <v>0</v>
      </c>
      <c r="P351" s="31">
        <v>0</v>
      </c>
      <c r="Q351" s="31">
        <v>0</v>
      </c>
      <c r="R351" s="31">
        <v>0</v>
      </c>
      <c r="S351" s="31">
        <v>29</v>
      </c>
      <c r="T351" s="31">
        <v>0</v>
      </c>
      <c r="U351" s="31">
        <v>0</v>
      </c>
      <c r="V351" s="31">
        <v>41</v>
      </c>
      <c r="W351" s="31">
        <v>23</v>
      </c>
      <c r="X351" s="31">
        <v>0</v>
      </c>
      <c r="Y351" s="3"/>
      <c r="AF351" s="1" t="str">
        <f t="shared" si="13"/>
        <v>√</v>
      </c>
    </row>
    <row r="352" spans="1:32" x14ac:dyDescent="0.25">
      <c r="A352" s="74" t="s">
        <v>513</v>
      </c>
      <c r="B352" s="159" t="s">
        <v>242</v>
      </c>
      <c r="C352" s="129">
        <v>24</v>
      </c>
      <c r="D352" s="112" t="s">
        <v>139</v>
      </c>
      <c r="E352" s="31" t="s">
        <v>139</v>
      </c>
      <c r="F352" s="31" t="s">
        <v>139</v>
      </c>
      <c r="G352" s="95" t="s">
        <v>139</v>
      </c>
      <c r="H352" s="129">
        <v>24</v>
      </c>
      <c r="I352" s="112">
        <v>0</v>
      </c>
      <c r="J352" s="31">
        <v>0</v>
      </c>
      <c r="K352" s="31">
        <v>0</v>
      </c>
      <c r="L352" s="31">
        <v>0</v>
      </c>
      <c r="M352" s="31">
        <v>0</v>
      </c>
      <c r="N352" s="31">
        <v>1</v>
      </c>
      <c r="O352" s="31">
        <v>0</v>
      </c>
      <c r="P352" s="31">
        <v>0</v>
      </c>
      <c r="Q352" s="31">
        <v>0</v>
      </c>
      <c r="R352" s="31">
        <v>0</v>
      </c>
      <c r="S352" s="31">
        <v>17</v>
      </c>
      <c r="T352" s="31">
        <v>0</v>
      </c>
      <c r="U352" s="31">
        <v>0</v>
      </c>
      <c r="V352" s="31">
        <v>4</v>
      </c>
      <c r="W352" s="31">
        <v>2</v>
      </c>
      <c r="X352" s="31">
        <v>0</v>
      </c>
      <c r="Y352" s="3"/>
      <c r="Z352" s="3" t="str">
        <f>IF(C352=SUM(C353:C355),"√","НЕТ")</f>
        <v>√</v>
      </c>
      <c r="AF352" s="1" t="str">
        <f t="shared" si="13"/>
        <v>√</v>
      </c>
    </row>
    <row r="353" spans="1:32" s="56" customFormat="1" hidden="1" outlineLevel="1" x14ac:dyDescent="0.25">
      <c r="A353" s="229"/>
      <c r="B353" s="230" t="s">
        <v>177</v>
      </c>
      <c r="C353" s="231">
        <v>0</v>
      </c>
      <c r="D353" s="232" t="s">
        <v>139</v>
      </c>
      <c r="E353" s="233" t="s">
        <v>139</v>
      </c>
      <c r="F353" s="233" t="s">
        <v>139</v>
      </c>
      <c r="G353" s="234" t="s">
        <v>139</v>
      </c>
      <c r="H353" s="231">
        <v>0</v>
      </c>
      <c r="I353" s="232">
        <v>0</v>
      </c>
      <c r="J353" s="233">
        <v>0</v>
      </c>
      <c r="K353" s="233">
        <v>0</v>
      </c>
      <c r="L353" s="233">
        <v>0</v>
      </c>
      <c r="M353" s="233">
        <v>0</v>
      </c>
      <c r="N353" s="233">
        <v>0</v>
      </c>
      <c r="O353" s="233">
        <v>0</v>
      </c>
      <c r="P353" s="233">
        <v>0</v>
      </c>
      <c r="Q353" s="233">
        <v>0</v>
      </c>
      <c r="R353" s="233">
        <v>0</v>
      </c>
      <c r="S353" s="233">
        <v>0</v>
      </c>
      <c r="T353" s="233">
        <v>0</v>
      </c>
      <c r="U353" s="233">
        <v>0</v>
      </c>
      <c r="V353" s="233">
        <v>0</v>
      </c>
      <c r="W353" s="233">
        <v>0</v>
      </c>
      <c r="X353" s="233">
        <v>0</v>
      </c>
      <c r="Y353" s="3"/>
      <c r="Z353" s="10"/>
      <c r="AA353" s="10"/>
      <c r="AB353" s="10"/>
      <c r="AC353" s="10"/>
      <c r="AD353" s="10"/>
      <c r="AE353" s="10"/>
      <c r="AF353" s="1" t="str">
        <f t="shared" si="13"/>
        <v>√</v>
      </c>
    </row>
    <row r="354" spans="1:32" collapsed="1" x14ac:dyDescent="0.25">
      <c r="A354" s="55" t="s">
        <v>514</v>
      </c>
      <c r="B354" s="144" t="s">
        <v>116</v>
      </c>
      <c r="C354" s="119">
        <v>11</v>
      </c>
      <c r="D354" s="102" t="s">
        <v>139</v>
      </c>
      <c r="E354" s="18" t="s">
        <v>139</v>
      </c>
      <c r="F354" s="18" t="s">
        <v>139</v>
      </c>
      <c r="G354" s="85" t="s">
        <v>139</v>
      </c>
      <c r="H354" s="119">
        <v>11</v>
      </c>
      <c r="I354" s="102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11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3"/>
      <c r="AF354" s="1" t="str">
        <f t="shared" si="13"/>
        <v>√</v>
      </c>
    </row>
    <row r="355" spans="1:32" x14ac:dyDescent="0.25">
      <c r="A355" s="55" t="s">
        <v>515</v>
      </c>
      <c r="B355" s="144" t="s">
        <v>117</v>
      </c>
      <c r="C355" s="119">
        <v>13</v>
      </c>
      <c r="D355" s="102" t="s">
        <v>139</v>
      </c>
      <c r="E355" s="18" t="s">
        <v>139</v>
      </c>
      <c r="F355" s="18" t="s">
        <v>139</v>
      </c>
      <c r="G355" s="85" t="s">
        <v>139</v>
      </c>
      <c r="H355" s="119">
        <v>13</v>
      </c>
      <c r="I355" s="102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11</v>
      </c>
      <c r="T355" s="18">
        <v>0</v>
      </c>
      <c r="U355" s="18">
        <v>0</v>
      </c>
      <c r="V355" s="18">
        <v>0</v>
      </c>
      <c r="W355" s="18">
        <v>2</v>
      </c>
      <c r="X355" s="18">
        <v>0</v>
      </c>
      <c r="Y355" s="3"/>
      <c r="AF355" s="1" t="str">
        <f t="shared" si="13"/>
        <v>√</v>
      </c>
    </row>
    <row r="356" spans="1:32" s="56" customFormat="1" ht="24" x14ac:dyDescent="0.25">
      <c r="A356" s="55" t="s">
        <v>516</v>
      </c>
      <c r="B356" s="135" t="s">
        <v>572</v>
      </c>
      <c r="C356" s="117">
        <v>21</v>
      </c>
      <c r="D356" s="100" t="s">
        <v>139</v>
      </c>
      <c r="E356" s="20" t="s">
        <v>139</v>
      </c>
      <c r="F356" s="20" t="s">
        <v>139</v>
      </c>
      <c r="G356" s="83" t="s">
        <v>139</v>
      </c>
      <c r="H356" s="117">
        <v>21</v>
      </c>
      <c r="I356" s="100">
        <v>0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21</v>
      </c>
      <c r="T356" s="20">
        <v>0</v>
      </c>
      <c r="U356" s="20">
        <v>0</v>
      </c>
      <c r="V356" s="20">
        <v>0</v>
      </c>
      <c r="W356" s="20">
        <v>0</v>
      </c>
      <c r="X356" s="20">
        <v>0</v>
      </c>
      <c r="Y356" s="3"/>
      <c r="Z356" s="10"/>
      <c r="AA356" s="10"/>
      <c r="AB356" s="10"/>
      <c r="AC356" s="10"/>
      <c r="AD356" s="10"/>
      <c r="AE356" s="10"/>
      <c r="AF356" s="1" t="str">
        <f>IF(H356=SUM(I356:X356),"√","НЕТ")</f>
        <v>√</v>
      </c>
    </row>
    <row r="357" spans="1:32" x14ac:dyDescent="0.25">
      <c r="A357" s="74" t="s">
        <v>517</v>
      </c>
      <c r="B357" s="159" t="s">
        <v>245</v>
      </c>
      <c r="C357" s="129">
        <v>0</v>
      </c>
      <c r="D357" s="112" t="s">
        <v>139</v>
      </c>
      <c r="E357" s="31" t="s">
        <v>139</v>
      </c>
      <c r="F357" s="31" t="s">
        <v>139</v>
      </c>
      <c r="G357" s="95" t="s">
        <v>139</v>
      </c>
      <c r="H357" s="129">
        <v>0</v>
      </c>
      <c r="I357" s="112">
        <v>0</v>
      </c>
      <c r="J357" s="31">
        <v>0</v>
      </c>
      <c r="K357" s="31">
        <v>0</v>
      </c>
      <c r="L357" s="31">
        <v>0</v>
      </c>
      <c r="M357" s="31">
        <v>0</v>
      </c>
      <c r="N357" s="31">
        <v>0</v>
      </c>
      <c r="O357" s="31">
        <v>0</v>
      </c>
      <c r="P357" s="31">
        <v>0</v>
      </c>
      <c r="Q357" s="31">
        <v>0</v>
      </c>
      <c r="R357" s="31">
        <v>0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0</v>
      </c>
      <c r="Y357" s="3"/>
      <c r="AF357" s="1"/>
    </row>
    <row r="358" spans="1:32" x14ac:dyDescent="0.25">
      <c r="A358" s="74" t="s">
        <v>518</v>
      </c>
      <c r="B358" s="159" t="s">
        <v>246</v>
      </c>
      <c r="C358" s="129">
        <v>0</v>
      </c>
      <c r="D358" s="112" t="s">
        <v>139</v>
      </c>
      <c r="E358" s="31" t="s">
        <v>139</v>
      </c>
      <c r="F358" s="31" t="s">
        <v>139</v>
      </c>
      <c r="G358" s="95" t="s">
        <v>139</v>
      </c>
      <c r="H358" s="129">
        <v>0</v>
      </c>
      <c r="I358" s="112">
        <v>0</v>
      </c>
      <c r="J358" s="31">
        <v>0</v>
      </c>
      <c r="K358" s="31">
        <v>0</v>
      </c>
      <c r="L358" s="31">
        <v>0</v>
      </c>
      <c r="M358" s="31">
        <v>0</v>
      </c>
      <c r="N358" s="31">
        <v>0</v>
      </c>
      <c r="O358" s="31">
        <v>0</v>
      </c>
      <c r="P358" s="31">
        <v>0</v>
      </c>
      <c r="Q358" s="31">
        <v>0</v>
      </c>
      <c r="R358" s="31">
        <v>0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0</v>
      </c>
      <c r="Y358" s="3"/>
      <c r="AF358" s="1"/>
    </row>
    <row r="359" spans="1:32" ht="24" x14ac:dyDescent="0.25">
      <c r="A359" s="73">
        <v>42</v>
      </c>
      <c r="B359" s="158" t="s">
        <v>569</v>
      </c>
      <c r="C359" s="128">
        <v>3341.3</v>
      </c>
      <c r="D359" s="111" t="s">
        <v>139</v>
      </c>
      <c r="E359" s="30" t="s">
        <v>139</v>
      </c>
      <c r="F359" s="30" t="s">
        <v>139</v>
      </c>
      <c r="G359" s="94" t="s">
        <v>139</v>
      </c>
      <c r="H359" s="128">
        <v>3341.3</v>
      </c>
      <c r="I359" s="111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3</v>
      </c>
      <c r="O359" s="30">
        <v>0</v>
      </c>
      <c r="P359" s="30">
        <v>0</v>
      </c>
      <c r="Q359" s="30">
        <v>0</v>
      </c>
      <c r="R359" s="30">
        <v>0</v>
      </c>
      <c r="S359" s="30">
        <v>2535</v>
      </c>
      <c r="T359" s="30">
        <v>0</v>
      </c>
      <c r="U359" s="30">
        <v>0</v>
      </c>
      <c r="V359" s="30">
        <v>800</v>
      </c>
      <c r="W359" s="30">
        <v>3.3</v>
      </c>
      <c r="X359" s="30">
        <v>0</v>
      </c>
      <c r="Y359" s="3"/>
      <c r="AF359" s="1" t="str">
        <f t="shared" si="13"/>
        <v>√</v>
      </c>
    </row>
    <row r="360" spans="1:32" x14ac:dyDescent="0.25">
      <c r="A360" s="73">
        <v>43</v>
      </c>
      <c r="B360" s="158" t="s">
        <v>243</v>
      </c>
      <c r="C360" s="128">
        <v>2169</v>
      </c>
      <c r="D360" s="111" t="s">
        <v>139</v>
      </c>
      <c r="E360" s="30" t="s">
        <v>139</v>
      </c>
      <c r="F360" s="30" t="s">
        <v>139</v>
      </c>
      <c r="G360" s="94" t="s">
        <v>139</v>
      </c>
      <c r="H360" s="128">
        <v>2169</v>
      </c>
      <c r="I360" s="111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3</v>
      </c>
      <c r="O360" s="30">
        <v>0</v>
      </c>
      <c r="P360" s="30">
        <v>0</v>
      </c>
      <c r="Q360" s="30">
        <v>0</v>
      </c>
      <c r="R360" s="30">
        <v>0</v>
      </c>
      <c r="S360" s="30">
        <v>1366</v>
      </c>
      <c r="T360" s="30">
        <v>0</v>
      </c>
      <c r="U360" s="30">
        <v>0</v>
      </c>
      <c r="V360" s="30">
        <v>800</v>
      </c>
      <c r="W360" s="30">
        <v>0</v>
      </c>
      <c r="X360" s="30">
        <v>0</v>
      </c>
      <c r="Y360" s="3"/>
      <c r="AF360" s="1" t="str">
        <f t="shared" si="13"/>
        <v>√</v>
      </c>
    </row>
    <row r="361" spans="1:32" x14ac:dyDescent="0.25">
      <c r="A361" s="55" t="s">
        <v>519</v>
      </c>
      <c r="B361" s="144" t="s">
        <v>244</v>
      </c>
      <c r="C361" s="119">
        <v>975</v>
      </c>
      <c r="D361" s="102" t="s">
        <v>139</v>
      </c>
      <c r="E361" s="18" t="s">
        <v>139</v>
      </c>
      <c r="F361" s="18" t="s">
        <v>139</v>
      </c>
      <c r="G361" s="85" t="s">
        <v>139</v>
      </c>
      <c r="H361" s="119">
        <v>975</v>
      </c>
      <c r="I361" s="102">
        <v>0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975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3"/>
      <c r="AF361" s="1"/>
    </row>
    <row r="362" spans="1:32" ht="24" x14ac:dyDescent="0.25">
      <c r="A362" s="73">
        <v>44</v>
      </c>
      <c r="B362" s="158" t="s">
        <v>256</v>
      </c>
      <c r="C362" s="128">
        <v>0</v>
      </c>
      <c r="D362" s="111" t="s">
        <v>139</v>
      </c>
      <c r="E362" s="30" t="s">
        <v>139</v>
      </c>
      <c r="F362" s="30" t="s">
        <v>139</v>
      </c>
      <c r="G362" s="94" t="s">
        <v>139</v>
      </c>
      <c r="H362" s="128">
        <v>0</v>
      </c>
      <c r="I362" s="111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"/>
      <c r="AF362" s="1" t="str">
        <f t="shared" si="13"/>
        <v>√</v>
      </c>
    </row>
    <row r="363" spans="1:32" ht="24" x14ac:dyDescent="0.25">
      <c r="A363" s="57">
        <v>45</v>
      </c>
      <c r="B363" s="136" t="s">
        <v>146</v>
      </c>
      <c r="C363" s="118">
        <v>15</v>
      </c>
      <c r="D363" s="101" t="s">
        <v>14</v>
      </c>
      <c r="E363" s="19" t="s">
        <v>14</v>
      </c>
      <c r="F363" s="19" t="s">
        <v>14</v>
      </c>
      <c r="G363" s="84" t="s">
        <v>14</v>
      </c>
      <c r="H363" s="118" t="s">
        <v>14</v>
      </c>
      <c r="I363" s="101" t="s">
        <v>14</v>
      </c>
      <c r="J363" s="19" t="s">
        <v>14</v>
      </c>
      <c r="K363" s="19" t="s">
        <v>14</v>
      </c>
      <c r="L363" s="19" t="s">
        <v>14</v>
      </c>
      <c r="M363" s="19" t="s">
        <v>14</v>
      </c>
      <c r="N363" s="19" t="s">
        <v>14</v>
      </c>
      <c r="O363" s="19" t="s">
        <v>14</v>
      </c>
      <c r="P363" s="19" t="s">
        <v>14</v>
      </c>
      <c r="Q363" s="19" t="s">
        <v>14</v>
      </c>
      <c r="R363" s="19" t="s">
        <v>14</v>
      </c>
      <c r="S363" s="19" t="s">
        <v>14</v>
      </c>
      <c r="T363" s="19" t="s">
        <v>14</v>
      </c>
      <c r="U363" s="19" t="s">
        <v>14</v>
      </c>
      <c r="V363" s="19" t="s">
        <v>14</v>
      </c>
      <c r="W363" s="19" t="s">
        <v>14</v>
      </c>
      <c r="X363" s="19" t="s">
        <v>14</v>
      </c>
    </row>
    <row r="364" spans="1:32" x14ac:dyDescent="0.25">
      <c r="A364" s="59" t="s">
        <v>138</v>
      </c>
      <c r="B364" s="137" t="s">
        <v>140</v>
      </c>
      <c r="C364" s="119">
        <v>14</v>
      </c>
      <c r="D364" s="102" t="s">
        <v>139</v>
      </c>
      <c r="E364" s="18" t="s">
        <v>139</v>
      </c>
      <c r="F364" s="18" t="s">
        <v>139</v>
      </c>
      <c r="G364" s="85" t="s">
        <v>139</v>
      </c>
      <c r="H364" s="119" t="s">
        <v>139</v>
      </c>
      <c r="I364" s="102" t="s">
        <v>139</v>
      </c>
      <c r="J364" s="18" t="s">
        <v>139</v>
      </c>
      <c r="K364" s="18" t="s">
        <v>139</v>
      </c>
      <c r="L364" s="18" t="s">
        <v>139</v>
      </c>
      <c r="M364" s="18" t="s">
        <v>139</v>
      </c>
      <c r="N364" s="18" t="s">
        <v>139</v>
      </c>
      <c r="O364" s="18" t="s">
        <v>139</v>
      </c>
      <c r="P364" s="18" t="s">
        <v>139</v>
      </c>
      <c r="Q364" s="18" t="s">
        <v>139</v>
      </c>
      <c r="R364" s="18" t="s">
        <v>139</v>
      </c>
      <c r="S364" s="18" t="s">
        <v>139</v>
      </c>
      <c r="T364" s="18" t="s">
        <v>139</v>
      </c>
      <c r="U364" s="18" t="s">
        <v>139</v>
      </c>
      <c r="V364" s="18" t="s">
        <v>139</v>
      </c>
      <c r="W364" s="18" t="s">
        <v>139</v>
      </c>
      <c r="X364" s="18" t="s">
        <v>139</v>
      </c>
    </row>
    <row r="365" spans="1:32" ht="24" x14ac:dyDescent="0.25">
      <c r="A365" s="59" t="s">
        <v>520</v>
      </c>
      <c r="B365" s="143" t="s">
        <v>141</v>
      </c>
      <c r="C365" s="119">
        <v>13</v>
      </c>
      <c r="D365" s="102" t="s">
        <v>139</v>
      </c>
      <c r="E365" s="18" t="s">
        <v>139</v>
      </c>
      <c r="F365" s="18" t="s">
        <v>139</v>
      </c>
      <c r="G365" s="85" t="s">
        <v>139</v>
      </c>
      <c r="H365" s="119" t="s">
        <v>139</v>
      </c>
      <c r="I365" s="102" t="s">
        <v>139</v>
      </c>
      <c r="J365" s="18" t="s">
        <v>139</v>
      </c>
      <c r="K365" s="18" t="s">
        <v>139</v>
      </c>
      <c r="L365" s="18" t="s">
        <v>139</v>
      </c>
      <c r="M365" s="18" t="s">
        <v>139</v>
      </c>
      <c r="N365" s="18" t="s">
        <v>139</v>
      </c>
      <c r="O365" s="18" t="s">
        <v>139</v>
      </c>
      <c r="P365" s="18" t="s">
        <v>139</v>
      </c>
      <c r="Q365" s="18" t="s">
        <v>139</v>
      </c>
      <c r="R365" s="18" t="s">
        <v>139</v>
      </c>
      <c r="S365" s="18" t="s">
        <v>139</v>
      </c>
      <c r="T365" s="18" t="s">
        <v>139</v>
      </c>
      <c r="U365" s="18" t="s">
        <v>139</v>
      </c>
      <c r="V365" s="18" t="s">
        <v>139</v>
      </c>
      <c r="W365" s="18" t="s">
        <v>139</v>
      </c>
      <c r="X365" s="18" t="s">
        <v>139</v>
      </c>
    </row>
    <row r="366" spans="1:32" ht="24" x14ac:dyDescent="0.25">
      <c r="A366" s="58">
        <v>46</v>
      </c>
      <c r="B366" s="136" t="s">
        <v>226</v>
      </c>
      <c r="C366" s="118">
        <v>3</v>
      </c>
      <c r="D366" s="101" t="s">
        <v>14</v>
      </c>
      <c r="E366" s="19" t="s">
        <v>14</v>
      </c>
      <c r="F366" s="19" t="s">
        <v>14</v>
      </c>
      <c r="G366" s="84" t="s">
        <v>14</v>
      </c>
      <c r="H366" s="118" t="s">
        <v>14</v>
      </c>
      <c r="I366" s="101" t="s">
        <v>14</v>
      </c>
      <c r="J366" s="19" t="s">
        <v>14</v>
      </c>
      <c r="K366" s="19" t="s">
        <v>14</v>
      </c>
      <c r="L366" s="19" t="s">
        <v>14</v>
      </c>
      <c r="M366" s="19" t="s">
        <v>14</v>
      </c>
      <c r="N366" s="19" t="s">
        <v>14</v>
      </c>
      <c r="O366" s="19" t="s">
        <v>14</v>
      </c>
      <c r="P366" s="19" t="s">
        <v>14</v>
      </c>
      <c r="Q366" s="19" t="s">
        <v>14</v>
      </c>
      <c r="R366" s="19" t="s">
        <v>14</v>
      </c>
      <c r="S366" s="19" t="s">
        <v>14</v>
      </c>
      <c r="T366" s="19" t="s">
        <v>14</v>
      </c>
      <c r="U366" s="19" t="s">
        <v>14</v>
      </c>
      <c r="V366" s="19" t="s">
        <v>14</v>
      </c>
      <c r="W366" s="19" t="s">
        <v>14</v>
      </c>
      <c r="X366" s="19" t="s">
        <v>14</v>
      </c>
      <c r="Z366" s="41"/>
      <c r="AA366" s="41"/>
      <c r="AB366" s="41"/>
      <c r="AC366" s="41"/>
      <c r="AD366" s="41"/>
      <c r="AE366" s="41"/>
    </row>
    <row r="367" spans="1:32" x14ac:dyDescent="0.25">
      <c r="A367" s="59" t="s">
        <v>521</v>
      </c>
      <c r="B367" s="143" t="s">
        <v>24</v>
      </c>
      <c r="C367" s="119">
        <v>3</v>
      </c>
      <c r="D367" s="102" t="s">
        <v>139</v>
      </c>
      <c r="E367" s="18" t="s">
        <v>139</v>
      </c>
      <c r="F367" s="18" t="s">
        <v>139</v>
      </c>
      <c r="G367" s="85" t="s">
        <v>139</v>
      </c>
      <c r="H367" s="119" t="s">
        <v>139</v>
      </c>
      <c r="I367" s="102" t="s">
        <v>139</v>
      </c>
      <c r="J367" s="18" t="s">
        <v>139</v>
      </c>
      <c r="K367" s="18" t="s">
        <v>139</v>
      </c>
      <c r="L367" s="18" t="s">
        <v>139</v>
      </c>
      <c r="M367" s="18" t="s">
        <v>139</v>
      </c>
      <c r="N367" s="18" t="s">
        <v>139</v>
      </c>
      <c r="O367" s="18" t="s">
        <v>139</v>
      </c>
      <c r="P367" s="18" t="s">
        <v>139</v>
      </c>
      <c r="Q367" s="18" t="s">
        <v>139</v>
      </c>
      <c r="R367" s="18" t="s">
        <v>139</v>
      </c>
      <c r="S367" s="18" t="s">
        <v>139</v>
      </c>
      <c r="T367" s="18" t="s">
        <v>139</v>
      </c>
      <c r="U367" s="18" t="s">
        <v>139</v>
      </c>
      <c r="V367" s="18" t="s">
        <v>139</v>
      </c>
      <c r="W367" s="18" t="s">
        <v>139</v>
      </c>
      <c r="X367" s="18" t="s">
        <v>139</v>
      </c>
      <c r="Z367" s="41"/>
      <c r="AA367" s="41"/>
      <c r="AB367" s="41"/>
      <c r="AC367" s="41"/>
      <c r="AD367" s="41"/>
      <c r="AE367" s="41"/>
    </row>
    <row r="368" spans="1:32" x14ac:dyDescent="0.25">
      <c r="A368" s="59" t="s">
        <v>522</v>
      </c>
      <c r="B368" s="143" t="s">
        <v>35</v>
      </c>
      <c r="C368" s="119">
        <v>0</v>
      </c>
      <c r="D368" s="102" t="s">
        <v>139</v>
      </c>
      <c r="E368" s="18" t="s">
        <v>139</v>
      </c>
      <c r="F368" s="18" t="s">
        <v>139</v>
      </c>
      <c r="G368" s="85" t="s">
        <v>139</v>
      </c>
      <c r="H368" s="119" t="s">
        <v>139</v>
      </c>
      <c r="I368" s="102" t="s">
        <v>139</v>
      </c>
      <c r="J368" s="18" t="s">
        <v>139</v>
      </c>
      <c r="K368" s="18" t="s">
        <v>139</v>
      </c>
      <c r="L368" s="18" t="s">
        <v>139</v>
      </c>
      <c r="M368" s="18" t="s">
        <v>139</v>
      </c>
      <c r="N368" s="18" t="s">
        <v>139</v>
      </c>
      <c r="O368" s="18" t="s">
        <v>139</v>
      </c>
      <c r="P368" s="18" t="s">
        <v>139</v>
      </c>
      <c r="Q368" s="18" t="s">
        <v>139</v>
      </c>
      <c r="R368" s="18" t="s">
        <v>139</v>
      </c>
      <c r="S368" s="18" t="s">
        <v>139</v>
      </c>
      <c r="T368" s="18" t="s">
        <v>139</v>
      </c>
      <c r="U368" s="18" t="s">
        <v>139</v>
      </c>
      <c r="V368" s="18" t="s">
        <v>139</v>
      </c>
      <c r="W368" s="18" t="s">
        <v>139</v>
      </c>
      <c r="X368" s="18" t="s">
        <v>139</v>
      </c>
      <c r="Z368" s="41"/>
      <c r="AA368" s="41"/>
      <c r="AB368" s="41"/>
      <c r="AC368" s="41"/>
      <c r="AD368" s="41"/>
      <c r="AE368" s="41"/>
    </row>
    <row r="369" spans="1:32" ht="24" x14ac:dyDescent="0.25">
      <c r="A369" s="58">
        <v>47</v>
      </c>
      <c r="B369" s="136" t="s">
        <v>58</v>
      </c>
      <c r="C369" s="118">
        <v>0</v>
      </c>
      <c r="D369" s="101" t="s">
        <v>14</v>
      </c>
      <c r="E369" s="19" t="s">
        <v>14</v>
      </c>
      <c r="F369" s="19" t="s">
        <v>14</v>
      </c>
      <c r="G369" s="84" t="s">
        <v>14</v>
      </c>
      <c r="H369" s="118" t="s">
        <v>14</v>
      </c>
      <c r="I369" s="101" t="s">
        <v>14</v>
      </c>
      <c r="J369" s="19" t="s">
        <v>14</v>
      </c>
      <c r="K369" s="19" t="s">
        <v>14</v>
      </c>
      <c r="L369" s="19" t="s">
        <v>14</v>
      </c>
      <c r="M369" s="19" t="s">
        <v>14</v>
      </c>
      <c r="N369" s="19" t="s">
        <v>14</v>
      </c>
      <c r="O369" s="19" t="s">
        <v>14</v>
      </c>
      <c r="P369" s="19" t="s">
        <v>14</v>
      </c>
      <c r="Q369" s="19" t="s">
        <v>14</v>
      </c>
      <c r="R369" s="19" t="s">
        <v>14</v>
      </c>
      <c r="S369" s="19" t="s">
        <v>14</v>
      </c>
      <c r="T369" s="19" t="s">
        <v>14</v>
      </c>
      <c r="U369" s="19" t="s">
        <v>14</v>
      </c>
      <c r="V369" s="19" t="s">
        <v>14</v>
      </c>
      <c r="W369" s="19" t="s">
        <v>14</v>
      </c>
      <c r="X369" s="19" t="s">
        <v>14</v>
      </c>
      <c r="Z369" s="41"/>
      <c r="AA369" s="41"/>
      <c r="AB369" s="41"/>
      <c r="AC369" s="41"/>
      <c r="AD369" s="41"/>
      <c r="AE369" s="41"/>
    </row>
    <row r="370" spans="1:32" ht="36" x14ac:dyDescent="0.25">
      <c r="A370" s="64">
        <v>48</v>
      </c>
      <c r="B370" s="140" t="s">
        <v>184</v>
      </c>
      <c r="C370" s="120">
        <v>977</v>
      </c>
      <c r="D370" s="103" t="s">
        <v>14</v>
      </c>
      <c r="E370" s="21" t="s">
        <v>14</v>
      </c>
      <c r="F370" s="21" t="s">
        <v>14</v>
      </c>
      <c r="G370" s="86" t="s">
        <v>14</v>
      </c>
      <c r="H370" s="120" t="s">
        <v>14</v>
      </c>
      <c r="I370" s="103" t="s">
        <v>139</v>
      </c>
      <c r="J370" s="21" t="s">
        <v>139</v>
      </c>
      <c r="K370" s="21" t="s">
        <v>139</v>
      </c>
      <c r="L370" s="21" t="s">
        <v>139</v>
      </c>
      <c r="M370" s="21" t="s">
        <v>139</v>
      </c>
      <c r="N370" s="21" t="s">
        <v>139</v>
      </c>
      <c r="O370" s="21" t="s">
        <v>139</v>
      </c>
      <c r="P370" s="21" t="s">
        <v>139</v>
      </c>
      <c r="Q370" s="21" t="s">
        <v>139</v>
      </c>
      <c r="R370" s="21" t="s">
        <v>139</v>
      </c>
      <c r="S370" s="21" t="s">
        <v>139</v>
      </c>
      <c r="T370" s="21" t="s">
        <v>139</v>
      </c>
      <c r="U370" s="21" t="s">
        <v>139</v>
      </c>
      <c r="V370" s="21" t="s">
        <v>139</v>
      </c>
      <c r="W370" s="21" t="s">
        <v>139</v>
      </c>
      <c r="X370" s="21" t="s">
        <v>139</v>
      </c>
      <c r="Z370" s="41"/>
      <c r="AA370" s="41"/>
      <c r="AB370" s="41"/>
      <c r="AC370" s="41"/>
      <c r="AD370" s="41"/>
      <c r="AE370" s="41"/>
    </row>
    <row r="371" spans="1:32" x14ac:dyDescent="0.25">
      <c r="A371" s="193" t="s">
        <v>523</v>
      </c>
      <c r="B371" s="191" t="s">
        <v>186</v>
      </c>
      <c r="C371" s="119">
        <v>6</v>
      </c>
      <c r="D371" s="102" t="s">
        <v>139</v>
      </c>
      <c r="E371" s="18" t="s">
        <v>139</v>
      </c>
      <c r="F371" s="18" t="s">
        <v>139</v>
      </c>
      <c r="G371" s="85" t="s">
        <v>139</v>
      </c>
      <c r="H371" s="119" t="s">
        <v>139</v>
      </c>
      <c r="I371" s="102" t="s">
        <v>139</v>
      </c>
      <c r="J371" s="18" t="s">
        <v>139</v>
      </c>
      <c r="K371" s="18" t="s">
        <v>139</v>
      </c>
      <c r="L371" s="18" t="s">
        <v>139</v>
      </c>
      <c r="M371" s="18" t="s">
        <v>139</v>
      </c>
      <c r="N371" s="18" t="s">
        <v>139</v>
      </c>
      <c r="O371" s="18" t="s">
        <v>139</v>
      </c>
      <c r="P371" s="18" t="s">
        <v>139</v>
      </c>
      <c r="Q371" s="18" t="s">
        <v>139</v>
      </c>
      <c r="R371" s="18" t="s">
        <v>139</v>
      </c>
      <c r="S371" s="18" t="s">
        <v>139</v>
      </c>
      <c r="T371" s="18" t="s">
        <v>139</v>
      </c>
      <c r="U371" s="18" t="s">
        <v>139</v>
      </c>
      <c r="V371" s="18" t="s">
        <v>139</v>
      </c>
      <c r="W371" s="18" t="s">
        <v>139</v>
      </c>
      <c r="X371" s="18" t="s">
        <v>139</v>
      </c>
      <c r="Y371" s="12"/>
      <c r="Z371" s="41"/>
      <c r="AA371" s="41"/>
      <c r="AB371" s="41"/>
      <c r="AC371" s="41"/>
      <c r="AD371" s="41"/>
      <c r="AE371" s="41"/>
    </row>
    <row r="372" spans="1:32" x14ac:dyDescent="0.25">
      <c r="A372" s="64">
        <v>49</v>
      </c>
      <c r="B372" s="140" t="s">
        <v>185</v>
      </c>
      <c r="C372" s="120">
        <v>1646</v>
      </c>
      <c r="D372" s="103">
        <v>0</v>
      </c>
      <c r="E372" s="21">
        <v>11</v>
      </c>
      <c r="F372" s="21">
        <v>1240</v>
      </c>
      <c r="G372" s="86">
        <v>395</v>
      </c>
      <c r="H372" s="120" t="s">
        <v>139</v>
      </c>
      <c r="I372" s="103" t="s">
        <v>139</v>
      </c>
      <c r="J372" s="21" t="s">
        <v>139</v>
      </c>
      <c r="K372" s="21" t="s">
        <v>139</v>
      </c>
      <c r="L372" s="21" t="s">
        <v>139</v>
      </c>
      <c r="M372" s="21" t="s">
        <v>139</v>
      </c>
      <c r="N372" s="21" t="s">
        <v>139</v>
      </c>
      <c r="O372" s="21" t="s">
        <v>139</v>
      </c>
      <c r="P372" s="21" t="s">
        <v>139</v>
      </c>
      <c r="Q372" s="21" t="s">
        <v>139</v>
      </c>
      <c r="R372" s="21" t="s">
        <v>139</v>
      </c>
      <c r="S372" s="21" t="s">
        <v>139</v>
      </c>
      <c r="T372" s="21" t="s">
        <v>139</v>
      </c>
      <c r="U372" s="21" t="s">
        <v>139</v>
      </c>
      <c r="V372" s="21" t="s">
        <v>139</v>
      </c>
      <c r="W372" s="21" t="s">
        <v>139</v>
      </c>
      <c r="X372" s="21" t="s">
        <v>139</v>
      </c>
      <c r="Y372" s="12" t="str">
        <f t="shared" ref="Y372:Y374" si="14">IF(C372=SUM(D372:G372),"√","НЕТ")</f>
        <v>√</v>
      </c>
      <c r="Z372" s="41"/>
      <c r="AA372" s="41"/>
      <c r="AB372" s="41"/>
      <c r="AC372" s="41"/>
      <c r="AD372" s="41"/>
      <c r="AE372" s="41"/>
    </row>
    <row r="373" spans="1:32" x14ac:dyDescent="0.25">
      <c r="A373" s="193" t="s">
        <v>524</v>
      </c>
      <c r="B373" s="194" t="s">
        <v>186</v>
      </c>
      <c r="C373" s="119">
        <v>9</v>
      </c>
      <c r="D373" s="102">
        <v>0</v>
      </c>
      <c r="E373" s="18">
        <v>9</v>
      </c>
      <c r="F373" s="18">
        <v>0</v>
      </c>
      <c r="G373" s="85">
        <v>0</v>
      </c>
      <c r="H373" s="119" t="s">
        <v>139</v>
      </c>
      <c r="I373" s="102" t="s">
        <v>139</v>
      </c>
      <c r="J373" s="18" t="s">
        <v>139</v>
      </c>
      <c r="K373" s="18" t="s">
        <v>139</v>
      </c>
      <c r="L373" s="18" t="s">
        <v>139</v>
      </c>
      <c r="M373" s="18" t="s">
        <v>139</v>
      </c>
      <c r="N373" s="18" t="s">
        <v>139</v>
      </c>
      <c r="O373" s="18" t="s">
        <v>139</v>
      </c>
      <c r="P373" s="18" t="s">
        <v>139</v>
      </c>
      <c r="Q373" s="18" t="s">
        <v>139</v>
      </c>
      <c r="R373" s="18" t="s">
        <v>139</v>
      </c>
      <c r="S373" s="18" t="s">
        <v>139</v>
      </c>
      <c r="T373" s="18" t="s">
        <v>139</v>
      </c>
      <c r="U373" s="18" t="s">
        <v>139</v>
      </c>
      <c r="V373" s="18" t="s">
        <v>139</v>
      </c>
      <c r="W373" s="18" t="s">
        <v>139</v>
      </c>
      <c r="X373" s="18" t="s">
        <v>139</v>
      </c>
      <c r="Y373" s="12" t="str">
        <f t="shared" si="14"/>
        <v>√</v>
      </c>
      <c r="Z373" s="41"/>
      <c r="AA373" s="41"/>
      <c r="AB373" s="41"/>
      <c r="AC373" s="41"/>
      <c r="AD373" s="41"/>
      <c r="AE373" s="41"/>
    </row>
    <row r="374" spans="1:32" ht="60" x14ac:dyDescent="0.25">
      <c r="A374" s="64">
        <v>50</v>
      </c>
      <c r="B374" s="140" t="s">
        <v>251</v>
      </c>
      <c r="C374" s="240">
        <v>1</v>
      </c>
      <c r="D374" s="242">
        <v>0</v>
      </c>
      <c r="E374" s="241">
        <v>0</v>
      </c>
      <c r="F374" s="241">
        <v>1</v>
      </c>
      <c r="G374" s="243">
        <v>0</v>
      </c>
      <c r="H374" s="240">
        <v>1</v>
      </c>
      <c r="I374" s="242">
        <v>0</v>
      </c>
      <c r="J374" s="241">
        <v>0</v>
      </c>
      <c r="K374" s="241">
        <v>0</v>
      </c>
      <c r="L374" s="241">
        <v>0</v>
      </c>
      <c r="M374" s="241">
        <v>0</v>
      </c>
      <c r="N374" s="241">
        <v>0</v>
      </c>
      <c r="O374" s="241">
        <v>0</v>
      </c>
      <c r="P374" s="241">
        <v>0</v>
      </c>
      <c r="Q374" s="241">
        <v>0</v>
      </c>
      <c r="R374" s="241">
        <v>0</v>
      </c>
      <c r="S374" s="241">
        <v>1</v>
      </c>
      <c r="T374" s="241">
        <v>0</v>
      </c>
      <c r="U374" s="241">
        <v>0</v>
      </c>
      <c r="V374" s="241">
        <v>0</v>
      </c>
      <c r="W374" s="241">
        <v>0</v>
      </c>
      <c r="X374" s="241">
        <v>0</v>
      </c>
      <c r="Y374" s="12" t="str">
        <f t="shared" si="14"/>
        <v>√</v>
      </c>
      <c r="Z374" s="41"/>
      <c r="AA374" s="41"/>
      <c r="AB374" s="41"/>
      <c r="AC374" s="41"/>
      <c r="AD374" s="41"/>
      <c r="AE374" s="41"/>
    </row>
    <row r="375" spans="1:32" ht="36" x14ac:dyDescent="0.25">
      <c r="A375" s="64">
        <v>51</v>
      </c>
      <c r="B375" s="140" t="s">
        <v>119</v>
      </c>
      <c r="C375" s="120">
        <v>0</v>
      </c>
      <c r="D375" s="103">
        <v>0</v>
      </c>
      <c r="E375" s="21">
        <v>0</v>
      </c>
      <c r="F375" s="21">
        <v>0</v>
      </c>
      <c r="G375" s="86">
        <v>0</v>
      </c>
      <c r="H375" s="120" t="s">
        <v>139</v>
      </c>
      <c r="I375" s="103" t="s">
        <v>139</v>
      </c>
      <c r="J375" s="21" t="s">
        <v>139</v>
      </c>
      <c r="K375" s="21" t="s">
        <v>139</v>
      </c>
      <c r="L375" s="21" t="s">
        <v>139</v>
      </c>
      <c r="M375" s="21" t="s">
        <v>139</v>
      </c>
      <c r="N375" s="21" t="s">
        <v>139</v>
      </c>
      <c r="O375" s="21" t="s">
        <v>139</v>
      </c>
      <c r="P375" s="21" t="s">
        <v>139</v>
      </c>
      <c r="Q375" s="21" t="s">
        <v>139</v>
      </c>
      <c r="R375" s="21" t="s">
        <v>139</v>
      </c>
      <c r="S375" s="21" t="s">
        <v>139</v>
      </c>
      <c r="T375" s="21" t="s">
        <v>139</v>
      </c>
      <c r="U375" s="21" t="s">
        <v>139</v>
      </c>
      <c r="V375" s="21" t="s">
        <v>139</v>
      </c>
      <c r="W375" s="21" t="s">
        <v>139</v>
      </c>
      <c r="X375" s="21" t="s">
        <v>139</v>
      </c>
      <c r="Y375" s="12" t="str">
        <f>IF(C375=SUM(D375:G375),"√","НЕТ")</f>
        <v>√</v>
      </c>
      <c r="Z375" s="41"/>
      <c r="AA375" s="41"/>
      <c r="AB375" s="41"/>
      <c r="AC375" s="41"/>
      <c r="AD375" s="41"/>
      <c r="AE375" s="41"/>
    </row>
    <row r="376" spans="1:32" ht="24" x14ac:dyDescent="0.25">
      <c r="A376" s="68">
        <v>52</v>
      </c>
      <c r="B376" s="153" t="s">
        <v>250</v>
      </c>
      <c r="C376" s="125">
        <v>720</v>
      </c>
      <c r="D376" s="108" t="s">
        <v>139</v>
      </c>
      <c r="E376" s="26" t="s">
        <v>139</v>
      </c>
      <c r="F376" s="26" t="s">
        <v>139</v>
      </c>
      <c r="G376" s="91" t="s">
        <v>139</v>
      </c>
      <c r="H376" s="125" t="s">
        <v>139</v>
      </c>
      <c r="I376" s="108" t="s">
        <v>139</v>
      </c>
      <c r="J376" s="26" t="s">
        <v>139</v>
      </c>
      <c r="K376" s="26" t="s">
        <v>139</v>
      </c>
      <c r="L376" s="26" t="s">
        <v>139</v>
      </c>
      <c r="M376" s="26" t="s">
        <v>139</v>
      </c>
      <c r="N376" s="26" t="s">
        <v>139</v>
      </c>
      <c r="O376" s="26" t="s">
        <v>139</v>
      </c>
      <c r="P376" s="26" t="s">
        <v>139</v>
      </c>
      <c r="Q376" s="26" t="s">
        <v>139</v>
      </c>
      <c r="R376" s="26" t="s">
        <v>139</v>
      </c>
      <c r="S376" s="26" t="s">
        <v>139</v>
      </c>
      <c r="T376" s="26" t="s">
        <v>139</v>
      </c>
      <c r="U376" s="26" t="s">
        <v>139</v>
      </c>
      <c r="V376" s="26" t="s">
        <v>139</v>
      </c>
      <c r="W376" s="26" t="s">
        <v>139</v>
      </c>
      <c r="X376" s="26" t="s">
        <v>139</v>
      </c>
      <c r="Y376" s="12"/>
      <c r="Z376" s="41"/>
      <c r="AA376" s="41"/>
      <c r="AB376" s="41"/>
      <c r="AC376" s="41"/>
      <c r="AD376" s="41"/>
      <c r="AE376" s="41"/>
    </row>
    <row r="377" spans="1:32" ht="40.5" customHeight="1" x14ac:dyDescent="0.25">
      <c r="A377" s="193" t="s">
        <v>473</v>
      </c>
      <c r="B377" s="191" t="s">
        <v>248</v>
      </c>
      <c r="C377" s="119">
        <v>720</v>
      </c>
      <c r="D377" s="102" t="s">
        <v>139</v>
      </c>
      <c r="E377" s="18" t="s">
        <v>139</v>
      </c>
      <c r="F377" s="18" t="s">
        <v>139</v>
      </c>
      <c r="G377" s="85" t="s">
        <v>139</v>
      </c>
      <c r="H377" s="119" t="s">
        <v>139</v>
      </c>
      <c r="I377" s="102" t="s">
        <v>139</v>
      </c>
      <c r="J377" s="18" t="s">
        <v>139</v>
      </c>
      <c r="K377" s="18" t="s">
        <v>139</v>
      </c>
      <c r="L377" s="18" t="s">
        <v>139</v>
      </c>
      <c r="M377" s="18" t="s">
        <v>139</v>
      </c>
      <c r="N377" s="18" t="s">
        <v>139</v>
      </c>
      <c r="O377" s="18" t="s">
        <v>139</v>
      </c>
      <c r="P377" s="18" t="s">
        <v>139</v>
      </c>
      <c r="Q377" s="18" t="s">
        <v>139</v>
      </c>
      <c r="R377" s="18" t="s">
        <v>139</v>
      </c>
      <c r="S377" s="18" t="s">
        <v>139</v>
      </c>
      <c r="T377" s="18" t="s">
        <v>139</v>
      </c>
      <c r="U377" s="18" t="s">
        <v>139</v>
      </c>
      <c r="V377" s="18" t="s">
        <v>139</v>
      </c>
      <c r="W377" s="18" t="s">
        <v>139</v>
      </c>
      <c r="X377" s="18" t="s">
        <v>139</v>
      </c>
      <c r="Y377" s="12"/>
      <c r="Z377" s="41"/>
      <c r="AA377" s="41"/>
      <c r="AB377" s="41"/>
      <c r="AC377" s="41"/>
      <c r="AD377" s="41"/>
      <c r="AE377" s="41"/>
    </row>
    <row r="378" spans="1:32" ht="24" x14ac:dyDescent="0.25">
      <c r="A378" s="193" t="s">
        <v>525</v>
      </c>
      <c r="B378" s="192" t="s">
        <v>249</v>
      </c>
      <c r="C378" s="119">
        <v>0</v>
      </c>
      <c r="D378" s="102" t="s">
        <v>139</v>
      </c>
      <c r="E378" s="18" t="s">
        <v>139</v>
      </c>
      <c r="F378" s="18" t="s">
        <v>139</v>
      </c>
      <c r="G378" s="85" t="s">
        <v>139</v>
      </c>
      <c r="H378" s="119" t="s">
        <v>139</v>
      </c>
      <c r="I378" s="102" t="s">
        <v>139</v>
      </c>
      <c r="J378" s="18" t="s">
        <v>139</v>
      </c>
      <c r="K378" s="18" t="s">
        <v>139</v>
      </c>
      <c r="L378" s="18" t="s">
        <v>139</v>
      </c>
      <c r="M378" s="18" t="s">
        <v>139</v>
      </c>
      <c r="N378" s="18" t="s">
        <v>139</v>
      </c>
      <c r="O378" s="18" t="s">
        <v>139</v>
      </c>
      <c r="P378" s="18" t="s">
        <v>139</v>
      </c>
      <c r="Q378" s="18" t="s">
        <v>139</v>
      </c>
      <c r="R378" s="18" t="s">
        <v>139</v>
      </c>
      <c r="S378" s="18" t="s">
        <v>139</v>
      </c>
      <c r="T378" s="18" t="s">
        <v>139</v>
      </c>
      <c r="U378" s="18" t="s">
        <v>139</v>
      </c>
      <c r="V378" s="18" t="s">
        <v>139</v>
      </c>
      <c r="W378" s="18" t="s">
        <v>139</v>
      </c>
      <c r="X378" s="18" t="s">
        <v>139</v>
      </c>
      <c r="Y378" s="12"/>
      <c r="Z378" s="41"/>
      <c r="AA378" s="41"/>
      <c r="AB378" s="41"/>
      <c r="AC378" s="41"/>
      <c r="AD378" s="41"/>
      <c r="AE378" s="41"/>
    </row>
    <row r="379" spans="1:32" ht="24" x14ac:dyDescent="0.25">
      <c r="A379" s="75">
        <v>53</v>
      </c>
      <c r="B379" s="160" t="s">
        <v>195</v>
      </c>
      <c r="C379" s="130">
        <v>0</v>
      </c>
      <c r="D379" s="113" t="s">
        <v>14</v>
      </c>
      <c r="E379" s="32" t="s">
        <v>14</v>
      </c>
      <c r="F379" s="32" t="s">
        <v>14</v>
      </c>
      <c r="G379" s="96" t="s">
        <v>14</v>
      </c>
      <c r="H379" s="130" t="s">
        <v>14</v>
      </c>
      <c r="I379" s="113" t="s">
        <v>14</v>
      </c>
      <c r="J379" s="32" t="s">
        <v>14</v>
      </c>
      <c r="K379" s="32" t="s">
        <v>14</v>
      </c>
      <c r="L379" s="32" t="s">
        <v>14</v>
      </c>
      <c r="M379" s="32" t="s">
        <v>14</v>
      </c>
      <c r="N379" s="32" t="s">
        <v>14</v>
      </c>
      <c r="O379" s="32" t="s">
        <v>14</v>
      </c>
      <c r="P379" s="32" t="s">
        <v>14</v>
      </c>
      <c r="Q379" s="32" t="s">
        <v>14</v>
      </c>
      <c r="R379" s="32" t="s">
        <v>14</v>
      </c>
      <c r="S379" s="32" t="s">
        <v>14</v>
      </c>
      <c r="T379" s="32" t="s">
        <v>14</v>
      </c>
      <c r="U379" s="32" t="s">
        <v>14</v>
      </c>
      <c r="V379" s="32" t="s">
        <v>14</v>
      </c>
      <c r="W379" s="32" t="s">
        <v>14</v>
      </c>
      <c r="X379" s="32" t="s">
        <v>14</v>
      </c>
      <c r="Y379" s="12"/>
      <c r="Z379" s="41"/>
      <c r="AA379" s="41"/>
      <c r="AB379" s="41"/>
      <c r="AC379" s="41"/>
      <c r="AD379" s="41"/>
      <c r="AE379" s="41"/>
    </row>
    <row r="380" spans="1:32" x14ac:dyDescent="0.25">
      <c r="A380" s="193" t="s">
        <v>179</v>
      </c>
      <c r="B380" s="144" t="s">
        <v>196</v>
      </c>
      <c r="C380" s="119">
        <v>0</v>
      </c>
      <c r="D380" s="102" t="s">
        <v>139</v>
      </c>
      <c r="E380" s="18" t="s">
        <v>139</v>
      </c>
      <c r="F380" s="18" t="s">
        <v>139</v>
      </c>
      <c r="G380" s="85" t="s">
        <v>139</v>
      </c>
      <c r="H380" s="119" t="s">
        <v>139</v>
      </c>
      <c r="I380" s="102" t="s">
        <v>139</v>
      </c>
      <c r="J380" s="18" t="s">
        <v>139</v>
      </c>
      <c r="K380" s="18" t="s">
        <v>139</v>
      </c>
      <c r="L380" s="18" t="s">
        <v>139</v>
      </c>
      <c r="M380" s="18" t="s">
        <v>139</v>
      </c>
      <c r="N380" s="18" t="s">
        <v>139</v>
      </c>
      <c r="O380" s="18" t="s">
        <v>139</v>
      </c>
      <c r="P380" s="18" t="s">
        <v>139</v>
      </c>
      <c r="Q380" s="18" t="s">
        <v>139</v>
      </c>
      <c r="R380" s="18" t="s">
        <v>139</v>
      </c>
      <c r="S380" s="18" t="s">
        <v>139</v>
      </c>
      <c r="T380" s="18" t="s">
        <v>139</v>
      </c>
      <c r="U380" s="18" t="s">
        <v>139</v>
      </c>
      <c r="V380" s="18" t="s">
        <v>139</v>
      </c>
      <c r="W380" s="18" t="s">
        <v>139</v>
      </c>
      <c r="X380" s="18" t="s">
        <v>139</v>
      </c>
      <c r="Y380" s="12"/>
      <c r="Z380" s="41"/>
      <c r="AA380" s="41"/>
      <c r="AB380" s="41"/>
      <c r="AC380" s="41"/>
      <c r="AD380" s="41"/>
      <c r="AE380" s="41"/>
    </row>
    <row r="381" spans="1:32" ht="43.5" customHeight="1" x14ac:dyDescent="0.25">
      <c r="A381" s="193" t="s">
        <v>526</v>
      </c>
      <c r="B381" s="144" t="s">
        <v>197</v>
      </c>
      <c r="C381" s="119">
        <v>0</v>
      </c>
      <c r="D381" s="102" t="s">
        <v>139</v>
      </c>
      <c r="E381" s="18" t="s">
        <v>139</v>
      </c>
      <c r="F381" s="18" t="s">
        <v>139</v>
      </c>
      <c r="G381" s="85" t="s">
        <v>139</v>
      </c>
      <c r="H381" s="119" t="s">
        <v>139</v>
      </c>
      <c r="I381" s="102" t="s">
        <v>139</v>
      </c>
      <c r="J381" s="18" t="s">
        <v>139</v>
      </c>
      <c r="K381" s="18" t="s">
        <v>139</v>
      </c>
      <c r="L381" s="18" t="s">
        <v>139</v>
      </c>
      <c r="M381" s="18" t="s">
        <v>139</v>
      </c>
      <c r="N381" s="18" t="s">
        <v>139</v>
      </c>
      <c r="O381" s="18" t="s">
        <v>139</v>
      </c>
      <c r="P381" s="18" t="s">
        <v>139</v>
      </c>
      <c r="Q381" s="18" t="s">
        <v>139</v>
      </c>
      <c r="R381" s="18" t="s">
        <v>139</v>
      </c>
      <c r="S381" s="18" t="s">
        <v>139</v>
      </c>
      <c r="T381" s="18" t="s">
        <v>139</v>
      </c>
      <c r="U381" s="18" t="s">
        <v>139</v>
      </c>
      <c r="V381" s="18" t="s">
        <v>139</v>
      </c>
      <c r="W381" s="18" t="s">
        <v>139</v>
      </c>
      <c r="X381" s="18" t="s">
        <v>139</v>
      </c>
      <c r="Y381" s="12"/>
      <c r="Z381" s="41"/>
      <c r="AA381" s="41"/>
      <c r="AB381" s="41"/>
      <c r="AC381" s="41"/>
      <c r="AD381" s="41"/>
      <c r="AE381" s="41"/>
    </row>
    <row r="382" spans="1:32" ht="39.75" customHeight="1" x14ac:dyDescent="0.25">
      <c r="A382" s="75">
        <v>54</v>
      </c>
      <c r="B382" s="160" t="s">
        <v>198</v>
      </c>
      <c r="C382" s="130">
        <v>0</v>
      </c>
      <c r="D382" s="113" t="s">
        <v>14</v>
      </c>
      <c r="E382" s="32" t="s">
        <v>14</v>
      </c>
      <c r="F382" s="32" t="s">
        <v>14</v>
      </c>
      <c r="G382" s="96" t="s">
        <v>14</v>
      </c>
      <c r="H382" s="130" t="s">
        <v>14</v>
      </c>
      <c r="I382" s="113" t="s">
        <v>14</v>
      </c>
      <c r="J382" s="32" t="s">
        <v>14</v>
      </c>
      <c r="K382" s="32" t="s">
        <v>14</v>
      </c>
      <c r="L382" s="32" t="s">
        <v>14</v>
      </c>
      <c r="M382" s="32" t="s">
        <v>14</v>
      </c>
      <c r="N382" s="32" t="s">
        <v>14</v>
      </c>
      <c r="O382" s="32" t="s">
        <v>14</v>
      </c>
      <c r="P382" s="32" t="s">
        <v>14</v>
      </c>
      <c r="Q382" s="32" t="s">
        <v>14</v>
      </c>
      <c r="R382" s="32" t="s">
        <v>14</v>
      </c>
      <c r="S382" s="32" t="s">
        <v>14</v>
      </c>
      <c r="T382" s="32" t="s">
        <v>14</v>
      </c>
      <c r="U382" s="32" t="s">
        <v>14</v>
      </c>
      <c r="V382" s="32" t="s">
        <v>14</v>
      </c>
      <c r="W382" s="32" t="s">
        <v>14</v>
      </c>
      <c r="X382" s="32" t="s">
        <v>14</v>
      </c>
      <c r="Y382" s="12"/>
      <c r="Z382" s="41"/>
      <c r="AA382" s="41"/>
      <c r="AB382" s="41"/>
      <c r="AC382" s="41"/>
      <c r="AD382" s="41"/>
      <c r="AE382" s="41"/>
    </row>
    <row r="383" spans="1:32" x14ac:dyDescent="0.25">
      <c r="A383" s="59" t="s">
        <v>474</v>
      </c>
      <c r="B383" s="144" t="s">
        <v>145</v>
      </c>
      <c r="C383" s="119">
        <v>0</v>
      </c>
      <c r="D383" s="102" t="s">
        <v>139</v>
      </c>
      <c r="E383" s="18" t="s">
        <v>139</v>
      </c>
      <c r="F383" s="18" t="s">
        <v>139</v>
      </c>
      <c r="G383" s="85" t="s">
        <v>139</v>
      </c>
      <c r="H383" s="119" t="s">
        <v>139</v>
      </c>
      <c r="I383" s="102" t="s">
        <v>139</v>
      </c>
      <c r="J383" s="18" t="s">
        <v>139</v>
      </c>
      <c r="K383" s="18" t="s">
        <v>139</v>
      </c>
      <c r="L383" s="18" t="s">
        <v>139</v>
      </c>
      <c r="M383" s="18" t="s">
        <v>139</v>
      </c>
      <c r="N383" s="18" t="s">
        <v>139</v>
      </c>
      <c r="O383" s="18" t="s">
        <v>139</v>
      </c>
      <c r="P383" s="18" t="s">
        <v>139</v>
      </c>
      <c r="Q383" s="18" t="s">
        <v>139</v>
      </c>
      <c r="R383" s="18" t="s">
        <v>139</v>
      </c>
      <c r="S383" s="18" t="s">
        <v>139</v>
      </c>
      <c r="T383" s="18" t="s">
        <v>139</v>
      </c>
      <c r="U383" s="18" t="s">
        <v>139</v>
      </c>
      <c r="V383" s="18" t="s">
        <v>139</v>
      </c>
      <c r="W383" s="18" t="s">
        <v>139</v>
      </c>
      <c r="X383" s="18" t="s">
        <v>139</v>
      </c>
      <c r="Y383" s="12"/>
      <c r="Z383" s="41"/>
      <c r="AA383" s="41"/>
      <c r="AB383" s="41"/>
      <c r="AC383" s="41"/>
      <c r="AD383" s="41"/>
      <c r="AE383" s="41"/>
    </row>
    <row r="384" spans="1:32" x14ac:dyDescent="0.25">
      <c r="A384" s="70">
        <v>55</v>
      </c>
      <c r="B384" s="161" t="s">
        <v>181</v>
      </c>
      <c r="C384" s="127">
        <v>1</v>
      </c>
      <c r="D384" s="110">
        <v>0</v>
      </c>
      <c r="E384" s="28">
        <v>0</v>
      </c>
      <c r="F384" s="28">
        <v>1</v>
      </c>
      <c r="G384" s="93">
        <v>0</v>
      </c>
      <c r="H384" s="127">
        <v>1</v>
      </c>
      <c r="I384" s="110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0</v>
      </c>
      <c r="Q384" s="28">
        <v>0</v>
      </c>
      <c r="R384" s="28">
        <v>0</v>
      </c>
      <c r="S384" s="28">
        <v>1</v>
      </c>
      <c r="T384" s="28">
        <v>0</v>
      </c>
      <c r="U384" s="28">
        <v>0</v>
      </c>
      <c r="V384" s="28">
        <v>0</v>
      </c>
      <c r="W384" s="28">
        <v>0</v>
      </c>
      <c r="X384" s="28">
        <v>0</v>
      </c>
      <c r="Y384" s="12" t="str">
        <f t="shared" ref="Y384:Y407" si="15">IF(C384=SUM(D384:G384),"√","НЕТ")</f>
        <v>√</v>
      </c>
      <c r="Z384" s="41"/>
      <c r="AA384" s="41"/>
      <c r="AB384" s="41"/>
      <c r="AC384" s="41"/>
      <c r="AD384" s="41"/>
      <c r="AE384" s="41"/>
      <c r="AF384" s="1" t="str">
        <f t="shared" ref="AF384:AF406" si="16">IF(H384=SUM(I384:X384),"√","НЕТ")</f>
        <v>√</v>
      </c>
    </row>
    <row r="385" spans="1:32" x14ac:dyDescent="0.25">
      <c r="A385" s="59" t="s">
        <v>527</v>
      </c>
      <c r="B385" s="143" t="s">
        <v>161</v>
      </c>
      <c r="C385" s="119">
        <v>1</v>
      </c>
      <c r="D385" s="102">
        <v>0</v>
      </c>
      <c r="E385" s="18">
        <v>0</v>
      </c>
      <c r="F385" s="18">
        <v>1</v>
      </c>
      <c r="G385" s="85">
        <v>0</v>
      </c>
      <c r="H385" s="119">
        <v>1</v>
      </c>
      <c r="I385" s="102">
        <v>0</v>
      </c>
      <c r="J385" s="18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1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2" t="str">
        <f t="shared" si="15"/>
        <v>√</v>
      </c>
      <c r="Z385" s="41"/>
      <c r="AA385" s="41"/>
      <c r="AB385" s="41"/>
      <c r="AC385" s="41"/>
      <c r="AD385" s="41"/>
      <c r="AE385" s="41"/>
      <c r="AF385" s="1" t="str">
        <f t="shared" si="16"/>
        <v>√</v>
      </c>
    </row>
    <row r="386" spans="1:32" x14ac:dyDescent="0.25">
      <c r="A386" s="70">
        <v>56</v>
      </c>
      <c r="B386" s="161" t="s">
        <v>59</v>
      </c>
      <c r="C386" s="127">
        <v>93485.7</v>
      </c>
      <c r="D386" s="110">
        <v>0</v>
      </c>
      <c r="E386" s="28">
        <v>0</v>
      </c>
      <c r="F386" s="28">
        <v>93485.7</v>
      </c>
      <c r="G386" s="93">
        <v>0</v>
      </c>
      <c r="H386" s="127">
        <v>93485.7</v>
      </c>
      <c r="I386" s="110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93485.7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12" t="str">
        <f t="shared" si="15"/>
        <v>√</v>
      </c>
      <c r="Z386" s="41"/>
      <c r="AA386" s="41"/>
      <c r="AB386" s="41"/>
      <c r="AC386" s="41"/>
      <c r="AD386" s="41"/>
      <c r="AE386" s="41"/>
      <c r="AF386" s="1" t="str">
        <f t="shared" si="16"/>
        <v>√</v>
      </c>
    </row>
    <row r="387" spans="1:32" x14ac:dyDescent="0.25">
      <c r="A387" s="59" t="s">
        <v>475</v>
      </c>
      <c r="B387" s="143" t="s">
        <v>60</v>
      </c>
      <c r="C387" s="119">
        <v>709.5</v>
      </c>
      <c r="D387" s="102">
        <v>0</v>
      </c>
      <c r="E387" s="18">
        <v>0</v>
      </c>
      <c r="F387" s="18">
        <v>709.5</v>
      </c>
      <c r="G387" s="85">
        <v>0</v>
      </c>
      <c r="H387" s="119">
        <v>709.5</v>
      </c>
      <c r="I387" s="102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709.5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2" t="str">
        <f t="shared" si="15"/>
        <v>√</v>
      </c>
      <c r="Z387" s="41"/>
      <c r="AA387" s="41"/>
      <c r="AB387" s="41"/>
      <c r="AC387" s="41"/>
      <c r="AD387" s="41"/>
      <c r="AE387" s="41"/>
      <c r="AF387" s="1" t="str">
        <f t="shared" si="16"/>
        <v>√</v>
      </c>
    </row>
    <row r="388" spans="1:32" ht="36" x14ac:dyDescent="0.25">
      <c r="A388" s="59" t="s">
        <v>476</v>
      </c>
      <c r="B388" s="143" t="s">
        <v>61</v>
      </c>
      <c r="C388" s="119">
        <v>0</v>
      </c>
      <c r="D388" s="102">
        <v>0</v>
      </c>
      <c r="E388" s="18">
        <v>0</v>
      </c>
      <c r="F388" s="18">
        <v>0</v>
      </c>
      <c r="G388" s="85">
        <v>0</v>
      </c>
      <c r="H388" s="119">
        <v>0</v>
      </c>
      <c r="I388" s="102">
        <v>0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2" t="str">
        <f t="shared" si="15"/>
        <v>√</v>
      </c>
      <c r="Z388" s="41"/>
      <c r="AA388" s="41"/>
      <c r="AB388" s="41"/>
      <c r="AC388" s="41"/>
      <c r="AD388" s="41"/>
      <c r="AE388" s="41"/>
      <c r="AF388" s="1" t="str">
        <f t="shared" si="16"/>
        <v>√</v>
      </c>
    </row>
    <row r="389" spans="1:32" ht="24" x14ac:dyDescent="0.25">
      <c r="A389" s="59" t="s">
        <v>528</v>
      </c>
      <c r="B389" s="143" t="s">
        <v>62</v>
      </c>
      <c r="C389" s="119">
        <v>0</v>
      </c>
      <c r="D389" s="102">
        <v>0</v>
      </c>
      <c r="E389" s="18">
        <v>0</v>
      </c>
      <c r="F389" s="18">
        <v>0</v>
      </c>
      <c r="G389" s="85">
        <v>0</v>
      </c>
      <c r="H389" s="119">
        <v>0</v>
      </c>
      <c r="I389" s="102">
        <v>0</v>
      </c>
      <c r="J389" s="18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2" t="str">
        <f t="shared" si="15"/>
        <v>√</v>
      </c>
      <c r="Z389" s="41"/>
      <c r="AA389" s="41"/>
      <c r="AB389" s="41"/>
      <c r="AC389" s="41"/>
      <c r="AD389" s="41"/>
      <c r="AE389" s="41"/>
      <c r="AF389" s="1" t="str">
        <f t="shared" si="16"/>
        <v>√</v>
      </c>
    </row>
    <row r="390" spans="1:32" x14ac:dyDescent="0.25">
      <c r="A390" s="59" t="s">
        <v>529</v>
      </c>
      <c r="B390" s="143" t="s">
        <v>63</v>
      </c>
      <c r="C390" s="119">
        <v>92.77</v>
      </c>
      <c r="D390" s="102">
        <v>0</v>
      </c>
      <c r="E390" s="18">
        <v>0</v>
      </c>
      <c r="F390" s="18">
        <v>92.77</v>
      </c>
      <c r="G390" s="85">
        <v>0</v>
      </c>
      <c r="H390" s="119">
        <v>92.77</v>
      </c>
      <c r="I390" s="102">
        <v>0</v>
      </c>
      <c r="J390" s="18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92.77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2" t="str">
        <f t="shared" si="15"/>
        <v>√</v>
      </c>
      <c r="Z390" s="41"/>
      <c r="AA390" s="41"/>
      <c r="AB390" s="41"/>
      <c r="AC390" s="41"/>
      <c r="AD390" s="41"/>
      <c r="AE390" s="41"/>
      <c r="AF390" s="1" t="str">
        <f t="shared" si="16"/>
        <v>√</v>
      </c>
    </row>
    <row r="391" spans="1:32" x14ac:dyDescent="0.25">
      <c r="A391" s="70">
        <v>57</v>
      </c>
      <c r="B391" s="161" t="s">
        <v>182</v>
      </c>
      <c r="C391" s="127">
        <v>29</v>
      </c>
      <c r="D391" s="110">
        <v>0</v>
      </c>
      <c r="E391" s="28">
        <v>0</v>
      </c>
      <c r="F391" s="28">
        <v>29</v>
      </c>
      <c r="G391" s="93">
        <v>0</v>
      </c>
      <c r="H391" s="127">
        <v>29</v>
      </c>
      <c r="I391" s="110">
        <v>0</v>
      </c>
      <c r="J391" s="28">
        <v>0</v>
      </c>
      <c r="K391" s="28">
        <v>0</v>
      </c>
      <c r="L391" s="28">
        <v>0</v>
      </c>
      <c r="M391" s="28">
        <v>0</v>
      </c>
      <c r="N391" s="28">
        <v>0</v>
      </c>
      <c r="O391" s="28">
        <v>0</v>
      </c>
      <c r="P391" s="28">
        <v>0</v>
      </c>
      <c r="Q391" s="28">
        <v>0</v>
      </c>
      <c r="R391" s="28">
        <v>0</v>
      </c>
      <c r="S391" s="28">
        <v>28</v>
      </c>
      <c r="T391" s="28">
        <v>0</v>
      </c>
      <c r="U391" s="28">
        <v>0</v>
      </c>
      <c r="V391" s="28">
        <v>1</v>
      </c>
      <c r="W391" s="28">
        <v>0</v>
      </c>
      <c r="X391" s="28">
        <v>0</v>
      </c>
      <c r="Y391" s="12" t="str">
        <f t="shared" si="15"/>
        <v>√</v>
      </c>
      <c r="Z391" s="41"/>
      <c r="AA391" s="41"/>
      <c r="AB391" s="41"/>
      <c r="AC391" s="41"/>
      <c r="AD391" s="41"/>
      <c r="AE391" s="41"/>
      <c r="AF391" s="1" t="str">
        <f t="shared" si="16"/>
        <v>√</v>
      </c>
    </row>
    <row r="392" spans="1:32" x14ac:dyDescent="0.25">
      <c r="A392" s="59" t="s">
        <v>477</v>
      </c>
      <c r="B392" s="143" t="s">
        <v>64</v>
      </c>
      <c r="C392" s="119">
        <v>22</v>
      </c>
      <c r="D392" s="102">
        <v>0</v>
      </c>
      <c r="E392" s="18">
        <v>0</v>
      </c>
      <c r="F392" s="18">
        <v>22</v>
      </c>
      <c r="G392" s="85">
        <v>0</v>
      </c>
      <c r="H392" s="119">
        <v>22</v>
      </c>
      <c r="I392" s="102">
        <v>0</v>
      </c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21</v>
      </c>
      <c r="T392" s="18">
        <v>0</v>
      </c>
      <c r="U392" s="18">
        <v>0</v>
      </c>
      <c r="V392" s="18">
        <v>1</v>
      </c>
      <c r="W392" s="18">
        <v>0</v>
      </c>
      <c r="X392" s="18">
        <v>0</v>
      </c>
      <c r="Y392" s="12" t="str">
        <f t="shared" si="15"/>
        <v>√</v>
      </c>
      <c r="Z392" s="41"/>
      <c r="AA392" s="41"/>
      <c r="AB392" s="41"/>
      <c r="AC392" s="41"/>
      <c r="AD392" s="41"/>
      <c r="AE392" s="41"/>
      <c r="AF392" s="1" t="str">
        <f t="shared" si="16"/>
        <v>√</v>
      </c>
    </row>
    <row r="393" spans="1:32" x14ac:dyDescent="0.25">
      <c r="A393" s="59" t="s">
        <v>478</v>
      </c>
      <c r="B393" s="143" t="s">
        <v>65</v>
      </c>
      <c r="C393" s="119">
        <v>7</v>
      </c>
      <c r="D393" s="102">
        <v>0</v>
      </c>
      <c r="E393" s="18">
        <v>0</v>
      </c>
      <c r="F393" s="18">
        <v>7</v>
      </c>
      <c r="G393" s="85">
        <v>0</v>
      </c>
      <c r="H393" s="119">
        <v>7</v>
      </c>
      <c r="I393" s="102">
        <v>0</v>
      </c>
      <c r="J393" s="18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7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2" t="str">
        <f t="shared" si="15"/>
        <v>√</v>
      </c>
      <c r="Z393" s="41"/>
      <c r="AA393" s="41"/>
      <c r="AB393" s="41"/>
      <c r="AC393" s="41"/>
      <c r="AD393" s="41"/>
      <c r="AE393" s="41"/>
      <c r="AF393" s="1" t="str">
        <f t="shared" si="16"/>
        <v>√</v>
      </c>
    </row>
    <row r="394" spans="1:32" x14ac:dyDescent="0.25">
      <c r="A394" s="70">
        <v>58</v>
      </c>
      <c r="B394" s="161" t="s">
        <v>121</v>
      </c>
      <c r="C394" s="127">
        <v>0</v>
      </c>
      <c r="D394" s="110">
        <v>0</v>
      </c>
      <c r="E394" s="28">
        <v>0</v>
      </c>
      <c r="F394" s="28">
        <v>0</v>
      </c>
      <c r="G394" s="93">
        <v>0</v>
      </c>
      <c r="H394" s="127">
        <v>0</v>
      </c>
      <c r="I394" s="110">
        <v>0</v>
      </c>
      <c r="J394" s="28">
        <v>0</v>
      </c>
      <c r="K394" s="28">
        <v>0</v>
      </c>
      <c r="L394" s="28">
        <v>0</v>
      </c>
      <c r="M394" s="28">
        <v>0</v>
      </c>
      <c r="N394" s="28">
        <v>0</v>
      </c>
      <c r="O394" s="28">
        <v>0</v>
      </c>
      <c r="P394" s="28">
        <v>0</v>
      </c>
      <c r="Q394" s="28">
        <v>0</v>
      </c>
      <c r="R394" s="28">
        <v>0</v>
      </c>
      <c r="S394" s="28">
        <v>0</v>
      </c>
      <c r="T394" s="28">
        <v>0</v>
      </c>
      <c r="U394" s="28">
        <v>0</v>
      </c>
      <c r="V394" s="28">
        <v>0</v>
      </c>
      <c r="W394" s="28">
        <v>0</v>
      </c>
      <c r="X394" s="28">
        <v>0</v>
      </c>
      <c r="Y394" s="12" t="str">
        <f t="shared" si="15"/>
        <v>√</v>
      </c>
      <c r="Z394" s="41"/>
      <c r="AA394" s="41"/>
      <c r="AB394" s="41"/>
      <c r="AC394" s="41"/>
      <c r="AD394" s="41"/>
      <c r="AE394" s="41"/>
      <c r="AF394" s="1" t="str">
        <f t="shared" si="16"/>
        <v>√</v>
      </c>
    </row>
    <row r="395" spans="1:32" x14ac:dyDescent="0.25">
      <c r="A395" s="59" t="s">
        <v>479</v>
      </c>
      <c r="B395" s="143" t="s">
        <v>66</v>
      </c>
      <c r="C395" s="119">
        <v>0</v>
      </c>
      <c r="D395" s="102">
        <v>0</v>
      </c>
      <c r="E395" s="18">
        <v>0</v>
      </c>
      <c r="F395" s="18">
        <v>0</v>
      </c>
      <c r="G395" s="85">
        <v>0</v>
      </c>
      <c r="H395" s="119">
        <v>0</v>
      </c>
      <c r="I395" s="102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2" t="str">
        <f t="shared" si="15"/>
        <v>√</v>
      </c>
      <c r="Z395" s="41"/>
      <c r="AA395" s="41"/>
      <c r="AB395" s="41"/>
      <c r="AC395" s="41"/>
      <c r="AD395" s="41"/>
      <c r="AE395" s="41"/>
      <c r="AF395" s="1" t="str">
        <f t="shared" si="16"/>
        <v>√</v>
      </c>
    </row>
    <row r="396" spans="1:32" x14ac:dyDescent="0.25">
      <c r="A396" s="59" t="s">
        <v>480</v>
      </c>
      <c r="B396" s="143" t="s">
        <v>67</v>
      </c>
      <c r="C396" s="119">
        <v>0</v>
      </c>
      <c r="D396" s="102">
        <v>0</v>
      </c>
      <c r="E396" s="18">
        <v>0</v>
      </c>
      <c r="F396" s="18">
        <v>0</v>
      </c>
      <c r="G396" s="85">
        <v>0</v>
      </c>
      <c r="H396" s="119">
        <v>0</v>
      </c>
      <c r="I396" s="102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2" t="str">
        <f t="shared" si="15"/>
        <v>√</v>
      </c>
      <c r="Z396" s="41"/>
      <c r="AA396" s="41"/>
      <c r="AB396" s="41"/>
      <c r="AC396" s="41"/>
      <c r="AD396" s="41"/>
      <c r="AE396" s="41"/>
      <c r="AF396" s="1" t="str">
        <f t="shared" si="16"/>
        <v>√</v>
      </c>
    </row>
    <row r="397" spans="1:32" ht="24" x14ac:dyDescent="0.25">
      <c r="A397" s="70">
        <v>59</v>
      </c>
      <c r="B397" s="161" t="s">
        <v>68</v>
      </c>
      <c r="C397" s="127">
        <v>0</v>
      </c>
      <c r="D397" s="110">
        <v>0</v>
      </c>
      <c r="E397" s="28">
        <v>0</v>
      </c>
      <c r="F397" s="28">
        <v>0</v>
      </c>
      <c r="G397" s="93">
        <v>0</v>
      </c>
      <c r="H397" s="127">
        <v>0</v>
      </c>
      <c r="I397" s="110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0</v>
      </c>
      <c r="O397" s="28">
        <v>0</v>
      </c>
      <c r="P397" s="28">
        <v>0</v>
      </c>
      <c r="Q397" s="28">
        <v>0</v>
      </c>
      <c r="R397" s="28">
        <v>0</v>
      </c>
      <c r="S397" s="28">
        <v>0</v>
      </c>
      <c r="T397" s="28">
        <v>0</v>
      </c>
      <c r="U397" s="28">
        <v>0</v>
      </c>
      <c r="V397" s="28">
        <v>0</v>
      </c>
      <c r="W397" s="28">
        <v>0</v>
      </c>
      <c r="X397" s="28">
        <v>0</v>
      </c>
      <c r="Y397" s="12" t="str">
        <f t="shared" si="15"/>
        <v>√</v>
      </c>
      <c r="Z397" s="41"/>
      <c r="AA397" s="41"/>
      <c r="AB397" s="41"/>
      <c r="AC397" s="41"/>
      <c r="AD397" s="41"/>
      <c r="AE397" s="41"/>
      <c r="AF397" s="1" t="str">
        <f t="shared" si="16"/>
        <v>√</v>
      </c>
    </row>
    <row r="398" spans="1:32" x14ac:dyDescent="0.25">
      <c r="A398" s="59" t="s">
        <v>530</v>
      </c>
      <c r="B398" s="143" t="s">
        <v>66</v>
      </c>
      <c r="C398" s="119">
        <v>0</v>
      </c>
      <c r="D398" s="102">
        <v>0</v>
      </c>
      <c r="E398" s="18">
        <v>0</v>
      </c>
      <c r="F398" s="18">
        <v>0</v>
      </c>
      <c r="G398" s="85">
        <v>0</v>
      </c>
      <c r="H398" s="119">
        <v>0</v>
      </c>
      <c r="I398" s="102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2" t="str">
        <f t="shared" si="15"/>
        <v>√</v>
      </c>
      <c r="Z398" s="41"/>
      <c r="AA398" s="41"/>
      <c r="AB398" s="41"/>
      <c r="AC398" s="41"/>
      <c r="AD398" s="41"/>
      <c r="AE398" s="41"/>
      <c r="AF398" s="1" t="str">
        <f t="shared" si="16"/>
        <v>√</v>
      </c>
    </row>
    <row r="399" spans="1:32" x14ac:dyDescent="0.25">
      <c r="A399" s="59" t="s">
        <v>531</v>
      </c>
      <c r="B399" s="143" t="s">
        <v>67</v>
      </c>
      <c r="C399" s="119">
        <v>0</v>
      </c>
      <c r="D399" s="102">
        <v>0</v>
      </c>
      <c r="E399" s="18">
        <v>0</v>
      </c>
      <c r="F399" s="18">
        <v>0</v>
      </c>
      <c r="G399" s="85">
        <v>0</v>
      </c>
      <c r="H399" s="119">
        <v>0</v>
      </c>
      <c r="I399" s="102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2" t="str">
        <f t="shared" si="15"/>
        <v>√</v>
      </c>
      <c r="Z399" s="41"/>
      <c r="AA399" s="41"/>
      <c r="AB399" s="41"/>
      <c r="AC399" s="41"/>
      <c r="AD399" s="41"/>
      <c r="AE399" s="41"/>
      <c r="AF399" s="1" t="str">
        <f t="shared" si="16"/>
        <v>√</v>
      </c>
    </row>
    <row r="400" spans="1:32" x14ac:dyDescent="0.25">
      <c r="A400" s="70">
        <v>60</v>
      </c>
      <c r="B400" s="161" t="s">
        <v>183</v>
      </c>
      <c r="C400" s="127">
        <v>1</v>
      </c>
      <c r="D400" s="110">
        <v>0</v>
      </c>
      <c r="E400" s="28">
        <v>0</v>
      </c>
      <c r="F400" s="28">
        <v>1</v>
      </c>
      <c r="G400" s="93">
        <v>0</v>
      </c>
      <c r="H400" s="127">
        <v>1</v>
      </c>
      <c r="I400" s="110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1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12" t="str">
        <f t="shared" si="15"/>
        <v>√</v>
      </c>
      <c r="Z400" s="41"/>
      <c r="AA400" s="41"/>
      <c r="AB400" s="41"/>
      <c r="AC400" s="41"/>
      <c r="AD400" s="41"/>
      <c r="AE400" s="41"/>
      <c r="AF400" s="1" t="str">
        <f t="shared" si="16"/>
        <v>√</v>
      </c>
    </row>
    <row r="401" spans="1:32" x14ac:dyDescent="0.25">
      <c r="A401" s="70">
        <v>61</v>
      </c>
      <c r="B401" s="161" t="s">
        <v>69</v>
      </c>
      <c r="C401" s="127">
        <v>0</v>
      </c>
      <c r="D401" s="110">
        <v>0</v>
      </c>
      <c r="E401" s="28">
        <v>0</v>
      </c>
      <c r="F401" s="28">
        <v>0</v>
      </c>
      <c r="G401" s="93">
        <v>0</v>
      </c>
      <c r="H401" s="127">
        <v>0</v>
      </c>
      <c r="I401" s="110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12" t="str">
        <f t="shared" si="15"/>
        <v>√</v>
      </c>
      <c r="Z401" s="41"/>
      <c r="AA401" s="41"/>
      <c r="AB401" s="41"/>
      <c r="AC401" s="41"/>
      <c r="AD401" s="41"/>
      <c r="AE401" s="41"/>
      <c r="AF401" s="1" t="str">
        <f t="shared" si="16"/>
        <v>√</v>
      </c>
    </row>
    <row r="402" spans="1:32" ht="24" x14ac:dyDescent="0.25">
      <c r="A402" s="70">
        <v>62</v>
      </c>
      <c r="B402" s="161" t="s">
        <v>482</v>
      </c>
      <c r="C402" s="127">
        <v>0</v>
      </c>
      <c r="D402" s="110">
        <v>0</v>
      </c>
      <c r="E402" s="28">
        <v>0</v>
      </c>
      <c r="F402" s="28">
        <v>0</v>
      </c>
      <c r="G402" s="93">
        <v>0</v>
      </c>
      <c r="H402" s="127">
        <v>0</v>
      </c>
      <c r="I402" s="110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28">
        <v>0</v>
      </c>
      <c r="R402" s="28">
        <v>0</v>
      </c>
      <c r="S402" s="28">
        <v>0</v>
      </c>
      <c r="T402" s="28">
        <v>0</v>
      </c>
      <c r="U402" s="28">
        <v>0</v>
      </c>
      <c r="V402" s="28">
        <v>0</v>
      </c>
      <c r="W402" s="28">
        <v>0</v>
      </c>
      <c r="X402" s="28">
        <v>0</v>
      </c>
      <c r="Y402" s="12" t="str">
        <f t="shared" si="15"/>
        <v>√</v>
      </c>
      <c r="Z402" s="41"/>
      <c r="AA402" s="41"/>
      <c r="AB402" s="41"/>
      <c r="AC402" s="41"/>
      <c r="AD402" s="41"/>
      <c r="AE402" s="41"/>
      <c r="AF402" s="1" t="str">
        <f t="shared" si="16"/>
        <v>√</v>
      </c>
    </row>
    <row r="403" spans="1:32" x14ac:dyDescent="0.25">
      <c r="A403" s="59" t="s">
        <v>532</v>
      </c>
      <c r="B403" s="143" t="s">
        <v>66</v>
      </c>
      <c r="C403" s="119">
        <v>0</v>
      </c>
      <c r="D403" s="102">
        <v>0</v>
      </c>
      <c r="E403" s="18">
        <v>0</v>
      </c>
      <c r="F403" s="18">
        <v>0</v>
      </c>
      <c r="G403" s="85">
        <v>0</v>
      </c>
      <c r="H403" s="119">
        <v>0</v>
      </c>
      <c r="I403" s="102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2" t="str">
        <f t="shared" si="15"/>
        <v>√</v>
      </c>
      <c r="Z403" s="41"/>
      <c r="AA403" s="41"/>
      <c r="AB403" s="41"/>
      <c r="AC403" s="41"/>
      <c r="AD403" s="41"/>
      <c r="AE403" s="41"/>
      <c r="AF403" s="1" t="str">
        <f t="shared" si="16"/>
        <v>√</v>
      </c>
    </row>
    <row r="404" spans="1:32" x14ac:dyDescent="0.25">
      <c r="A404" s="59" t="s">
        <v>533</v>
      </c>
      <c r="B404" s="143" t="s">
        <v>67</v>
      </c>
      <c r="C404" s="119">
        <v>0</v>
      </c>
      <c r="D404" s="102">
        <v>0</v>
      </c>
      <c r="E404" s="18">
        <v>0</v>
      </c>
      <c r="F404" s="18">
        <v>0</v>
      </c>
      <c r="G404" s="85">
        <v>0</v>
      </c>
      <c r="H404" s="119">
        <v>0</v>
      </c>
      <c r="I404" s="102">
        <v>0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2" t="str">
        <f t="shared" si="15"/>
        <v>√</v>
      </c>
      <c r="Z404" s="41"/>
      <c r="AA404" s="41"/>
      <c r="AB404" s="41"/>
      <c r="AC404" s="41"/>
      <c r="AD404" s="41"/>
      <c r="AE404" s="41"/>
      <c r="AF404" s="1" t="str">
        <f t="shared" si="16"/>
        <v>√</v>
      </c>
    </row>
    <row r="405" spans="1:32" ht="24" x14ac:dyDescent="0.25">
      <c r="A405" s="76">
        <v>63</v>
      </c>
      <c r="B405" s="162" t="s">
        <v>556</v>
      </c>
      <c r="C405" s="131">
        <v>0</v>
      </c>
      <c r="D405" s="114">
        <v>0</v>
      </c>
      <c r="E405" s="33">
        <v>0</v>
      </c>
      <c r="F405" s="33">
        <v>0</v>
      </c>
      <c r="G405" s="97">
        <v>0</v>
      </c>
      <c r="H405" s="131">
        <v>0</v>
      </c>
      <c r="I405" s="114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12" t="str">
        <f t="shared" si="15"/>
        <v>√</v>
      </c>
      <c r="Z405" s="41"/>
      <c r="AA405" s="41"/>
      <c r="AB405" s="41"/>
      <c r="AC405" s="41"/>
      <c r="AD405" s="41"/>
      <c r="AE405" s="41"/>
      <c r="AF405" s="1" t="str">
        <f t="shared" si="16"/>
        <v>√</v>
      </c>
    </row>
    <row r="406" spans="1:32" ht="24" x14ac:dyDescent="0.25">
      <c r="A406" s="76">
        <v>64</v>
      </c>
      <c r="B406" s="162" t="s">
        <v>562</v>
      </c>
      <c r="C406" s="131">
        <v>1</v>
      </c>
      <c r="D406" s="114">
        <v>0</v>
      </c>
      <c r="E406" s="33">
        <v>0</v>
      </c>
      <c r="F406" s="33">
        <v>1</v>
      </c>
      <c r="G406" s="97">
        <v>0</v>
      </c>
      <c r="H406" s="131">
        <v>1</v>
      </c>
      <c r="I406" s="114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1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12" t="str">
        <f t="shared" si="15"/>
        <v>√</v>
      </c>
      <c r="Z406" s="41"/>
      <c r="AA406" s="41"/>
      <c r="AB406" s="41"/>
      <c r="AC406" s="41"/>
      <c r="AD406" s="41"/>
      <c r="AE406" s="41"/>
      <c r="AF406" s="1" t="str">
        <f t="shared" si="16"/>
        <v>√</v>
      </c>
    </row>
    <row r="407" spans="1:32" ht="24" x14ac:dyDescent="0.25">
      <c r="A407" s="76">
        <v>65</v>
      </c>
      <c r="B407" s="162" t="s">
        <v>540</v>
      </c>
      <c r="C407" s="131">
        <v>15</v>
      </c>
      <c r="D407" s="114">
        <v>0</v>
      </c>
      <c r="E407" s="33">
        <v>0</v>
      </c>
      <c r="F407" s="33">
        <v>15</v>
      </c>
      <c r="G407" s="97">
        <v>0</v>
      </c>
      <c r="H407" s="131" t="s">
        <v>14</v>
      </c>
      <c r="I407" s="114" t="s">
        <v>14</v>
      </c>
      <c r="J407" s="33" t="s">
        <v>14</v>
      </c>
      <c r="K407" s="33" t="s">
        <v>14</v>
      </c>
      <c r="L407" s="33" t="s">
        <v>14</v>
      </c>
      <c r="M407" s="33" t="s">
        <v>14</v>
      </c>
      <c r="N407" s="33" t="s">
        <v>14</v>
      </c>
      <c r="O407" s="33" t="s">
        <v>14</v>
      </c>
      <c r="P407" s="33" t="s">
        <v>14</v>
      </c>
      <c r="Q407" s="33" t="s">
        <v>14</v>
      </c>
      <c r="R407" s="33" t="s">
        <v>14</v>
      </c>
      <c r="S407" s="33" t="s">
        <v>14</v>
      </c>
      <c r="T407" s="33" t="s">
        <v>14</v>
      </c>
      <c r="U407" s="33" t="s">
        <v>14</v>
      </c>
      <c r="V407" s="33" t="s">
        <v>14</v>
      </c>
      <c r="W407" s="33" t="s">
        <v>14</v>
      </c>
      <c r="X407" s="33" t="s">
        <v>14</v>
      </c>
      <c r="Y407" s="12" t="str">
        <f t="shared" si="15"/>
        <v>√</v>
      </c>
      <c r="Z407" s="41"/>
      <c r="AA407" s="41"/>
      <c r="AB407" s="41"/>
      <c r="AC407" s="41"/>
      <c r="AD407" s="41"/>
      <c r="AE407" s="41"/>
    </row>
    <row r="408" spans="1:32" ht="36" x14ac:dyDescent="0.25">
      <c r="A408" s="223">
        <v>66</v>
      </c>
      <c r="B408" s="224" t="s">
        <v>577</v>
      </c>
      <c r="C408" s="225">
        <v>0</v>
      </c>
      <c r="D408" s="226" t="s">
        <v>139</v>
      </c>
      <c r="E408" s="227" t="s">
        <v>139</v>
      </c>
      <c r="F408" s="227" t="s">
        <v>139</v>
      </c>
      <c r="G408" s="228" t="s">
        <v>139</v>
      </c>
      <c r="H408" s="225" t="s">
        <v>139</v>
      </c>
      <c r="I408" s="226" t="s">
        <v>139</v>
      </c>
      <c r="J408" s="227" t="s">
        <v>139</v>
      </c>
      <c r="K408" s="227" t="s">
        <v>139</v>
      </c>
      <c r="L408" s="227" t="s">
        <v>139</v>
      </c>
      <c r="M408" s="227" t="s">
        <v>139</v>
      </c>
      <c r="N408" s="227" t="s">
        <v>139</v>
      </c>
      <c r="O408" s="227" t="s">
        <v>139</v>
      </c>
      <c r="P408" s="227" t="s">
        <v>139</v>
      </c>
      <c r="Q408" s="227" t="s">
        <v>139</v>
      </c>
      <c r="R408" s="227" t="s">
        <v>139</v>
      </c>
      <c r="S408" s="227" t="s">
        <v>139</v>
      </c>
      <c r="T408" s="227" t="s">
        <v>139</v>
      </c>
      <c r="U408" s="227" t="s">
        <v>139</v>
      </c>
      <c r="V408" s="227" t="s">
        <v>139</v>
      </c>
      <c r="W408" s="227" t="s">
        <v>139</v>
      </c>
      <c r="X408" s="227" t="s">
        <v>139</v>
      </c>
      <c r="Y408" s="12"/>
      <c r="Z408" s="41"/>
      <c r="AA408" s="41"/>
      <c r="AB408" s="41"/>
      <c r="AC408" s="41"/>
      <c r="AD408" s="41"/>
      <c r="AE408" s="41"/>
    </row>
    <row r="409" spans="1:32" ht="48" x14ac:dyDescent="0.25">
      <c r="A409" s="223" t="s">
        <v>579</v>
      </c>
      <c r="B409" s="224" t="s">
        <v>578</v>
      </c>
      <c r="C409" s="225">
        <v>0</v>
      </c>
      <c r="D409" s="226" t="s">
        <v>139</v>
      </c>
      <c r="E409" s="227" t="s">
        <v>139</v>
      </c>
      <c r="F409" s="227" t="s">
        <v>139</v>
      </c>
      <c r="G409" s="228" t="s">
        <v>139</v>
      </c>
      <c r="H409" s="225" t="s">
        <v>139</v>
      </c>
      <c r="I409" s="226" t="s">
        <v>139</v>
      </c>
      <c r="J409" s="227" t="s">
        <v>139</v>
      </c>
      <c r="K409" s="227" t="s">
        <v>139</v>
      </c>
      <c r="L409" s="227" t="s">
        <v>139</v>
      </c>
      <c r="M409" s="227" t="s">
        <v>139</v>
      </c>
      <c r="N409" s="227" t="s">
        <v>139</v>
      </c>
      <c r="O409" s="227" t="s">
        <v>139</v>
      </c>
      <c r="P409" s="227" t="s">
        <v>139</v>
      </c>
      <c r="Q409" s="227" t="s">
        <v>139</v>
      </c>
      <c r="R409" s="227" t="s">
        <v>139</v>
      </c>
      <c r="S409" s="227" t="s">
        <v>139</v>
      </c>
      <c r="T409" s="227" t="s">
        <v>139</v>
      </c>
      <c r="U409" s="227" t="s">
        <v>139</v>
      </c>
      <c r="V409" s="227" t="s">
        <v>139</v>
      </c>
      <c r="W409" s="227" t="s">
        <v>139</v>
      </c>
      <c r="X409" s="227" t="s">
        <v>139</v>
      </c>
      <c r="Y409" s="12"/>
      <c r="Z409" s="41"/>
      <c r="AA409" s="41"/>
      <c r="AB409" s="41"/>
      <c r="AC409" s="41"/>
      <c r="AD409" s="41"/>
      <c r="AE409" s="41"/>
    </row>
    <row r="411" spans="1:32" ht="15.75" x14ac:dyDescent="0.25">
      <c r="B411" s="36"/>
      <c r="D411" s="200"/>
      <c r="Z411" s="41"/>
      <c r="AA411" s="41"/>
      <c r="AB411" s="41"/>
      <c r="AC411" s="41"/>
      <c r="AD411" s="41"/>
      <c r="AE411" s="41"/>
    </row>
    <row r="412" spans="1:32" x14ac:dyDescent="0.25">
      <c r="B412" s="77" t="s">
        <v>71</v>
      </c>
      <c r="Z412" s="41"/>
      <c r="AA412" s="41"/>
      <c r="AB412" s="41"/>
      <c r="AC412" s="41"/>
      <c r="AD412" s="41"/>
      <c r="AE412" s="41"/>
    </row>
    <row r="413" spans="1:32" x14ac:dyDescent="0.25">
      <c r="Y413" s="41"/>
      <c r="Z413" s="41"/>
      <c r="AA413" s="41"/>
      <c r="AB413" s="41"/>
      <c r="AC413" s="41"/>
      <c r="AD413" s="41"/>
      <c r="AE413" s="41"/>
    </row>
    <row r="414" spans="1:32" x14ac:dyDescent="0.25">
      <c r="A414" s="41" t="s">
        <v>72</v>
      </c>
      <c r="Y414" s="41"/>
      <c r="Z414" s="41"/>
      <c r="AA414" s="41"/>
      <c r="AB414" s="41"/>
      <c r="AC414" s="41"/>
      <c r="AD414" s="41"/>
      <c r="AE414" s="41"/>
    </row>
    <row r="415" spans="1:32" ht="31.5" customHeight="1" x14ac:dyDescent="0.25">
      <c r="A415" s="248" t="s">
        <v>213</v>
      </c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41"/>
      <c r="Z415" s="41"/>
      <c r="AA415" s="41"/>
      <c r="AB415" s="41"/>
      <c r="AC415" s="41"/>
      <c r="AD415" s="41"/>
      <c r="AE415" s="41"/>
    </row>
    <row r="416" spans="1:32" x14ac:dyDescent="0.25">
      <c r="A416" s="41" t="s">
        <v>215</v>
      </c>
      <c r="Y416" s="41"/>
      <c r="Z416" s="41"/>
      <c r="AA416" s="41"/>
      <c r="AB416" s="41"/>
      <c r="AC416" s="41"/>
      <c r="AD416" s="41"/>
      <c r="AE416" s="41"/>
    </row>
    <row r="417" spans="1:31" x14ac:dyDescent="0.25">
      <c r="A417" s="41" t="s">
        <v>73</v>
      </c>
      <c r="B417" s="41" t="s">
        <v>74</v>
      </c>
      <c r="Y417" s="41"/>
      <c r="Z417" s="41"/>
      <c r="AA417" s="41"/>
      <c r="AB417" s="41"/>
      <c r="AC417" s="41"/>
      <c r="AD417" s="41"/>
      <c r="AE417" s="41"/>
    </row>
    <row r="418" spans="1:31" x14ac:dyDescent="0.25">
      <c r="A418" s="41" t="s">
        <v>75</v>
      </c>
      <c r="B418" s="41" t="s">
        <v>76</v>
      </c>
      <c r="Y418" s="41"/>
      <c r="Z418" s="41"/>
      <c r="AA418" s="41"/>
      <c r="AB418" s="41"/>
      <c r="AC418" s="41"/>
      <c r="AD418" s="41"/>
      <c r="AE418" s="41"/>
    </row>
    <row r="419" spans="1:31" x14ac:dyDescent="0.25">
      <c r="A419" s="41" t="s">
        <v>77</v>
      </c>
      <c r="B419" s="41" t="s">
        <v>78</v>
      </c>
      <c r="Y419" s="41"/>
      <c r="Z419" s="41"/>
      <c r="AA419" s="41"/>
      <c r="AB419" s="41"/>
      <c r="AC419" s="41"/>
      <c r="AD419" s="41"/>
      <c r="AE419" s="41"/>
    </row>
    <row r="420" spans="1:31" x14ac:dyDescent="0.25">
      <c r="A420" s="41" t="s">
        <v>79</v>
      </c>
      <c r="B420" s="41" t="s">
        <v>80</v>
      </c>
      <c r="Y420" s="41"/>
      <c r="Z420" s="41"/>
      <c r="AA420" s="41"/>
      <c r="AB420" s="41"/>
      <c r="AC420" s="41"/>
      <c r="AD420" s="41"/>
      <c r="AE420" s="41"/>
    </row>
    <row r="421" spans="1:31" x14ac:dyDescent="0.25">
      <c r="A421" s="41" t="s">
        <v>81</v>
      </c>
      <c r="B421" s="41" t="s">
        <v>82</v>
      </c>
      <c r="Y421" s="41"/>
      <c r="Z421" s="41"/>
      <c r="AA421" s="41"/>
      <c r="AB421" s="41"/>
      <c r="AC421" s="41"/>
      <c r="AD421" s="41"/>
      <c r="AE421" s="41"/>
    </row>
    <row r="422" spans="1:31" x14ac:dyDescent="0.25">
      <c r="A422" s="41" t="s">
        <v>83</v>
      </c>
      <c r="B422" s="41" t="s">
        <v>84</v>
      </c>
      <c r="Y422" s="41"/>
      <c r="Z422" s="41"/>
      <c r="AA422" s="41"/>
      <c r="AB422" s="41"/>
      <c r="AC422" s="41"/>
      <c r="AD422" s="41"/>
      <c r="AE422" s="41"/>
    </row>
    <row r="423" spans="1:31" x14ac:dyDescent="0.25">
      <c r="A423" s="41" t="s">
        <v>85</v>
      </c>
      <c r="B423" s="41" t="s">
        <v>86</v>
      </c>
      <c r="Y423" s="41"/>
      <c r="Z423" s="41"/>
      <c r="AA423" s="41"/>
      <c r="AB423" s="41"/>
      <c r="AC423" s="41"/>
      <c r="AD423" s="41"/>
      <c r="AE423" s="41"/>
    </row>
    <row r="424" spans="1:31" x14ac:dyDescent="0.25">
      <c r="A424" s="41" t="s">
        <v>87</v>
      </c>
      <c r="B424" s="41" t="s">
        <v>88</v>
      </c>
      <c r="Y424" s="41"/>
      <c r="Z424" s="41"/>
      <c r="AA424" s="41"/>
      <c r="AB424" s="41"/>
      <c r="AC424" s="41"/>
      <c r="AD424" s="41"/>
      <c r="AE424" s="41"/>
    </row>
    <row r="425" spans="1:31" x14ac:dyDescent="0.25">
      <c r="A425" s="41" t="s">
        <v>89</v>
      </c>
      <c r="B425" s="41" t="s">
        <v>539</v>
      </c>
      <c r="Y425" s="41"/>
      <c r="Z425" s="41"/>
      <c r="AA425" s="41"/>
      <c r="AB425" s="41"/>
      <c r="AC425" s="41"/>
      <c r="AD425" s="41"/>
      <c r="AE425" s="41"/>
    </row>
    <row r="426" spans="1:31" x14ac:dyDescent="0.25">
      <c r="A426" s="41" t="s">
        <v>90</v>
      </c>
      <c r="B426" s="41" t="s">
        <v>91</v>
      </c>
      <c r="Y426" s="41"/>
      <c r="Z426" s="41"/>
      <c r="AA426" s="41"/>
      <c r="AB426" s="41"/>
      <c r="AC426" s="41"/>
      <c r="AD426" s="41"/>
      <c r="AE426" s="41"/>
    </row>
    <row r="427" spans="1:31" x14ac:dyDescent="0.25">
      <c r="A427" s="41" t="s">
        <v>92</v>
      </c>
      <c r="B427" s="41" t="s">
        <v>93</v>
      </c>
      <c r="Y427" s="41"/>
      <c r="Z427" s="41"/>
      <c r="AA427" s="41"/>
      <c r="AB427" s="41"/>
      <c r="AC427" s="41"/>
      <c r="AD427" s="41"/>
      <c r="AE427" s="41"/>
    </row>
    <row r="428" spans="1:31" x14ac:dyDescent="0.25">
      <c r="A428" s="41" t="s">
        <v>94</v>
      </c>
      <c r="B428" s="41" t="s">
        <v>95</v>
      </c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Y428" s="41"/>
      <c r="Z428" s="41"/>
      <c r="AA428" s="41"/>
      <c r="AB428" s="41"/>
      <c r="AC428" s="41"/>
      <c r="AD428" s="41"/>
      <c r="AE428" s="41"/>
    </row>
    <row r="429" spans="1:31" x14ac:dyDescent="0.25">
      <c r="A429" s="41" t="s">
        <v>96</v>
      </c>
      <c r="B429" s="41" t="s">
        <v>97</v>
      </c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Y429" s="41"/>
      <c r="Z429" s="41"/>
      <c r="AA429" s="41"/>
      <c r="AB429" s="41"/>
      <c r="AC429" s="41"/>
      <c r="AD429" s="41"/>
      <c r="AE429" s="41"/>
    </row>
    <row r="430" spans="1:31" x14ac:dyDescent="0.25">
      <c r="A430" s="41" t="s">
        <v>98</v>
      </c>
      <c r="B430" s="41" t="s">
        <v>99</v>
      </c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Y430" s="41"/>
      <c r="Z430" s="41"/>
      <c r="AA430" s="41"/>
      <c r="AB430" s="41"/>
      <c r="AC430" s="41"/>
      <c r="AD430" s="41"/>
      <c r="AE430" s="41"/>
    </row>
    <row r="431" spans="1:31" x14ac:dyDescent="0.25">
      <c r="A431" s="41" t="s">
        <v>100</v>
      </c>
      <c r="B431" s="41" t="s">
        <v>101</v>
      </c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Y431" s="41"/>
      <c r="Z431" s="41"/>
      <c r="AA431" s="41"/>
      <c r="AB431" s="41"/>
      <c r="AC431" s="41"/>
      <c r="AD431" s="41"/>
      <c r="AE431" s="41"/>
    </row>
    <row r="432" spans="1:31" x14ac:dyDescent="0.25">
      <c r="A432" s="41" t="s">
        <v>554</v>
      </c>
      <c r="B432" s="41" t="s">
        <v>555</v>
      </c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Y432" s="41"/>
      <c r="Z432" s="41"/>
      <c r="AA432" s="41"/>
      <c r="AB432" s="41"/>
      <c r="AC432" s="41"/>
      <c r="AD432" s="41"/>
      <c r="AE432" s="41"/>
    </row>
    <row r="433" spans="1:1" x14ac:dyDescent="0.25">
      <c r="A433" s="41" t="s">
        <v>214</v>
      </c>
    </row>
  </sheetData>
  <sheetProtection autoFilter="0"/>
  <autoFilter ref="A10:X407"/>
  <mergeCells count="9">
    <mergeCell ref="AA81:AE81"/>
    <mergeCell ref="A415:X415"/>
    <mergeCell ref="W1:X1"/>
    <mergeCell ref="Y7:Y9"/>
    <mergeCell ref="AF7:AF9"/>
    <mergeCell ref="A8:A9"/>
    <mergeCell ref="B8:B9"/>
    <mergeCell ref="C8:G8"/>
    <mergeCell ref="H8:X8"/>
  </mergeCells>
  <conditionalFormatting sqref="AF7:AF9 AC21:AF22 AD20:AF20 AC19">
    <cfRule type="containsText" dxfId="502" priority="63" operator="containsText" text="нет">
      <formula>NOT(ISERROR(SEARCH("нет",AC7)))</formula>
    </cfRule>
  </conditionalFormatting>
  <conditionalFormatting sqref="AA84 Z81 Y84 Y85:Z85 Y83:AA83 Y86:AA114 Y231:AA331 Y333:AA352 Y82 AA82 AC333:AF352 AC82:AF114 AC231:AF331">
    <cfRule type="containsText" dxfId="501" priority="62" operator="containsText" text="нет">
      <formula>NOT(ISERROR(SEARCH("нет",Y81)))</formula>
    </cfRule>
  </conditionalFormatting>
  <conditionalFormatting sqref="Z153:AA153 Z41:Z42 Y40:AA40 Z160:AA164 Y132:Y153 Y353 Z359:AA359 Y363:AA370 Y372:AA372 Y379:AA381 Y375:AA376 Y383:AA407 Y30:AA37 Y119:AA131 Y43:AA55 Y57:AA58 Z132:AA149 Y61:AA80 Y81 AA81 Y155:Y164 Z155:AA156 Y166:AA178 Y180:AA190 Y192:AA230 Y357:Y362 Y29:Z29 Y11:AA22 Y354:AA356 AC354:AF356 AC192:AF230 AC180:AF190 AC166:AF178 AC155:AF156 AC61:AF81 AC57:AF58 AC43:AF55 AC119:AF149 AC29:AF37 AC383:AF407 AC375:AF376 AC379:AF381 AC372:AF372 AC363:AF370 AC359:AF359 AC160:AF164 AC40:AF40 AC153:AF153 AC24:AF27 Y24:AA27 AC11:AF18 AD19:AF19">
    <cfRule type="containsText" dxfId="500" priority="61" operator="containsText" text="нет">
      <formula>NOT(ISERROR(SEARCH("нет",Y11)))</formula>
    </cfRule>
  </conditionalFormatting>
  <conditionalFormatting sqref="Z360:AA360 Z362:AA362 AC362:AF362 AC360:AF360">
    <cfRule type="containsText" dxfId="499" priority="59" operator="containsText" text="нет">
      <formula>NOT(ISERROR(SEARCH("нет",Z360)))</formula>
    </cfRule>
  </conditionalFormatting>
  <conditionalFormatting sqref="Z150:AA152 AC150:AF152">
    <cfRule type="containsText" dxfId="498" priority="58" operator="containsText" text="нет">
      <formula>NOT(ISERROR(SEARCH("нет",Z150)))</formula>
    </cfRule>
  </conditionalFormatting>
  <conditionalFormatting sqref="Z157:AA159 AC157:AF159">
    <cfRule type="containsText" dxfId="497" priority="57" operator="containsText" text="нет">
      <formula>NOT(ISERROR(SEARCH("нет",Z157)))</formula>
    </cfRule>
  </conditionalFormatting>
  <conditionalFormatting sqref="Z38:Z39">
    <cfRule type="containsText" dxfId="496" priority="53" operator="containsText" text="нет">
      <formula>NOT(ISERROR(SEARCH("нет",Z38)))</formula>
    </cfRule>
  </conditionalFormatting>
  <conditionalFormatting sqref="Y115:AA118 AC115:AF118">
    <cfRule type="containsText" dxfId="495" priority="51" operator="containsText" text="нет">
      <formula>NOT(ISERROR(SEARCH("нет",Y115)))</formula>
    </cfRule>
  </conditionalFormatting>
  <conditionalFormatting sqref="Z361:AA361 AC361:AF361">
    <cfRule type="containsText" dxfId="494" priority="50" operator="containsText" text="нет">
      <formula>NOT(ISERROR(SEARCH("нет",Z361)))</formula>
    </cfRule>
  </conditionalFormatting>
  <conditionalFormatting sqref="Z357:AA358 AC357:AF358">
    <cfRule type="containsText" dxfId="493" priority="49" operator="containsText" text="нет">
      <formula>NOT(ISERROR(SEARCH("нет",Z357)))</formula>
    </cfRule>
  </conditionalFormatting>
  <conditionalFormatting sqref="Y377:AA377 AC377:AF377">
    <cfRule type="containsText" dxfId="492" priority="48" operator="containsText" text="нет">
      <formula>NOT(ISERROR(SEARCH("нет",Y377)))</formula>
    </cfRule>
  </conditionalFormatting>
  <conditionalFormatting sqref="Y378:AA378 AC378:AF378">
    <cfRule type="containsText" dxfId="491" priority="47" operator="containsText" text="нет">
      <formula>NOT(ISERROR(SEARCH("нет",Y378)))</formula>
    </cfRule>
  </conditionalFormatting>
  <conditionalFormatting sqref="Y373:AA373 Y374 AC373:AF373">
    <cfRule type="containsText" dxfId="490" priority="45" operator="containsText" text="нет">
      <formula>NOT(ISERROR(SEARCH("нет",Y373)))</formula>
    </cfRule>
  </conditionalFormatting>
  <conditionalFormatting sqref="Z374:AA374 AC374:AF374">
    <cfRule type="containsText" dxfId="489" priority="44" operator="containsText" text="нет">
      <formula>NOT(ISERROR(SEARCH("нет",Z374)))</formula>
    </cfRule>
  </conditionalFormatting>
  <conditionalFormatting sqref="Y28:AA28 AC28:AF28">
    <cfRule type="containsText" dxfId="488" priority="43" operator="containsText" text="нет">
      <formula>NOT(ISERROR(SEARCH("нет",Y28)))</formula>
    </cfRule>
  </conditionalFormatting>
  <conditionalFormatting sqref="Y56:AA56 AC56:AF56">
    <cfRule type="containsText" dxfId="487" priority="42" operator="containsText" text="нет">
      <formula>NOT(ISERROR(SEARCH("нет",Y56)))</formula>
    </cfRule>
  </conditionalFormatting>
  <conditionalFormatting sqref="Z353:AA353 AC353:AF353">
    <cfRule type="containsText" dxfId="486" priority="60" operator="containsText" text="нет">
      <formula>NOT(ISERROR(SEARCH("нет",Z353)))</formula>
    </cfRule>
  </conditionalFormatting>
  <conditionalFormatting sqref="Y382:AA382 AC382:AF382">
    <cfRule type="containsText" dxfId="485" priority="56" operator="containsText" text="нет">
      <formula>NOT(ISERROR(SEARCH("нет",Y382)))</formula>
    </cfRule>
  </conditionalFormatting>
  <conditionalFormatting sqref="Y332:AA332 AC332:AF332">
    <cfRule type="containsText" dxfId="484" priority="55" operator="containsText" text="нет">
      <formula>NOT(ISERROR(SEARCH("нет",#REF!)))</formula>
    </cfRule>
  </conditionalFormatting>
  <conditionalFormatting sqref="Y41:Y42 AA41:AA42 AC41:AF42">
    <cfRule type="containsText" dxfId="483" priority="54" operator="containsText" text="нет">
      <formula>NOT(ISERROR(SEARCH("нет",Y41)))</formula>
    </cfRule>
  </conditionalFormatting>
  <conditionalFormatting sqref="Y38:Y39 AA38:AA39 AC38:AF39">
    <cfRule type="containsText" dxfId="482" priority="52" operator="containsText" text="нет">
      <formula>NOT(ISERROR(SEARCH("нет",Y38)))</formula>
    </cfRule>
  </conditionalFormatting>
  <conditionalFormatting sqref="Y371:AA371 AC371:AF371">
    <cfRule type="containsText" dxfId="481" priority="46" operator="containsText" text="нет">
      <formula>NOT(ISERROR(SEARCH("нет",Y371)))</formula>
    </cfRule>
  </conditionalFormatting>
  <conditionalFormatting sqref="Y59:AA60 AC59:AF60">
    <cfRule type="containsText" dxfId="480" priority="41" operator="containsText" text="нет">
      <formula>NOT(ISERROR(SEARCH("нет",Y59)))</formula>
    </cfRule>
  </conditionalFormatting>
  <conditionalFormatting sqref="Y154:AA154 AC154:AF154">
    <cfRule type="containsText" dxfId="479" priority="40" operator="containsText" text="нет">
      <formula>NOT(ISERROR(SEARCH("нет",Y154)))</formula>
    </cfRule>
  </conditionalFormatting>
  <conditionalFormatting sqref="Y165:AA165 AC165:AF165">
    <cfRule type="containsText" dxfId="478" priority="39" operator="containsText" text="нет">
      <formula>NOT(ISERROR(SEARCH("нет",Y165)))</formula>
    </cfRule>
  </conditionalFormatting>
  <conditionalFormatting sqref="Y179:AA179 AC179:AF179">
    <cfRule type="containsText" dxfId="477" priority="38" operator="containsText" text="нет">
      <formula>NOT(ISERROR(SEARCH("нет",Y179)))</formula>
    </cfRule>
  </conditionalFormatting>
  <conditionalFormatting sqref="Y191:AA191 AC191:AF191">
    <cfRule type="containsText" dxfId="476" priority="37" operator="containsText" text="нет">
      <formula>NOT(ISERROR(SEARCH("нет",Y191)))</formula>
    </cfRule>
  </conditionalFormatting>
  <conditionalFormatting sqref="Z82">
    <cfRule type="containsText" dxfId="475" priority="36" operator="containsText" text="нет">
      <formula>NOT(ISERROR(SEARCH("нет",Z82)))</formula>
    </cfRule>
  </conditionalFormatting>
  <conditionalFormatting sqref="AA29">
    <cfRule type="containsText" dxfId="474" priority="35" operator="containsText" text="нет">
      <formula>NOT(ISERROR(SEARCH("нет",AA29)))</formula>
    </cfRule>
  </conditionalFormatting>
  <conditionalFormatting sqref="AB231:AB331 AB333:AB352 AB82:AB114 AB132:AB140 AB142:AB149 AB180:AB191">
    <cfRule type="containsText" dxfId="473" priority="34" operator="containsText" text="нет">
      <formula>NOT(ISERROR(SEARCH("нет",AB82)))</formula>
    </cfRule>
  </conditionalFormatting>
  <conditionalFormatting sqref="AB153 AB40 AB160:AB164 AB354:AB356 AB359 AB363:AB370 AB372 AB379:AB381 AB375:AB376 AB383:AB407 AB119:AB131 AB43:AB55 AB57:AB58 AB12:AB22 AB61:AB81 AB155:AB156 AB166:AB178 AB193:AB230 AB29:AB37 AB24:AB27">
    <cfRule type="containsText" dxfId="472" priority="33" operator="containsText" text="нет">
      <formula>NOT(ISERROR(SEARCH("нет",AB12)))</formula>
    </cfRule>
  </conditionalFormatting>
  <conditionalFormatting sqref="AB360 AB362">
    <cfRule type="containsText" dxfId="471" priority="31" operator="containsText" text="нет">
      <formula>NOT(ISERROR(SEARCH("нет",AB360)))</formula>
    </cfRule>
  </conditionalFormatting>
  <conditionalFormatting sqref="AB150:AB152">
    <cfRule type="containsText" dxfId="470" priority="30" operator="containsText" text="нет">
      <formula>NOT(ISERROR(SEARCH("нет",AB150)))</formula>
    </cfRule>
  </conditionalFormatting>
  <conditionalFormatting sqref="AB157:AB159">
    <cfRule type="containsText" dxfId="469" priority="29" operator="containsText" text="нет">
      <formula>NOT(ISERROR(SEARCH("нет",AB157)))</formula>
    </cfRule>
  </conditionalFormatting>
  <conditionalFormatting sqref="AB115:AB118">
    <cfRule type="containsText" dxfId="468" priority="24" operator="containsText" text="нет">
      <formula>NOT(ISERROR(SEARCH("нет",AB115)))</formula>
    </cfRule>
  </conditionalFormatting>
  <conditionalFormatting sqref="AB361">
    <cfRule type="containsText" dxfId="467" priority="23" operator="containsText" text="нет">
      <formula>NOT(ISERROR(SEARCH("нет",AB361)))</formula>
    </cfRule>
  </conditionalFormatting>
  <conditionalFormatting sqref="AB357:AB358">
    <cfRule type="containsText" dxfId="466" priority="22" operator="containsText" text="нет">
      <formula>NOT(ISERROR(SEARCH("нет",AB357)))</formula>
    </cfRule>
  </conditionalFormatting>
  <conditionalFormatting sqref="AB377">
    <cfRule type="containsText" dxfId="465" priority="21" operator="containsText" text="нет">
      <formula>NOT(ISERROR(SEARCH("нет",AB377)))</formula>
    </cfRule>
  </conditionalFormatting>
  <conditionalFormatting sqref="AB378">
    <cfRule type="containsText" dxfId="464" priority="20" operator="containsText" text="нет">
      <formula>NOT(ISERROR(SEARCH("нет",AB378)))</formula>
    </cfRule>
  </conditionalFormatting>
  <conditionalFormatting sqref="AB373">
    <cfRule type="containsText" dxfId="463" priority="18" operator="containsText" text="нет">
      <formula>NOT(ISERROR(SEARCH("нет",AB373)))</formula>
    </cfRule>
  </conditionalFormatting>
  <conditionalFormatting sqref="AB374">
    <cfRule type="containsText" dxfId="462" priority="17" operator="containsText" text="нет">
      <formula>NOT(ISERROR(SEARCH("нет",AB374)))</formula>
    </cfRule>
  </conditionalFormatting>
  <conditionalFormatting sqref="AB28">
    <cfRule type="containsText" dxfId="461" priority="16" operator="containsText" text="нет">
      <formula>NOT(ISERROR(SEARCH("нет",AB28)))</formula>
    </cfRule>
  </conditionalFormatting>
  <conditionalFormatting sqref="AB56">
    <cfRule type="containsText" dxfId="460" priority="15" operator="containsText" text="нет">
      <formula>NOT(ISERROR(SEARCH("нет",AB56)))</formula>
    </cfRule>
  </conditionalFormatting>
  <conditionalFormatting sqref="AB353">
    <cfRule type="containsText" dxfId="459" priority="32" operator="containsText" text="нет">
      <formula>NOT(ISERROR(SEARCH("нет",AB353)))</formula>
    </cfRule>
  </conditionalFormatting>
  <conditionalFormatting sqref="AB382">
    <cfRule type="containsText" dxfId="458" priority="28" operator="containsText" text="нет">
      <formula>NOT(ISERROR(SEARCH("нет",AB382)))</formula>
    </cfRule>
  </conditionalFormatting>
  <conditionalFormatting sqref="AB332">
    <cfRule type="containsText" dxfId="457" priority="27" operator="containsText" text="нет">
      <formula>NOT(ISERROR(SEARCH("нет",#REF!)))</formula>
    </cfRule>
  </conditionalFormatting>
  <conditionalFormatting sqref="AB41:AB42">
    <cfRule type="containsText" dxfId="456" priority="26" operator="containsText" text="нет">
      <formula>NOT(ISERROR(SEARCH("нет",AB41)))</formula>
    </cfRule>
  </conditionalFormatting>
  <conditionalFormatting sqref="AB38:AB39">
    <cfRule type="containsText" dxfId="455" priority="25" operator="containsText" text="нет">
      <formula>NOT(ISERROR(SEARCH("нет",AB38)))</formula>
    </cfRule>
  </conditionalFormatting>
  <conditionalFormatting sqref="AB371">
    <cfRule type="containsText" dxfId="454" priority="19" operator="containsText" text="нет">
      <formula>NOT(ISERROR(SEARCH("нет",AB371)))</formula>
    </cfRule>
  </conditionalFormatting>
  <conditionalFormatting sqref="AB59:AB60">
    <cfRule type="containsText" dxfId="453" priority="14" operator="containsText" text="нет">
      <formula>NOT(ISERROR(SEARCH("нет",AB59)))</formula>
    </cfRule>
  </conditionalFormatting>
  <conditionalFormatting sqref="AB154">
    <cfRule type="containsText" dxfId="452" priority="13" operator="containsText" text="нет">
      <formula>NOT(ISERROR(SEARCH("нет",AB154)))</formula>
    </cfRule>
  </conditionalFormatting>
  <conditionalFormatting sqref="AB165">
    <cfRule type="containsText" dxfId="451" priority="12" operator="containsText" text="нет">
      <formula>NOT(ISERROR(SEARCH("нет",AB165)))</formula>
    </cfRule>
  </conditionalFormatting>
  <conditionalFormatting sqref="AB179">
    <cfRule type="containsText" dxfId="450" priority="11" operator="containsText" text="нет">
      <formula>NOT(ISERROR(SEARCH("нет",AB179)))</formula>
    </cfRule>
  </conditionalFormatting>
  <conditionalFormatting sqref="AB11">
    <cfRule type="containsText" dxfId="449" priority="10" operator="containsText" text="нет">
      <formula>NOT(ISERROR(SEARCH("нет",AB11)))</formula>
    </cfRule>
  </conditionalFormatting>
  <conditionalFormatting sqref="Y23:AA23 AC23:AF23">
    <cfRule type="containsText" dxfId="448" priority="9" operator="containsText" text="нет">
      <formula>NOT(ISERROR(SEARCH("нет",Y23)))</formula>
    </cfRule>
  </conditionalFormatting>
  <conditionalFormatting sqref="AB23">
    <cfRule type="containsText" dxfId="447" priority="8" operator="containsText" text="нет">
      <formula>NOT(ISERROR(SEARCH("нет",AB23)))</formula>
    </cfRule>
  </conditionalFormatting>
  <conditionalFormatting sqref="Y408:AA408 AC408:AF408">
    <cfRule type="containsText" dxfId="446" priority="7" operator="containsText" text="нет">
      <formula>NOT(ISERROR(SEARCH("нет",Y408)))</formula>
    </cfRule>
  </conditionalFormatting>
  <conditionalFormatting sqref="AB408">
    <cfRule type="containsText" dxfId="445" priority="6" operator="containsText" text="нет">
      <formula>NOT(ISERROR(SEARCH("нет",AB408)))</formula>
    </cfRule>
  </conditionalFormatting>
  <conditionalFormatting sqref="Y409:AA409 AC409:AF409">
    <cfRule type="containsText" dxfId="444" priority="5" operator="containsText" text="нет">
      <formula>NOT(ISERROR(SEARCH("нет",Y409)))</formula>
    </cfRule>
  </conditionalFormatting>
  <conditionalFormatting sqref="AB409">
    <cfRule type="containsText" dxfId="443" priority="4" operator="containsText" text="нет">
      <formula>NOT(ISERROR(SEARCH("нет",AB409)))</formula>
    </cfRule>
  </conditionalFormatting>
  <conditionalFormatting sqref="B411">
    <cfRule type="containsBlanks" dxfId="442" priority="3">
      <formula>LEN(TRIM(B411))=0</formula>
    </cfRule>
  </conditionalFormatting>
  <conditionalFormatting sqref="D411">
    <cfRule type="containsBlanks" dxfId="441" priority="2">
      <formula>LEN(TRIM(D411))=0</formula>
    </cfRule>
  </conditionalFormatting>
  <conditionalFormatting sqref="B4 H4 K4">
    <cfRule type="containsBlanks" dxfId="440" priority="1">
      <formula>LEN(TRIM(B4))=0</formula>
    </cfRule>
  </conditionalFormatting>
  <pageMargins left="0.63" right="0.25" top="0.51" bottom="0.17" header="0.3" footer="0.17"/>
  <pageSetup paperSize="256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433"/>
  <sheetViews>
    <sheetView zoomScale="90" zoomScaleNormal="90" workbookViewId="0">
      <pane xSplit="2" ySplit="10" topLeftCell="C315" activePane="bottomRight" state="frozen"/>
      <selection activeCell="AE24" sqref="AE24"/>
      <selection pane="topRight" activeCell="AE24" sqref="AE24"/>
      <selection pane="bottomLeft" activeCell="AE24" sqref="AE24"/>
      <selection pane="bottomRight" activeCell="C337" sqref="C337:X337"/>
    </sheetView>
  </sheetViews>
  <sheetFormatPr defaultRowHeight="15" outlineLevelRow="1" outlineLevelCol="1" x14ac:dyDescent="0.25"/>
  <cols>
    <col min="1" max="1" width="9.85546875" style="41" customWidth="1"/>
    <col min="2" max="2" width="56.7109375" style="41" customWidth="1"/>
    <col min="3" max="3" width="7.5703125" style="42" customWidth="1"/>
    <col min="4" max="4" width="7" style="42" customWidth="1"/>
    <col min="5" max="6" width="6.7109375" style="42" customWidth="1"/>
    <col min="7" max="7" width="7.5703125" style="42" customWidth="1"/>
    <col min="8" max="8" width="7.5703125" style="42" customWidth="1" outlineLevel="1"/>
    <col min="9" max="9" width="7.42578125" style="42" customWidth="1" outlineLevel="1"/>
    <col min="10" max="10" width="6.7109375" style="42" customWidth="1" outlineLevel="1"/>
    <col min="11" max="12" width="7.28515625" style="42" customWidth="1" outlineLevel="1"/>
    <col min="13" max="13" width="6.7109375" style="42" customWidth="1" outlineLevel="1"/>
    <col min="14" max="14" width="7.7109375" style="42" customWidth="1" outlineLevel="1"/>
    <col min="15" max="17" width="7.28515625" style="42" customWidth="1" outlineLevel="1"/>
    <col min="18" max="18" width="7" style="42" customWidth="1" outlineLevel="1"/>
    <col min="19" max="20" width="7.7109375" style="42" customWidth="1" outlineLevel="1"/>
    <col min="21" max="22" width="7.28515625" style="42" customWidth="1" outlineLevel="1"/>
    <col min="23" max="23" width="7.7109375" style="42" customWidth="1" outlineLevel="1"/>
    <col min="24" max="24" width="7.7109375" style="41" customWidth="1" outlineLevel="1"/>
    <col min="25" max="25" width="10" style="10" customWidth="1"/>
    <col min="26" max="26" width="6" style="10" customWidth="1"/>
    <col min="27" max="27" width="5" style="10" customWidth="1"/>
    <col min="28" max="31" width="5.7109375" style="10" customWidth="1"/>
    <col min="32" max="32" width="9.5703125" style="41" customWidth="1"/>
    <col min="33" max="33" width="9.140625" style="41" customWidth="1"/>
    <col min="34" max="16384" width="9.140625" style="41"/>
  </cols>
  <sheetData>
    <row r="1" spans="1:32" ht="15.75" outlineLevel="1" x14ac:dyDescent="0.25"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W1" s="249" t="s">
        <v>0</v>
      </c>
      <c r="X1" s="249"/>
    </row>
    <row r="2" spans="1:32" ht="15.75" outlineLevel="1" x14ac:dyDescent="0.25">
      <c r="C2" s="196" t="s">
        <v>1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</row>
    <row r="3" spans="1:32" ht="15.75" outlineLevel="1" x14ac:dyDescent="0.25"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</row>
    <row r="4" spans="1:32" ht="15.75" outlineLevel="1" x14ac:dyDescent="0.25">
      <c r="B4" s="235" t="s">
        <v>588</v>
      </c>
      <c r="C4" s="202" t="s">
        <v>551</v>
      </c>
      <c r="G4" s="44" t="s">
        <v>2</v>
      </c>
      <c r="H4" s="236">
        <v>12</v>
      </c>
      <c r="I4" s="201" t="s">
        <v>211</v>
      </c>
      <c r="J4" s="45">
        <v>20</v>
      </c>
      <c r="K4" s="237">
        <v>23</v>
      </c>
      <c r="L4" s="44" t="s">
        <v>3</v>
      </c>
      <c r="P4" s="46"/>
      <c r="Q4" s="46"/>
      <c r="R4" s="46"/>
      <c r="S4" s="46"/>
      <c r="T4" s="46"/>
      <c r="V4" s="47"/>
      <c r="W4" s="10"/>
      <c r="X4" s="10"/>
      <c r="AD4" s="41"/>
      <c r="AE4" s="41"/>
    </row>
    <row r="5" spans="1:32" outlineLevel="1" x14ac:dyDescent="0.25">
      <c r="B5" s="195" t="s">
        <v>550</v>
      </c>
      <c r="C5" s="195"/>
      <c r="D5" s="195"/>
      <c r="G5" s="195"/>
      <c r="H5" s="195" t="s">
        <v>553</v>
      </c>
      <c r="I5" s="195"/>
      <c r="J5" s="195"/>
      <c r="K5" s="195"/>
      <c r="L5" s="195"/>
      <c r="O5" s="195"/>
      <c r="P5" s="195"/>
      <c r="Q5" s="195"/>
      <c r="R5" s="195"/>
      <c r="S5" s="195"/>
      <c r="T5" s="195"/>
      <c r="U5" s="195"/>
      <c r="V5" s="195"/>
    </row>
    <row r="6" spans="1:32" outlineLevel="1" x14ac:dyDescent="0.25"/>
    <row r="7" spans="1:32" outlineLevel="1" x14ac:dyDescent="0.25">
      <c r="A7" s="79"/>
      <c r="B7" s="79"/>
      <c r="C7" s="79"/>
      <c r="D7" s="80"/>
      <c r="E7" s="80"/>
      <c r="F7" s="80"/>
      <c r="G7" s="80"/>
      <c r="H7" s="79"/>
      <c r="I7" s="79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250" t="s">
        <v>180</v>
      </c>
      <c r="Z7" s="39"/>
      <c r="AA7" s="40"/>
      <c r="AB7" s="40"/>
      <c r="AC7" s="40"/>
      <c r="AD7" s="40"/>
      <c r="AE7" s="6"/>
      <c r="AF7" s="250" t="s">
        <v>216</v>
      </c>
    </row>
    <row r="8" spans="1:32" outlineLevel="1" x14ac:dyDescent="0.25">
      <c r="A8" s="253" t="s">
        <v>4</v>
      </c>
      <c r="B8" s="253" t="s">
        <v>5</v>
      </c>
      <c r="C8" s="253" t="s">
        <v>217</v>
      </c>
      <c r="D8" s="253"/>
      <c r="E8" s="253"/>
      <c r="F8" s="253"/>
      <c r="G8" s="253"/>
      <c r="H8" s="253" t="s">
        <v>218</v>
      </c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4"/>
      <c r="Y8" s="251"/>
      <c r="Z8" s="5"/>
      <c r="AA8" s="37" t="s">
        <v>212</v>
      </c>
      <c r="AB8" s="37"/>
      <c r="AC8" s="37"/>
      <c r="AD8" s="37"/>
      <c r="AE8" s="38"/>
      <c r="AF8" s="251"/>
    </row>
    <row r="9" spans="1:32" s="49" customFormat="1" ht="12" x14ac:dyDescent="0.25">
      <c r="A9" s="253"/>
      <c r="B9" s="253"/>
      <c r="C9" s="78" t="s">
        <v>22</v>
      </c>
      <c r="D9" s="48" t="s">
        <v>132</v>
      </c>
      <c r="E9" s="48" t="s">
        <v>133</v>
      </c>
      <c r="F9" s="48" t="s">
        <v>134</v>
      </c>
      <c r="G9" s="48" t="s">
        <v>135</v>
      </c>
      <c r="H9" s="78" t="s">
        <v>22</v>
      </c>
      <c r="I9" s="238" t="s">
        <v>6</v>
      </c>
      <c r="J9" s="238" t="s">
        <v>7</v>
      </c>
      <c r="K9" s="238" t="s">
        <v>8</v>
      </c>
      <c r="L9" s="238" t="s">
        <v>9</v>
      </c>
      <c r="M9" s="238" t="s">
        <v>10</v>
      </c>
      <c r="N9" s="238" t="s">
        <v>11</v>
      </c>
      <c r="O9" s="238" t="s">
        <v>12</v>
      </c>
      <c r="P9" s="238" t="s">
        <v>13</v>
      </c>
      <c r="Q9" s="238" t="s">
        <v>14</v>
      </c>
      <c r="R9" s="238" t="s">
        <v>15</v>
      </c>
      <c r="S9" s="238" t="s">
        <v>16</v>
      </c>
      <c r="T9" s="238" t="s">
        <v>17</v>
      </c>
      <c r="U9" s="238" t="s">
        <v>18</v>
      </c>
      <c r="V9" s="238" t="s">
        <v>19</v>
      </c>
      <c r="W9" s="238" t="s">
        <v>20</v>
      </c>
      <c r="X9" s="239" t="s">
        <v>21</v>
      </c>
      <c r="Y9" s="252"/>
      <c r="Z9" s="7"/>
      <c r="AA9" s="8"/>
      <c r="AB9" s="8"/>
      <c r="AC9" s="8"/>
      <c r="AD9" s="8"/>
      <c r="AE9" s="9"/>
      <c r="AF9" s="252"/>
    </row>
    <row r="10" spans="1:32" s="51" customFormat="1" ht="12" x14ac:dyDescent="0.25">
      <c r="A10" s="50">
        <v>1</v>
      </c>
      <c r="B10" s="50">
        <v>2</v>
      </c>
      <c r="C10" s="50">
        <v>3</v>
      </c>
      <c r="D10" s="50">
        <v>4</v>
      </c>
      <c r="E10" s="50">
        <v>5</v>
      </c>
      <c r="F10" s="50">
        <v>6</v>
      </c>
      <c r="G10" s="50">
        <v>7</v>
      </c>
      <c r="H10" s="50">
        <v>8</v>
      </c>
      <c r="I10" s="50">
        <v>9</v>
      </c>
      <c r="J10" s="50">
        <v>10</v>
      </c>
      <c r="K10" s="50">
        <v>11</v>
      </c>
      <c r="L10" s="50">
        <v>12</v>
      </c>
      <c r="M10" s="50">
        <v>13</v>
      </c>
      <c r="N10" s="50">
        <v>14</v>
      </c>
      <c r="O10" s="50">
        <v>15</v>
      </c>
      <c r="P10" s="50">
        <v>16</v>
      </c>
      <c r="Q10" s="50">
        <v>17</v>
      </c>
      <c r="R10" s="50">
        <v>18</v>
      </c>
      <c r="S10" s="50">
        <v>19</v>
      </c>
      <c r="T10" s="50">
        <v>20</v>
      </c>
      <c r="U10" s="50">
        <v>21</v>
      </c>
      <c r="V10" s="50">
        <v>22</v>
      </c>
      <c r="W10" s="50">
        <v>23</v>
      </c>
      <c r="X10" s="50">
        <v>24</v>
      </c>
      <c r="Y10" s="11"/>
      <c r="Z10" s="11"/>
      <c r="AA10" s="11"/>
      <c r="AB10" s="11"/>
      <c r="AC10" s="11"/>
      <c r="AD10" s="11"/>
      <c r="AE10" s="11"/>
    </row>
    <row r="11" spans="1:32" ht="48" x14ac:dyDescent="0.25">
      <c r="A11" s="52">
        <v>1</v>
      </c>
      <c r="B11" s="132" t="s">
        <v>549</v>
      </c>
      <c r="C11" s="115">
        <f>SUM('[2]1:10'!C11)</f>
        <v>1</v>
      </c>
      <c r="D11" s="98">
        <f>SUM('[2]1:10'!D11)</f>
        <v>0</v>
      </c>
      <c r="E11" s="2">
        <f>SUM('[2]1:10'!E11)</f>
        <v>0</v>
      </c>
      <c r="F11" s="2">
        <f>SUM('[2]1:10'!F11)</f>
        <v>1</v>
      </c>
      <c r="G11" s="81">
        <f>SUM('[2]1:10'!G11)</f>
        <v>0</v>
      </c>
      <c r="H11" s="115">
        <f>SUM('[2]1:10'!H11)</f>
        <v>1</v>
      </c>
      <c r="I11" s="98">
        <f>SUM('[2]1:10'!I11)</f>
        <v>0</v>
      </c>
      <c r="J11" s="2">
        <f>SUM('[2]1:10'!J11)</f>
        <v>0</v>
      </c>
      <c r="K11" s="2">
        <f>SUM('[2]1:10'!K11)</f>
        <v>0</v>
      </c>
      <c r="L11" s="2">
        <f>SUM('[2]1:10'!L11)</f>
        <v>0</v>
      </c>
      <c r="M11" s="2">
        <f>SUM('[2]1:10'!M11)</f>
        <v>0</v>
      </c>
      <c r="N11" s="2">
        <f>SUM('[2]1:10'!N11)</f>
        <v>0</v>
      </c>
      <c r="O11" s="2">
        <f>SUM('[2]1:10'!O11)</f>
        <v>0</v>
      </c>
      <c r="P11" s="2">
        <f>SUM('[2]1:10'!P11)</f>
        <v>0</v>
      </c>
      <c r="Q11" s="2">
        <f>SUM('[2]1:10'!Q11)</f>
        <v>0</v>
      </c>
      <c r="R11" s="2">
        <f>SUM('[2]1:10'!R11)</f>
        <v>0</v>
      </c>
      <c r="S11" s="2">
        <f>SUM('[2]1:10'!S11)</f>
        <v>1</v>
      </c>
      <c r="T11" s="2">
        <f>SUM('[2]1:10'!T11)</f>
        <v>0</v>
      </c>
      <c r="U11" s="2">
        <f>SUM('[2]1:10'!U11)</f>
        <v>0</v>
      </c>
      <c r="V11" s="2">
        <f>SUM('[2]1:10'!V11)</f>
        <v>0</v>
      </c>
      <c r="W11" s="2">
        <f>SUM('[2]1:10'!W11)</f>
        <v>0</v>
      </c>
      <c r="X11" s="2">
        <f>SUM('[2]1:10'!X11)</f>
        <v>0</v>
      </c>
      <c r="Y11" s="1" t="str">
        <f t="shared" ref="Y11:Y19" si="0">IF(C11=SUM(D11:G11),"√","НЕТ")</f>
        <v>√</v>
      </c>
      <c r="Z11" s="1" t="str">
        <f>IF(C11=SUM(C12,C13),"√","НЕТ")</f>
        <v>√</v>
      </c>
      <c r="AA11" s="1" t="str">
        <f>IF(C11=(C12+C13)=(C11=SUM(D11:G11)),"√","НЕТ")</f>
        <v>√</v>
      </c>
      <c r="AB11" s="1" t="str">
        <f>IF(SUM(C11,C19)=SUM(C68,C72),"√","НЕТ")</f>
        <v>√</v>
      </c>
      <c r="AC11" s="1" t="str">
        <f>IF(C11=H11,"√","НЕТ")</f>
        <v>√</v>
      </c>
      <c r="AD11" s="1"/>
      <c r="AE11" s="1"/>
      <c r="AF11" s="1" t="str">
        <f>IF(H11=SUM(I11:X11),"√","НЕТ")</f>
        <v>√</v>
      </c>
    </row>
    <row r="12" spans="1:32" x14ac:dyDescent="0.25">
      <c r="A12" s="53" t="s">
        <v>23</v>
      </c>
      <c r="B12" s="133" t="s">
        <v>24</v>
      </c>
      <c r="C12" s="116">
        <f>SUM('[2]1:10'!C12)</f>
        <v>0</v>
      </c>
      <c r="D12" s="99">
        <f>SUM('[2]1:10'!D12)</f>
        <v>0</v>
      </c>
      <c r="E12" s="17">
        <f>SUM('[2]1:10'!E12)</f>
        <v>0</v>
      </c>
      <c r="F12" s="17">
        <f>SUM('[2]1:10'!F12)</f>
        <v>0</v>
      </c>
      <c r="G12" s="82">
        <f>SUM('[2]1:10'!G12)</f>
        <v>0</v>
      </c>
      <c r="H12" s="116">
        <f>SUM('[2]1:10'!H12)</f>
        <v>0</v>
      </c>
      <c r="I12" s="99">
        <f>SUM('[2]1:10'!I12)</f>
        <v>0</v>
      </c>
      <c r="J12" s="17">
        <f>SUM('[2]1:10'!J12)</f>
        <v>0</v>
      </c>
      <c r="K12" s="17">
        <f>SUM('[2]1:10'!K12)</f>
        <v>0</v>
      </c>
      <c r="L12" s="17">
        <f>SUM('[2]1:10'!L12)</f>
        <v>0</v>
      </c>
      <c r="M12" s="17">
        <f>SUM('[2]1:10'!M12)</f>
        <v>0</v>
      </c>
      <c r="N12" s="17">
        <f>SUM('[2]1:10'!N12)</f>
        <v>0</v>
      </c>
      <c r="O12" s="17">
        <f>SUM('[2]1:10'!O12)</f>
        <v>0</v>
      </c>
      <c r="P12" s="17">
        <f>SUM('[2]1:10'!P12)</f>
        <v>0</v>
      </c>
      <c r="Q12" s="17">
        <f>SUM('[2]1:10'!Q12)</f>
        <v>0</v>
      </c>
      <c r="R12" s="17">
        <f>SUM('[2]1:10'!R12)</f>
        <v>0</v>
      </c>
      <c r="S12" s="17">
        <f>SUM('[2]1:10'!S12)</f>
        <v>0</v>
      </c>
      <c r="T12" s="17">
        <f>SUM('[2]1:10'!T12)</f>
        <v>0</v>
      </c>
      <c r="U12" s="17">
        <f>SUM('[2]1:10'!U12)</f>
        <v>0</v>
      </c>
      <c r="V12" s="17">
        <f>SUM('[2]1:10'!V12)</f>
        <v>0</v>
      </c>
      <c r="W12" s="17">
        <f>SUM('[2]1:10'!W12)</f>
        <v>0</v>
      </c>
      <c r="X12" s="17">
        <f>SUM('[2]1:10'!X12)</f>
        <v>0</v>
      </c>
      <c r="Y12" s="1" t="str">
        <f t="shared" si="0"/>
        <v>√</v>
      </c>
      <c r="Z12" s="1"/>
      <c r="AA12" s="1"/>
      <c r="AB12" s="1"/>
      <c r="AC12" s="1" t="str">
        <f>IF(C12=H12,"√","НЕТ")</f>
        <v>√</v>
      </c>
      <c r="AD12" s="1" t="str">
        <f>IF(C13=H13,"√","НЕТ")</f>
        <v>√</v>
      </c>
      <c r="AE12" s="1"/>
      <c r="AF12" s="1" t="str">
        <f t="shared" ref="AF12:AF86" si="1">IF(H12=SUM(I12:X12),"√","НЕТ")</f>
        <v>√</v>
      </c>
    </row>
    <row r="13" spans="1:32" x14ac:dyDescent="0.25">
      <c r="A13" s="53" t="s">
        <v>25</v>
      </c>
      <c r="B13" s="134" t="s">
        <v>26</v>
      </c>
      <c r="C13" s="116">
        <f>SUM('[2]1:10'!C13)</f>
        <v>1</v>
      </c>
      <c r="D13" s="99">
        <f>SUM('[2]1:10'!D13)</f>
        <v>0</v>
      </c>
      <c r="E13" s="17">
        <f>SUM('[2]1:10'!E13)</f>
        <v>0</v>
      </c>
      <c r="F13" s="17">
        <f>SUM('[2]1:10'!F13)</f>
        <v>1</v>
      </c>
      <c r="G13" s="82">
        <f>SUM('[2]1:10'!G13)</f>
        <v>0</v>
      </c>
      <c r="H13" s="116">
        <f>SUM('[2]1:10'!H13)</f>
        <v>1</v>
      </c>
      <c r="I13" s="99">
        <f>SUM('[2]1:10'!I13)</f>
        <v>0</v>
      </c>
      <c r="J13" s="17">
        <f>SUM('[2]1:10'!J13)</f>
        <v>0</v>
      </c>
      <c r="K13" s="17">
        <f>SUM('[2]1:10'!K13)</f>
        <v>0</v>
      </c>
      <c r="L13" s="17">
        <f>SUM('[2]1:10'!L13)</f>
        <v>0</v>
      </c>
      <c r="M13" s="17">
        <f>SUM('[2]1:10'!M13)</f>
        <v>0</v>
      </c>
      <c r="N13" s="17">
        <f>SUM('[2]1:10'!N13)</f>
        <v>0</v>
      </c>
      <c r="O13" s="17">
        <f>SUM('[2]1:10'!O13)</f>
        <v>0</v>
      </c>
      <c r="P13" s="17">
        <f>SUM('[2]1:10'!P13)</f>
        <v>0</v>
      </c>
      <c r="Q13" s="17">
        <f>SUM('[2]1:10'!Q13)</f>
        <v>0</v>
      </c>
      <c r="R13" s="17">
        <f>SUM('[2]1:10'!R13)</f>
        <v>0</v>
      </c>
      <c r="S13" s="17">
        <f>SUM('[2]1:10'!S13)</f>
        <v>1</v>
      </c>
      <c r="T13" s="17">
        <f>SUM('[2]1:10'!T13)</f>
        <v>0</v>
      </c>
      <c r="U13" s="17">
        <f>SUM('[2]1:10'!U13)</f>
        <v>0</v>
      </c>
      <c r="V13" s="17">
        <f>SUM('[2]1:10'!V13)</f>
        <v>0</v>
      </c>
      <c r="W13" s="17">
        <f>SUM('[2]1:10'!W13)</f>
        <v>0</v>
      </c>
      <c r="X13" s="17">
        <f>SUM('[2]1:10'!X13)</f>
        <v>0</v>
      </c>
      <c r="Y13" s="1" t="str">
        <f t="shared" si="0"/>
        <v>√</v>
      </c>
      <c r="Z13" s="1" t="str">
        <f t="shared" ref="Z13:AE13" si="2">IF(C13=SUM(C14:C18),"√","НЕТ")</f>
        <v>√</v>
      </c>
      <c r="AA13" s="1" t="str">
        <f t="shared" si="2"/>
        <v>√</v>
      </c>
      <c r="AB13" s="1" t="str">
        <f t="shared" si="2"/>
        <v>√</v>
      </c>
      <c r="AC13" s="1" t="str">
        <f t="shared" si="2"/>
        <v>√</v>
      </c>
      <c r="AD13" s="1" t="str">
        <f t="shared" si="2"/>
        <v>√</v>
      </c>
      <c r="AE13" s="1" t="str">
        <f t="shared" si="2"/>
        <v>√</v>
      </c>
      <c r="AF13" s="1" t="str">
        <f t="shared" si="1"/>
        <v>√</v>
      </c>
    </row>
    <row r="14" spans="1:32" s="56" customFormat="1" ht="24" x14ac:dyDescent="0.25">
      <c r="A14" s="54" t="s">
        <v>27</v>
      </c>
      <c r="B14" s="135" t="s">
        <v>542</v>
      </c>
      <c r="C14" s="117">
        <f>SUM('[2]1:10'!C14)</f>
        <v>0</v>
      </c>
      <c r="D14" s="100">
        <f>SUM('[2]1:10'!D14)</f>
        <v>0</v>
      </c>
      <c r="E14" s="20">
        <f>SUM('[2]1:10'!E14)</f>
        <v>0</v>
      </c>
      <c r="F14" s="20">
        <f>SUM('[2]1:10'!F14)</f>
        <v>0</v>
      </c>
      <c r="G14" s="83">
        <f>SUM('[2]1:10'!G14)</f>
        <v>0</v>
      </c>
      <c r="H14" s="117">
        <f>SUM('[2]1:10'!H14)</f>
        <v>0</v>
      </c>
      <c r="I14" s="100">
        <f>SUM('[2]1:10'!I14)</f>
        <v>0</v>
      </c>
      <c r="J14" s="20">
        <f>SUM('[2]1:10'!J14)</f>
        <v>0</v>
      </c>
      <c r="K14" s="20">
        <f>SUM('[2]1:10'!K14)</f>
        <v>0</v>
      </c>
      <c r="L14" s="20">
        <f>SUM('[2]1:10'!L14)</f>
        <v>0</v>
      </c>
      <c r="M14" s="20">
        <f>SUM('[2]1:10'!M14)</f>
        <v>0</v>
      </c>
      <c r="N14" s="20">
        <f>SUM('[2]1:10'!N14)</f>
        <v>0</v>
      </c>
      <c r="O14" s="20">
        <f>SUM('[2]1:10'!O14)</f>
        <v>0</v>
      </c>
      <c r="P14" s="20">
        <f>SUM('[2]1:10'!P14)</f>
        <v>0</v>
      </c>
      <c r="Q14" s="20">
        <f>SUM('[2]1:10'!Q14)</f>
        <v>0</v>
      </c>
      <c r="R14" s="20">
        <f>SUM('[2]1:10'!R14)</f>
        <v>0</v>
      </c>
      <c r="S14" s="20">
        <f>SUM('[2]1:10'!S14)</f>
        <v>0</v>
      </c>
      <c r="T14" s="20">
        <f>SUM('[2]1:10'!T14)</f>
        <v>0</v>
      </c>
      <c r="U14" s="20">
        <f>SUM('[2]1:10'!U14)</f>
        <v>0</v>
      </c>
      <c r="V14" s="20">
        <f>SUM('[2]1:10'!V14)</f>
        <v>0</v>
      </c>
      <c r="W14" s="20">
        <f>SUM('[2]1:10'!W14)</f>
        <v>0</v>
      </c>
      <c r="X14" s="20">
        <f>SUM('[2]1:10'!X14)</f>
        <v>0</v>
      </c>
      <c r="Y14" s="1" t="str">
        <f t="shared" si="0"/>
        <v>√</v>
      </c>
      <c r="Z14" s="1"/>
      <c r="AA14" s="1"/>
      <c r="AB14" s="1"/>
      <c r="AC14" s="1"/>
      <c r="AD14" s="1"/>
      <c r="AE14" s="1"/>
      <c r="AF14" s="1" t="str">
        <f t="shared" si="1"/>
        <v>√</v>
      </c>
    </row>
    <row r="15" spans="1:32" s="56" customFormat="1" ht="24" x14ac:dyDescent="0.25">
      <c r="A15" s="54" t="s">
        <v>28</v>
      </c>
      <c r="B15" s="135" t="s">
        <v>541</v>
      </c>
      <c r="C15" s="117">
        <f>SUM('[2]1:10'!C15)</f>
        <v>0</v>
      </c>
      <c r="D15" s="100">
        <f>SUM('[2]1:10'!D15)</f>
        <v>0</v>
      </c>
      <c r="E15" s="20">
        <f>SUM('[2]1:10'!E15)</f>
        <v>0</v>
      </c>
      <c r="F15" s="20">
        <f>SUM('[2]1:10'!F15)</f>
        <v>0</v>
      </c>
      <c r="G15" s="83">
        <f>SUM('[2]1:10'!G15)</f>
        <v>0</v>
      </c>
      <c r="H15" s="117">
        <f>SUM('[2]1:10'!H15)</f>
        <v>0</v>
      </c>
      <c r="I15" s="100">
        <f>SUM('[2]1:10'!I15)</f>
        <v>0</v>
      </c>
      <c r="J15" s="20">
        <f>SUM('[2]1:10'!J15)</f>
        <v>0</v>
      </c>
      <c r="K15" s="20">
        <f>SUM('[2]1:10'!K15)</f>
        <v>0</v>
      </c>
      <c r="L15" s="20">
        <f>SUM('[2]1:10'!L15)</f>
        <v>0</v>
      </c>
      <c r="M15" s="20">
        <f>SUM('[2]1:10'!M15)</f>
        <v>0</v>
      </c>
      <c r="N15" s="20">
        <f>SUM('[2]1:10'!N15)</f>
        <v>0</v>
      </c>
      <c r="O15" s="20">
        <f>SUM('[2]1:10'!O15)</f>
        <v>0</v>
      </c>
      <c r="P15" s="20">
        <f>SUM('[2]1:10'!P15)</f>
        <v>0</v>
      </c>
      <c r="Q15" s="20">
        <f>SUM('[2]1:10'!Q15)</f>
        <v>0</v>
      </c>
      <c r="R15" s="20">
        <f>SUM('[2]1:10'!R15)</f>
        <v>0</v>
      </c>
      <c r="S15" s="20">
        <f>SUM('[2]1:10'!S15)</f>
        <v>0</v>
      </c>
      <c r="T15" s="20">
        <f>SUM('[2]1:10'!T15)</f>
        <v>0</v>
      </c>
      <c r="U15" s="20">
        <f>SUM('[2]1:10'!U15)</f>
        <v>0</v>
      </c>
      <c r="V15" s="20">
        <f>SUM('[2]1:10'!V15)</f>
        <v>0</v>
      </c>
      <c r="W15" s="20">
        <f>SUM('[2]1:10'!W15)</f>
        <v>0</v>
      </c>
      <c r="X15" s="20">
        <f>SUM('[2]1:10'!X15)</f>
        <v>0</v>
      </c>
      <c r="Y15" s="1" t="str">
        <f t="shared" si="0"/>
        <v>√</v>
      </c>
      <c r="Z15" s="1"/>
      <c r="AA15" s="1"/>
      <c r="AB15" s="1"/>
      <c r="AC15" s="1"/>
      <c r="AD15" s="1"/>
      <c r="AE15" s="1"/>
      <c r="AF15" s="1" t="str">
        <f t="shared" si="1"/>
        <v>√</v>
      </c>
    </row>
    <row r="16" spans="1:32" s="56" customFormat="1" ht="46.5" customHeight="1" x14ac:dyDescent="0.25">
      <c r="A16" s="54" t="s">
        <v>29</v>
      </c>
      <c r="B16" s="135" t="s">
        <v>142</v>
      </c>
      <c r="C16" s="117">
        <f>SUM('[2]1:10'!C16)</f>
        <v>0</v>
      </c>
      <c r="D16" s="100">
        <f>SUM('[2]1:10'!D16)</f>
        <v>0</v>
      </c>
      <c r="E16" s="20">
        <f>SUM('[2]1:10'!E16)</f>
        <v>0</v>
      </c>
      <c r="F16" s="20">
        <f>SUM('[2]1:10'!F16)</f>
        <v>0</v>
      </c>
      <c r="G16" s="83">
        <f>SUM('[2]1:10'!G16)</f>
        <v>0</v>
      </c>
      <c r="H16" s="117">
        <f>SUM('[2]1:10'!H16)</f>
        <v>0</v>
      </c>
      <c r="I16" s="100">
        <f>SUM('[2]1:10'!I16)</f>
        <v>0</v>
      </c>
      <c r="J16" s="20">
        <f>SUM('[2]1:10'!J16)</f>
        <v>0</v>
      </c>
      <c r="K16" s="20">
        <f>SUM('[2]1:10'!K16)</f>
        <v>0</v>
      </c>
      <c r="L16" s="20">
        <f>SUM('[2]1:10'!L16)</f>
        <v>0</v>
      </c>
      <c r="M16" s="20">
        <f>SUM('[2]1:10'!M16)</f>
        <v>0</v>
      </c>
      <c r="N16" s="20">
        <f>SUM('[2]1:10'!N16)</f>
        <v>0</v>
      </c>
      <c r="O16" s="20">
        <f>SUM('[2]1:10'!O16)</f>
        <v>0</v>
      </c>
      <c r="P16" s="20">
        <f>SUM('[2]1:10'!P16)</f>
        <v>0</v>
      </c>
      <c r="Q16" s="20">
        <f>SUM('[2]1:10'!Q16)</f>
        <v>0</v>
      </c>
      <c r="R16" s="20">
        <f>SUM('[2]1:10'!R16)</f>
        <v>0</v>
      </c>
      <c r="S16" s="20">
        <f>SUM('[2]1:10'!S16)</f>
        <v>0</v>
      </c>
      <c r="T16" s="20">
        <f>SUM('[2]1:10'!T16)</f>
        <v>0</v>
      </c>
      <c r="U16" s="20">
        <f>SUM('[2]1:10'!U16)</f>
        <v>0</v>
      </c>
      <c r="V16" s="20">
        <f>SUM('[2]1:10'!V16)</f>
        <v>0</v>
      </c>
      <c r="W16" s="20">
        <f>SUM('[2]1:10'!W16)</f>
        <v>0</v>
      </c>
      <c r="X16" s="20">
        <f>SUM('[2]1:10'!X16)</f>
        <v>0</v>
      </c>
      <c r="Y16" s="1" t="str">
        <f t="shared" si="0"/>
        <v>√</v>
      </c>
      <c r="Z16" s="1"/>
      <c r="AA16" s="1"/>
      <c r="AB16" s="1"/>
      <c r="AC16" s="1"/>
      <c r="AD16" s="1"/>
      <c r="AE16" s="1"/>
      <c r="AF16" s="1" t="str">
        <f t="shared" si="1"/>
        <v>√</v>
      </c>
    </row>
    <row r="17" spans="1:32" s="56" customFormat="1" ht="48" x14ac:dyDescent="0.25">
      <c r="A17" s="54" t="s">
        <v>30</v>
      </c>
      <c r="B17" s="135" t="s">
        <v>143</v>
      </c>
      <c r="C17" s="117">
        <f>SUM('[2]1:10'!C17)</f>
        <v>1</v>
      </c>
      <c r="D17" s="100">
        <f>SUM('[2]1:10'!D17)</f>
        <v>0</v>
      </c>
      <c r="E17" s="20">
        <f>SUM('[2]1:10'!E17)</f>
        <v>0</v>
      </c>
      <c r="F17" s="20">
        <f>SUM('[2]1:10'!F17)</f>
        <v>1</v>
      </c>
      <c r="G17" s="83">
        <f>SUM('[2]1:10'!G17)</f>
        <v>0</v>
      </c>
      <c r="H17" s="117">
        <f>SUM('[2]1:10'!H17)</f>
        <v>1</v>
      </c>
      <c r="I17" s="100">
        <f>SUM('[2]1:10'!I17)</f>
        <v>0</v>
      </c>
      <c r="J17" s="20">
        <f>SUM('[2]1:10'!J17)</f>
        <v>0</v>
      </c>
      <c r="K17" s="20">
        <f>SUM('[2]1:10'!K17)</f>
        <v>0</v>
      </c>
      <c r="L17" s="20">
        <f>SUM('[2]1:10'!L17)</f>
        <v>0</v>
      </c>
      <c r="M17" s="20">
        <f>SUM('[2]1:10'!M17)</f>
        <v>0</v>
      </c>
      <c r="N17" s="20">
        <f>SUM('[2]1:10'!N17)</f>
        <v>0</v>
      </c>
      <c r="O17" s="20">
        <f>SUM('[2]1:10'!O17)</f>
        <v>0</v>
      </c>
      <c r="P17" s="20">
        <f>SUM('[2]1:10'!P17)</f>
        <v>0</v>
      </c>
      <c r="Q17" s="20">
        <f>SUM('[2]1:10'!Q17)</f>
        <v>0</v>
      </c>
      <c r="R17" s="20">
        <f>SUM('[2]1:10'!R17)</f>
        <v>0</v>
      </c>
      <c r="S17" s="20">
        <f>SUM('[2]1:10'!S17)</f>
        <v>1</v>
      </c>
      <c r="T17" s="20">
        <f>SUM('[2]1:10'!T17)</f>
        <v>0</v>
      </c>
      <c r="U17" s="20">
        <f>SUM('[2]1:10'!U17)</f>
        <v>0</v>
      </c>
      <c r="V17" s="20">
        <f>SUM('[2]1:10'!V17)</f>
        <v>0</v>
      </c>
      <c r="W17" s="20">
        <f>SUM('[2]1:10'!W17)</f>
        <v>0</v>
      </c>
      <c r="X17" s="20">
        <f>SUM('[2]1:10'!X17)</f>
        <v>0</v>
      </c>
      <c r="Y17" s="1" t="str">
        <f t="shared" si="0"/>
        <v>√</v>
      </c>
      <c r="Z17" s="1"/>
      <c r="AA17" s="1"/>
      <c r="AB17" s="1"/>
      <c r="AC17" s="1"/>
      <c r="AD17" s="1"/>
      <c r="AE17" s="1"/>
      <c r="AF17" s="1" t="str">
        <f t="shared" si="1"/>
        <v>√</v>
      </c>
    </row>
    <row r="18" spans="1:32" s="56" customFormat="1" ht="24" x14ac:dyDescent="0.25">
      <c r="A18" s="54" t="s">
        <v>543</v>
      </c>
      <c r="B18" s="135" t="s">
        <v>144</v>
      </c>
      <c r="C18" s="117">
        <f>SUM('[2]1:10'!C18)</f>
        <v>0</v>
      </c>
      <c r="D18" s="100">
        <f>SUM('[2]1:10'!D18)</f>
        <v>0</v>
      </c>
      <c r="E18" s="20">
        <f>SUM('[2]1:10'!E18)</f>
        <v>0</v>
      </c>
      <c r="F18" s="20">
        <f>SUM('[2]1:10'!F18)</f>
        <v>0</v>
      </c>
      <c r="G18" s="83">
        <f>SUM('[2]1:10'!G18)</f>
        <v>0</v>
      </c>
      <c r="H18" s="117">
        <f>SUM('[2]1:10'!H18)</f>
        <v>0</v>
      </c>
      <c r="I18" s="100">
        <f>SUM('[2]1:10'!I18)</f>
        <v>0</v>
      </c>
      <c r="J18" s="20">
        <f>SUM('[2]1:10'!J18)</f>
        <v>0</v>
      </c>
      <c r="K18" s="20">
        <f>SUM('[2]1:10'!K18)</f>
        <v>0</v>
      </c>
      <c r="L18" s="20">
        <f>SUM('[2]1:10'!L18)</f>
        <v>0</v>
      </c>
      <c r="M18" s="20">
        <f>SUM('[2]1:10'!M18)</f>
        <v>0</v>
      </c>
      <c r="N18" s="20">
        <f>SUM('[2]1:10'!N18)</f>
        <v>0</v>
      </c>
      <c r="O18" s="20">
        <f>SUM('[2]1:10'!O18)</f>
        <v>0</v>
      </c>
      <c r="P18" s="20">
        <f>SUM('[2]1:10'!P18)</f>
        <v>0</v>
      </c>
      <c r="Q18" s="20">
        <f>SUM('[2]1:10'!Q18)</f>
        <v>0</v>
      </c>
      <c r="R18" s="20">
        <f>SUM('[2]1:10'!R18)</f>
        <v>0</v>
      </c>
      <c r="S18" s="20">
        <f>SUM('[2]1:10'!S18)</f>
        <v>0</v>
      </c>
      <c r="T18" s="20">
        <f>SUM('[2]1:10'!T18)</f>
        <v>0</v>
      </c>
      <c r="U18" s="20">
        <f>SUM('[2]1:10'!U18)</f>
        <v>0</v>
      </c>
      <c r="V18" s="20">
        <f>SUM('[2]1:10'!V18)</f>
        <v>0</v>
      </c>
      <c r="W18" s="20">
        <f>SUM('[2]1:10'!W18)</f>
        <v>0</v>
      </c>
      <c r="X18" s="20">
        <f>SUM('[2]1:10'!X18)</f>
        <v>0</v>
      </c>
      <c r="Y18" s="1" t="str">
        <f t="shared" si="0"/>
        <v>√</v>
      </c>
      <c r="Z18" s="1"/>
      <c r="AA18" s="1"/>
      <c r="AB18" s="1"/>
      <c r="AC18" s="1"/>
      <c r="AD18" s="1"/>
      <c r="AE18" s="1"/>
      <c r="AF18" s="1" t="str">
        <f t="shared" si="1"/>
        <v>√</v>
      </c>
    </row>
    <row r="19" spans="1:32" ht="36" x14ac:dyDescent="0.25">
      <c r="A19" s="168" t="s">
        <v>102</v>
      </c>
      <c r="B19" s="163" t="s">
        <v>547</v>
      </c>
      <c r="C19" s="164">
        <f>SUM('[2]1:10'!C19)</f>
        <v>0</v>
      </c>
      <c r="D19" s="165">
        <f>SUM('[2]1:10'!D19)</f>
        <v>0</v>
      </c>
      <c r="E19" s="166">
        <f>SUM('[2]1:10'!E19)</f>
        <v>0</v>
      </c>
      <c r="F19" s="166">
        <f>SUM('[2]1:10'!F19)</f>
        <v>0</v>
      </c>
      <c r="G19" s="167">
        <f>SUM('[2]1:10'!G19)</f>
        <v>0</v>
      </c>
      <c r="H19" s="164">
        <f>SUM('[2]1:10'!H19)</f>
        <v>0</v>
      </c>
      <c r="I19" s="165">
        <f>SUM('[2]1:10'!I19)</f>
        <v>0</v>
      </c>
      <c r="J19" s="166">
        <f>SUM('[2]1:10'!J19)</f>
        <v>0</v>
      </c>
      <c r="K19" s="166">
        <f>SUM('[2]1:10'!K19)</f>
        <v>0</v>
      </c>
      <c r="L19" s="166">
        <f>SUM('[2]1:10'!L19)</f>
        <v>0</v>
      </c>
      <c r="M19" s="166">
        <f>SUM('[2]1:10'!M19)</f>
        <v>0</v>
      </c>
      <c r="N19" s="166">
        <f>SUM('[2]1:10'!N19)</f>
        <v>0</v>
      </c>
      <c r="O19" s="166">
        <f>SUM('[2]1:10'!O19)</f>
        <v>0</v>
      </c>
      <c r="P19" s="166">
        <f>SUM('[2]1:10'!P19)</f>
        <v>0</v>
      </c>
      <c r="Q19" s="166">
        <f>SUM('[2]1:10'!Q19)</f>
        <v>0</v>
      </c>
      <c r="R19" s="166">
        <f>SUM('[2]1:10'!R19)</f>
        <v>0</v>
      </c>
      <c r="S19" s="166">
        <f>SUM('[2]1:10'!S19)</f>
        <v>0</v>
      </c>
      <c r="T19" s="166">
        <f>SUM('[2]1:10'!T19)</f>
        <v>0</v>
      </c>
      <c r="U19" s="166">
        <f>SUM('[2]1:10'!U19)</f>
        <v>0</v>
      </c>
      <c r="V19" s="166">
        <f>SUM('[2]1:10'!V19)</f>
        <v>0</v>
      </c>
      <c r="W19" s="166">
        <f>SUM('[2]1:10'!W19)</f>
        <v>0</v>
      </c>
      <c r="X19" s="166">
        <f>SUM('[2]1:10'!X19)</f>
        <v>0</v>
      </c>
      <c r="Y19" s="3" t="str">
        <f t="shared" si="0"/>
        <v>√</v>
      </c>
      <c r="Z19" s="3"/>
      <c r="AA19" s="3"/>
      <c r="AB19" s="3"/>
      <c r="AC19" s="3" t="str">
        <f>IF(C19=H19,"√","НЕТ")</f>
        <v>√</v>
      </c>
      <c r="AD19" s="3"/>
      <c r="AE19" s="3"/>
      <c r="AF19" s="1" t="str">
        <f>IF(H19=SUM(I19:X19),"√","НЕТ")</f>
        <v>√</v>
      </c>
    </row>
    <row r="20" spans="1:32" ht="24" x14ac:dyDescent="0.25">
      <c r="A20" s="168" t="s">
        <v>233</v>
      </c>
      <c r="B20" s="163" t="s">
        <v>234</v>
      </c>
      <c r="C20" s="164">
        <f>SUM('[2]1:10'!C20)</f>
        <v>0</v>
      </c>
      <c r="D20" s="165">
        <f>SUM('[2]1:10'!D20)</f>
        <v>0</v>
      </c>
      <c r="E20" s="166">
        <f>SUM('[2]1:10'!E20)</f>
        <v>0</v>
      </c>
      <c r="F20" s="166">
        <f>SUM('[2]1:10'!F20)</f>
        <v>0</v>
      </c>
      <c r="G20" s="167">
        <f>SUM('[2]1:10'!G20)</f>
        <v>0</v>
      </c>
      <c r="H20" s="164">
        <f>SUM('[2]1:10'!H20)</f>
        <v>0</v>
      </c>
      <c r="I20" s="165">
        <f>SUM('[2]1:10'!I20)</f>
        <v>0</v>
      </c>
      <c r="J20" s="166">
        <f>SUM('[2]1:10'!J20)</f>
        <v>0</v>
      </c>
      <c r="K20" s="166">
        <f>SUM('[2]1:10'!K20)</f>
        <v>0</v>
      </c>
      <c r="L20" s="166">
        <f>SUM('[2]1:10'!L20)</f>
        <v>0</v>
      </c>
      <c r="M20" s="166">
        <f>SUM('[2]1:10'!M20)</f>
        <v>0</v>
      </c>
      <c r="N20" s="166">
        <f>SUM('[2]1:10'!N20)</f>
        <v>0</v>
      </c>
      <c r="O20" s="166">
        <f>SUM('[2]1:10'!O20)</f>
        <v>0</v>
      </c>
      <c r="P20" s="166">
        <f>SUM('[2]1:10'!P20)</f>
        <v>0</v>
      </c>
      <c r="Q20" s="166">
        <f>SUM('[2]1:10'!Q20)</f>
        <v>0</v>
      </c>
      <c r="R20" s="166">
        <f>SUM('[2]1:10'!R20)</f>
        <v>0</v>
      </c>
      <c r="S20" s="166">
        <f>SUM('[2]1:10'!S20)</f>
        <v>0</v>
      </c>
      <c r="T20" s="166">
        <f>SUM('[2]1:10'!T20)</f>
        <v>0</v>
      </c>
      <c r="U20" s="166">
        <f>SUM('[2]1:10'!U20)</f>
        <v>0</v>
      </c>
      <c r="V20" s="166">
        <f>SUM('[2]1:10'!V20)</f>
        <v>0</v>
      </c>
      <c r="W20" s="166">
        <f>SUM('[2]1:10'!W20)</f>
        <v>0</v>
      </c>
      <c r="X20" s="166">
        <f>SUM('[2]1:10'!X20)</f>
        <v>0</v>
      </c>
      <c r="Y20" s="3" t="str">
        <f t="shared" ref="Y20:Y37" si="3">IF(C20=SUM(D20:G20),"√","НЕТ")</f>
        <v>√</v>
      </c>
      <c r="Z20" s="3"/>
      <c r="AA20" s="3"/>
      <c r="AB20" s="3"/>
      <c r="AD20" s="3"/>
      <c r="AE20" s="3"/>
      <c r="AF20" s="1" t="str">
        <f>IF(H20=SUM(I20:X20),"√","НЕТ")</f>
        <v>√</v>
      </c>
    </row>
    <row r="21" spans="1:32" x14ac:dyDescent="0.25">
      <c r="A21" s="59" t="s">
        <v>237</v>
      </c>
      <c r="B21" s="189" t="s">
        <v>235</v>
      </c>
      <c r="C21" s="119">
        <f>SUM('[2]1:10'!C21)</f>
        <v>0</v>
      </c>
      <c r="D21" s="102">
        <f>SUM('[2]1:10'!D21)</f>
        <v>0</v>
      </c>
      <c r="E21" s="18">
        <f>SUM('[2]1:10'!E21)</f>
        <v>0</v>
      </c>
      <c r="F21" s="18">
        <f>SUM('[2]1:10'!F21)</f>
        <v>0</v>
      </c>
      <c r="G21" s="85">
        <f>SUM('[2]1:10'!G21)</f>
        <v>0</v>
      </c>
      <c r="H21" s="119">
        <f>SUM('[2]1:10'!H21)</f>
        <v>0</v>
      </c>
      <c r="I21" s="102">
        <f>SUM('[2]1:10'!I21)</f>
        <v>0</v>
      </c>
      <c r="J21" s="18">
        <f>SUM('[2]1:10'!J21)</f>
        <v>0</v>
      </c>
      <c r="K21" s="18">
        <f>SUM('[2]1:10'!K21)</f>
        <v>0</v>
      </c>
      <c r="L21" s="18">
        <f>SUM('[2]1:10'!L21)</f>
        <v>0</v>
      </c>
      <c r="M21" s="18">
        <f>SUM('[2]1:10'!M21)</f>
        <v>0</v>
      </c>
      <c r="N21" s="18">
        <f>SUM('[2]1:10'!N21)</f>
        <v>0</v>
      </c>
      <c r="O21" s="18">
        <f>SUM('[2]1:10'!O21)</f>
        <v>0</v>
      </c>
      <c r="P21" s="18">
        <f>SUM('[2]1:10'!P21)</f>
        <v>0</v>
      </c>
      <c r="Q21" s="18">
        <f>SUM('[2]1:10'!Q21)</f>
        <v>0</v>
      </c>
      <c r="R21" s="18">
        <f>SUM('[2]1:10'!R21)</f>
        <v>0</v>
      </c>
      <c r="S21" s="18">
        <f>SUM('[2]1:10'!S21)</f>
        <v>0</v>
      </c>
      <c r="T21" s="18">
        <f>SUM('[2]1:10'!T21)</f>
        <v>0</v>
      </c>
      <c r="U21" s="18">
        <f>SUM('[2]1:10'!U21)</f>
        <v>0</v>
      </c>
      <c r="V21" s="18">
        <f>SUM('[2]1:10'!V21)</f>
        <v>0</v>
      </c>
      <c r="W21" s="18">
        <f>SUM('[2]1:10'!W21)</f>
        <v>0</v>
      </c>
      <c r="X21" s="18">
        <f>SUM('[2]1:10'!X21)</f>
        <v>0</v>
      </c>
      <c r="Y21" s="3" t="str">
        <f t="shared" si="3"/>
        <v>√</v>
      </c>
      <c r="Z21" s="3"/>
      <c r="AA21" s="3"/>
      <c r="AB21" s="3"/>
      <c r="AC21" s="3"/>
      <c r="AD21" s="3"/>
      <c r="AE21" s="3"/>
      <c r="AF21" s="1" t="str">
        <f>IF(H21=SUM(I21:X21),"√","НЕТ")</f>
        <v>√</v>
      </c>
    </row>
    <row r="22" spans="1:32" x14ac:dyDescent="0.25">
      <c r="A22" s="59" t="s">
        <v>238</v>
      </c>
      <c r="B22" s="189" t="s">
        <v>236</v>
      </c>
      <c r="C22" s="119">
        <f>SUM('[2]1:10'!C22)</f>
        <v>0</v>
      </c>
      <c r="D22" s="102">
        <f>SUM('[2]1:10'!D22)</f>
        <v>0</v>
      </c>
      <c r="E22" s="18">
        <f>SUM('[2]1:10'!E22)</f>
        <v>0</v>
      </c>
      <c r="F22" s="18">
        <f>SUM('[2]1:10'!F22)</f>
        <v>0</v>
      </c>
      <c r="G22" s="85">
        <f>SUM('[2]1:10'!G22)</f>
        <v>0</v>
      </c>
      <c r="H22" s="119">
        <f>SUM('[2]1:10'!H22)</f>
        <v>0</v>
      </c>
      <c r="I22" s="102">
        <f>SUM('[2]1:10'!I22)</f>
        <v>0</v>
      </c>
      <c r="J22" s="18">
        <f>SUM('[2]1:10'!J22)</f>
        <v>0</v>
      </c>
      <c r="K22" s="18">
        <f>SUM('[2]1:10'!K22)</f>
        <v>0</v>
      </c>
      <c r="L22" s="18">
        <f>SUM('[2]1:10'!L22)</f>
        <v>0</v>
      </c>
      <c r="M22" s="18">
        <f>SUM('[2]1:10'!M22)</f>
        <v>0</v>
      </c>
      <c r="N22" s="18">
        <f>SUM('[2]1:10'!N22)</f>
        <v>0</v>
      </c>
      <c r="O22" s="18">
        <f>SUM('[2]1:10'!O22)</f>
        <v>0</v>
      </c>
      <c r="P22" s="18">
        <f>SUM('[2]1:10'!P22)</f>
        <v>0</v>
      </c>
      <c r="Q22" s="18">
        <f>SUM('[2]1:10'!Q22)</f>
        <v>0</v>
      </c>
      <c r="R22" s="18">
        <f>SUM('[2]1:10'!R22)</f>
        <v>0</v>
      </c>
      <c r="S22" s="18">
        <f>SUM('[2]1:10'!S22)</f>
        <v>0</v>
      </c>
      <c r="T22" s="18">
        <f>SUM('[2]1:10'!T22)</f>
        <v>0</v>
      </c>
      <c r="U22" s="18">
        <f>SUM('[2]1:10'!U22)</f>
        <v>0</v>
      </c>
      <c r="V22" s="18">
        <f>SUM('[2]1:10'!V22)</f>
        <v>0</v>
      </c>
      <c r="W22" s="18">
        <f>SUM('[2]1:10'!W22)</f>
        <v>0</v>
      </c>
      <c r="X22" s="18">
        <f>SUM('[2]1:10'!X22)</f>
        <v>0</v>
      </c>
      <c r="Y22" s="3" t="str">
        <f t="shared" si="3"/>
        <v>√</v>
      </c>
      <c r="Z22" s="3"/>
      <c r="AA22" s="3"/>
      <c r="AB22" s="3"/>
      <c r="AC22" s="3"/>
      <c r="AD22" s="3"/>
      <c r="AE22" s="3"/>
      <c r="AF22" s="1" t="str">
        <f>IF(H22=SUM(I22:X22),"√","НЕТ")</f>
        <v>√</v>
      </c>
    </row>
    <row r="23" spans="1:32" ht="24" x14ac:dyDescent="0.25">
      <c r="A23" s="221" t="s">
        <v>575</v>
      </c>
      <c r="B23" s="222" t="s">
        <v>576</v>
      </c>
      <c r="C23" s="123" t="s">
        <v>139</v>
      </c>
      <c r="D23" s="106" t="s">
        <v>139</v>
      </c>
      <c r="E23" s="35" t="s">
        <v>139</v>
      </c>
      <c r="F23" s="35" t="s">
        <v>139</v>
      </c>
      <c r="G23" s="89" t="s">
        <v>139</v>
      </c>
      <c r="H23" s="123">
        <f>SUM('[2]1:10'!H23)</f>
        <v>0</v>
      </c>
      <c r="I23" s="106">
        <f>SUM('[2]1:10'!I23)</f>
        <v>0</v>
      </c>
      <c r="J23" s="35">
        <f>SUM('[2]1:10'!J23)</f>
        <v>0</v>
      </c>
      <c r="K23" s="35">
        <f>SUM('[2]1:10'!K23)</f>
        <v>0</v>
      </c>
      <c r="L23" s="35">
        <f>SUM('[2]1:10'!L23)</f>
        <v>0</v>
      </c>
      <c r="M23" s="35">
        <f>SUM('[2]1:10'!M23)</f>
        <v>0</v>
      </c>
      <c r="N23" s="35">
        <f>SUM('[2]1:10'!N23)</f>
        <v>0</v>
      </c>
      <c r="O23" s="35">
        <f>SUM('[2]1:10'!O23)</f>
        <v>0</v>
      </c>
      <c r="P23" s="35">
        <f>SUM('[2]1:10'!P23)</f>
        <v>0</v>
      </c>
      <c r="Q23" s="35">
        <f>SUM('[2]1:10'!Q23)</f>
        <v>0</v>
      </c>
      <c r="R23" s="35">
        <f>SUM('[2]1:10'!R23)</f>
        <v>0</v>
      </c>
      <c r="S23" s="35">
        <f>SUM('[2]1:10'!S23)</f>
        <v>0</v>
      </c>
      <c r="T23" s="35">
        <f>SUM('[2]1:10'!T23)</f>
        <v>0</v>
      </c>
      <c r="U23" s="35">
        <f>SUM('[2]1:10'!U23)</f>
        <v>0</v>
      </c>
      <c r="V23" s="35">
        <f>SUM('[2]1:10'!V23)</f>
        <v>0</v>
      </c>
      <c r="W23" s="35">
        <f>SUM('[2]1:10'!W23)</f>
        <v>0</v>
      </c>
      <c r="X23" s="35">
        <f>SUM('[2]1:10'!X23)</f>
        <v>0</v>
      </c>
      <c r="Y23" s="3"/>
      <c r="Z23" s="3"/>
      <c r="AA23" s="3"/>
      <c r="AB23" s="3"/>
      <c r="AC23" s="3"/>
      <c r="AD23" s="3"/>
      <c r="AE23" s="3"/>
      <c r="AF23" s="1" t="str">
        <f>IF(H23=SUM(I23:X23),"√","НЕТ")</f>
        <v>√</v>
      </c>
    </row>
    <row r="24" spans="1:32" ht="24" x14ac:dyDescent="0.25">
      <c r="A24" s="57">
        <v>2</v>
      </c>
      <c r="B24" s="136" t="s">
        <v>557</v>
      </c>
      <c r="C24" s="118">
        <f>SUM('[2]1:10'!C24)</f>
        <v>0</v>
      </c>
      <c r="D24" s="101">
        <f>SUM('[2]1:10'!D24)</f>
        <v>0</v>
      </c>
      <c r="E24" s="19">
        <f>SUM('[2]1:10'!E24)</f>
        <v>0</v>
      </c>
      <c r="F24" s="19">
        <f>SUM('[2]1:10'!F24)</f>
        <v>0</v>
      </c>
      <c r="G24" s="84">
        <f>SUM('[2]1:10'!G24)</f>
        <v>0</v>
      </c>
      <c r="H24" s="118">
        <f>SUM('[2]1:10'!H24)</f>
        <v>0</v>
      </c>
      <c r="I24" s="101">
        <f>SUM('[2]1:10'!I24)</f>
        <v>0</v>
      </c>
      <c r="J24" s="19">
        <f>SUM('[2]1:10'!J24)</f>
        <v>0</v>
      </c>
      <c r="K24" s="19">
        <f>SUM('[2]1:10'!K24)</f>
        <v>0</v>
      </c>
      <c r="L24" s="19">
        <f>SUM('[2]1:10'!L24)</f>
        <v>0</v>
      </c>
      <c r="M24" s="19">
        <f>SUM('[2]1:10'!M24)</f>
        <v>0</v>
      </c>
      <c r="N24" s="19">
        <f>SUM('[2]1:10'!N24)</f>
        <v>0</v>
      </c>
      <c r="O24" s="19">
        <f>SUM('[2]1:10'!O24)</f>
        <v>0</v>
      </c>
      <c r="P24" s="19">
        <f>SUM('[2]1:10'!P24)</f>
        <v>0</v>
      </c>
      <c r="Q24" s="19">
        <f>SUM('[2]1:10'!Q24)</f>
        <v>0</v>
      </c>
      <c r="R24" s="19">
        <f>SUM('[2]1:10'!R24)</f>
        <v>0</v>
      </c>
      <c r="S24" s="19">
        <f>SUM('[2]1:10'!S24)</f>
        <v>0</v>
      </c>
      <c r="T24" s="19">
        <f>SUM('[2]1:10'!T24)</f>
        <v>0</v>
      </c>
      <c r="U24" s="19">
        <f>SUM('[2]1:10'!U24)</f>
        <v>0</v>
      </c>
      <c r="V24" s="19">
        <f>SUM('[2]1:10'!V24)</f>
        <v>0</v>
      </c>
      <c r="W24" s="19">
        <f>SUM('[2]1:10'!W24)</f>
        <v>0</v>
      </c>
      <c r="X24" s="19">
        <f>SUM('[2]1:10'!X24)</f>
        <v>0</v>
      </c>
      <c r="Y24" s="1" t="str">
        <f t="shared" si="3"/>
        <v>√</v>
      </c>
      <c r="Z24" s="1" t="str">
        <f>IF(C24=(C25+C26),"√","НЕТ")</f>
        <v>√</v>
      </c>
      <c r="AA24" s="1"/>
      <c r="AB24" s="1"/>
      <c r="AC24" s="1"/>
      <c r="AD24" s="1"/>
      <c r="AE24" s="1" t="str">
        <f>IF(H24=(H25+H26),"√","НЕТ")</f>
        <v>√</v>
      </c>
      <c r="AF24" s="1" t="str">
        <f t="shared" si="1"/>
        <v>√</v>
      </c>
    </row>
    <row r="25" spans="1:32" s="56" customFormat="1" x14ac:dyDescent="0.25">
      <c r="A25" s="59" t="s">
        <v>31</v>
      </c>
      <c r="B25" s="137" t="s">
        <v>33</v>
      </c>
      <c r="C25" s="119">
        <f>SUM('[2]1:10'!C25)</f>
        <v>0</v>
      </c>
      <c r="D25" s="102">
        <f>SUM('[2]1:10'!D25)</f>
        <v>0</v>
      </c>
      <c r="E25" s="18">
        <f>SUM('[2]1:10'!E25)</f>
        <v>0</v>
      </c>
      <c r="F25" s="18">
        <f>SUM('[2]1:10'!F25)</f>
        <v>0</v>
      </c>
      <c r="G25" s="85">
        <f>SUM('[2]1:10'!G25)</f>
        <v>0</v>
      </c>
      <c r="H25" s="119">
        <f>SUM('[2]1:10'!H25)</f>
        <v>0</v>
      </c>
      <c r="I25" s="102">
        <f>SUM('[2]1:10'!I25)</f>
        <v>0</v>
      </c>
      <c r="J25" s="18">
        <f>SUM('[2]1:10'!J25)</f>
        <v>0</v>
      </c>
      <c r="K25" s="18">
        <f>SUM('[2]1:10'!K25)</f>
        <v>0</v>
      </c>
      <c r="L25" s="18">
        <f>SUM('[2]1:10'!L25)</f>
        <v>0</v>
      </c>
      <c r="M25" s="18">
        <f>SUM('[2]1:10'!M25)</f>
        <v>0</v>
      </c>
      <c r="N25" s="18">
        <f>SUM('[2]1:10'!N25)</f>
        <v>0</v>
      </c>
      <c r="O25" s="18">
        <f>SUM('[2]1:10'!O25)</f>
        <v>0</v>
      </c>
      <c r="P25" s="18">
        <f>SUM('[2]1:10'!P25)</f>
        <v>0</v>
      </c>
      <c r="Q25" s="18">
        <f>SUM('[2]1:10'!Q25)</f>
        <v>0</v>
      </c>
      <c r="R25" s="18">
        <f>SUM('[2]1:10'!R25)</f>
        <v>0</v>
      </c>
      <c r="S25" s="18">
        <f>SUM('[2]1:10'!S25)</f>
        <v>0</v>
      </c>
      <c r="T25" s="18">
        <f>SUM('[2]1:10'!T25)</f>
        <v>0</v>
      </c>
      <c r="U25" s="18">
        <f>SUM('[2]1:10'!U25)</f>
        <v>0</v>
      </c>
      <c r="V25" s="18">
        <f>SUM('[2]1:10'!V25)</f>
        <v>0</v>
      </c>
      <c r="W25" s="18">
        <f>SUM('[2]1:10'!W25)</f>
        <v>0</v>
      </c>
      <c r="X25" s="18">
        <f>SUM('[2]1:10'!X25)</f>
        <v>0</v>
      </c>
      <c r="Y25" s="3" t="str">
        <f>IF(C25=SUM(D25:G25),"√","НЕТ")</f>
        <v>√</v>
      </c>
      <c r="Z25" s="3"/>
      <c r="AA25" s="3"/>
      <c r="AB25" s="3"/>
      <c r="AC25" s="3"/>
      <c r="AD25" s="3"/>
      <c r="AE25" s="3"/>
      <c r="AF25" s="1" t="str">
        <f t="shared" si="1"/>
        <v>√</v>
      </c>
    </row>
    <row r="26" spans="1:32" s="56" customFormat="1" x14ac:dyDescent="0.25">
      <c r="A26" s="59" t="s">
        <v>32</v>
      </c>
      <c r="B26" s="137" t="s">
        <v>34</v>
      </c>
      <c r="C26" s="119">
        <f>SUM('[2]1:10'!C26)</f>
        <v>0</v>
      </c>
      <c r="D26" s="102">
        <f>SUM('[2]1:10'!D26)</f>
        <v>0</v>
      </c>
      <c r="E26" s="18">
        <f>SUM('[2]1:10'!E26)</f>
        <v>0</v>
      </c>
      <c r="F26" s="18">
        <f>SUM('[2]1:10'!F26)</f>
        <v>0</v>
      </c>
      <c r="G26" s="85">
        <f>SUM('[2]1:10'!G26)</f>
        <v>0</v>
      </c>
      <c r="H26" s="119">
        <f>SUM('[2]1:10'!H26)</f>
        <v>0</v>
      </c>
      <c r="I26" s="102">
        <f>SUM('[2]1:10'!I26)</f>
        <v>0</v>
      </c>
      <c r="J26" s="18">
        <f>SUM('[2]1:10'!J26)</f>
        <v>0</v>
      </c>
      <c r="K26" s="18">
        <f>SUM('[2]1:10'!K26)</f>
        <v>0</v>
      </c>
      <c r="L26" s="18">
        <f>SUM('[2]1:10'!L26)</f>
        <v>0</v>
      </c>
      <c r="M26" s="18">
        <f>SUM('[2]1:10'!M26)</f>
        <v>0</v>
      </c>
      <c r="N26" s="18">
        <f>SUM('[2]1:10'!N26)</f>
        <v>0</v>
      </c>
      <c r="O26" s="18">
        <f>SUM('[2]1:10'!O26)</f>
        <v>0</v>
      </c>
      <c r="P26" s="18">
        <f>SUM('[2]1:10'!P26)</f>
        <v>0</v>
      </c>
      <c r="Q26" s="18">
        <f>SUM('[2]1:10'!Q26)</f>
        <v>0</v>
      </c>
      <c r="R26" s="18">
        <f>SUM('[2]1:10'!R26)</f>
        <v>0</v>
      </c>
      <c r="S26" s="18">
        <f>SUM('[2]1:10'!S26)</f>
        <v>0</v>
      </c>
      <c r="T26" s="18">
        <f>SUM('[2]1:10'!T26)</f>
        <v>0</v>
      </c>
      <c r="U26" s="18">
        <f>SUM('[2]1:10'!U26)</f>
        <v>0</v>
      </c>
      <c r="V26" s="18">
        <f>SUM('[2]1:10'!V26)</f>
        <v>0</v>
      </c>
      <c r="W26" s="18">
        <f>SUM('[2]1:10'!W26)</f>
        <v>0</v>
      </c>
      <c r="X26" s="18">
        <f>SUM('[2]1:10'!X26)</f>
        <v>0</v>
      </c>
      <c r="Y26" s="3" t="str">
        <f t="shared" si="3"/>
        <v>√</v>
      </c>
      <c r="Z26" s="3"/>
      <c r="AA26" s="3"/>
      <c r="AB26" s="3"/>
      <c r="AC26" s="3"/>
      <c r="AD26" s="3"/>
      <c r="AE26" s="3"/>
      <c r="AF26" s="1" t="str">
        <f t="shared" si="1"/>
        <v>√</v>
      </c>
    </row>
    <row r="27" spans="1:32" ht="36" x14ac:dyDescent="0.25">
      <c r="A27" s="58">
        <v>3</v>
      </c>
      <c r="B27" s="136" t="s">
        <v>247</v>
      </c>
      <c r="C27" s="118">
        <f>SUM('[2]1:10'!C27)</f>
        <v>0</v>
      </c>
      <c r="D27" s="101">
        <f>SUM('[2]1:10'!D27)</f>
        <v>0</v>
      </c>
      <c r="E27" s="19">
        <f>SUM('[2]1:10'!E27)</f>
        <v>0</v>
      </c>
      <c r="F27" s="19">
        <f>SUM('[2]1:10'!F27)</f>
        <v>0</v>
      </c>
      <c r="G27" s="84">
        <f>SUM('[2]1:10'!G27)</f>
        <v>0</v>
      </c>
      <c r="H27" s="118">
        <f>SUM('[2]1:10'!H27)</f>
        <v>0</v>
      </c>
      <c r="I27" s="101">
        <f>SUM('[2]1:10'!I27)</f>
        <v>0</v>
      </c>
      <c r="J27" s="19">
        <f>SUM('[2]1:10'!J27)</f>
        <v>0</v>
      </c>
      <c r="K27" s="19">
        <f>SUM('[2]1:10'!K27)</f>
        <v>0</v>
      </c>
      <c r="L27" s="19">
        <f>SUM('[2]1:10'!L27)</f>
        <v>0</v>
      </c>
      <c r="M27" s="19">
        <f>SUM('[2]1:10'!M27)</f>
        <v>0</v>
      </c>
      <c r="N27" s="19">
        <f>SUM('[2]1:10'!N27)</f>
        <v>0</v>
      </c>
      <c r="O27" s="19">
        <f>SUM('[2]1:10'!O27)</f>
        <v>0</v>
      </c>
      <c r="P27" s="19">
        <f>SUM('[2]1:10'!P27)</f>
        <v>0</v>
      </c>
      <c r="Q27" s="19">
        <f>SUM('[2]1:10'!Q27)</f>
        <v>0</v>
      </c>
      <c r="R27" s="19">
        <f>SUM('[2]1:10'!R27)</f>
        <v>0</v>
      </c>
      <c r="S27" s="19">
        <f>SUM('[2]1:10'!S27)</f>
        <v>0</v>
      </c>
      <c r="T27" s="19">
        <f>SUM('[2]1:10'!T27)</f>
        <v>0</v>
      </c>
      <c r="U27" s="19">
        <f>SUM('[2]1:10'!U27)</f>
        <v>0</v>
      </c>
      <c r="V27" s="19">
        <f>SUM('[2]1:10'!V27)</f>
        <v>0</v>
      </c>
      <c r="W27" s="19">
        <f>SUM('[2]1:10'!W27)</f>
        <v>0</v>
      </c>
      <c r="X27" s="19">
        <f>SUM('[2]1:10'!X27)</f>
        <v>0</v>
      </c>
      <c r="Y27" s="3" t="str">
        <f t="shared" si="3"/>
        <v>√</v>
      </c>
      <c r="Z27" s="3"/>
      <c r="AA27" s="3"/>
      <c r="AB27" s="3"/>
      <c r="AC27" s="3"/>
      <c r="AD27" s="3"/>
      <c r="AE27" s="3"/>
      <c r="AF27" s="1" t="str">
        <f t="shared" si="1"/>
        <v>√</v>
      </c>
    </row>
    <row r="28" spans="1:32" ht="36" x14ac:dyDescent="0.25">
      <c r="A28" s="59">
        <v>4</v>
      </c>
      <c r="B28" s="143" t="s">
        <v>258</v>
      </c>
      <c r="C28" s="119">
        <f>SUM('[2]1:10'!C28)</f>
        <v>0</v>
      </c>
      <c r="D28" s="102">
        <f>SUM('[2]1:10'!D28)</f>
        <v>0</v>
      </c>
      <c r="E28" s="18">
        <f>SUM('[2]1:10'!E28)</f>
        <v>0</v>
      </c>
      <c r="F28" s="18">
        <f>SUM('[2]1:10'!F28)</f>
        <v>0</v>
      </c>
      <c r="G28" s="85">
        <f>SUM('[2]1:10'!G28)</f>
        <v>0</v>
      </c>
      <c r="H28" s="119">
        <f>SUM('[2]1:10'!H28)</f>
        <v>0</v>
      </c>
      <c r="I28" s="102">
        <f>SUM('[2]1:10'!I28)</f>
        <v>0</v>
      </c>
      <c r="J28" s="18">
        <f>SUM('[2]1:10'!J28)</f>
        <v>0</v>
      </c>
      <c r="K28" s="18">
        <f>SUM('[2]1:10'!K28)</f>
        <v>0</v>
      </c>
      <c r="L28" s="18">
        <f>SUM('[2]1:10'!L28)</f>
        <v>0</v>
      </c>
      <c r="M28" s="18">
        <f>SUM('[2]1:10'!M28)</f>
        <v>0</v>
      </c>
      <c r="N28" s="18">
        <f>SUM('[2]1:10'!N28)</f>
        <v>0</v>
      </c>
      <c r="O28" s="18">
        <f>SUM('[2]1:10'!O28)</f>
        <v>0</v>
      </c>
      <c r="P28" s="18">
        <f>SUM('[2]1:10'!P28)</f>
        <v>0</v>
      </c>
      <c r="Q28" s="18">
        <f>SUM('[2]1:10'!Q28)</f>
        <v>0</v>
      </c>
      <c r="R28" s="18">
        <f>SUM('[2]1:10'!R28)</f>
        <v>0</v>
      </c>
      <c r="S28" s="18">
        <f>SUM('[2]1:10'!S28)</f>
        <v>0</v>
      </c>
      <c r="T28" s="18">
        <f>SUM('[2]1:10'!T28)</f>
        <v>0</v>
      </c>
      <c r="U28" s="18">
        <f>SUM('[2]1:10'!U28)</f>
        <v>0</v>
      </c>
      <c r="V28" s="18">
        <f>SUM('[2]1:10'!V28)</f>
        <v>0</v>
      </c>
      <c r="W28" s="18">
        <f>SUM('[2]1:10'!W28)</f>
        <v>0</v>
      </c>
      <c r="X28" s="18">
        <f>SUM('[2]1:10'!X28)</f>
        <v>0</v>
      </c>
      <c r="Y28" s="3"/>
      <c r="Z28" s="3"/>
      <c r="AA28" s="3"/>
      <c r="AB28" s="3"/>
      <c r="AC28" s="3"/>
      <c r="AD28" s="3"/>
      <c r="AE28" s="3"/>
      <c r="AF28" s="1"/>
    </row>
    <row r="29" spans="1:32" ht="24" x14ac:dyDescent="0.25">
      <c r="A29" s="58">
        <v>5</v>
      </c>
      <c r="B29" s="136" t="s">
        <v>225</v>
      </c>
      <c r="C29" s="118">
        <f>SUM('[2]1:10'!C29)</f>
        <v>1</v>
      </c>
      <c r="D29" s="101">
        <f>SUM('[2]1:10'!D29)</f>
        <v>0</v>
      </c>
      <c r="E29" s="19">
        <f>SUM('[2]1:10'!E29)</f>
        <v>0</v>
      </c>
      <c r="F29" s="19">
        <f>SUM('[2]1:10'!F29)</f>
        <v>1</v>
      </c>
      <c r="G29" s="84">
        <f>SUM('[2]1:10'!G29)</f>
        <v>0</v>
      </c>
      <c r="H29" s="118">
        <f>SUM('[2]1:10'!H29)</f>
        <v>1</v>
      </c>
      <c r="I29" s="101">
        <f>SUM('[2]1:10'!I29)</f>
        <v>0</v>
      </c>
      <c r="J29" s="19">
        <f>SUM('[2]1:10'!J29)</f>
        <v>0</v>
      </c>
      <c r="K29" s="19">
        <f>SUM('[2]1:10'!K29)</f>
        <v>0</v>
      </c>
      <c r="L29" s="19">
        <f>SUM('[2]1:10'!L29)</f>
        <v>0</v>
      </c>
      <c r="M29" s="19">
        <f>SUM('[2]1:10'!M29)</f>
        <v>0</v>
      </c>
      <c r="N29" s="19">
        <f>SUM('[2]1:10'!N29)</f>
        <v>0</v>
      </c>
      <c r="O29" s="19">
        <f>SUM('[2]1:10'!O29)</f>
        <v>0</v>
      </c>
      <c r="P29" s="19">
        <f>SUM('[2]1:10'!P29)</f>
        <v>0</v>
      </c>
      <c r="Q29" s="19">
        <f>SUM('[2]1:10'!Q29)</f>
        <v>0</v>
      </c>
      <c r="R29" s="19">
        <f>SUM('[2]1:10'!R29)</f>
        <v>0</v>
      </c>
      <c r="S29" s="19">
        <f>SUM('[2]1:10'!S29)</f>
        <v>1</v>
      </c>
      <c r="T29" s="19">
        <f>SUM('[2]1:10'!T29)</f>
        <v>0</v>
      </c>
      <c r="U29" s="19">
        <f>SUM('[2]1:10'!U29)</f>
        <v>0</v>
      </c>
      <c r="V29" s="19">
        <f>SUM('[2]1:10'!V29)</f>
        <v>0</v>
      </c>
      <c r="W29" s="19">
        <f>SUM('[2]1:10'!W29)</f>
        <v>0</v>
      </c>
      <c r="X29" s="19">
        <f>SUM('[2]1:10'!X29)</f>
        <v>0</v>
      </c>
      <c r="Y29" s="13" t="str">
        <f t="shared" si="3"/>
        <v>√</v>
      </c>
      <c r="Z29" s="3" t="str">
        <f>IF(C29=(C30+C31),"√","НЕТ")</f>
        <v>√</v>
      </c>
      <c r="AA29" s="3" t="str">
        <f>IF(C29=SUM(C11,C19),"√","НЕТ")</f>
        <v>√</v>
      </c>
      <c r="AB29" s="3"/>
      <c r="AC29" s="3"/>
      <c r="AD29" s="3"/>
      <c r="AE29" s="3" t="str">
        <f>IF(H29=(H30+H31),"√","НЕТ")</f>
        <v>√</v>
      </c>
      <c r="AF29" s="1" t="str">
        <f t="shared" si="1"/>
        <v>√</v>
      </c>
    </row>
    <row r="30" spans="1:32" x14ac:dyDescent="0.25">
      <c r="A30" s="55" t="s">
        <v>162</v>
      </c>
      <c r="B30" s="138" t="s">
        <v>108</v>
      </c>
      <c r="C30" s="117">
        <f>SUM('[2]1:10'!C30)</f>
        <v>0</v>
      </c>
      <c r="D30" s="100">
        <f>SUM('[2]1:10'!D30)</f>
        <v>0</v>
      </c>
      <c r="E30" s="20">
        <f>SUM('[2]1:10'!E30)</f>
        <v>0</v>
      </c>
      <c r="F30" s="20">
        <f>SUM('[2]1:10'!F30)</f>
        <v>0</v>
      </c>
      <c r="G30" s="83">
        <f>SUM('[2]1:10'!G30)</f>
        <v>0</v>
      </c>
      <c r="H30" s="117">
        <f>SUM('[2]1:10'!H30)</f>
        <v>0</v>
      </c>
      <c r="I30" s="100">
        <f>SUM('[2]1:10'!I30)</f>
        <v>0</v>
      </c>
      <c r="J30" s="20">
        <f>SUM('[2]1:10'!J30)</f>
        <v>0</v>
      </c>
      <c r="K30" s="20">
        <f>SUM('[2]1:10'!K30)</f>
        <v>0</v>
      </c>
      <c r="L30" s="20">
        <f>SUM('[2]1:10'!L30)</f>
        <v>0</v>
      </c>
      <c r="M30" s="20">
        <f>SUM('[2]1:10'!M30)</f>
        <v>0</v>
      </c>
      <c r="N30" s="20">
        <f>SUM('[2]1:10'!N30)</f>
        <v>0</v>
      </c>
      <c r="O30" s="20">
        <f>SUM('[2]1:10'!O30)</f>
        <v>0</v>
      </c>
      <c r="P30" s="20">
        <f>SUM('[2]1:10'!P30)</f>
        <v>0</v>
      </c>
      <c r="Q30" s="20">
        <f>SUM('[2]1:10'!Q30)</f>
        <v>0</v>
      </c>
      <c r="R30" s="20">
        <f>SUM('[2]1:10'!R30)</f>
        <v>0</v>
      </c>
      <c r="S30" s="20">
        <f>SUM('[2]1:10'!S30)</f>
        <v>0</v>
      </c>
      <c r="T30" s="20">
        <f>SUM('[2]1:10'!T30)</f>
        <v>0</v>
      </c>
      <c r="U30" s="20">
        <f>SUM('[2]1:10'!U30)</f>
        <v>0</v>
      </c>
      <c r="V30" s="20">
        <f>SUM('[2]1:10'!V30)</f>
        <v>0</v>
      </c>
      <c r="W30" s="20">
        <f>SUM('[2]1:10'!W30)</f>
        <v>0</v>
      </c>
      <c r="X30" s="20">
        <f>SUM('[2]1:10'!X30)</f>
        <v>0</v>
      </c>
      <c r="Y30" s="13" t="str">
        <f t="shared" si="3"/>
        <v>√</v>
      </c>
      <c r="Z30" s="3"/>
      <c r="AA30" s="3"/>
      <c r="AB30" s="3"/>
      <c r="AC30" s="3"/>
      <c r="AD30" s="3"/>
      <c r="AE30" s="3"/>
      <c r="AF30" s="1" t="str">
        <f t="shared" si="1"/>
        <v>√</v>
      </c>
    </row>
    <row r="31" spans="1:32" x14ac:dyDescent="0.25">
      <c r="A31" s="55" t="s">
        <v>163</v>
      </c>
      <c r="B31" s="138" t="s">
        <v>157</v>
      </c>
      <c r="C31" s="117">
        <f>SUM('[2]1:10'!C31)</f>
        <v>1</v>
      </c>
      <c r="D31" s="100">
        <f>SUM('[2]1:10'!D31)</f>
        <v>0</v>
      </c>
      <c r="E31" s="20">
        <f>SUM('[2]1:10'!E31)</f>
        <v>0</v>
      </c>
      <c r="F31" s="20">
        <f>SUM('[2]1:10'!F31)</f>
        <v>1</v>
      </c>
      <c r="G31" s="83">
        <f>SUM('[2]1:10'!G31)</f>
        <v>0</v>
      </c>
      <c r="H31" s="117">
        <f>SUM('[2]1:10'!H31)</f>
        <v>1</v>
      </c>
      <c r="I31" s="100">
        <f>SUM('[2]1:10'!I31)</f>
        <v>0</v>
      </c>
      <c r="J31" s="20">
        <f>SUM('[2]1:10'!J31)</f>
        <v>0</v>
      </c>
      <c r="K31" s="20">
        <f>SUM('[2]1:10'!K31)</f>
        <v>0</v>
      </c>
      <c r="L31" s="20">
        <f>SUM('[2]1:10'!L31)</f>
        <v>0</v>
      </c>
      <c r="M31" s="20">
        <f>SUM('[2]1:10'!M31)</f>
        <v>0</v>
      </c>
      <c r="N31" s="20">
        <f>SUM('[2]1:10'!N31)</f>
        <v>0</v>
      </c>
      <c r="O31" s="20">
        <f>SUM('[2]1:10'!O31)</f>
        <v>0</v>
      </c>
      <c r="P31" s="20">
        <f>SUM('[2]1:10'!P31)</f>
        <v>0</v>
      </c>
      <c r="Q31" s="20">
        <f>SUM('[2]1:10'!Q31)</f>
        <v>0</v>
      </c>
      <c r="R31" s="20">
        <f>SUM('[2]1:10'!R31)</f>
        <v>0</v>
      </c>
      <c r="S31" s="20">
        <f>SUM('[2]1:10'!S31)</f>
        <v>1</v>
      </c>
      <c r="T31" s="20">
        <f>SUM('[2]1:10'!T31)</f>
        <v>0</v>
      </c>
      <c r="U31" s="20">
        <f>SUM('[2]1:10'!U31)</f>
        <v>0</v>
      </c>
      <c r="V31" s="20">
        <f>SUM('[2]1:10'!V31)</f>
        <v>0</v>
      </c>
      <c r="W31" s="20">
        <f>SUM('[2]1:10'!W31)</f>
        <v>0</v>
      </c>
      <c r="X31" s="20">
        <f>SUM('[2]1:10'!X31)</f>
        <v>0</v>
      </c>
      <c r="Y31" s="13" t="str">
        <f t="shared" si="3"/>
        <v>√</v>
      </c>
      <c r="Z31" s="3" t="str">
        <f>IF(C31&gt;=SUM(C12),"√","НЕТ")</f>
        <v>√</v>
      </c>
      <c r="AA31" s="3"/>
      <c r="AB31" s="3"/>
      <c r="AC31" s="3"/>
      <c r="AD31" s="3"/>
      <c r="AE31" s="3"/>
      <c r="AF31" s="1" t="str">
        <f t="shared" si="1"/>
        <v>√</v>
      </c>
    </row>
    <row r="32" spans="1:32" x14ac:dyDescent="0.25">
      <c r="A32" s="55" t="s">
        <v>164</v>
      </c>
      <c r="B32" s="139" t="s">
        <v>158</v>
      </c>
      <c r="C32" s="117">
        <f>SUM('[2]1:10'!C32)</f>
        <v>0</v>
      </c>
      <c r="D32" s="100">
        <f>SUM('[2]1:10'!D32)</f>
        <v>0</v>
      </c>
      <c r="E32" s="20">
        <f>SUM('[2]1:10'!E32)</f>
        <v>0</v>
      </c>
      <c r="F32" s="20">
        <f>SUM('[2]1:10'!F32)</f>
        <v>0</v>
      </c>
      <c r="G32" s="83">
        <f>SUM('[2]1:10'!G32)</f>
        <v>0</v>
      </c>
      <c r="H32" s="117">
        <f>SUM('[2]1:10'!H32)</f>
        <v>0</v>
      </c>
      <c r="I32" s="100">
        <f>SUM('[2]1:10'!I32)</f>
        <v>0</v>
      </c>
      <c r="J32" s="20">
        <f>SUM('[2]1:10'!J32)</f>
        <v>0</v>
      </c>
      <c r="K32" s="20">
        <f>SUM('[2]1:10'!K32)</f>
        <v>0</v>
      </c>
      <c r="L32" s="20">
        <f>SUM('[2]1:10'!L32)</f>
        <v>0</v>
      </c>
      <c r="M32" s="20">
        <f>SUM('[2]1:10'!M32)</f>
        <v>0</v>
      </c>
      <c r="N32" s="20">
        <f>SUM('[2]1:10'!N32)</f>
        <v>0</v>
      </c>
      <c r="O32" s="20">
        <f>SUM('[2]1:10'!O32)</f>
        <v>0</v>
      </c>
      <c r="P32" s="20">
        <f>SUM('[2]1:10'!P32)</f>
        <v>0</v>
      </c>
      <c r="Q32" s="20">
        <f>SUM('[2]1:10'!Q32)</f>
        <v>0</v>
      </c>
      <c r="R32" s="20">
        <f>SUM('[2]1:10'!R32)</f>
        <v>0</v>
      </c>
      <c r="S32" s="20">
        <f>SUM('[2]1:10'!S32)</f>
        <v>0</v>
      </c>
      <c r="T32" s="20">
        <f>SUM('[2]1:10'!T32)</f>
        <v>0</v>
      </c>
      <c r="U32" s="20">
        <f>SUM('[2]1:10'!U32)</f>
        <v>0</v>
      </c>
      <c r="V32" s="20">
        <f>SUM('[2]1:10'!V32)</f>
        <v>0</v>
      </c>
      <c r="W32" s="20">
        <f>SUM('[2]1:10'!W32)</f>
        <v>0</v>
      </c>
      <c r="X32" s="20">
        <f>SUM('[2]1:10'!X32)</f>
        <v>0</v>
      </c>
      <c r="Y32" s="13" t="str">
        <f t="shared" si="3"/>
        <v>√</v>
      </c>
      <c r="Z32" s="3"/>
      <c r="AA32" s="3"/>
      <c r="AB32" s="3"/>
      <c r="AC32" s="3"/>
      <c r="AD32" s="3"/>
      <c r="AE32" s="3"/>
      <c r="AF32" s="1" t="str">
        <f t="shared" si="1"/>
        <v>√</v>
      </c>
    </row>
    <row r="33" spans="1:32" ht="24" x14ac:dyDescent="0.25">
      <c r="A33" s="58">
        <v>6</v>
      </c>
      <c r="B33" s="136" t="s">
        <v>558</v>
      </c>
      <c r="C33" s="118">
        <f>SUM('[2]1:10'!C33)</f>
        <v>6</v>
      </c>
      <c r="D33" s="101" t="s">
        <v>14</v>
      </c>
      <c r="E33" s="19" t="s">
        <v>14</v>
      </c>
      <c r="F33" s="19" t="s">
        <v>14</v>
      </c>
      <c r="G33" s="84" t="s">
        <v>14</v>
      </c>
      <c r="H33" s="118" t="s">
        <v>14</v>
      </c>
      <c r="I33" s="101" t="s">
        <v>14</v>
      </c>
      <c r="J33" s="19" t="s">
        <v>14</v>
      </c>
      <c r="K33" s="19" t="s">
        <v>14</v>
      </c>
      <c r="L33" s="19" t="s">
        <v>14</v>
      </c>
      <c r="M33" s="19" t="s">
        <v>14</v>
      </c>
      <c r="N33" s="19" t="s">
        <v>14</v>
      </c>
      <c r="O33" s="19" t="s">
        <v>14</v>
      </c>
      <c r="P33" s="19" t="s">
        <v>14</v>
      </c>
      <c r="Q33" s="19" t="s">
        <v>14</v>
      </c>
      <c r="R33" s="19" t="s">
        <v>14</v>
      </c>
      <c r="S33" s="19" t="s">
        <v>14</v>
      </c>
      <c r="T33" s="19" t="s">
        <v>14</v>
      </c>
      <c r="U33" s="19" t="s">
        <v>14</v>
      </c>
      <c r="V33" s="19" t="s">
        <v>14</v>
      </c>
      <c r="W33" s="19" t="s">
        <v>14</v>
      </c>
      <c r="X33" s="19" t="s">
        <v>14</v>
      </c>
      <c r="Y33" s="13"/>
      <c r="Z33" s="1" t="str">
        <f>IF(C33=(C34+C35),"√","НЕТ")</f>
        <v>√</v>
      </c>
      <c r="AA33" s="1"/>
      <c r="AB33" s="1"/>
      <c r="AC33" s="1"/>
      <c r="AD33" s="1"/>
      <c r="AE33" s="1"/>
      <c r="AF33" s="1"/>
    </row>
    <row r="34" spans="1:32" x14ac:dyDescent="0.25">
      <c r="A34" s="54" t="s">
        <v>103</v>
      </c>
      <c r="B34" s="138" t="s">
        <v>24</v>
      </c>
      <c r="C34" s="117">
        <f>SUM('[2]1:10'!C34)</f>
        <v>0</v>
      </c>
      <c r="D34" s="100" t="s">
        <v>139</v>
      </c>
      <c r="E34" s="20" t="s">
        <v>139</v>
      </c>
      <c r="F34" s="20" t="s">
        <v>139</v>
      </c>
      <c r="G34" s="83" t="s">
        <v>139</v>
      </c>
      <c r="H34" s="117" t="s">
        <v>14</v>
      </c>
      <c r="I34" s="100" t="s">
        <v>139</v>
      </c>
      <c r="J34" s="20" t="s">
        <v>139</v>
      </c>
      <c r="K34" s="20" t="s">
        <v>139</v>
      </c>
      <c r="L34" s="20" t="s">
        <v>139</v>
      </c>
      <c r="M34" s="20" t="s">
        <v>139</v>
      </c>
      <c r="N34" s="20" t="s">
        <v>139</v>
      </c>
      <c r="O34" s="20" t="s">
        <v>139</v>
      </c>
      <c r="P34" s="20" t="s">
        <v>139</v>
      </c>
      <c r="Q34" s="20" t="s">
        <v>139</v>
      </c>
      <c r="R34" s="20" t="s">
        <v>139</v>
      </c>
      <c r="S34" s="20" t="s">
        <v>139</v>
      </c>
      <c r="T34" s="20" t="s">
        <v>139</v>
      </c>
      <c r="U34" s="20" t="s">
        <v>139</v>
      </c>
      <c r="V34" s="20" t="s">
        <v>139</v>
      </c>
      <c r="W34" s="20" t="s">
        <v>139</v>
      </c>
      <c r="X34" s="20" t="s">
        <v>139</v>
      </c>
      <c r="Y34" s="171"/>
      <c r="Z34" s="3"/>
      <c r="AA34" s="3"/>
      <c r="AB34" s="3"/>
      <c r="AC34" s="3"/>
      <c r="AD34" s="3"/>
      <c r="AE34" s="3"/>
      <c r="AF34" s="1"/>
    </row>
    <row r="35" spans="1:32" x14ac:dyDescent="0.25">
      <c r="A35" s="54" t="s">
        <v>104</v>
      </c>
      <c r="B35" s="138" t="s">
        <v>35</v>
      </c>
      <c r="C35" s="117">
        <f>SUM('[2]1:10'!C35)</f>
        <v>6</v>
      </c>
      <c r="D35" s="100" t="s">
        <v>139</v>
      </c>
      <c r="E35" s="20" t="s">
        <v>139</v>
      </c>
      <c r="F35" s="20" t="s">
        <v>139</v>
      </c>
      <c r="G35" s="83" t="s">
        <v>139</v>
      </c>
      <c r="H35" s="117" t="s">
        <v>14</v>
      </c>
      <c r="I35" s="100" t="s">
        <v>139</v>
      </c>
      <c r="J35" s="20" t="s">
        <v>139</v>
      </c>
      <c r="K35" s="20" t="s">
        <v>139</v>
      </c>
      <c r="L35" s="20" t="s">
        <v>139</v>
      </c>
      <c r="M35" s="20" t="s">
        <v>139</v>
      </c>
      <c r="N35" s="20" t="s">
        <v>139</v>
      </c>
      <c r="O35" s="20" t="s">
        <v>139</v>
      </c>
      <c r="P35" s="20" t="s">
        <v>139</v>
      </c>
      <c r="Q35" s="20" t="s">
        <v>139</v>
      </c>
      <c r="R35" s="20" t="s">
        <v>139</v>
      </c>
      <c r="S35" s="20" t="s">
        <v>139</v>
      </c>
      <c r="T35" s="20" t="s">
        <v>139</v>
      </c>
      <c r="U35" s="20" t="s">
        <v>139</v>
      </c>
      <c r="V35" s="20" t="s">
        <v>139</v>
      </c>
      <c r="W35" s="20" t="s">
        <v>139</v>
      </c>
      <c r="X35" s="20" t="s">
        <v>139</v>
      </c>
      <c r="Y35" s="171"/>
      <c r="Z35" s="3"/>
      <c r="AA35" s="3"/>
      <c r="AB35" s="3"/>
      <c r="AC35" s="3"/>
      <c r="AD35" s="3"/>
      <c r="AE35" s="3"/>
      <c r="AF35" s="1"/>
    </row>
    <row r="36" spans="1:32" ht="24" x14ac:dyDescent="0.25">
      <c r="A36" s="58">
        <v>7</v>
      </c>
      <c r="B36" s="136" t="s">
        <v>56</v>
      </c>
      <c r="C36" s="118">
        <f>SUM('[2]1:10'!C36)</f>
        <v>0</v>
      </c>
      <c r="D36" s="101">
        <f>SUM('[2]1:10'!D36)</f>
        <v>0</v>
      </c>
      <c r="E36" s="19">
        <f>SUM('[2]1:10'!E36)</f>
        <v>0</v>
      </c>
      <c r="F36" s="19">
        <f>SUM('[2]1:10'!F36)</f>
        <v>0</v>
      </c>
      <c r="G36" s="84">
        <f>SUM('[2]1:10'!G36)</f>
        <v>0</v>
      </c>
      <c r="H36" s="118">
        <f>SUM('[2]1:10'!H36)</f>
        <v>0</v>
      </c>
      <c r="I36" s="101">
        <f>SUM('[2]1:10'!I36)</f>
        <v>0</v>
      </c>
      <c r="J36" s="19">
        <f>SUM('[2]1:10'!J36)</f>
        <v>0</v>
      </c>
      <c r="K36" s="19">
        <f>SUM('[2]1:10'!K36)</f>
        <v>0</v>
      </c>
      <c r="L36" s="19">
        <f>SUM('[2]1:10'!L36)</f>
        <v>0</v>
      </c>
      <c r="M36" s="19">
        <f>SUM('[2]1:10'!M36)</f>
        <v>0</v>
      </c>
      <c r="N36" s="19">
        <f>SUM('[2]1:10'!N36)</f>
        <v>0</v>
      </c>
      <c r="O36" s="19">
        <f>SUM('[2]1:10'!O36)</f>
        <v>0</v>
      </c>
      <c r="P36" s="19">
        <f>SUM('[2]1:10'!P36)</f>
        <v>0</v>
      </c>
      <c r="Q36" s="19">
        <f>SUM('[2]1:10'!Q36)</f>
        <v>0</v>
      </c>
      <c r="R36" s="19">
        <f>SUM('[2]1:10'!R36)</f>
        <v>0</v>
      </c>
      <c r="S36" s="19">
        <f>SUM('[2]1:10'!S36)</f>
        <v>0</v>
      </c>
      <c r="T36" s="19">
        <f>SUM('[2]1:10'!T36)</f>
        <v>0</v>
      </c>
      <c r="U36" s="19">
        <f>SUM('[2]1:10'!U36)</f>
        <v>0</v>
      </c>
      <c r="V36" s="19">
        <f>SUM('[2]1:10'!V36)</f>
        <v>0</v>
      </c>
      <c r="W36" s="19">
        <f>SUM('[2]1:10'!W36)</f>
        <v>0</v>
      </c>
      <c r="X36" s="19">
        <f>SUM('[2]1:10'!X36)</f>
        <v>0</v>
      </c>
      <c r="Y36" s="13" t="str">
        <f t="shared" si="3"/>
        <v>√</v>
      </c>
      <c r="Z36" s="1"/>
      <c r="AA36" s="1"/>
      <c r="AB36" s="1"/>
      <c r="AC36" s="1"/>
      <c r="AD36" s="1"/>
      <c r="AE36" s="1"/>
      <c r="AF36" s="1" t="str">
        <f t="shared" si="1"/>
        <v>√</v>
      </c>
    </row>
    <row r="37" spans="1:32" s="56" customFormat="1" ht="24" x14ac:dyDescent="0.25">
      <c r="A37" s="58">
        <v>8</v>
      </c>
      <c r="B37" s="136" t="s">
        <v>55</v>
      </c>
      <c r="C37" s="118">
        <f>SUM('[2]1:10'!C37)</f>
        <v>0</v>
      </c>
      <c r="D37" s="101">
        <f>SUM('[2]1:10'!D37)</f>
        <v>0</v>
      </c>
      <c r="E37" s="19">
        <f>SUM('[2]1:10'!E37)</f>
        <v>0</v>
      </c>
      <c r="F37" s="19">
        <f>SUM('[2]1:10'!F37)</f>
        <v>0</v>
      </c>
      <c r="G37" s="84">
        <f>SUM('[2]1:10'!G37)</f>
        <v>0</v>
      </c>
      <c r="H37" s="118">
        <f>SUM('[2]1:10'!H37)</f>
        <v>0</v>
      </c>
      <c r="I37" s="101">
        <f>SUM('[2]1:10'!I37)</f>
        <v>0</v>
      </c>
      <c r="J37" s="19">
        <f>SUM('[2]1:10'!J37)</f>
        <v>0</v>
      </c>
      <c r="K37" s="19">
        <f>SUM('[2]1:10'!K37)</f>
        <v>0</v>
      </c>
      <c r="L37" s="19">
        <f>SUM('[2]1:10'!L37)</f>
        <v>0</v>
      </c>
      <c r="M37" s="19">
        <f>SUM('[2]1:10'!M37)</f>
        <v>0</v>
      </c>
      <c r="N37" s="19">
        <f>SUM('[2]1:10'!N37)</f>
        <v>0</v>
      </c>
      <c r="O37" s="19">
        <f>SUM('[2]1:10'!O37)</f>
        <v>0</v>
      </c>
      <c r="P37" s="19">
        <f>SUM('[2]1:10'!P37)</f>
        <v>0</v>
      </c>
      <c r="Q37" s="19">
        <f>SUM('[2]1:10'!Q37)</f>
        <v>0</v>
      </c>
      <c r="R37" s="19">
        <f>SUM('[2]1:10'!R37)</f>
        <v>0</v>
      </c>
      <c r="S37" s="19">
        <f>SUM('[2]1:10'!S37)</f>
        <v>0</v>
      </c>
      <c r="T37" s="19">
        <f>SUM('[2]1:10'!T37)</f>
        <v>0</v>
      </c>
      <c r="U37" s="19">
        <f>SUM('[2]1:10'!U37)</f>
        <v>0</v>
      </c>
      <c r="V37" s="19">
        <f>SUM('[2]1:10'!V37)</f>
        <v>0</v>
      </c>
      <c r="W37" s="19">
        <f>SUM('[2]1:10'!W37)</f>
        <v>0</v>
      </c>
      <c r="X37" s="19">
        <f>SUM('[2]1:10'!X37)</f>
        <v>0</v>
      </c>
      <c r="Y37" s="13" t="str">
        <f t="shared" si="3"/>
        <v>√</v>
      </c>
      <c r="Z37" s="3"/>
      <c r="AA37" s="3" t="str">
        <f>IF(C37=SUM(C38,C39),"√","НЕТ")</f>
        <v>√</v>
      </c>
      <c r="AB37" s="3"/>
      <c r="AC37" s="3"/>
      <c r="AD37" s="3"/>
      <c r="AE37" s="3"/>
      <c r="AF37" s="1" t="str">
        <f t="shared" si="1"/>
        <v>√</v>
      </c>
    </row>
    <row r="38" spans="1:32" s="56" customFormat="1" x14ac:dyDescent="0.25">
      <c r="A38" s="188" t="s">
        <v>259</v>
      </c>
      <c r="B38" s="138" t="s">
        <v>24</v>
      </c>
      <c r="C38" s="117">
        <f>SUM('[2]1:10'!C38)</f>
        <v>0</v>
      </c>
      <c r="D38" s="100">
        <f>SUM('[2]1:10'!D38)</f>
        <v>0</v>
      </c>
      <c r="E38" s="20">
        <f>SUM('[2]1:10'!E38)</f>
        <v>0</v>
      </c>
      <c r="F38" s="20">
        <f>SUM('[2]1:10'!F38)</f>
        <v>0</v>
      </c>
      <c r="G38" s="83">
        <f>SUM('[2]1:10'!G38)</f>
        <v>0</v>
      </c>
      <c r="H38" s="117">
        <f>SUM('[2]1:10'!H38)</f>
        <v>0</v>
      </c>
      <c r="I38" s="100">
        <f>SUM('[2]1:10'!I38)</f>
        <v>0</v>
      </c>
      <c r="J38" s="20">
        <f>SUM('[2]1:10'!J38)</f>
        <v>0</v>
      </c>
      <c r="K38" s="20">
        <f>SUM('[2]1:10'!K38)</f>
        <v>0</v>
      </c>
      <c r="L38" s="20">
        <f>SUM('[2]1:10'!L38)</f>
        <v>0</v>
      </c>
      <c r="M38" s="20">
        <f>SUM('[2]1:10'!M38)</f>
        <v>0</v>
      </c>
      <c r="N38" s="20">
        <f>SUM('[2]1:10'!N38)</f>
        <v>0</v>
      </c>
      <c r="O38" s="20">
        <f>SUM('[2]1:10'!O38)</f>
        <v>0</v>
      </c>
      <c r="P38" s="20">
        <f>SUM('[2]1:10'!P38)</f>
        <v>0</v>
      </c>
      <c r="Q38" s="20">
        <f>SUM('[2]1:10'!Q38)</f>
        <v>0</v>
      </c>
      <c r="R38" s="20">
        <f>SUM('[2]1:10'!R38)</f>
        <v>0</v>
      </c>
      <c r="S38" s="20">
        <f>SUM('[2]1:10'!S38)</f>
        <v>0</v>
      </c>
      <c r="T38" s="20">
        <f>SUM('[2]1:10'!T38)</f>
        <v>0</v>
      </c>
      <c r="U38" s="20">
        <f>SUM('[2]1:10'!U38)</f>
        <v>0</v>
      </c>
      <c r="V38" s="20">
        <f>SUM('[2]1:10'!V38)</f>
        <v>0</v>
      </c>
      <c r="W38" s="20">
        <f>SUM('[2]1:10'!W38)</f>
        <v>0</v>
      </c>
      <c r="X38" s="20">
        <f>SUM('[2]1:10'!X38)</f>
        <v>0</v>
      </c>
      <c r="Y38" s="3" t="str">
        <f>IF(C38=SUM(D38:G38),"√","НЕТ")</f>
        <v>√</v>
      </c>
      <c r="Z38" s="3"/>
      <c r="AA38" s="3"/>
      <c r="AB38" s="3"/>
      <c r="AC38" s="3"/>
      <c r="AD38" s="3"/>
      <c r="AE38" s="3"/>
      <c r="AF38" s="1" t="str">
        <f t="shared" si="1"/>
        <v>√</v>
      </c>
    </row>
    <row r="39" spans="1:32" x14ac:dyDescent="0.25">
      <c r="A39" s="188" t="s">
        <v>260</v>
      </c>
      <c r="B39" s="138" t="s">
        <v>35</v>
      </c>
      <c r="C39" s="117">
        <f>SUM('[2]1:10'!C39)</f>
        <v>0</v>
      </c>
      <c r="D39" s="100">
        <f>SUM('[2]1:10'!D39)</f>
        <v>0</v>
      </c>
      <c r="E39" s="20">
        <f>SUM('[2]1:10'!E39)</f>
        <v>0</v>
      </c>
      <c r="F39" s="20">
        <f>SUM('[2]1:10'!F39)</f>
        <v>0</v>
      </c>
      <c r="G39" s="83">
        <f>SUM('[2]1:10'!G39)</f>
        <v>0</v>
      </c>
      <c r="H39" s="117">
        <f>SUM('[2]1:10'!H39)</f>
        <v>0</v>
      </c>
      <c r="I39" s="100">
        <f>SUM('[2]1:10'!I39)</f>
        <v>0</v>
      </c>
      <c r="J39" s="20">
        <f>SUM('[2]1:10'!J39)</f>
        <v>0</v>
      </c>
      <c r="K39" s="20">
        <f>SUM('[2]1:10'!K39)</f>
        <v>0</v>
      </c>
      <c r="L39" s="20">
        <f>SUM('[2]1:10'!L39)</f>
        <v>0</v>
      </c>
      <c r="M39" s="20">
        <f>SUM('[2]1:10'!M39)</f>
        <v>0</v>
      </c>
      <c r="N39" s="20">
        <f>SUM('[2]1:10'!N39)</f>
        <v>0</v>
      </c>
      <c r="O39" s="20">
        <f>SUM('[2]1:10'!O39)</f>
        <v>0</v>
      </c>
      <c r="P39" s="20">
        <f>SUM('[2]1:10'!P39)</f>
        <v>0</v>
      </c>
      <c r="Q39" s="20">
        <f>SUM('[2]1:10'!Q39)</f>
        <v>0</v>
      </c>
      <c r="R39" s="20">
        <f>SUM('[2]1:10'!R39)</f>
        <v>0</v>
      </c>
      <c r="S39" s="20">
        <f>SUM('[2]1:10'!S39)</f>
        <v>0</v>
      </c>
      <c r="T39" s="20">
        <f>SUM('[2]1:10'!T39)</f>
        <v>0</v>
      </c>
      <c r="U39" s="20">
        <f>SUM('[2]1:10'!U39)</f>
        <v>0</v>
      </c>
      <c r="V39" s="20">
        <f>SUM('[2]1:10'!V39)</f>
        <v>0</v>
      </c>
      <c r="W39" s="20">
        <f>SUM('[2]1:10'!W39)</f>
        <v>0</v>
      </c>
      <c r="X39" s="20">
        <f>SUM('[2]1:10'!X39)</f>
        <v>0</v>
      </c>
      <c r="Y39" s="3" t="str">
        <f>IF(C39=SUM(D39:G39),"√","НЕТ")</f>
        <v>√</v>
      </c>
      <c r="Z39" s="3"/>
      <c r="AA39" s="3"/>
      <c r="AB39" s="3"/>
      <c r="AC39" s="3"/>
      <c r="AD39" s="3"/>
      <c r="AE39" s="3"/>
      <c r="AF39" s="1" t="str">
        <f t="shared" si="1"/>
        <v>√</v>
      </c>
    </row>
    <row r="40" spans="1:32" ht="24" x14ac:dyDescent="0.25">
      <c r="A40" s="58">
        <v>9</v>
      </c>
      <c r="B40" s="136" t="s">
        <v>207</v>
      </c>
      <c r="C40" s="118">
        <f>SUM('[2]1:10'!C40)</f>
        <v>0</v>
      </c>
      <c r="D40" s="101">
        <f>SUM('[2]1:10'!D40)</f>
        <v>0</v>
      </c>
      <c r="E40" s="19">
        <f>SUM('[2]1:10'!E40)</f>
        <v>0</v>
      </c>
      <c r="F40" s="19">
        <f>SUM('[2]1:10'!F40)</f>
        <v>0</v>
      </c>
      <c r="G40" s="84">
        <f>SUM('[2]1:10'!G40)</f>
        <v>0</v>
      </c>
      <c r="H40" s="118">
        <f>SUM('[2]1:10'!H40)</f>
        <v>0</v>
      </c>
      <c r="I40" s="101">
        <f>SUM('[2]1:10'!I40)</f>
        <v>0</v>
      </c>
      <c r="J40" s="19">
        <f>SUM('[2]1:10'!J40)</f>
        <v>0</v>
      </c>
      <c r="K40" s="19">
        <f>SUM('[2]1:10'!K40)</f>
        <v>0</v>
      </c>
      <c r="L40" s="19">
        <f>SUM('[2]1:10'!L40)</f>
        <v>0</v>
      </c>
      <c r="M40" s="19">
        <f>SUM('[2]1:10'!M40)</f>
        <v>0</v>
      </c>
      <c r="N40" s="19">
        <f>SUM('[2]1:10'!N40)</f>
        <v>0</v>
      </c>
      <c r="O40" s="19">
        <f>SUM('[2]1:10'!O40)</f>
        <v>0</v>
      </c>
      <c r="P40" s="19">
        <f>SUM('[2]1:10'!P40)</f>
        <v>0</v>
      </c>
      <c r="Q40" s="19">
        <f>SUM('[2]1:10'!Q40)</f>
        <v>0</v>
      </c>
      <c r="R40" s="19">
        <f>SUM('[2]1:10'!R40)</f>
        <v>0</v>
      </c>
      <c r="S40" s="19">
        <f>SUM('[2]1:10'!S40)</f>
        <v>0</v>
      </c>
      <c r="T40" s="19">
        <f>SUM('[2]1:10'!T40)</f>
        <v>0</v>
      </c>
      <c r="U40" s="19">
        <f>SUM('[2]1:10'!U40)</f>
        <v>0</v>
      </c>
      <c r="V40" s="19">
        <f>SUM('[2]1:10'!V40)</f>
        <v>0</v>
      </c>
      <c r="W40" s="19">
        <f>SUM('[2]1:10'!W40)</f>
        <v>0</v>
      </c>
      <c r="X40" s="19">
        <f>SUM('[2]1:10'!X40)</f>
        <v>0</v>
      </c>
      <c r="Y40" s="3" t="str">
        <f>IF(C40=SUM(D40:G40),"√","НЕТ")</f>
        <v>√</v>
      </c>
      <c r="Z40" s="3" t="str">
        <f>IF(C40=SUM(C43,C46,C49),"√","НЕТ")</f>
        <v>√</v>
      </c>
      <c r="AA40" s="3" t="str">
        <f>IF(C40=SUM(C41,C42),"√","НЕТ")</f>
        <v>√</v>
      </c>
      <c r="AB40" s="3"/>
      <c r="AC40" s="3"/>
      <c r="AD40" s="3"/>
      <c r="AE40" s="3" t="str">
        <f>IF(H40=SUM(H43,H46,H49),"√","НЕТ")</f>
        <v>√</v>
      </c>
      <c r="AF40" s="1" t="str">
        <f t="shared" si="1"/>
        <v>√</v>
      </c>
    </row>
    <row r="41" spans="1:32" x14ac:dyDescent="0.25">
      <c r="A41" s="188" t="s">
        <v>228</v>
      </c>
      <c r="B41" s="138" t="s">
        <v>24</v>
      </c>
      <c r="C41" s="117">
        <f>SUM('[2]1:10'!C41)</f>
        <v>0</v>
      </c>
      <c r="D41" s="100">
        <f>SUM('[2]1:10'!D41)</f>
        <v>0</v>
      </c>
      <c r="E41" s="20">
        <f>SUM('[2]1:10'!E41)</f>
        <v>0</v>
      </c>
      <c r="F41" s="20">
        <f>SUM('[2]1:10'!F41)</f>
        <v>0</v>
      </c>
      <c r="G41" s="83">
        <f>SUM('[2]1:10'!G41)</f>
        <v>0</v>
      </c>
      <c r="H41" s="117">
        <f>SUM('[2]1:10'!H41)</f>
        <v>0</v>
      </c>
      <c r="I41" s="100">
        <f>SUM('[2]1:10'!I41)</f>
        <v>0</v>
      </c>
      <c r="J41" s="20">
        <f>SUM('[2]1:10'!J41)</f>
        <v>0</v>
      </c>
      <c r="K41" s="20">
        <f>SUM('[2]1:10'!K41)</f>
        <v>0</v>
      </c>
      <c r="L41" s="20">
        <f>SUM('[2]1:10'!L41)</f>
        <v>0</v>
      </c>
      <c r="M41" s="20">
        <f>SUM('[2]1:10'!M41)</f>
        <v>0</v>
      </c>
      <c r="N41" s="20">
        <f>SUM('[2]1:10'!N41)</f>
        <v>0</v>
      </c>
      <c r="O41" s="20">
        <f>SUM('[2]1:10'!O41)</f>
        <v>0</v>
      </c>
      <c r="P41" s="20">
        <f>SUM('[2]1:10'!P41)</f>
        <v>0</v>
      </c>
      <c r="Q41" s="20">
        <f>SUM('[2]1:10'!Q41)</f>
        <v>0</v>
      </c>
      <c r="R41" s="20">
        <f>SUM('[2]1:10'!R41)</f>
        <v>0</v>
      </c>
      <c r="S41" s="20">
        <f>SUM('[2]1:10'!S41)</f>
        <v>0</v>
      </c>
      <c r="T41" s="20">
        <f>SUM('[2]1:10'!T41)</f>
        <v>0</v>
      </c>
      <c r="U41" s="20">
        <f>SUM('[2]1:10'!U41)</f>
        <v>0</v>
      </c>
      <c r="V41" s="20">
        <f>SUM('[2]1:10'!V41)</f>
        <v>0</v>
      </c>
      <c r="W41" s="20">
        <f>SUM('[2]1:10'!W41)</f>
        <v>0</v>
      </c>
      <c r="X41" s="20">
        <f>SUM('[2]1:10'!X41)</f>
        <v>0</v>
      </c>
      <c r="Y41" s="3" t="str">
        <f>IF(C41=SUM(D41:G41),"√","НЕТ")</f>
        <v>√</v>
      </c>
      <c r="Z41" s="3" t="str">
        <f>IF(C41=SUM(C44,C47,C50),"√","НЕТ")</f>
        <v>√</v>
      </c>
      <c r="AA41" s="3"/>
      <c r="AB41" s="3"/>
      <c r="AC41" s="3"/>
      <c r="AD41" s="3"/>
      <c r="AE41" s="3"/>
      <c r="AF41" s="1" t="str">
        <f>IF(H41=SUM(I41:X41),"√","НЕТ")</f>
        <v>√</v>
      </c>
    </row>
    <row r="42" spans="1:32" x14ac:dyDescent="0.25">
      <c r="A42" s="188" t="s">
        <v>229</v>
      </c>
      <c r="B42" s="138" t="s">
        <v>35</v>
      </c>
      <c r="C42" s="117">
        <f>SUM('[2]1:10'!C42)</f>
        <v>0</v>
      </c>
      <c r="D42" s="100">
        <f>SUM('[2]1:10'!D42)</f>
        <v>0</v>
      </c>
      <c r="E42" s="20">
        <f>SUM('[2]1:10'!E42)</f>
        <v>0</v>
      </c>
      <c r="F42" s="20">
        <f>SUM('[2]1:10'!F42)</f>
        <v>0</v>
      </c>
      <c r="G42" s="83">
        <f>SUM('[2]1:10'!G42)</f>
        <v>0</v>
      </c>
      <c r="H42" s="117">
        <f>SUM('[2]1:10'!H42)</f>
        <v>0</v>
      </c>
      <c r="I42" s="100">
        <f>SUM('[2]1:10'!I42)</f>
        <v>0</v>
      </c>
      <c r="J42" s="20">
        <f>SUM('[2]1:10'!J42)</f>
        <v>0</v>
      </c>
      <c r="K42" s="20">
        <f>SUM('[2]1:10'!K42)</f>
        <v>0</v>
      </c>
      <c r="L42" s="20">
        <f>SUM('[2]1:10'!L42)</f>
        <v>0</v>
      </c>
      <c r="M42" s="20">
        <f>SUM('[2]1:10'!M42)</f>
        <v>0</v>
      </c>
      <c r="N42" s="20">
        <f>SUM('[2]1:10'!N42)</f>
        <v>0</v>
      </c>
      <c r="O42" s="20">
        <f>SUM('[2]1:10'!O42)</f>
        <v>0</v>
      </c>
      <c r="P42" s="20">
        <f>SUM('[2]1:10'!P42)</f>
        <v>0</v>
      </c>
      <c r="Q42" s="20">
        <f>SUM('[2]1:10'!Q42)</f>
        <v>0</v>
      </c>
      <c r="R42" s="20">
        <f>SUM('[2]1:10'!R42)</f>
        <v>0</v>
      </c>
      <c r="S42" s="20">
        <f>SUM('[2]1:10'!S42)</f>
        <v>0</v>
      </c>
      <c r="T42" s="20">
        <f>SUM('[2]1:10'!T42)</f>
        <v>0</v>
      </c>
      <c r="U42" s="20">
        <f>SUM('[2]1:10'!U42)</f>
        <v>0</v>
      </c>
      <c r="V42" s="20">
        <f>SUM('[2]1:10'!V42)</f>
        <v>0</v>
      </c>
      <c r="W42" s="20">
        <f>SUM('[2]1:10'!W42)</f>
        <v>0</v>
      </c>
      <c r="X42" s="20">
        <f>SUM('[2]1:10'!X42)</f>
        <v>0</v>
      </c>
      <c r="Y42" s="3" t="str">
        <f>IF(C42=SUM(D42:G42),"√","НЕТ")</f>
        <v>√</v>
      </c>
      <c r="Z42" s="3" t="str">
        <f>IF(C42=SUM(C45,C48,C51),"√","НЕТ")</f>
        <v>√</v>
      </c>
      <c r="AA42" s="3"/>
      <c r="AB42" s="3"/>
      <c r="AC42" s="3"/>
      <c r="AD42" s="3"/>
      <c r="AE42" s="3"/>
      <c r="AF42" s="1" t="str">
        <f>IF(H42=SUM(I42:X42),"√","НЕТ")</f>
        <v>√</v>
      </c>
    </row>
    <row r="43" spans="1:32" ht="24" x14ac:dyDescent="0.25">
      <c r="A43" s="53" t="s">
        <v>261</v>
      </c>
      <c r="B43" s="134" t="s">
        <v>204</v>
      </c>
      <c r="C43" s="116">
        <f>SUM('[2]1:10'!C43)</f>
        <v>0</v>
      </c>
      <c r="D43" s="99">
        <f>SUM('[2]1:10'!D43)</f>
        <v>0</v>
      </c>
      <c r="E43" s="17">
        <f>SUM('[2]1:10'!E43)</f>
        <v>0</v>
      </c>
      <c r="F43" s="17">
        <f>SUM('[2]1:10'!F43)</f>
        <v>0</v>
      </c>
      <c r="G43" s="82">
        <f>SUM('[2]1:10'!G43)</f>
        <v>0</v>
      </c>
      <c r="H43" s="116">
        <f>SUM('[2]1:10'!H43)</f>
        <v>0</v>
      </c>
      <c r="I43" s="99">
        <f>SUM('[2]1:10'!I43)</f>
        <v>0</v>
      </c>
      <c r="J43" s="17">
        <f>SUM('[2]1:10'!J43)</f>
        <v>0</v>
      </c>
      <c r="K43" s="17">
        <f>SUM('[2]1:10'!K43)</f>
        <v>0</v>
      </c>
      <c r="L43" s="17">
        <f>SUM('[2]1:10'!L43)</f>
        <v>0</v>
      </c>
      <c r="M43" s="17">
        <f>SUM('[2]1:10'!M43)</f>
        <v>0</v>
      </c>
      <c r="N43" s="17">
        <f>SUM('[2]1:10'!N43)</f>
        <v>0</v>
      </c>
      <c r="O43" s="17">
        <f>SUM('[2]1:10'!O43)</f>
        <v>0</v>
      </c>
      <c r="P43" s="17">
        <f>SUM('[2]1:10'!P43)</f>
        <v>0</v>
      </c>
      <c r="Q43" s="17">
        <f>SUM('[2]1:10'!Q43)</f>
        <v>0</v>
      </c>
      <c r="R43" s="17">
        <f>SUM('[2]1:10'!R43)</f>
        <v>0</v>
      </c>
      <c r="S43" s="17">
        <f>SUM('[2]1:10'!S43)</f>
        <v>0</v>
      </c>
      <c r="T43" s="17">
        <f>SUM('[2]1:10'!T43)</f>
        <v>0</v>
      </c>
      <c r="U43" s="17">
        <f>SUM('[2]1:10'!U43)</f>
        <v>0</v>
      </c>
      <c r="V43" s="17">
        <f>SUM('[2]1:10'!V43)</f>
        <v>0</v>
      </c>
      <c r="W43" s="17">
        <f>SUM('[2]1:10'!W43)</f>
        <v>0</v>
      </c>
      <c r="X43" s="17">
        <f>SUM('[2]1:10'!X43)</f>
        <v>0</v>
      </c>
      <c r="Y43" s="3" t="str">
        <f t="shared" ref="Y43:Y108" si="4">IF(C43=SUM(D43:G43),"√","НЕТ")</f>
        <v>√</v>
      </c>
      <c r="Z43" s="1" t="str">
        <f>IF(C43=(C44+C45),"√","НЕТ")</f>
        <v>√</v>
      </c>
      <c r="AA43" s="1"/>
      <c r="AB43" s="1"/>
      <c r="AC43" s="1"/>
      <c r="AD43" s="1"/>
      <c r="AE43" s="1" t="str">
        <f>IF(H43=(H44+H45),"√","НЕТ")</f>
        <v>√</v>
      </c>
      <c r="AF43" s="1" t="str">
        <f t="shared" si="1"/>
        <v>√</v>
      </c>
    </row>
    <row r="44" spans="1:32" x14ac:dyDescent="0.25">
      <c r="A44" s="55" t="s">
        <v>262</v>
      </c>
      <c r="B44" s="138" t="s">
        <v>24</v>
      </c>
      <c r="C44" s="117">
        <f>SUM('[2]1:10'!C44)</f>
        <v>0</v>
      </c>
      <c r="D44" s="100">
        <f>SUM('[2]1:10'!D44)</f>
        <v>0</v>
      </c>
      <c r="E44" s="20">
        <f>SUM('[2]1:10'!E44)</f>
        <v>0</v>
      </c>
      <c r="F44" s="20">
        <f>SUM('[2]1:10'!F44)</f>
        <v>0</v>
      </c>
      <c r="G44" s="83">
        <f>SUM('[2]1:10'!G44)</f>
        <v>0</v>
      </c>
      <c r="H44" s="117">
        <f>SUM('[2]1:10'!H44)</f>
        <v>0</v>
      </c>
      <c r="I44" s="100">
        <f>SUM('[2]1:10'!I44)</f>
        <v>0</v>
      </c>
      <c r="J44" s="20">
        <f>SUM('[2]1:10'!J44)</f>
        <v>0</v>
      </c>
      <c r="K44" s="20">
        <f>SUM('[2]1:10'!K44)</f>
        <v>0</v>
      </c>
      <c r="L44" s="20">
        <f>SUM('[2]1:10'!L44)</f>
        <v>0</v>
      </c>
      <c r="M44" s="20">
        <f>SUM('[2]1:10'!M44)</f>
        <v>0</v>
      </c>
      <c r="N44" s="20">
        <f>SUM('[2]1:10'!N44)</f>
        <v>0</v>
      </c>
      <c r="O44" s="20">
        <f>SUM('[2]1:10'!O44)</f>
        <v>0</v>
      </c>
      <c r="P44" s="20">
        <f>SUM('[2]1:10'!P44)</f>
        <v>0</v>
      </c>
      <c r="Q44" s="20">
        <f>SUM('[2]1:10'!Q44)</f>
        <v>0</v>
      </c>
      <c r="R44" s="20">
        <f>SUM('[2]1:10'!R44)</f>
        <v>0</v>
      </c>
      <c r="S44" s="20">
        <f>SUM('[2]1:10'!S44)</f>
        <v>0</v>
      </c>
      <c r="T44" s="20">
        <f>SUM('[2]1:10'!T44)</f>
        <v>0</v>
      </c>
      <c r="U44" s="20">
        <f>SUM('[2]1:10'!U44)</f>
        <v>0</v>
      </c>
      <c r="V44" s="20">
        <f>SUM('[2]1:10'!V44)</f>
        <v>0</v>
      </c>
      <c r="W44" s="20">
        <f>SUM('[2]1:10'!W44)</f>
        <v>0</v>
      </c>
      <c r="X44" s="20">
        <f>SUM('[2]1:10'!X44)</f>
        <v>0</v>
      </c>
      <c r="Y44" s="3" t="str">
        <f t="shared" si="4"/>
        <v>√</v>
      </c>
      <c r="Z44" s="3"/>
      <c r="AA44" s="3"/>
      <c r="AB44" s="3"/>
      <c r="AC44" s="3"/>
      <c r="AD44" s="3"/>
      <c r="AE44" s="3"/>
      <c r="AF44" s="1" t="str">
        <f t="shared" si="1"/>
        <v>√</v>
      </c>
    </row>
    <row r="45" spans="1:32" x14ac:dyDescent="0.25">
      <c r="A45" s="55" t="s">
        <v>263</v>
      </c>
      <c r="B45" s="138" t="s">
        <v>35</v>
      </c>
      <c r="C45" s="117">
        <f>SUM('[2]1:10'!C45)</f>
        <v>0</v>
      </c>
      <c r="D45" s="100">
        <f>SUM('[2]1:10'!D45)</f>
        <v>0</v>
      </c>
      <c r="E45" s="20">
        <f>SUM('[2]1:10'!E45)</f>
        <v>0</v>
      </c>
      <c r="F45" s="20">
        <f>SUM('[2]1:10'!F45)</f>
        <v>0</v>
      </c>
      <c r="G45" s="83">
        <f>SUM('[2]1:10'!G45)</f>
        <v>0</v>
      </c>
      <c r="H45" s="117">
        <f>SUM('[2]1:10'!H45)</f>
        <v>0</v>
      </c>
      <c r="I45" s="100">
        <f>SUM('[2]1:10'!I45)</f>
        <v>0</v>
      </c>
      <c r="J45" s="20">
        <f>SUM('[2]1:10'!J45)</f>
        <v>0</v>
      </c>
      <c r="K45" s="20">
        <f>SUM('[2]1:10'!K45)</f>
        <v>0</v>
      </c>
      <c r="L45" s="20">
        <f>SUM('[2]1:10'!L45)</f>
        <v>0</v>
      </c>
      <c r="M45" s="20">
        <f>SUM('[2]1:10'!M45)</f>
        <v>0</v>
      </c>
      <c r="N45" s="20">
        <f>SUM('[2]1:10'!N45)</f>
        <v>0</v>
      </c>
      <c r="O45" s="20">
        <f>SUM('[2]1:10'!O45)</f>
        <v>0</v>
      </c>
      <c r="P45" s="20">
        <f>SUM('[2]1:10'!P45)</f>
        <v>0</v>
      </c>
      <c r="Q45" s="20">
        <f>SUM('[2]1:10'!Q45)</f>
        <v>0</v>
      </c>
      <c r="R45" s="20">
        <f>SUM('[2]1:10'!R45)</f>
        <v>0</v>
      </c>
      <c r="S45" s="20">
        <f>SUM('[2]1:10'!S45)</f>
        <v>0</v>
      </c>
      <c r="T45" s="20">
        <f>SUM('[2]1:10'!T45)</f>
        <v>0</v>
      </c>
      <c r="U45" s="20">
        <f>SUM('[2]1:10'!U45)</f>
        <v>0</v>
      </c>
      <c r="V45" s="20">
        <f>SUM('[2]1:10'!V45)</f>
        <v>0</v>
      </c>
      <c r="W45" s="20">
        <f>SUM('[2]1:10'!W45)</f>
        <v>0</v>
      </c>
      <c r="X45" s="20">
        <f>SUM('[2]1:10'!X45)</f>
        <v>0</v>
      </c>
      <c r="Y45" s="3" t="str">
        <f t="shared" si="4"/>
        <v>√</v>
      </c>
      <c r="Z45" s="3"/>
      <c r="AA45" s="3"/>
      <c r="AB45" s="3"/>
      <c r="AC45" s="3"/>
      <c r="AD45" s="3"/>
      <c r="AE45" s="3"/>
      <c r="AF45" s="1" t="str">
        <f t="shared" si="1"/>
        <v>√</v>
      </c>
    </row>
    <row r="46" spans="1:32" ht="24" x14ac:dyDescent="0.25">
      <c r="A46" s="34" t="s">
        <v>563</v>
      </c>
      <c r="B46" s="134" t="s">
        <v>205</v>
      </c>
      <c r="C46" s="116">
        <f>SUM('[2]1:10'!C46)</f>
        <v>0</v>
      </c>
      <c r="D46" s="99">
        <f>SUM('[2]1:10'!D46)</f>
        <v>0</v>
      </c>
      <c r="E46" s="17">
        <f>SUM('[2]1:10'!E46)</f>
        <v>0</v>
      </c>
      <c r="F46" s="17">
        <f>SUM('[2]1:10'!F46)</f>
        <v>0</v>
      </c>
      <c r="G46" s="82">
        <f>SUM('[2]1:10'!G46)</f>
        <v>0</v>
      </c>
      <c r="H46" s="116">
        <f>SUM('[2]1:10'!H46)</f>
        <v>0</v>
      </c>
      <c r="I46" s="99">
        <f>SUM('[2]1:10'!I46)</f>
        <v>0</v>
      </c>
      <c r="J46" s="17">
        <f>SUM('[2]1:10'!J46)</f>
        <v>0</v>
      </c>
      <c r="K46" s="17">
        <f>SUM('[2]1:10'!K46)</f>
        <v>0</v>
      </c>
      <c r="L46" s="17">
        <f>SUM('[2]1:10'!L46)</f>
        <v>0</v>
      </c>
      <c r="M46" s="17">
        <f>SUM('[2]1:10'!M46)</f>
        <v>0</v>
      </c>
      <c r="N46" s="17">
        <f>SUM('[2]1:10'!N46)</f>
        <v>0</v>
      </c>
      <c r="O46" s="17">
        <f>SUM('[2]1:10'!O46)</f>
        <v>0</v>
      </c>
      <c r="P46" s="17">
        <f>SUM('[2]1:10'!P46)</f>
        <v>0</v>
      </c>
      <c r="Q46" s="17">
        <f>SUM('[2]1:10'!Q46)</f>
        <v>0</v>
      </c>
      <c r="R46" s="17">
        <f>SUM('[2]1:10'!R46)</f>
        <v>0</v>
      </c>
      <c r="S46" s="17">
        <f>SUM('[2]1:10'!S46)</f>
        <v>0</v>
      </c>
      <c r="T46" s="17">
        <f>SUM('[2]1:10'!T46)</f>
        <v>0</v>
      </c>
      <c r="U46" s="17">
        <f>SUM('[2]1:10'!U46)</f>
        <v>0</v>
      </c>
      <c r="V46" s="17">
        <f>SUM('[2]1:10'!V46)</f>
        <v>0</v>
      </c>
      <c r="W46" s="17">
        <f>SUM('[2]1:10'!W46)</f>
        <v>0</v>
      </c>
      <c r="X46" s="17">
        <f>SUM('[2]1:10'!X46)</f>
        <v>0</v>
      </c>
      <c r="Y46" s="3" t="str">
        <f t="shared" si="4"/>
        <v>√</v>
      </c>
      <c r="Z46" s="3" t="str">
        <f>IF(C46=(C47+C48),"√","НЕТ")</f>
        <v>√</v>
      </c>
      <c r="AA46" s="3"/>
      <c r="AB46" s="3"/>
      <c r="AC46" s="3"/>
      <c r="AD46" s="3"/>
      <c r="AE46" s="3" t="str">
        <f>IF(H46=(H47+H48),"√","НЕТ")</f>
        <v>√</v>
      </c>
      <c r="AF46" s="1" t="str">
        <f t="shared" si="1"/>
        <v>√</v>
      </c>
    </row>
    <row r="47" spans="1:32" x14ac:dyDescent="0.25">
      <c r="A47" s="55" t="s">
        <v>564</v>
      </c>
      <c r="B47" s="138" t="s">
        <v>24</v>
      </c>
      <c r="C47" s="117">
        <f>SUM('[2]1:10'!C47)</f>
        <v>0</v>
      </c>
      <c r="D47" s="100">
        <f>SUM('[2]1:10'!D47)</f>
        <v>0</v>
      </c>
      <c r="E47" s="20">
        <f>SUM('[2]1:10'!E47)</f>
        <v>0</v>
      </c>
      <c r="F47" s="20">
        <f>SUM('[2]1:10'!F47)</f>
        <v>0</v>
      </c>
      <c r="G47" s="83">
        <f>SUM('[2]1:10'!G47)</f>
        <v>0</v>
      </c>
      <c r="H47" s="117">
        <f>SUM('[2]1:10'!H47)</f>
        <v>0</v>
      </c>
      <c r="I47" s="100">
        <f>SUM('[2]1:10'!I47)</f>
        <v>0</v>
      </c>
      <c r="J47" s="20">
        <f>SUM('[2]1:10'!J47)</f>
        <v>0</v>
      </c>
      <c r="K47" s="20">
        <f>SUM('[2]1:10'!K47)</f>
        <v>0</v>
      </c>
      <c r="L47" s="20">
        <f>SUM('[2]1:10'!L47)</f>
        <v>0</v>
      </c>
      <c r="M47" s="20">
        <f>SUM('[2]1:10'!M47)</f>
        <v>0</v>
      </c>
      <c r="N47" s="20">
        <f>SUM('[2]1:10'!N47)</f>
        <v>0</v>
      </c>
      <c r="O47" s="20">
        <f>SUM('[2]1:10'!O47)</f>
        <v>0</v>
      </c>
      <c r="P47" s="20">
        <f>SUM('[2]1:10'!P47)</f>
        <v>0</v>
      </c>
      <c r="Q47" s="20">
        <f>SUM('[2]1:10'!Q47)</f>
        <v>0</v>
      </c>
      <c r="R47" s="20">
        <f>SUM('[2]1:10'!R47)</f>
        <v>0</v>
      </c>
      <c r="S47" s="20">
        <f>SUM('[2]1:10'!S47)</f>
        <v>0</v>
      </c>
      <c r="T47" s="20">
        <f>SUM('[2]1:10'!T47)</f>
        <v>0</v>
      </c>
      <c r="U47" s="20">
        <f>SUM('[2]1:10'!U47)</f>
        <v>0</v>
      </c>
      <c r="V47" s="20">
        <f>SUM('[2]1:10'!V47)</f>
        <v>0</v>
      </c>
      <c r="W47" s="20">
        <f>SUM('[2]1:10'!W47)</f>
        <v>0</v>
      </c>
      <c r="X47" s="20">
        <f>SUM('[2]1:10'!X47)</f>
        <v>0</v>
      </c>
      <c r="Y47" s="3" t="str">
        <f t="shared" si="4"/>
        <v>√</v>
      </c>
      <c r="Z47" s="3"/>
      <c r="AA47" s="3"/>
      <c r="AB47" s="3"/>
      <c r="AC47" s="3"/>
      <c r="AD47" s="3"/>
      <c r="AE47" s="3"/>
      <c r="AF47" s="1" t="str">
        <f t="shared" si="1"/>
        <v>√</v>
      </c>
    </row>
    <row r="48" spans="1:32" x14ac:dyDescent="0.25">
      <c r="A48" s="55" t="s">
        <v>565</v>
      </c>
      <c r="B48" s="138" t="s">
        <v>35</v>
      </c>
      <c r="C48" s="117">
        <f>SUM('[2]1:10'!C48)</f>
        <v>0</v>
      </c>
      <c r="D48" s="100">
        <f>SUM('[2]1:10'!D48)</f>
        <v>0</v>
      </c>
      <c r="E48" s="20">
        <f>SUM('[2]1:10'!E48)</f>
        <v>0</v>
      </c>
      <c r="F48" s="20">
        <f>SUM('[2]1:10'!F48)</f>
        <v>0</v>
      </c>
      <c r="G48" s="83">
        <f>SUM('[2]1:10'!G48)</f>
        <v>0</v>
      </c>
      <c r="H48" s="117">
        <f>SUM('[2]1:10'!H48)</f>
        <v>0</v>
      </c>
      <c r="I48" s="100">
        <f>SUM('[2]1:10'!I48)</f>
        <v>0</v>
      </c>
      <c r="J48" s="20">
        <f>SUM('[2]1:10'!J48)</f>
        <v>0</v>
      </c>
      <c r="K48" s="20">
        <f>SUM('[2]1:10'!K48)</f>
        <v>0</v>
      </c>
      <c r="L48" s="20">
        <f>SUM('[2]1:10'!L48)</f>
        <v>0</v>
      </c>
      <c r="M48" s="20">
        <f>SUM('[2]1:10'!M48)</f>
        <v>0</v>
      </c>
      <c r="N48" s="20">
        <f>SUM('[2]1:10'!N48)</f>
        <v>0</v>
      </c>
      <c r="O48" s="20">
        <f>SUM('[2]1:10'!O48)</f>
        <v>0</v>
      </c>
      <c r="P48" s="20">
        <f>SUM('[2]1:10'!P48)</f>
        <v>0</v>
      </c>
      <c r="Q48" s="20">
        <f>SUM('[2]1:10'!Q48)</f>
        <v>0</v>
      </c>
      <c r="R48" s="20">
        <f>SUM('[2]1:10'!R48)</f>
        <v>0</v>
      </c>
      <c r="S48" s="20">
        <f>SUM('[2]1:10'!S48)</f>
        <v>0</v>
      </c>
      <c r="T48" s="20">
        <f>SUM('[2]1:10'!T48)</f>
        <v>0</v>
      </c>
      <c r="U48" s="20">
        <f>SUM('[2]1:10'!U48)</f>
        <v>0</v>
      </c>
      <c r="V48" s="20">
        <f>SUM('[2]1:10'!V48)</f>
        <v>0</v>
      </c>
      <c r="W48" s="20">
        <f>SUM('[2]1:10'!W48)</f>
        <v>0</v>
      </c>
      <c r="X48" s="20">
        <f>SUM('[2]1:10'!X48)</f>
        <v>0</v>
      </c>
      <c r="Y48" s="3" t="str">
        <f t="shared" si="4"/>
        <v>√</v>
      </c>
      <c r="Z48" s="3"/>
      <c r="AA48" s="1"/>
      <c r="AB48" s="1"/>
      <c r="AC48" s="1"/>
      <c r="AD48" s="1"/>
      <c r="AE48" s="3"/>
      <c r="AF48" s="1" t="str">
        <f t="shared" si="1"/>
        <v>√</v>
      </c>
    </row>
    <row r="49" spans="1:32" ht="36" x14ac:dyDescent="0.25">
      <c r="A49" s="34" t="s">
        <v>566</v>
      </c>
      <c r="B49" s="134" t="s">
        <v>206</v>
      </c>
      <c r="C49" s="116">
        <f>SUM('[2]1:10'!C49)</f>
        <v>0</v>
      </c>
      <c r="D49" s="99">
        <f>SUM('[2]1:10'!D49)</f>
        <v>0</v>
      </c>
      <c r="E49" s="17">
        <f>SUM('[2]1:10'!E49)</f>
        <v>0</v>
      </c>
      <c r="F49" s="17">
        <f>SUM('[2]1:10'!F49)</f>
        <v>0</v>
      </c>
      <c r="G49" s="82">
        <f>SUM('[2]1:10'!G49)</f>
        <v>0</v>
      </c>
      <c r="H49" s="116">
        <f>SUM('[2]1:10'!H49)</f>
        <v>0</v>
      </c>
      <c r="I49" s="99">
        <f>SUM('[2]1:10'!I49)</f>
        <v>0</v>
      </c>
      <c r="J49" s="17">
        <f>SUM('[2]1:10'!J49)</f>
        <v>0</v>
      </c>
      <c r="K49" s="17">
        <f>SUM('[2]1:10'!K49)</f>
        <v>0</v>
      </c>
      <c r="L49" s="17">
        <f>SUM('[2]1:10'!L49)</f>
        <v>0</v>
      </c>
      <c r="M49" s="17">
        <f>SUM('[2]1:10'!M49)</f>
        <v>0</v>
      </c>
      <c r="N49" s="17">
        <f>SUM('[2]1:10'!N49)</f>
        <v>0</v>
      </c>
      <c r="O49" s="17">
        <f>SUM('[2]1:10'!O49)</f>
        <v>0</v>
      </c>
      <c r="P49" s="17">
        <f>SUM('[2]1:10'!P49)</f>
        <v>0</v>
      </c>
      <c r="Q49" s="17">
        <f>SUM('[2]1:10'!Q49)</f>
        <v>0</v>
      </c>
      <c r="R49" s="17">
        <f>SUM('[2]1:10'!R49)</f>
        <v>0</v>
      </c>
      <c r="S49" s="17">
        <f>SUM('[2]1:10'!S49)</f>
        <v>0</v>
      </c>
      <c r="T49" s="17">
        <f>SUM('[2]1:10'!T49)</f>
        <v>0</v>
      </c>
      <c r="U49" s="17">
        <f>SUM('[2]1:10'!U49)</f>
        <v>0</v>
      </c>
      <c r="V49" s="17">
        <f>SUM('[2]1:10'!V49)</f>
        <v>0</v>
      </c>
      <c r="W49" s="17">
        <f>SUM('[2]1:10'!W49)</f>
        <v>0</v>
      </c>
      <c r="X49" s="17">
        <f>SUM('[2]1:10'!X49)</f>
        <v>0</v>
      </c>
      <c r="Y49" s="3" t="str">
        <f t="shared" si="4"/>
        <v>√</v>
      </c>
      <c r="Z49" s="3" t="str">
        <f>IF(C49=(C50+C51),"√","НЕТ")</f>
        <v>√</v>
      </c>
      <c r="AA49" s="1"/>
      <c r="AB49" s="1"/>
      <c r="AC49" s="1"/>
      <c r="AD49" s="1"/>
      <c r="AE49" s="3" t="str">
        <f>IF(H49=(H50+H51),"√","НЕТ")</f>
        <v>√</v>
      </c>
      <c r="AF49" s="1" t="str">
        <f t="shared" si="1"/>
        <v>√</v>
      </c>
    </row>
    <row r="50" spans="1:32" x14ac:dyDescent="0.25">
      <c r="A50" s="55" t="s">
        <v>567</v>
      </c>
      <c r="B50" s="138" t="s">
        <v>24</v>
      </c>
      <c r="C50" s="117">
        <f>SUM('[2]1:10'!C50)</f>
        <v>0</v>
      </c>
      <c r="D50" s="100">
        <f>SUM('[2]1:10'!D50)</f>
        <v>0</v>
      </c>
      <c r="E50" s="20">
        <f>SUM('[2]1:10'!E50)</f>
        <v>0</v>
      </c>
      <c r="F50" s="20">
        <f>SUM('[2]1:10'!F50)</f>
        <v>0</v>
      </c>
      <c r="G50" s="83">
        <f>SUM('[2]1:10'!G50)</f>
        <v>0</v>
      </c>
      <c r="H50" s="117">
        <f>SUM('[2]1:10'!H50)</f>
        <v>0</v>
      </c>
      <c r="I50" s="100">
        <f>SUM('[2]1:10'!I50)</f>
        <v>0</v>
      </c>
      <c r="J50" s="20">
        <f>SUM('[2]1:10'!J50)</f>
        <v>0</v>
      </c>
      <c r="K50" s="20">
        <f>SUM('[2]1:10'!K50)</f>
        <v>0</v>
      </c>
      <c r="L50" s="20">
        <f>SUM('[2]1:10'!L50)</f>
        <v>0</v>
      </c>
      <c r="M50" s="20">
        <f>SUM('[2]1:10'!M50)</f>
        <v>0</v>
      </c>
      <c r="N50" s="20">
        <f>SUM('[2]1:10'!N50)</f>
        <v>0</v>
      </c>
      <c r="O50" s="20">
        <f>SUM('[2]1:10'!O50)</f>
        <v>0</v>
      </c>
      <c r="P50" s="20">
        <f>SUM('[2]1:10'!P50)</f>
        <v>0</v>
      </c>
      <c r="Q50" s="20">
        <f>SUM('[2]1:10'!Q50)</f>
        <v>0</v>
      </c>
      <c r="R50" s="20">
        <f>SUM('[2]1:10'!R50)</f>
        <v>0</v>
      </c>
      <c r="S50" s="20">
        <f>SUM('[2]1:10'!S50)</f>
        <v>0</v>
      </c>
      <c r="T50" s="20">
        <f>SUM('[2]1:10'!T50)</f>
        <v>0</v>
      </c>
      <c r="U50" s="20">
        <f>SUM('[2]1:10'!U50)</f>
        <v>0</v>
      </c>
      <c r="V50" s="20">
        <f>SUM('[2]1:10'!V50)</f>
        <v>0</v>
      </c>
      <c r="W50" s="20">
        <f>SUM('[2]1:10'!W50)</f>
        <v>0</v>
      </c>
      <c r="X50" s="20">
        <f>SUM('[2]1:10'!X50)</f>
        <v>0</v>
      </c>
      <c r="Y50" s="3" t="str">
        <f t="shared" si="4"/>
        <v>√</v>
      </c>
      <c r="Z50" s="3"/>
      <c r="AA50" s="1"/>
      <c r="AB50" s="1"/>
      <c r="AC50" s="1"/>
      <c r="AD50" s="1"/>
      <c r="AE50" s="1"/>
      <c r="AF50" s="1" t="str">
        <f t="shared" si="1"/>
        <v>√</v>
      </c>
    </row>
    <row r="51" spans="1:32" x14ac:dyDescent="0.25">
      <c r="A51" s="55" t="s">
        <v>568</v>
      </c>
      <c r="B51" s="138" t="s">
        <v>35</v>
      </c>
      <c r="C51" s="117">
        <f>SUM('[2]1:10'!C51)</f>
        <v>0</v>
      </c>
      <c r="D51" s="100">
        <f>SUM('[2]1:10'!D51)</f>
        <v>0</v>
      </c>
      <c r="E51" s="20">
        <f>SUM('[2]1:10'!E51)</f>
        <v>0</v>
      </c>
      <c r="F51" s="20">
        <f>SUM('[2]1:10'!F51)</f>
        <v>0</v>
      </c>
      <c r="G51" s="83">
        <f>SUM('[2]1:10'!G51)</f>
        <v>0</v>
      </c>
      <c r="H51" s="117">
        <f>SUM('[2]1:10'!H51)</f>
        <v>0</v>
      </c>
      <c r="I51" s="100">
        <f>SUM('[2]1:10'!I51)</f>
        <v>0</v>
      </c>
      <c r="J51" s="20">
        <f>SUM('[2]1:10'!J51)</f>
        <v>0</v>
      </c>
      <c r="K51" s="20">
        <f>SUM('[2]1:10'!K51)</f>
        <v>0</v>
      </c>
      <c r="L51" s="20">
        <f>SUM('[2]1:10'!L51)</f>
        <v>0</v>
      </c>
      <c r="M51" s="20">
        <f>SUM('[2]1:10'!M51)</f>
        <v>0</v>
      </c>
      <c r="N51" s="20">
        <f>SUM('[2]1:10'!N51)</f>
        <v>0</v>
      </c>
      <c r="O51" s="20">
        <f>SUM('[2]1:10'!O51)</f>
        <v>0</v>
      </c>
      <c r="P51" s="20">
        <f>SUM('[2]1:10'!P51)</f>
        <v>0</v>
      </c>
      <c r="Q51" s="20">
        <f>SUM('[2]1:10'!Q51)</f>
        <v>0</v>
      </c>
      <c r="R51" s="20">
        <f>SUM('[2]1:10'!R51)</f>
        <v>0</v>
      </c>
      <c r="S51" s="20">
        <f>SUM('[2]1:10'!S51)</f>
        <v>0</v>
      </c>
      <c r="T51" s="20">
        <f>SUM('[2]1:10'!T51)</f>
        <v>0</v>
      </c>
      <c r="U51" s="20">
        <f>SUM('[2]1:10'!U51)</f>
        <v>0</v>
      </c>
      <c r="V51" s="20">
        <f>SUM('[2]1:10'!V51)</f>
        <v>0</v>
      </c>
      <c r="W51" s="20">
        <f>SUM('[2]1:10'!W51)</f>
        <v>0</v>
      </c>
      <c r="X51" s="20">
        <f>SUM('[2]1:10'!X51)</f>
        <v>0</v>
      </c>
      <c r="Y51" s="3" t="str">
        <f t="shared" si="4"/>
        <v>√</v>
      </c>
      <c r="Z51" s="3"/>
      <c r="AA51" s="1"/>
      <c r="AB51" s="1"/>
      <c r="AC51" s="1"/>
      <c r="AD51" s="1"/>
      <c r="AE51" s="1"/>
      <c r="AF51" s="1" t="str">
        <f t="shared" si="1"/>
        <v>√</v>
      </c>
    </row>
    <row r="52" spans="1:32" ht="48" x14ac:dyDescent="0.25">
      <c r="A52" s="60">
        <v>10</v>
      </c>
      <c r="B52" s="140" t="s">
        <v>57</v>
      </c>
      <c r="C52" s="120">
        <f>SUM('[2]1:10'!C52)</f>
        <v>0</v>
      </c>
      <c r="D52" s="103" t="s">
        <v>14</v>
      </c>
      <c r="E52" s="21" t="s">
        <v>14</v>
      </c>
      <c r="F52" s="21" t="s">
        <v>14</v>
      </c>
      <c r="G52" s="86" t="s">
        <v>14</v>
      </c>
      <c r="H52" s="120" t="s">
        <v>14</v>
      </c>
      <c r="I52" s="103" t="s">
        <v>14</v>
      </c>
      <c r="J52" s="21" t="s">
        <v>14</v>
      </c>
      <c r="K52" s="21" t="s">
        <v>14</v>
      </c>
      <c r="L52" s="21" t="s">
        <v>14</v>
      </c>
      <c r="M52" s="21" t="s">
        <v>14</v>
      </c>
      <c r="N52" s="21" t="s">
        <v>14</v>
      </c>
      <c r="O52" s="21" t="s">
        <v>14</v>
      </c>
      <c r="P52" s="21" t="s">
        <v>14</v>
      </c>
      <c r="Q52" s="21" t="s">
        <v>14</v>
      </c>
      <c r="R52" s="21" t="s">
        <v>14</v>
      </c>
      <c r="S52" s="21" t="s">
        <v>14</v>
      </c>
      <c r="T52" s="21" t="s">
        <v>14</v>
      </c>
      <c r="U52" s="21" t="s">
        <v>14</v>
      </c>
      <c r="V52" s="21" t="s">
        <v>14</v>
      </c>
      <c r="W52" s="21" t="s">
        <v>14</v>
      </c>
      <c r="X52" s="21" t="s">
        <v>14</v>
      </c>
      <c r="Y52" s="3"/>
      <c r="Z52" s="3"/>
      <c r="AA52" s="3"/>
      <c r="AB52" s="3"/>
      <c r="AC52" s="3"/>
      <c r="AD52" s="3"/>
      <c r="AE52" s="3"/>
      <c r="AF52" s="1"/>
    </row>
    <row r="53" spans="1:32" ht="24" x14ac:dyDescent="0.25">
      <c r="A53" s="57">
        <v>11</v>
      </c>
      <c r="B53" s="136" t="s">
        <v>159</v>
      </c>
      <c r="C53" s="118">
        <f>SUM('[2]1:10'!C53)</f>
        <v>1</v>
      </c>
      <c r="D53" s="101" t="s">
        <v>139</v>
      </c>
      <c r="E53" s="19" t="s">
        <v>139</v>
      </c>
      <c r="F53" s="19" t="s">
        <v>139</v>
      </c>
      <c r="G53" s="84" t="s">
        <v>139</v>
      </c>
      <c r="H53" s="118">
        <f>SUM('[2]1:10'!H53)</f>
        <v>1</v>
      </c>
      <c r="I53" s="101">
        <f>SUM('[2]1:10'!I53)</f>
        <v>0</v>
      </c>
      <c r="J53" s="19">
        <f>SUM('[2]1:10'!J53)</f>
        <v>0</v>
      </c>
      <c r="K53" s="19">
        <f>SUM('[2]1:10'!K53)</f>
        <v>0</v>
      </c>
      <c r="L53" s="19">
        <f>SUM('[2]1:10'!L53)</f>
        <v>0</v>
      </c>
      <c r="M53" s="19">
        <f>SUM('[2]1:10'!M53)</f>
        <v>0</v>
      </c>
      <c r="N53" s="19">
        <f>SUM('[2]1:10'!N53)</f>
        <v>0</v>
      </c>
      <c r="O53" s="19">
        <f>SUM('[2]1:10'!O53)</f>
        <v>0</v>
      </c>
      <c r="P53" s="19">
        <f>SUM('[2]1:10'!P53)</f>
        <v>0</v>
      </c>
      <c r="Q53" s="19">
        <f>SUM('[2]1:10'!Q53)</f>
        <v>0</v>
      </c>
      <c r="R53" s="19">
        <f>SUM('[2]1:10'!R53)</f>
        <v>0</v>
      </c>
      <c r="S53" s="19">
        <f>SUM('[2]1:10'!S53)</f>
        <v>1</v>
      </c>
      <c r="T53" s="19">
        <f>SUM('[2]1:10'!T53)</f>
        <v>0</v>
      </c>
      <c r="U53" s="19">
        <f>SUM('[2]1:10'!U53)</f>
        <v>0</v>
      </c>
      <c r="V53" s="19">
        <f>SUM('[2]1:10'!V53)</f>
        <v>0</v>
      </c>
      <c r="W53" s="19">
        <f>SUM('[2]1:10'!W53)</f>
        <v>0</v>
      </c>
      <c r="X53" s="19">
        <f>SUM('[2]1:10'!X53)</f>
        <v>0</v>
      </c>
      <c r="Y53" s="3"/>
      <c r="Z53" s="3"/>
      <c r="AA53" s="3"/>
      <c r="AB53" s="3"/>
      <c r="AC53" s="3"/>
      <c r="AD53" s="3"/>
      <c r="AE53" s="3"/>
      <c r="AF53" s="1" t="str">
        <f t="shared" si="1"/>
        <v>√</v>
      </c>
    </row>
    <row r="54" spans="1:32" x14ac:dyDescent="0.25">
      <c r="A54" s="59" t="s">
        <v>458</v>
      </c>
      <c r="B54" s="137" t="s">
        <v>223</v>
      </c>
      <c r="C54" s="119">
        <f>SUM('[2]1:10'!C54)</f>
        <v>1</v>
      </c>
      <c r="D54" s="102" t="s">
        <v>139</v>
      </c>
      <c r="E54" s="18" t="s">
        <v>139</v>
      </c>
      <c r="F54" s="18" t="s">
        <v>139</v>
      </c>
      <c r="G54" s="85" t="s">
        <v>139</v>
      </c>
      <c r="H54" s="119">
        <f>SUM('[2]1:10'!H54)</f>
        <v>1</v>
      </c>
      <c r="I54" s="102">
        <f>SUM('[2]1:10'!I54)</f>
        <v>0</v>
      </c>
      <c r="J54" s="18">
        <f>SUM('[2]1:10'!J54)</f>
        <v>0</v>
      </c>
      <c r="K54" s="18">
        <f>SUM('[2]1:10'!K54)</f>
        <v>0</v>
      </c>
      <c r="L54" s="18">
        <f>SUM('[2]1:10'!L54)</f>
        <v>0</v>
      </c>
      <c r="M54" s="18">
        <f>SUM('[2]1:10'!M54)</f>
        <v>0</v>
      </c>
      <c r="N54" s="18">
        <f>SUM('[2]1:10'!N54)</f>
        <v>0</v>
      </c>
      <c r="O54" s="18">
        <f>SUM('[2]1:10'!O54)</f>
        <v>0</v>
      </c>
      <c r="P54" s="18">
        <f>SUM('[2]1:10'!P54)</f>
        <v>0</v>
      </c>
      <c r="Q54" s="18">
        <f>SUM('[2]1:10'!Q54)</f>
        <v>0</v>
      </c>
      <c r="R54" s="18">
        <f>SUM('[2]1:10'!R54)</f>
        <v>0</v>
      </c>
      <c r="S54" s="18">
        <f>SUM('[2]1:10'!S54)</f>
        <v>1</v>
      </c>
      <c r="T54" s="18">
        <f>SUM('[2]1:10'!T54)</f>
        <v>0</v>
      </c>
      <c r="U54" s="18">
        <f>SUM('[2]1:10'!U54)</f>
        <v>0</v>
      </c>
      <c r="V54" s="18">
        <f>SUM('[2]1:10'!V54)</f>
        <v>0</v>
      </c>
      <c r="W54" s="18">
        <f>SUM('[2]1:10'!W54)</f>
        <v>0</v>
      </c>
      <c r="X54" s="18">
        <f>SUM('[2]1:10'!X54)</f>
        <v>0</v>
      </c>
      <c r="Y54" s="3"/>
      <c r="Z54" s="3"/>
      <c r="AA54" s="3"/>
      <c r="AB54" s="3"/>
      <c r="AC54" s="3"/>
      <c r="AD54" s="3"/>
      <c r="AE54" s="3"/>
      <c r="AF54" s="1" t="str">
        <f t="shared" si="1"/>
        <v>√</v>
      </c>
    </row>
    <row r="55" spans="1:32" ht="24" x14ac:dyDescent="0.25">
      <c r="A55" s="59" t="s">
        <v>459</v>
      </c>
      <c r="B55" s="144" t="s">
        <v>255</v>
      </c>
      <c r="C55" s="119">
        <f>SUM('[2]1:10'!C55)</f>
        <v>1</v>
      </c>
      <c r="D55" s="102" t="s">
        <v>139</v>
      </c>
      <c r="E55" s="18" t="s">
        <v>139</v>
      </c>
      <c r="F55" s="18" t="s">
        <v>139</v>
      </c>
      <c r="G55" s="85" t="s">
        <v>139</v>
      </c>
      <c r="H55" s="119">
        <f>SUM('[2]1:10'!H55)</f>
        <v>1</v>
      </c>
      <c r="I55" s="102">
        <f>SUM('[2]1:10'!I55)</f>
        <v>0</v>
      </c>
      <c r="J55" s="18">
        <f>SUM('[2]1:10'!J55)</f>
        <v>0</v>
      </c>
      <c r="K55" s="18">
        <f>SUM('[2]1:10'!K55)</f>
        <v>0</v>
      </c>
      <c r="L55" s="18">
        <f>SUM('[2]1:10'!L55)</f>
        <v>0</v>
      </c>
      <c r="M55" s="18">
        <f>SUM('[2]1:10'!M55)</f>
        <v>0</v>
      </c>
      <c r="N55" s="18">
        <f>SUM('[2]1:10'!N55)</f>
        <v>0</v>
      </c>
      <c r="O55" s="18">
        <f>SUM('[2]1:10'!O55)</f>
        <v>0</v>
      </c>
      <c r="P55" s="18">
        <f>SUM('[2]1:10'!P55)</f>
        <v>0</v>
      </c>
      <c r="Q55" s="18">
        <f>SUM('[2]1:10'!Q55)</f>
        <v>0</v>
      </c>
      <c r="R55" s="18">
        <f>SUM('[2]1:10'!R55)</f>
        <v>0</v>
      </c>
      <c r="S55" s="18">
        <f>SUM('[2]1:10'!S55)</f>
        <v>1</v>
      </c>
      <c r="T55" s="18">
        <f>SUM('[2]1:10'!T55)</f>
        <v>0</v>
      </c>
      <c r="U55" s="18">
        <f>SUM('[2]1:10'!U55)</f>
        <v>0</v>
      </c>
      <c r="V55" s="18">
        <f>SUM('[2]1:10'!V55)</f>
        <v>0</v>
      </c>
      <c r="W55" s="18">
        <f>SUM('[2]1:10'!W55)</f>
        <v>0</v>
      </c>
      <c r="X55" s="18">
        <f>SUM('[2]1:10'!X55)</f>
        <v>0</v>
      </c>
      <c r="Y55" s="3"/>
      <c r="Z55" s="3"/>
      <c r="AA55" s="3"/>
      <c r="AB55" s="3"/>
      <c r="AC55" s="3"/>
      <c r="AD55" s="3"/>
      <c r="AE55" s="3"/>
      <c r="AF55" s="1" t="str">
        <f t="shared" ref="AF55:AF60" si="5">IF(H55=SUM(I55:X55),"√","НЕТ")</f>
        <v>√</v>
      </c>
    </row>
    <row r="56" spans="1:32" ht="48" x14ac:dyDescent="0.25">
      <c r="A56" s="34" t="s">
        <v>460</v>
      </c>
      <c r="B56" s="134" t="s">
        <v>253</v>
      </c>
      <c r="C56" s="116">
        <f>SUM('[2]1:10'!C56)</f>
        <v>0</v>
      </c>
      <c r="D56" s="99" t="s">
        <v>139</v>
      </c>
      <c r="E56" s="17" t="s">
        <v>139</v>
      </c>
      <c r="F56" s="17" t="s">
        <v>139</v>
      </c>
      <c r="G56" s="82" t="s">
        <v>139</v>
      </c>
      <c r="H56" s="116">
        <f>SUM('[2]1:10'!H56)</f>
        <v>0</v>
      </c>
      <c r="I56" s="99">
        <f>SUM('[2]1:10'!I56)</f>
        <v>0</v>
      </c>
      <c r="J56" s="17">
        <f>SUM('[2]1:10'!J56)</f>
        <v>0</v>
      </c>
      <c r="K56" s="17">
        <f>SUM('[2]1:10'!K56)</f>
        <v>0</v>
      </c>
      <c r="L56" s="17">
        <f>SUM('[2]1:10'!L56)</f>
        <v>0</v>
      </c>
      <c r="M56" s="17">
        <f>SUM('[2]1:10'!M56)</f>
        <v>0</v>
      </c>
      <c r="N56" s="17">
        <f>SUM('[2]1:10'!N56)</f>
        <v>0</v>
      </c>
      <c r="O56" s="17">
        <f>SUM('[2]1:10'!O56)</f>
        <v>0</v>
      </c>
      <c r="P56" s="17">
        <f>SUM('[2]1:10'!P56)</f>
        <v>0</v>
      </c>
      <c r="Q56" s="17">
        <f>SUM('[2]1:10'!Q56)</f>
        <v>0</v>
      </c>
      <c r="R56" s="17">
        <f>SUM('[2]1:10'!R56)</f>
        <v>0</v>
      </c>
      <c r="S56" s="17">
        <f>SUM('[2]1:10'!S56)</f>
        <v>0</v>
      </c>
      <c r="T56" s="17">
        <f>SUM('[2]1:10'!T56)</f>
        <v>0</v>
      </c>
      <c r="U56" s="17">
        <f>SUM('[2]1:10'!U56)</f>
        <v>0</v>
      </c>
      <c r="V56" s="17">
        <f>SUM('[2]1:10'!V56)</f>
        <v>0</v>
      </c>
      <c r="W56" s="17">
        <f>SUM('[2]1:10'!W56)</f>
        <v>0</v>
      </c>
      <c r="X56" s="17">
        <f>SUM('[2]1:10'!X56)</f>
        <v>0</v>
      </c>
      <c r="Y56" s="3"/>
      <c r="Z56" s="3"/>
      <c r="AA56" s="1"/>
      <c r="AB56" s="1"/>
      <c r="AC56" s="1"/>
      <c r="AD56" s="1"/>
      <c r="AE56" s="3"/>
      <c r="AF56" s="1" t="str">
        <f t="shared" si="5"/>
        <v>√</v>
      </c>
    </row>
    <row r="57" spans="1:32" x14ac:dyDescent="0.25">
      <c r="A57" s="59" t="s">
        <v>461</v>
      </c>
      <c r="B57" s="143" t="s">
        <v>254</v>
      </c>
      <c r="C57" s="119">
        <f>SUM('[2]1:10'!C57)</f>
        <v>0</v>
      </c>
      <c r="D57" s="102" t="s">
        <v>139</v>
      </c>
      <c r="E57" s="18" t="s">
        <v>139</v>
      </c>
      <c r="F57" s="18" t="s">
        <v>139</v>
      </c>
      <c r="G57" s="85" t="s">
        <v>139</v>
      </c>
      <c r="H57" s="119">
        <f>SUM('[2]1:10'!H57)</f>
        <v>0</v>
      </c>
      <c r="I57" s="102">
        <f>SUM('[2]1:10'!I57)</f>
        <v>0</v>
      </c>
      <c r="J57" s="18">
        <f>SUM('[2]1:10'!J57)</f>
        <v>0</v>
      </c>
      <c r="K57" s="18">
        <f>SUM('[2]1:10'!K57)</f>
        <v>0</v>
      </c>
      <c r="L57" s="18">
        <f>SUM('[2]1:10'!L57)</f>
        <v>0</v>
      </c>
      <c r="M57" s="18">
        <f>SUM('[2]1:10'!M57)</f>
        <v>0</v>
      </c>
      <c r="N57" s="18">
        <f>SUM('[2]1:10'!N57)</f>
        <v>0</v>
      </c>
      <c r="O57" s="18">
        <f>SUM('[2]1:10'!O57)</f>
        <v>0</v>
      </c>
      <c r="P57" s="18">
        <f>SUM('[2]1:10'!P57)</f>
        <v>0</v>
      </c>
      <c r="Q57" s="18">
        <f>SUM('[2]1:10'!Q57)</f>
        <v>0</v>
      </c>
      <c r="R57" s="18">
        <f>SUM('[2]1:10'!R57)</f>
        <v>0</v>
      </c>
      <c r="S57" s="18">
        <f>SUM('[2]1:10'!S57)</f>
        <v>0</v>
      </c>
      <c r="T57" s="18">
        <f>SUM('[2]1:10'!T57)</f>
        <v>0</v>
      </c>
      <c r="U57" s="18">
        <f>SUM('[2]1:10'!U57)</f>
        <v>0</v>
      </c>
      <c r="V57" s="18">
        <f>SUM('[2]1:10'!V57)</f>
        <v>0</v>
      </c>
      <c r="W57" s="18">
        <f>SUM('[2]1:10'!W57)</f>
        <v>0</v>
      </c>
      <c r="X57" s="18">
        <f>SUM('[2]1:10'!X57)</f>
        <v>0</v>
      </c>
      <c r="Y57" s="3"/>
      <c r="Z57" s="3"/>
      <c r="AA57" s="3"/>
      <c r="AB57" s="3"/>
      <c r="AC57" s="3"/>
      <c r="AD57" s="3"/>
      <c r="AE57" s="3"/>
      <c r="AF57" s="1" t="str">
        <f t="shared" si="5"/>
        <v>√</v>
      </c>
    </row>
    <row r="58" spans="1:32" ht="24" x14ac:dyDescent="0.25">
      <c r="A58" s="59" t="s">
        <v>461</v>
      </c>
      <c r="B58" s="144" t="s">
        <v>255</v>
      </c>
      <c r="C58" s="119">
        <f>SUM('[2]1:10'!C58)</f>
        <v>0</v>
      </c>
      <c r="D58" s="102" t="s">
        <v>139</v>
      </c>
      <c r="E58" s="18" t="s">
        <v>139</v>
      </c>
      <c r="F58" s="18" t="s">
        <v>139</v>
      </c>
      <c r="G58" s="85" t="s">
        <v>139</v>
      </c>
      <c r="H58" s="119">
        <f>SUM('[2]1:10'!H58)</f>
        <v>0</v>
      </c>
      <c r="I58" s="102">
        <f>SUM('[2]1:10'!I58)</f>
        <v>0</v>
      </c>
      <c r="J58" s="18">
        <f>SUM('[2]1:10'!J58)</f>
        <v>0</v>
      </c>
      <c r="K58" s="18">
        <f>SUM('[2]1:10'!K58)</f>
        <v>0</v>
      </c>
      <c r="L58" s="18">
        <f>SUM('[2]1:10'!L58)</f>
        <v>0</v>
      </c>
      <c r="M58" s="18">
        <f>SUM('[2]1:10'!M58)</f>
        <v>0</v>
      </c>
      <c r="N58" s="18">
        <f>SUM('[2]1:10'!N58)</f>
        <v>0</v>
      </c>
      <c r="O58" s="18">
        <f>SUM('[2]1:10'!O58)</f>
        <v>0</v>
      </c>
      <c r="P58" s="18">
        <f>SUM('[2]1:10'!P58)</f>
        <v>0</v>
      </c>
      <c r="Q58" s="18">
        <f>SUM('[2]1:10'!Q58)</f>
        <v>0</v>
      </c>
      <c r="R58" s="18">
        <f>SUM('[2]1:10'!R58)</f>
        <v>0</v>
      </c>
      <c r="S58" s="18">
        <f>SUM('[2]1:10'!S58)</f>
        <v>0</v>
      </c>
      <c r="T58" s="18">
        <f>SUM('[2]1:10'!T58)</f>
        <v>0</v>
      </c>
      <c r="U58" s="18">
        <f>SUM('[2]1:10'!U58)</f>
        <v>0</v>
      </c>
      <c r="V58" s="18">
        <f>SUM('[2]1:10'!V58)</f>
        <v>0</v>
      </c>
      <c r="W58" s="18">
        <f>SUM('[2]1:10'!W58)</f>
        <v>0</v>
      </c>
      <c r="X58" s="18">
        <f>SUM('[2]1:10'!X58)</f>
        <v>0</v>
      </c>
      <c r="Y58" s="3"/>
      <c r="Z58" s="3"/>
      <c r="AA58" s="3"/>
      <c r="AB58" s="3"/>
      <c r="AC58" s="3"/>
      <c r="AD58" s="3"/>
      <c r="AE58" s="3"/>
      <c r="AF58" s="1" t="str">
        <f t="shared" si="5"/>
        <v>√</v>
      </c>
    </row>
    <row r="59" spans="1:32" ht="36" x14ac:dyDescent="0.25">
      <c r="A59" s="34" t="s">
        <v>534</v>
      </c>
      <c r="B59" s="134" t="s">
        <v>536</v>
      </c>
      <c r="C59" s="116">
        <f>SUM('[2]1:10'!C59)</f>
        <v>0</v>
      </c>
      <c r="D59" s="99">
        <f>SUM('[2]1:10'!D59)</f>
        <v>0</v>
      </c>
      <c r="E59" s="17">
        <f>SUM('[2]1:10'!E59)</f>
        <v>0</v>
      </c>
      <c r="F59" s="17">
        <f>SUM('[2]1:10'!F59)</f>
        <v>0</v>
      </c>
      <c r="G59" s="82">
        <f>SUM('[2]1:10'!G59)</f>
        <v>0</v>
      </c>
      <c r="H59" s="116">
        <f>SUM('[2]1:10'!H59)</f>
        <v>0</v>
      </c>
      <c r="I59" s="99">
        <f>SUM('[2]1:10'!I59)</f>
        <v>0</v>
      </c>
      <c r="J59" s="17">
        <f>SUM('[2]1:10'!J59)</f>
        <v>0</v>
      </c>
      <c r="K59" s="17">
        <f>SUM('[2]1:10'!K59)</f>
        <v>0</v>
      </c>
      <c r="L59" s="17">
        <f>SUM('[2]1:10'!L59)</f>
        <v>0</v>
      </c>
      <c r="M59" s="17">
        <f>SUM('[2]1:10'!M59)</f>
        <v>0</v>
      </c>
      <c r="N59" s="17">
        <f>SUM('[2]1:10'!N59)</f>
        <v>0</v>
      </c>
      <c r="O59" s="17">
        <f>SUM('[2]1:10'!O59)</f>
        <v>0</v>
      </c>
      <c r="P59" s="17">
        <f>SUM('[2]1:10'!P59)</f>
        <v>0</v>
      </c>
      <c r="Q59" s="17">
        <f>SUM('[2]1:10'!Q59)</f>
        <v>0</v>
      </c>
      <c r="R59" s="17">
        <f>SUM('[2]1:10'!R59)</f>
        <v>0</v>
      </c>
      <c r="S59" s="17">
        <f>SUM('[2]1:10'!S59)</f>
        <v>0</v>
      </c>
      <c r="T59" s="17">
        <f>SUM('[2]1:10'!T59)</f>
        <v>0</v>
      </c>
      <c r="U59" s="17">
        <f>SUM('[2]1:10'!U59)</f>
        <v>0</v>
      </c>
      <c r="V59" s="17">
        <f>SUM('[2]1:10'!V59)</f>
        <v>0</v>
      </c>
      <c r="W59" s="17">
        <f>SUM('[2]1:10'!W59)</f>
        <v>0</v>
      </c>
      <c r="X59" s="17">
        <f>SUM('[2]1:10'!X59)</f>
        <v>0</v>
      </c>
      <c r="Y59" s="3" t="str">
        <f>IF(C59=SUM(D59:G59),"√","НЕТ")</f>
        <v>√</v>
      </c>
      <c r="Z59" s="3"/>
      <c r="AA59" s="3"/>
      <c r="AB59" s="3"/>
      <c r="AC59" s="3"/>
      <c r="AD59" s="3"/>
      <c r="AE59" s="3"/>
      <c r="AF59" s="1" t="str">
        <f t="shared" si="5"/>
        <v>√</v>
      </c>
    </row>
    <row r="60" spans="1:32" ht="27.75" customHeight="1" x14ac:dyDescent="0.25">
      <c r="A60" s="197" t="s">
        <v>535</v>
      </c>
      <c r="B60" s="143" t="s">
        <v>254</v>
      </c>
      <c r="C60" s="119">
        <f>SUM('[2]1:10'!C60)</f>
        <v>0</v>
      </c>
      <c r="D60" s="102">
        <f>SUM('[2]1:10'!D60)</f>
        <v>0</v>
      </c>
      <c r="E60" s="18">
        <f>SUM('[2]1:10'!E60)</f>
        <v>0</v>
      </c>
      <c r="F60" s="18">
        <f>SUM('[2]1:10'!F60)</f>
        <v>0</v>
      </c>
      <c r="G60" s="85">
        <f>SUM('[2]1:10'!G60)</f>
        <v>0</v>
      </c>
      <c r="H60" s="119">
        <f>SUM('[2]1:10'!H60)</f>
        <v>0</v>
      </c>
      <c r="I60" s="102">
        <f>SUM('[2]1:10'!I60)</f>
        <v>0</v>
      </c>
      <c r="J60" s="18">
        <f>SUM('[2]1:10'!J60)</f>
        <v>0</v>
      </c>
      <c r="K60" s="18">
        <f>SUM('[2]1:10'!K60)</f>
        <v>0</v>
      </c>
      <c r="L60" s="18">
        <f>SUM('[2]1:10'!L60)</f>
        <v>0</v>
      </c>
      <c r="M60" s="18">
        <f>SUM('[2]1:10'!M60)</f>
        <v>0</v>
      </c>
      <c r="N60" s="18">
        <f>SUM('[2]1:10'!N60)</f>
        <v>0</v>
      </c>
      <c r="O60" s="18">
        <f>SUM('[2]1:10'!O60)</f>
        <v>0</v>
      </c>
      <c r="P60" s="18">
        <f>SUM('[2]1:10'!P60)</f>
        <v>0</v>
      </c>
      <c r="Q60" s="18">
        <f>SUM('[2]1:10'!Q60)</f>
        <v>0</v>
      </c>
      <c r="R60" s="18">
        <f>SUM('[2]1:10'!R60)</f>
        <v>0</v>
      </c>
      <c r="S60" s="18">
        <f>SUM('[2]1:10'!S60)</f>
        <v>0</v>
      </c>
      <c r="T60" s="18">
        <f>SUM('[2]1:10'!T60)</f>
        <v>0</v>
      </c>
      <c r="U60" s="18">
        <f>SUM('[2]1:10'!U60)</f>
        <v>0</v>
      </c>
      <c r="V60" s="18">
        <f>SUM('[2]1:10'!V60)</f>
        <v>0</v>
      </c>
      <c r="W60" s="18">
        <f>SUM('[2]1:10'!W60)</f>
        <v>0</v>
      </c>
      <c r="X60" s="18">
        <f>SUM('[2]1:10'!X60)</f>
        <v>0</v>
      </c>
      <c r="Y60" s="3" t="str">
        <f>IF(C60=SUM(D60:G60),"√","НЕТ")</f>
        <v>√</v>
      </c>
      <c r="Z60" s="3"/>
      <c r="AA60" s="3"/>
      <c r="AB60" s="3"/>
      <c r="AC60" s="3"/>
      <c r="AD60" s="3"/>
      <c r="AE60" s="3"/>
      <c r="AF60" s="1" t="str">
        <f t="shared" si="5"/>
        <v>√</v>
      </c>
    </row>
    <row r="61" spans="1:32" ht="24" x14ac:dyDescent="0.25">
      <c r="A61" s="57">
        <v>12</v>
      </c>
      <c r="B61" s="136" t="s">
        <v>148</v>
      </c>
      <c r="C61" s="118">
        <f>SUM('[2]1:10'!C61)</f>
        <v>0</v>
      </c>
      <c r="D61" s="101">
        <f>SUM('[2]1:10'!D61)</f>
        <v>0</v>
      </c>
      <c r="E61" s="19">
        <f>SUM('[2]1:10'!E61)</f>
        <v>0</v>
      </c>
      <c r="F61" s="19">
        <f>SUM('[2]1:10'!F61)</f>
        <v>0</v>
      </c>
      <c r="G61" s="84">
        <f>SUM('[2]1:10'!G61)</f>
        <v>0</v>
      </c>
      <c r="H61" s="118">
        <f>SUM('[2]1:10'!H61)</f>
        <v>0</v>
      </c>
      <c r="I61" s="101">
        <f>SUM('[2]1:10'!I61)</f>
        <v>0</v>
      </c>
      <c r="J61" s="19">
        <f>SUM('[2]1:10'!J61)</f>
        <v>0</v>
      </c>
      <c r="K61" s="19">
        <f>SUM('[2]1:10'!K61)</f>
        <v>0</v>
      </c>
      <c r="L61" s="19">
        <f>SUM('[2]1:10'!L61)</f>
        <v>0</v>
      </c>
      <c r="M61" s="19">
        <f>SUM('[2]1:10'!M61)</f>
        <v>0</v>
      </c>
      <c r="N61" s="19">
        <f>SUM('[2]1:10'!N61)</f>
        <v>0</v>
      </c>
      <c r="O61" s="19">
        <f>SUM('[2]1:10'!O61)</f>
        <v>0</v>
      </c>
      <c r="P61" s="19">
        <f>SUM('[2]1:10'!P61)</f>
        <v>0</v>
      </c>
      <c r="Q61" s="19">
        <f>SUM('[2]1:10'!Q61)</f>
        <v>0</v>
      </c>
      <c r="R61" s="19">
        <f>SUM('[2]1:10'!R61)</f>
        <v>0</v>
      </c>
      <c r="S61" s="19">
        <f>SUM('[2]1:10'!S61)</f>
        <v>0</v>
      </c>
      <c r="T61" s="19">
        <f>SUM('[2]1:10'!T61)</f>
        <v>0</v>
      </c>
      <c r="U61" s="19">
        <f>SUM('[2]1:10'!U61)</f>
        <v>0</v>
      </c>
      <c r="V61" s="19">
        <f>SUM('[2]1:10'!V61)</f>
        <v>0</v>
      </c>
      <c r="W61" s="19">
        <f>SUM('[2]1:10'!W61)</f>
        <v>0</v>
      </c>
      <c r="X61" s="19">
        <f>SUM('[2]1:10'!X61)</f>
        <v>0</v>
      </c>
      <c r="Y61" s="3" t="str">
        <f t="shared" si="4"/>
        <v>√</v>
      </c>
      <c r="Z61" s="3"/>
      <c r="AA61" s="3"/>
      <c r="AB61" s="3"/>
      <c r="AC61" s="3"/>
      <c r="AD61" s="3"/>
      <c r="AE61" s="3"/>
      <c r="AF61" s="1" t="str">
        <f t="shared" si="1"/>
        <v>√</v>
      </c>
    </row>
    <row r="62" spans="1:32" x14ac:dyDescent="0.25">
      <c r="A62" s="54" t="s">
        <v>264</v>
      </c>
      <c r="B62" s="135" t="s">
        <v>149</v>
      </c>
      <c r="C62" s="117">
        <f>SUM('[2]1:10'!C62)</f>
        <v>0</v>
      </c>
      <c r="D62" s="100">
        <f>SUM('[2]1:10'!D62)</f>
        <v>0</v>
      </c>
      <c r="E62" s="20">
        <f>SUM('[2]1:10'!E62)</f>
        <v>0</v>
      </c>
      <c r="F62" s="20">
        <f>SUM('[2]1:10'!F62)</f>
        <v>0</v>
      </c>
      <c r="G62" s="83">
        <f>SUM('[2]1:10'!G62)</f>
        <v>0</v>
      </c>
      <c r="H62" s="117">
        <f>SUM('[2]1:10'!H62)</f>
        <v>0</v>
      </c>
      <c r="I62" s="100">
        <f>SUM('[2]1:10'!I62)</f>
        <v>0</v>
      </c>
      <c r="J62" s="20">
        <f>SUM('[2]1:10'!J62)</f>
        <v>0</v>
      </c>
      <c r="K62" s="20">
        <f>SUM('[2]1:10'!K62)</f>
        <v>0</v>
      </c>
      <c r="L62" s="20">
        <f>SUM('[2]1:10'!L62)</f>
        <v>0</v>
      </c>
      <c r="M62" s="20">
        <f>SUM('[2]1:10'!M62)</f>
        <v>0</v>
      </c>
      <c r="N62" s="20">
        <f>SUM('[2]1:10'!N62)</f>
        <v>0</v>
      </c>
      <c r="O62" s="20">
        <f>SUM('[2]1:10'!O62)</f>
        <v>0</v>
      </c>
      <c r="P62" s="20">
        <f>SUM('[2]1:10'!P62)</f>
        <v>0</v>
      </c>
      <c r="Q62" s="20">
        <f>SUM('[2]1:10'!Q62)</f>
        <v>0</v>
      </c>
      <c r="R62" s="20">
        <f>SUM('[2]1:10'!R62)</f>
        <v>0</v>
      </c>
      <c r="S62" s="20">
        <f>SUM('[2]1:10'!S62)</f>
        <v>0</v>
      </c>
      <c r="T62" s="20">
        <f>SUM('[2]1:10'!T62)</f>
        <v>0</v>
      </c>
      <c r="U62" s="20">
        <f>SUM('[2]1:10'!U62)</f>
        <v>0</v>
      </c>
      <c r="V62" s="20">
        <f>SUM('[2]1:10'!V62)</f>
        <v>0</v>
      </c>
      <c r="W62" s="20">
        <f>SUM('[2]1:10'!W62)</f>
        <v>0</v>
      </c>
      <c r="X62" s="20">
        <f>SUM('[2]1:10'!X62)</f>
        <v>0</v>
      </c>
      <c r="Y62" s="3" t="str">
        <f t="shared" si="4"/>
        <v>√</v>
      </c>
      <c r="Z62" s="3" t="str">
        <f>IF(C62=(C63+C64),"√","НЕТ")</f>
        <v>√</v>
      </c>
      <c r="AA62" s="3"/>
      <c r="AB62" s="3"/>
      <c r="AC62" s="3"/>
      <c r="AD62" s="3"/>
      <c r="AE62" s="3" t="str">
        <f>IF(H62=(H63+H64),"√","НЕТ")</f>
        <v>√</v>
      </c>
      <c r="AF62" s="1" t="str">
        <f t="shared" si="1"/>
        <v>√</v>
      </c>
    </row>
    <row r="63" spans="1:32" x14ac:dyDescent="0.25">
      <c r="A63" s="54" t="s">
        <v>265</v>
      </c>
      <c r="B63" s="135" t="s">
        <v>24</v>
      </c>
      <c r="C63" s="117">
        <f>SUM('[2]1:10'!C63)</f>
        <v>0</v>
      </c>
      <c r="D63" s="100">
        <f>SUM('[2]1:10'!D63)</f>
        <v>0</v>
      </c>
      <c r="E63" s="20">
        <f>SUM('[2]1:10'!E63)</f>
        <v>0</v>
      </c>
      <c r="F63" s="20">
        <f>SUM('[2]1:10'!F63)</f>
        <v>0</v>
      </c>
      <c r="G63" s="83">
        <f>SUM('[2]1:10'!G63)</f>
        <v>0</v>
      </c>
      <c r="H63" s="117">
        <f>SUM('[2]1:10'!H63)</f>
        <v>0</v>
      </c>
      <c r="I63" s="100">
        <f>SUM('[2]1:10'!I63)</f>
        <v>0</v>
      </c>
      <c r="J63" s="20">
        <f>SUM('[2]1:10'!J63)</f>
        <v>0</v>
      </c>
      <c r="K63" s="20">
        <f>SUM('[2]1:10'!K63)</f>
        <v>0</v>
      </c>
      <c r="L63" s="20">
        <f>SUM('[2]1:10'!L63)</f>
        <v>0</v>
      </c>
      <c r="M63" s="20">
        <f>SUM('[2]1:10'!M63)</f>
        <v>0</v>
      </c>
      <c r="N63" s="20">
        <f>SUM('[2]1:10'!N63)</f>
        <v>0</v>
      </c>
      <c r="O63" s="20">
        <f>SUM('[2]1:10'!O63)</f>
        <v>0</v>
      </c>
      <c r="P63" s="20">
        <f>SUM('[2]1:10'!P63)</f>
        <v>0</v>
      </c>
      <c r="Q63" s="20">
        <f>SUM('[2]1:10'!Q63)</f>
        <v>0</v>
      </c>
      <c r="R63" s="20">
        <f>SUM('[2]1:10'!R63)</f>
        <v>0</v>
      </c>
      <c r="S63" s="20">
        <f>SUM('[2]1:10'!S63)</f>
        <v>0</v>
      </c>
      <c r="T63" s="20">
        <f>SUM('[2]1:10'!T63)</f>
        <v>0</v>
      </c>
      <c r="U63" s="20">
        <f>SUM('[2]1:10'!U63)</f>
        <v>0</v>
      </c>
      <c r="V63" s="20">
        <f>SUM('[2]1:10'!V63)</f>
        <v>0</v>
      </c>
      <c r="W63" s="20">
        <f>SUM('[2]1:10'!W63)</f>
        <v>0</v>
      </c>
      <c r="X63" s="20">
        <f>SUM('[2]1:10'!X63)</f>
        <v>0</v>
      </c>
      <c r="Y63" s="3" t="str">
        <f t="shared" si="4"/>
        <v>√</v>
      </c>
      <c r="Z63" s="3"/>
      <c r="AA63" s="3"/>
      <c r="AB63" s="3"/>
      <c r="AC63" s="3"/>
      <c r="AD63" s="3"/>
      <c r="AE63" s="3"/>
      <c r="AF63" s="1" t="str">
        <f t="shared" si="1"/>
        <v>√</v>
      </c>
    </row>
    <row r="64" spans="1:32" x14ac:dyDescent="0.25">
      <c r="A64" s="54" t="s">
        <v>462</v>
      </c>
      <c r="B64" s="135" t="s">
        <v>35</v>
      </c>
      <c r="C64" s="117">
        <f>SUM('[2]1:10'!C64)</f>
        <v>0</v>
      </c>
      <c r="D64" s="100">
        <f>SUM('[2]1:10'!D64)</f>
        <v>0</v>
      </c>
      <c r="E64" s="20">
        <f>SUM('[2]1:10'!E64)</f>
        <v>0</v>
      </c>
      <c r="F64" s="20">
        <f>SUM('[2]1:10'!F64)</f>
        <v>0</v>
      </c>
      <c r="G64" s="83">
        <f>SUM('[2]1:10'!G64)</f>
        <v>0</v>
      </c>
      <c r="H64" s="117">
        <f>SUM('[2]1:10'!H64)</f>
        <v>0</v>
      </c>
      <c r="I64" s="100">
        <f>SUM('[2]1:10'!I64)</f>
        <v>0</v>
      </c>
      <c r="J64" s="20">
        <f>SUM('[2]1:10'!J64)</f>
        <v>0</v>
      </c>
      <c r="K64" s="20">
        <f>SUM('[2]1:10'!K64)</f>
        <v>0</v>
      </c>
      <c r="L64" s="20">
        <f>SUM('[2]1:10'!L64)</f>
        <v>0</v>
      </c>
      <c r="M64" s="20">
        <f>SUM('[2]1:10'!M64)</f>
        <v>0</v>
      </c>
      <c r="N64" s="20">
        <f>SUM('[2]1:10'!N64)</f>
        <v>0</v>
      </c>
      <c r="O64" s="20">
        <f>SUM('[2]1:10'!O64)</f>
        <v>0</v>
      </c>
      <c r="P64" s="20">
        <f>SUM('[2]1:10'!P64)</f>
        <v>0</v>
      </c>
      <c r="Q64" s="20">
        <f>SUM('[2]1:10'!Q64)</f>
        <v>0</v>
      </c>
      <c r="R64" s="20">
        <f>SUM('[2]1:10'!R64)</f>
        <v>0</v>
      </c>
      <c r="S64" s="20">
        <f>SUM('[2]1:10'!S64)</f>
        <v>0</v>
      </c>
      <c r="T64" s="20">
        <f>SUM('[2]1:10'!T64)</f>
        <v>0</v>
      </c>
      <c r="U64" s="20">
        <f>SUM('[2]1:10'!U64)</f>
        <v>0</v>
      </c>
      <c r="V64" s="20">
        <f>SUM('[2]1:10'!V64)</f>
        <v>0</v>
      </c>
      <c r="W64" s="20">
        <f>SUM('[2]1:10'!W64)</f>
        <v>0</v>
      </c>
      <c r="X64" s="20">
        <f>SUM('[2]1:10'!X64)</f>
        <v>0</v>
      </c>
      <c r="Y64" s="3" t="str">
        <f t="shared" si="4"/>
        <v>√</v>
      </c>
      <c r="Z64" s="3"/>
      <c r="AA64" s="3"/>
      <c r="AB64" s="3"/>
      <c r="AC64" s="3"/>
      <c r="AD64" s="3"/>
      <c r="AE64" s="3"/>
      <c r="AF64" s="1" t="str">
        <f t="shared" si="1"/>
        <v>√</v>
      </c>
    </row>
    <row r="65" spans="1:32" x14ac:dyDescent="0.25">
      <c r="A65" s="54" t="s">
        <v>266</v>
      </c>
      <c r="B65" s="135" t="s">
        <v>150</v>
      </c>
      <c r="C65" s="117">
        <f>SUM('[2]1:10'!C65)</f>
        <v>0</v>
      </c>
      <c r="D65" s="100">
        <f>SUM('[2]1:10'!D65)</f>
        <v>0</v>
      </c>
      <c r="E65" s="20">
        <f>SUM('[2]1:10'!E65)</f>
        <v>0</v>
      </c>
      <c r="F65" s="20">
        <f>SUM('[2]1:10'!F65)</f>
        <v>0</v>
      </c>
      <c r="G65" s="83">
        <f>SUM('[2]1:10'!G65)</f>
        <v>0</v>
      </c>
      <c r="H65" s="117">
        <f>SUM('[2]1:10'!H65)</f>
        <v>0</v>
      </c>
      <c r="I65" s="100">
        <f>SUM('[2]1:10'!I65)</f>
        <v>0</v>
      </c>
      <c r="J65" s="20">
        <f>SUM('[2]1:10'!J65)</f>
        <v>0</v>
      </c>
      <c r="K65" s="20">
        <f>SUM('[2]1:10'!K65)</f>
        <v>0</v>
      </c>
      <c r="L65" s="20">
        <f>SUM('[2]1:10'!L65)</f>
        <v>0</v>
      </c>
      <c r="M65" s="20">
        <f>SUM('[2]1:10'!M65)</f>
        <v>0</v>
      </c>
      <c r="N65" s="20">
        <f>SUM('[2]1:10'!N65)</f>
        <v>0</v>
      </c>
      <c r="O65" s="20">
        <f>SUM('[2]1:10'!O65)</f>
        <v>0</v>
      </c>
      <c r="P65" s="20">
        <f>SUM('[2]1:10'!P65)</f>
        <v>0</v>
      </c>
      <c r="Q65" s="20">
        <f>SUM('[2]1:10'!Q65)</f>
        <v>0</v>
      </c>
      <c r="R65" s="20">
        <f>SUM('[2]1:10'!R65)</f>
        <v>0</v>
      </c>
      <c r="S65" s="20">
        <f>SUM('[2]1:10'!S65)</f>
        <v>0</v>
      </c>
      <c r="T65" s="20">
        <f>SUM('[2]1:10'!T65)</f>
        <v>0</v>
      </c>
      <c r="U65" s="20">
        <f>SUM('[2]1:10'!U65)</f>
        <v>0</v>
      </c>
      <c r="V65" s="20">
        <f>SUM('[2]1:10'!V65)</f>
        <v>0</v>
      </c>
      <c r="W65" s="20">
        <f>SUM('[2]1:10'!W65)</f>
        <v>0</v>
      </c>
      <c r="X65" s="20">
        <f>SUM('[2]1:10'!X65)</f>
        <v>0</v>
      </c>
      <c r="Y65" s="3" t="str">
        <f t="shared" si="4"/>
        <v>√</v>
      </c>
      <c r="Z65" s="3" t="str">
        <f>IF(C65=(C66+C67),"√","НЕТ")</f>
        <v>√</v>
      </c>
      <c r="AA65" s="3"/>
      <c r="AB65" s="3"/>
      <c r="AC65" s="3"/>
      <c r="AD65" s="3"/>
      <c r="AE65" s="3" t="str">
        <f>IF(H65=(H66+H67),"√","НЕТ")</f>
        <v>√</v>
      </c>
      <c r="AF65" s="1" t="str">
        <f t="shared" si="1"/>
        <v>√</v>
      </c>
    </row>
    <row r="66" spans="1:32" s="56" customFormat="1" x14ac:dyDescent="0.25">
      <c r="A66" s="54" t="s">
        <v>267</v>
      </c>
      <c r="B66" s="135" t="s">
        <v>24</v>
      </c>
      <c r="C66" s="117">
        <f>SUM('[2]1:10'!C66)</f>
        <v>0</v>
      </c>
      <c r="D66" s="100">
        <f>SUM('[2]1:10'!D66)</f>
        <v>0</v>
      </c>
      <c r="E66" s="20">
        <f>SUM('[2]1:10'!E66)</f>
        <v>0</v>
      </c>
      <c r="F66" s="20">
        <f>SUM('[2]1:10'!F66)</f>
        <v>0</v>
      </c>
      <c r="G66" s="83">
        <f>SUM('[2]1:10'!G66)</f>
        <v>0</v>
      </c>
      <c r="H66" s="117">
        <f>SUM('[2]1:10'!H66)</f>
        <v>0</v>
      </c>
      <c r="I66" s="100">
        <f>SUM('[2]1:10'!I66)</f>
        <v>0</v>
      </c>
      <c r="J66" s="20">
        <f>SUM('[2]1:10'!J66)</f>
        <v>0</v>
      </c>
      <c r="K66" s="20">
        <f>SUM('[2]1:10'!K66)</f>
        <v>0</v>
      </c>
      <c r="L66" s="20">
        <f>SUM('[2]1:10'!L66)</f>
        <v>0</v>
      </c>
      <c r="M66" s="20">
        <f>SUM('[2]1:10'!M66)</f>
        <v>0</v>
      </c>
      <c r="N66" s="20">
        <f>SUM('[2]1:10'!N66)</f>
        <v>0</v>
      </c>
      <c r="O66" s="20">
        <f>SUM('[2]1:10'!O66)</f>
        <v>0</v>
      </c>
      <c r="P66" s="20">
        <f>SUM('[2]1:10'!P66)</f>
        <v>0</v>
      </c>
      <c r="Q66" s="20">
        <f>SUM('[2]1:10'!Q66)</f>
        <v>0</v>
      </c>
      <c r="R66" s="20">
        <f>SUM('[2]1:10'!R66)</f>
        <v>0</v>
      </c>
      <c r="S66" s="20">
        <f>SUM('[2]1:10'!S66)</f>
        <v>0</v>
      </c>
      <c r="T66" s="20">
        <f>SUM('[2]1:10'!T66)</f>
        <v>0</v>
      </c>
      <c r="U66" s="20">
        <f>SUM('[2]1:10'!U66)</f>
        <v>0</v>
      </c>
      <c r="V66" s="20">
        <f>SUM('[2]1:10'!V66)</f>
        <v>0</v>
      </c>
      <c r="W66" s="20">
        <f>SUM('[2]1:10'!W66)</f>
        <v>0</v>
      </c>
      <c r="X66" s="20">
        <f>SUM('[2]1:10'!X66)</f>
        <v>0</v>
      </c>
      <c r="Y66" s="3" t="str">
        <f t="shared" si="4"/>
        <v>√</v>
      </c>
      <c r="Z66" s="3"/>
      <c r="AA66" s="3"/>
      <c r="AB66" s="3"/>
      <c r="AC66" s="3"/>
      <c r="AD66" s="3"/>
      <c r="AE66" s="3"/>
      <c r="AF66" s="1" t="str">
        <f t="shared" si="1"/>
        <v>√</v>
      </c>
    </row>
    <row r="67" spans="1:32" s="56" customFormat="1" x14ac:dyDescent="0.25">
      <c r="A67" s="54" t="s">
        <v>463</v>
      </c>
      <c r="B67" s="135" t="s">
        <v>35</v>
      </c>
      <c r="C67" s="117">
        <f>SUM('[2]1:10'!C67)</f>
        <v>0</v>
      </c>
      <c r="D67" s="100">
        <f>SUM('[2]1:10'!D67)</f>
        <v>0</v>
      </c>
      <c r="E67" s="20">
        <f>SUM('[2]1:10'!E67)</f>
        <v>0</v>
      </c>
      <c r="F67" s="20">
        <f>SUM('[2]1:10'!F67)</f>
        <v>0</v>
      </c>
      <c r="G67" s="83">
        <f>SUM('[2]1:10'!G67)</f>
        <v>0</v>
      </c>
      <c r="H67" s="117">
        <f>SUM('[2]1:10'!H67)</f>
        <v>0</v>
      </c>
      <c r="I67" s="100">
        <f>SUM('[2]1:10'!I67)</f>
        <v>0</v>
      </c>
      <c r="J67" s="20">
        <f>SUM('[2]1:10'!J67)</f>
        <v>0</v>
      </c>
      <c r="K67" s="20">
        <f>SUM('[2]1:10'!K67)</f>
        <v>0</v>
      </c>
      <c r="L67" s="20">
        <f>SUM('[2]1:10'!L67)</f>
        <v>0</v>
      </c>
      <c r="M67" s="20">
        <f>SUM('[2]1:10'!M67)</f>
        <v>0</v>
      </c>
      <c r="N67" s="20">
        <f>SUM('[2]1:10'!N67)</f>
        <v>0</v>
      </c>
      <c r="O67" s="20">
        <f>SUM('[2]1:10'!O67)</f>
        <v>0</v>
      </c>
      <c r="P67" s="20">
        <f>SUM('[2]1:10'!P67)</f>
        <v>0</v>
      </c>
      <c r="Q67" s="20">
        <f>SUM('[2]1:10'!Q67)</f>
        <v>0</v>
      </c>
      <c r="R67" s="20">
        <f>SUM('[2]1:10'!R67)</f>
        <v>0</v>
      </c>
      <c r="S67" s="20">
        <f>SUM('[2]1:10'!S67)</f>
        <v>0</v>
      </c>
      <c r="T67" s="20">
        <f>SUM('[2]1:10'!T67)</f>
        <v>0</v>
      </c>
      <c r="U67" s="20">
        <f>SUM('[2]1:10'!U67)</f>
        <v>0</v>
      </c>
      <c r="V67" s="20">
        <f>SUM('[2]1:10'!V67)</f>
        <v>0</v>
      </c>
      <c r="W67" s="20">
        <f>SUM('[2]1:10'!W67)</f>
        <v>0</v>
      </c>
      <c r="X67" s="20">
        <f>SUM('[2]1:10'!X67)</f>
        <v>0</v>
      </c>
      <c r="Y67" s="3" t="str">
        <f t="shared" si="4"/>
        <v>√</v>
      </c>
      <c r="Z67" s="3"/>
      <c r="AA67" s="3"/>
      <c r="AB67" s="3"/>
      <c r="AC67" s="3"/>
      <c r="AD67" s="3"/>
      <c r="AE67" s="3"/>
      <c r="AF67" s="1" t="str">
        <f t="shared" si="1"/>
        <v>√</v>
      </c>
    </row>
    <row r="68" spans="1:32" s="56" customFormat="1" ht="24" x14ac:dyDescent="0.25">
      <c r="A68" s="57">
        <v>13</v>
      </c>
      <c r="B68" s="136" t="s">
        <v>232</v>
      </c>
      <c r="C68" s="118">
        <f>SUM('[2]1:10'!C68)</f>
        <v>1</v>
      </c>
      <c r="D68" s="101">
        <f>SUM('[2]1:10'!D68)</f>
        <v>0</v>
      </c>
      <c r="E68" s="19">
        <f>SUM('[2]1:10'!E68)</f>
        <v>0</v>
      </c>
      <c r="F68" s="22">
        <f>SUM('[2]1:10'!F68)</f>
        <v>1</v>
      </c>
      <c r="G68" s="84">
        <f>SUM('[2]1:10'!G68)</f>
        <v>0</v>
      </c>
      <c r="H68" s="118">
        <f>SUM('[2]1:10'!H68)</f>
        <v>1</v>
      </c>
      <c r="I68" s="101">
        <f>SUM('[2]1:10'!I68)</f>
        <v>0</v>
      </c>
      <c r="J68" s="19">
        <f>SUM('[2]1:10'!J68)</f>
        <v>0</v>
      </c>
      <c r="K68" s="19">
        <f>SUM('[2]1:10'!K68)</f>
        <v>0</v>
      </c>
      <c r="L68" s="19">
        <f>SUM('[2]1:10'!L68)</f>
        <v>0</v>
      </c>
      <c r="M68" s="19">
        <f>SUM('[2]1:10'!M68)</f>
        <v>0</v>
      </c>
      <c r="N68" s="19">
        <f>SUM('[2]1:10'!N68)</f>
        <v>0</v>
      </c>
      <c r="O68" s="19">
        <f>SUM('[2]1:10'!O68)</f>
        <v>0</v>
      </c>
      <c r="P68" s="19">
        <f>SUM('[2]1:10'!P68)</f>
        <v>0</v>
      </c>
      <c r="Q68" s="19">
        <f>SUM('[2]1:10'!Q68)</f>
        <v>0</v>
      </c>
      <c r="R68" s="19">
        <f>SUM('[2]1:10'!R68)</f>
        <v>0</v>
      </c>
      <c r="S68" s="19">
        <f>SUM('[2]1:10'!S68)</f>
        <v>1</v>
      </c>
      <c r="T68" s="19">
        <f>SUM('[2]1:10'!T68)</f>
        <v>0</v>
      </c>
      <c r="U68" s="19">
        <f>SUM('[2]1:10'!U68)</f>
        <v>0</v>
      </c>
      <c r="V68" s="19">
        <f>SUM('[2]1:10'!V68)</f>
        <v>0</v>
      </c>
      <c r="W68" s="19">
        <f>SUM('[2]1:10'!W68)</f>
        <v>0</v>
      </c>
      <c r="X68" s="19">
        <f>SUM('[2]1:10'!X68)</f>
        <v>0</v>
      </c>
      <c r="Y68" s="3" t="str">
        <f t="shared" si="4"/>
        <v>√</v>
      </c>
      <c r="Z68" s="3"/>
      <c r="AA68" s="1" t="str">
        <f>IF(C11+C19=SUM(C68,C72),"√","НЕТ")</f>
        <v>√</v>
      </c>
      <c r="AB68" s="3"/>
      <c r="AC68" s="3"/>
      <c r="AD68" s="3"/>
      <c r="AE68" s="3"/>
      <c r="AF68" s="1" t="str">
        <f t="shared" si="1"/>
        <v>√</v>
      </c>
    </row>
    <row r="69" spans="1:32" s="56" customFormat="1" x14ac:dyDescent="0.25">
      <c r="A69" s="54" t="s">
        <v>268</v>
      </c>
      <c r="B69" s="138" t="s">
        <v>24</v>
      </c>
      <c r="C69" s="117">
        <f>SUM('[2]1:10'!C69)</f>
        <v>0</v>
      </c>
      <c r="D69" s="100">
        <f>SUM('[2]1:10'!D69)</f>
        <v>0</v>
      </c>
      <c r="E69" s="20">
        <f>SUM('[2]1:10'!E69)</f>
        <v>0</v>
      </c>
      <c r="F69" s="20">
        <f>SUM('[2]1:10'!F69)</f>
        <v>0</v>
      </c>
      <c r="G69" s="83">
        <f>SUM('[2]1:10'!G69)</f>
        <v>0</v>
      </c>
      <c r="H69" s="117">
        <f>SUM('[2]1:10'!H69)</f>
        <v>0</v>
      </c>
      <c r="I69" s="100">
        <f>SUM('[2]1:10'!I69)</f>
        <v>0</v>
      </c>
      <c r="J69" s="20">
        <f>SUM('[2]1:10'!J69)</f>
        <v>0</v>
      </c>
      <c r="K69" s="20">
        <f>SUM('[2]1:10'!K69)</f>
        <v>0</v>
      </c>
      <c r="L69" s="20">
        <f>SUM('[2]1:10'!L69)</f>
        <v>0</v>
      </c>
      <c r="M69" s="20">
        <f>SUM('[2]1:10'!M69)</f>
        <v>0</v>
      </c>
      <c r="N69" s="20">
        <f>SUM('[2]1:10'!N69)</f>
        <v>0</v>
      </c>
      <c r="O69" s="20">
        <f>SUM('[2]1:10'!O69)</f>
        <v>0</v>
      </c>
      <c r="P69" s="20">
        <f>SUM('[2]1:10'!P69)</f>
        <v>0</v>
      </c>
      <c r="Q69" s="20">
        <f>SUM('[2]1:10'!Q69)</f>
        <v>0</v>
      </c>
      <c r="R69" s="20">
        <f>SUM('[2]1:10'!R69)</f>
        <v>0</v>
      </c>
      <c r="S69" s="20">
        <f>SUM('[2]1:10'!S69)</f>
        <v>0</v>
      </c>
      <c r="T69" s="20">
        <f>SUM('[2]1:10'!T69)</f>
        <v>0</v>
      </c>
      <c r="U69" s="20">
        <f>SUM('[2]1:10'!U69)</f>
        <v>0</v>
      </c>
      <c r="V69" s="20">
        <f>SUM('[2]1:10'!V69)</f>
        <v>0</v>
      </c>
      <c r="W69" s="20">
        <f>SUM('[2]1:10'!W69)</f>
        <v>0</v>
      </c>
      <c r="X69" s="20">
        <f>SUM('[2]1:10'!X69)</f>
        <v>0</v>
      </c>
      <c r="Y69" s="3" t="str">
        <f t="shared" si="4"/>
        <v>√</v>
      </c>
      <c r="Z69" s="3"/>
      <c r="AA69" s="1" t="str">
        <f>IF(C12=SUM(C69,C73),"√","НЕТ")</f>
        <v>√</v>
      </c>
      <c r="AB69" s="3"/>
      <c r="AC69" s="3"/>
      <c r="AD69" s="3"/>
      <c r="AE69" s="3"/>
      <c r="AF69" s="1" t="str">
        <f t="shared" si="1"/>
        <v>√</v>
      </c>
    </row>
    <row r="70" spans="1:32" s="56" customFormat="1" x14ac:dyDescent="0.25">
      <c r="A70" s="54" t="s">
        <v>269</v>
      </c>
      <c r="B70" s="138" t="s">
        <v>35</v>
      </c>
      <c r="C70" s="117">
        <f>SUM('[2]1:10'!C70)</f>
        <v>1</v>
      </c>
      <c r="D70" s="100">
        <f>SUM('[2]1:10'!D70)</f>
        <v>0</v>
      </c>
      <c r="E70" s="20">
        <f>SUM('[2]1:10'!E70)</f>
        <v>0</v>
      </c>
      <c r="F70" s="20">
        <f>SUM('[2]1:10'!F70)</f>
        <v>1</v>
      </c>
      <c r="G70" s="83">
        <f>SUM('[2]1:10'!G70)</f>
        <v>0</v>
      </c>
      <c r="H70" s="117">
        <f>SUM('[2]1:10'!H70)</f>
        <v>1</v>
      </c>
      <c r="I70" s="100">
        <f>SUM('[2]1:10'!I70)</f>
        <v>0</v>
      </c>
      <c r="J70" s="20">
        <f>SUM('[2]1:10'!J70)</f>
        <v>0</v>
      </c>
      <c r="K70" s="20">
        <f>SUM('[2]1:10'!K70)</f>
        <v>0</v>
      </c>
      <c r="L70" s="20">
        <f>SUM('[2]1:10'!L70)</f>
        <v>0</v>
      </c>
      <c r="M70" s="20">
        <f>SUM('[2]1:10'!M70)</f>
        <v>0</v>
      </c>
      <c r="N70" s="20">
        <f>SUM('[2]1:10'!N70)</f>
        <v>0</v>
      </c>
      <c r="O70" s="20">
        <f>SUM('[2]1:10'!O70)</f>
        <v>0</v>
      </c>
      <c r="P70" s="20">
        <f>SUM('[2]1:10'!P70)</f>
        <v>0</v>
      </c>
      <c r="Q70" s="20">
        <f>SUM('[2]1:10'!Q70)</f>
        <v>0</v>
      </c>
      <c r="R70" s="20">
        <f>SUM('[2]1:10'!R70)</f>
        <v>0</v>
      </c>
      <c r="S70" s="20">
        <f>SUM('[2]1:10'!S70)</f>
        <v>1</v>
      </c>
      <c r="T70" s="20">
        <f>SUM('[2]1:10'!T70)</f>
        <v>0</v>
      </c>
      <c r="U70" s="20">
        <f>SUM('[2]1:10'!U70)</f>
        <v>0</v>
      </c>
      <c r="V70" s="20">
        <f>SUM('[2]1:10'!V70)</f>
        <v>0</v>
      </c>
      <c r="W70" s="20">
        <f>SUM('[2]1:10'!W70)</f>
        <v>0</v>
      </c>
      <c r="X70" s="20">
        <f>SUM('[2]1:10'!X70)</f>
        <v>0</v>
      </c>
      <c r="Y70" s="3" t="str">
        <f t="shared" si="4"/>
        <v>√</v>
      </c>
      <c r="Z70" s="3"/>
      <c r="AA70" s="1" t="str">
        <f>IF(C13=SUM(C70,C74),"√","НЕТ")</f>
        <v>√</v>
      </c>
      <c r="AB70" s="3"/>
      <c r="AC70" s="3"/>
      <c r="AD70" s="3"/>
      <c r="AE70" s="3"/>
      <c r="AF70" s="1" t="str">
        <f t="shared" si="1"/>
        <v>√</v>
      </c>
    </row>
    <row r="71" spans="1:32" s="56" customFormat="1" x14ac:dyDescent="0.25">
      <c r="A71" s="54" t="s">
        <v>464</v>
      </c>
      <c r="B71" s="138" t="s">
        <v>36</v>
      </c>
      <c r="C71" s="117">
        <f>SUM('[2]1:10'!C71)</f>
        <v>0</v>
      </c>
      <c r="D71" s="100">
        <f>SUM('[2]1:10'!D71)</f>
        <v>0</v>
      </c>
      <c r="E71" s="20">
        <f>SUM('[2]1:10'!E71)</f>
        <v>0</v>
      </c>
      <c r="F71" s="20">
        <f>SUM('[2]1:10'!F71)</f>
        <v>0</v>
      </c>
      <c r="G71" s="83">
        <f>SUM('[2]1:10'!G71)</f>
        <v>0</v>
      </c>
      <c r="H71" s="117">
        <f>SUM('[2]1:10'!H71)</f>
        <v>0</v>
      </c>
      <c r="I71" s="100">
        <f>SUM('[2]1:10'!I71)</f>
        <v>0</v>
      </c>
      <c r="J71" s="20">
        <f>SUM('[2]1:10'!J71)</f>
        <v>0</v>
      </c>
      <c r="K71" s="20">
        <f>SUM('[2]1:10'!K71)</f>
        <v>0</v>
      </c>
      <c r="L71" s="20">
        <f>SUM('[2]1:10'!L71)</f>
        <v>0</v>
      </c>
      <c r="M71" s="20">
        <f>SUM('[2]1:10'!M71)</f>
        <v>0</v>
      </c>
      <c r="N71" s="20">
        <f>SUM('[2]1:10'!N71)</f>
        <v>0</v>
      </c>
      <c r="O71" s="20">
        <f>SUM('[2]1:10'!O71)</f>
        <v>0</v>
      </c>
      <c r="P71" s="20">
        <f>SUM('[2]1:10'!P71)</f>
        <v>0</v>
      </c>
      <c r="Q71" s="20">
        <f>SUM('[2]1:10'!Q71)</f>
        <v>0</v>
      </c>
      <c r="R71" s="20">
        <f>SUM('[2]1:10'!R71)</f>
        <v>0</v>
      </c>
      <c r="S71" s="20">
        <f>SUM('[2]1:10'!S71)</f>
        <v>0</v>
      </c>
      <c r="T71" s="20">
        <f>SUM('[2]1:10'!T71)</f>
        <v>0</v>
      </c>
      <c r="U71" s="20">
        <f>SUM('[2]1:10'!U71)</f>
        <v>0</v>
      </c>
      <c r="V71" s="20">
        <f>SUM('[2]1:10'!V71)</f>
        <v>0</v>
      </c>
      <c r="W71" s="20">
        <f>SUM('[2]1:10'!W71)</f>
        <v>0</v>
      </c>
      <c r="X71" s="20">
        <f>SUM('[2]1:10'!X71)</f>
        <v>0</v>
      </c>
      <c r="Y71" s="3" t="str">
        <f t="shared" si="4"/>
        <v>√</v>
      </c>
      <c r="Z71" s="1"/>
      <c r="AA71" s="1" t="str">
        <f>IF(C19=SUM(C71,C75),"√","НЕТ")</f>
        <v>√</v>
      </c>
      <c r="AB71" s="1"/>
      <c r="AC71" s="1"/>
      <c r="AD71" s="1"/>
      <c r="AE71" s="1"/>
      <c r="AF71" s="1" t="str">
        <f t="shared" si="1"/>
        <v>√</v>
      </c>
    </row>
    <row r="72" spans="1:32" ht="24" x14ac:dyDescent="0.25">
      <c r="A72" s="58">
        <v>14</v>
      </c>
      <c r="B72" s="136" t="s">
        <v>231</v>
      </c>
      <c r="C72" s="118">
        <f>SUM('[2]1:10'!C72)</f>
        <v>0</v>
      </c>
      <c r="D72" s="101">
        <f>SUM('[2]1:10'!D72)</f>
        <v>0</v>
      </c>
      <c r="E72" s="19">
        <f>SUM('[2]1:10'!E72)</f>
        <v>0</v>
      </c>
      <c r="F72" s="19">
        <f>SUM('[2]1:10'!F72)</f>
        <v>0</v>
      </c>
      <c r="G72" s="84">
        <f>SUM('[2]1:10'!G72)</f>
        <v>0</v>
      </c>
      <c r="H72" s="118">
        <f>SUM('[2]1:10'!H72)</f>
        <v>0</v>
      </c>
      <c r="I72" s="101">
        <f>SUM('[2]1:10'!I72)</f>
        <v>0</v>
      </c>
      <c r="J72" s="19">
        <f>SUM('[2]1:10'!J72)</f>
        <v>0</v>
      </c>
      <c r="K72" s="19">
        <f>SUM('[2]1:10'!K72)</f>
        <v>0</v>
      </c>
      <c r="L72" s="19">
        <f>SUM('[2]1:10'!L72)</f>
        <v>0</v>
      </c>
      <c r="M72" s="19">
        <f>SUM('[2]1:10'!M72)</f>
        <v>0</v>
      </c>
      <c r="N72" s="19">
        <f>SUM('[2]1:10'!N72)</f>
        <v>0</v>
      </c>
      <c r="O72" s="19">
        <f>SUM('[2]1:10'!O72)</f>
        <v>0</v>
      </c>
      <c r="P72" s="19">
        <f>SUM('[2]1:10'!P72)</f>
        <v>0</v>
      </c>
      <c r="Q72" s="19">
        <f>SUM('[2]1:10'!Q72)</f>
        <v>0</v>
      </c>
      <c r="R72" s="19">
        <f>SUM('[2]1:10'!R72)</f>
        <v>0</v>
      </c>
      <c r="S72" s="19">
        <f>SUM('[2]1:10'!S72)</f>
        <v>0</v>
      </c>
      <c r="T72" s="19">
        <f>SUM('[2]1:10'!T72)</f>
        <v>0</v>
      </c>
      <c r="U72" s="19">
        <f>SUM('[2]1:10'!U72)</f>
        <v>0</v>
      </c>
      <c r="V72" s="19">
        <f>SUM('[2]1:10'!V72)</f>
        <v>0</v>
      </c>
      <c r="W72" s="19">
        <f>SUM('[2]1:10'!W72)</f>
        <v>0</v>
      </c>
      <c r="X72" s="19">
        <f>SUM('[2]1:10'!X72)</f>
        <v>0</v>
      </c>
      <c r="Y72" s="3" t="str">
        <f t="shared" si="4"/>
        <v>√</v>
      </c>
      <c r="Z72" s="3"/>
      <c r="AA72" s="3"/>
      <c r="AB72" s="3"/>
      <c r="AC72" s="3"/>
      <c r="AD72" s="3"/>
      <c r="AE72" s="3"/>
      <c r="AF72" s="1" t="str">
        <f t="shared" si="1"/>
        <v>√</v>
      </c>
    </row>
    <row r="73" spans="1:32" x14ac:dyDescent="0.25">
      <c r="A73" s="180" t="s">
        <v>165</v>
      </c>
      <c r="B73" s="181" t="s">
        <v>24</v>
      </c>
      <c r="C73" s="182">
        <f>SUM('[2]1:10'!C73)</f>
        <v>0</v>
      </c>
      <c r="D73" s="183">
        <f>SUM('[2]1:10'!D73)</f>
        <v>0</v>
      </c>
      <c r="E73" s="184">
        <f>SUM('[2]1:10'!E73)</f>
        <v>0</v>
      </c>
      <c r="F73" s="184">
        <f>SUM('[2]1:10'!F73)</f>
        <v>0</v>
      </c>
      <c r="G73" s="185">
        <f>SUM('[2]1:10'!G73)</f>
        <v>0</v>
      </c>
      <c r="H73" s="186">
        <f>SUM('[2]1:10'!H73)</f>
        <v>0</v>
      </c>
      <c r="I73" s="187">
        <f>SUM('[2]1:10'!I73)</f>
        <v>0</v>
      </c>
      <c r="J73" s="184">
        <f>SUM('[2]1:10'!J73)</f>
        <v>0</v>
      </c>
      <c r="K73" s="184">
        <f>SUM('[2]1:10'!K73)</f>
        <v>0</v>
      </c>
      <c r="L73" s="184">
        <f>SUM('[2]1:10'!L73)</f>
        <v>0</v>
      </c>
      <c r="M73" s="184">
        <f>SUM('[2]1:10'!M73)</f>
        <v>0</v>
      </c>
      <c r="N73" s="184">
        <f>SUM('[2]1:10'!N73)</f>
        <v>0</v>
      </c>
      <c r="O73" s="184">
        <f>SUM('[2]1:10'!O73)</f>
        <v>0</v>
      </c>
      <c r="P73" s="184">
        <f>SUM('[2]1:10'!P73)</f>
        <v>0</v>
      </c>
      <c r="Q73" s="184">
        <f>SUM('[2]1:10'!Q73)</f>
        <v>0</v>
      </c>
      <c r="R73" s="184">
        <f>SUM('[2]1:10'!R73)</f>
        <v>0</v>
      </c>
      <c r="S73" s="184">
        <f>SUM('[2]1:10'!S73)</f>
        <v>0</v>
      </c>
      <c r="T73" s="184">
        <f>SUM('[2]1:10'!T73)</f>
        <v>0</v>
      </c>
      <c r="U73" s="184">
        <f>SUM('[2]1:10'!U73)</f>
        <v>0</v>
      </c>
      <c r="V73" s="184">
        <f>SUM('[2]1:10'!V73)</f>
        <v>0</v>
      </c>
      <c r="W73" s="184">
        <f>SUM('[2]1:10'!W73)</f>
        <v>0</v>
      </c>
      <c r="X73" s="184">
        <f>SUM('[2]1:10'!X73)</f>
        <v>0</v>
      </c>
      <c r="Y73" s="3" t="str">
        <f t="shared" si="4"/>
        <v>√</v>
      </c>
      <c r="Z73" s="3"/>
      <c r="AA73" s="3"/>
      <c r="AB73" s="3"/>
      <c r="AC73" s="3"/>
      <c r="AD73" s="3"/>
      <c r="AE73" s="3"/>
      <c r="AF73" s="1" t="str">
        <f t="shared" si="1"/>
        <v>√</v>
      </c>
    </row>
    <row r="74" spans="1:32" x14ac:dyDescent="0.25">
      <c r="A74" s="180" t="s">
        <v>252</v>
      </c>
      <c r="B74" s="181" t="s">
        <v>35</v>
      </c>
      <c r="C74" s="182">
        <f>SUM('[2]1:10'!C74)</f>
        <v>0</v>
      </c>
      <c r="D74" s="183">
        <f>SUM('[2]1:10'!D74)</f>
        <v>0</v>
      </c>
      <c r="E74" s="184">
        <f>SUM('[2]1:10'!E74)</f>
        <v>0</v>
      </c>
      <c r="F74" s="184">
        <f>SUM('[2]1:10'!F74)</f>
        <v>0</v>
      </c>
      <c r="G74" s="185">
        <f>SUM('[2]1:10'!G74)</f>
        <v>0</v>
      </c>
      <c r="H74" s="186">
        <f>SUM('[2]1:10'!H74)</f>
        <v>0</v>
      </c>
      <c r="I74" s="187">
        <f>SUM('[2]1:10'!I74)</f>
        <v>0</v>
      </c>
      <c r="J74" s="184">
        <f>SUM('[2]1:10'!J74)</f>
        <v>0</v>
      </c>
      <c r="K74" s="184">
        <f>SUM('[2]1:10'!K74)</f>
        <v>0</v>
      </c>
      <c r="L74" s="184">
        <f>SUM('[2]1:10'!L74)</f>
        <v>0</v>
      </c>
      <c r="M74" s="184">
        <f>SUM('[2]1:10'!M74)</f>
        <v>0</v>
      </c>
      <c r="N74" s="184">
        <f>SUM('[2]1:10'!N74)</f>
        <v>0</v>
      </c>
      <c r="O74" s="184">
        <f>SUM('[2]1:10'!O74)</f>
        <v>0</v>
      </c>
      <c r="P74" s="184">
        <f>SUM('[2]1:10'!P74)</f>
        <v>0</v>
      </c>
      <c r="Q74" s="184">
        <f>SUM('[2]1:10'!Q74)</f>
        <v>0</v>
      </c>
      <c r="R74" s="184">
        <f>SUM('[2]1:10'!R74)</f>
        <v>0</v>
      </c>
      <c r="S74" s="184">
        <f>SUM('[2]1:10'!S74)</f>
        <v>0</v>
      </c>
      <c r="T74" s="184">
        <f>SUM('[2]1:10'!T74)</f>
        <v>0</v>
      </c>
      <c r="U74" s="184">
        <f>SUM('[2]1:10'!U74)</f>
        <v>0</v>
      </c>
      <c r="V74" s="184">
        <f>SUM('[2]1:10'!V74)</f>
        <v>0</v>
      </c>
      <c r="W74" s="184">
        <f>SUM('[2]1:10'!W74)</f>
        <v>0</v>
      </c>
      <c r="X74" s="184">
        <f>SUM('[2]1:10'!X74)</f>
        <v>0</v>
      </c>
      <c r="Y74" s="3" t="str">
        <f t="shared" si="4"/>
        <v>√</v>
      </c>
      <c r="Z74" s="3"/>
      <c r="AA74" s="3"/>
      <c r="AB74" s="3"/>
      <c r="AC74" s="3"/>
      <c r="AD74" s="3"/>
      <c r="AE74" s="3"/>
      <c r="AF74" s="1" t="str">
        <f t="shared" si="1"/>
        <v>√</v>
      </c>
    </row>
    <row r="75" spans="1:32" x14ac:dyDescent="0.25">
      <c r="A75" s="180" t="s">
        <v>270</v>
      </c>
      <c r="B75" s="181" t="s">
        <v>36</v>
      </c>
      <c r="C75" s="182">
        <f>SUM('[2]1:10'!C75)</f>
        <v>0</v>
      </c>
      <c r="D75" s="183">
        <f>SUM('[2]1:10'!D75)</f>
        <v>0</v>
      </c>
      <c r="E75" s="184">
        <f>SUM('[2]1:10'!E75)</f>
        <v>0</v>
      </c>
      <c r="F75" s="184">
        <f>SUM('[2]1:10'!F75)</f>
        <v>0</v>
      </c>
      <c r="G75" s="185">
        <f>SUM('[2]1:10'!G75)</f>
        <v>0</v>
      </c>
      <c r="H75" s="186">
        <f>SUM('[2]1:10'!H75)</f>
        <v>0</v>
      </c>
      <c r="I75" s="187">
        <f>SUM('[2]1:10'!I75)</f>
        <v>0</v>
      </c>
      <c r="J75" s="184">
        <f>SUM('[2]1:10'!J75)</f>
        <v>0</v>
      </c>
      <c r="K75" s="184">
        <f>SUM('[2]1:10'!K75)</f>
        <v>0</v>
      </c>
      <c r="L75" s="184">
        <f>SUM('[2]1:10'!L75)</f>
        <v>0</v>
      </c>
      <c r="M75" s="184">
        <f>SUM('[2]1:10'!M75)</f>
        <v>0</v>
      </c>
      <c r="N75" s="184">
        <f>SUM('[2]1:10'!N75)</f>
        <v>0</v>
      </c>
      <c r="O75" s="184">
        <f>SUM('[2]1:10'!O75)</f>
        <v>0</v>
      </c>
      <c r="P75" s="184">
        <f>SUM('[2]1:10'!P75)</f>
        <v>0</v>
      </c>
      <c r="Q75" s="184">
        <f>SUM('[2]1:10'!Q75)</f>
        <v>0</v>
      </c>
      <c r="R75" s="184">
        <f>SUM('[2]1:10'!R75)</f>
        <v>0</v>
      </c>
      <c r="S75" s="184">
        <f>SUM('[2]1:10'!S75)</f>
        <v>0</v>
      </c>
      <c r="T75" s="184">
        <f>SUM('[2]1:10'!T75)</f>
        <v>0</v>
      </c>
      <c r="U75" s="184">
        <f>SUM('[2]1:10'!U75)</f>
        <v>0</v>
      </c>
      <c r="V75" s="184">
        <f>SUM('[2]1:10'!V75)</f>
        <v>0</v>
      </c>
      <c r="W75" s="184">
        <f>SUM('[2]1:10'!W75)</f>
        <v>0</v>
      </c>
      <c r="X75" s="184">
        <f>SUM('[2]1:10'!X75)</f>
        <v>0</v>
      </c>
      <c r="Y75" s="3" t="str">
        <f t="shared" si="4"/>
        <v>√</v>
      </c>
      <c r="Z75" s="1"/>
      <c r="AA75" s="1"/>
      <c r="AB75" s="1"/>
      <c r="AC75" s="1"/>
      <c r="AD75" s="1"/>
      <c r="AE75" s="1"/>
      <c r="AF75" s="1" t="str">
        <f t="shared" si="1"/>
        <v>√</v>
      </c>
    </row>
    <row r="76" spans="1:32" x14ac:dyDescent="0.25">
      <c r="A76" s="58">
        <v>15</v>
      </c>
      <c r="B76" s="136" t="s">
        <v>194</v>
      </c>
      <c r="C76" s="118">
        <f>SUM('[2]1:10'!C76)</f>
        <v>0</v>
      </c>
      <c r="D76" s="101" t="s">
        <v>139</v>
      </c>
      <c r="E76" s="19" t="s">
        <v>139</v>
      </c>
      <c r="F76" s="19" t="s">
        <v>139</v>
      </c>
      <c r="G76" s="84" t="s">
        <v>139</v>
      </c>
      <c r="H76" s="118">
        <f>SUM('[2]1:10'!H76)</f>
        <v>0</v>
      </c>
      <c r="I76" s="101">
        <f>SUM('[2]1:10'!I76)</f>
        <v>0</v>
      </c>
      <c r="J76" s="19">
        <f>SUM('[2]1:10'!J76)</f>
        <v>0</v>
      </c>
      <c r="K76" s="19">
        <f>SUM('[2]1:10'!K76)</f>
        <v>0</v>
      </c>
      <c r="L76" s="19">
        <f>SUM('[2]1:10'!L76)</f>
        <v>0</v>
      </c>
      <c r="M76" s="19">
        <f>SUM('[2]1:10'!M76)</f>
        <v>0</v>
      </c>
      <c r="N76" s="19">
        <f>SUM('[2]1:10'!N76)</f>
        <v>0</v>
      </c>
      <c r="O76" s="19">
        <f>SUM('[2]1:10'!O76)</f>
        <v>0</v>
      </c>
      <c r="P76" s="19">
        <f>SUM('[2]1:10'!P76)</f>
        <v>0</v>
      </c>
      <c r="Q76" s="19">
        <f>SUM('[2]1:10'!Q76)</f>
        <v>0</v>
      </c>
      <c r="R76" s="19">
        <f>SUM('[2]1:10'!R76)</f>
        <v>0</v>
      </c>
      <c r="S76" s="19">
        <f>SUM('[2]1:10'!S76)</f>
        <v>0</v>
      </c>
      <c r="T76" s="19">
        <f>SUM('[2]1:10'!T76)</f>
        <v>0</v>
      </c>
      <c r="U76" s="19">
        <f>SUM('[2]1:10'!U76)</f>
        <v>0</v>
      </c>
      <c r="V76" s="19">
        <f>SUM('[2]1:10'!V76)</f>
        <v>0</v>
      </c>
      <c r="W76" s="19">
        <f>SUM('[2]1:10'!W76)</f>
        <v>0</v>
      </c>
      <c r="X76" s="19">
        <f>SUM('[2]1:10'!X76)</f>
        <v>0</v>
      </c>
      <c r="Y76" s="3"/>
      <c r="Z76" s="3" t="str">
        <f>IF(C76=(C77+C78+C79),"√","НЕТ")</f>
        <v>√</v>
      </c>
      <c r="AA76" s="3"/>
      <c r="AB76" s="3"/>
      <c r="AC76" s="3"/>
      <c r="AD76" s="3"/>
      <c r="AE76" s="3"/>
      <c r="AF76" s="1" t="str">
        <f t="shared" si="1"/>
        <v>√</v>
      </c>
    </row>
    <row r="77" spans="1:32" x14ac:dyDescent="0.25">
      <c r="A77" s="172" t="s">
        <v>37</v>
      </c>
      <c r="B77" s="173" t="s">
        <v>24</v>
      </c>
      <c r="C77" s="207">
        <f>SUM('[2]1:10'!C77)</f>
        <v>0</v>
      </c>
      <c r="D77" s="208" t="s">
        <v>139</v>
      </c>
      <c r="E77" s="209" t="s">
        <v>139</v>
      </c>
      <c r="F77" s="209" t="s">
        <v>139</v>
      </c>
      <c r="G77" s="210" t="s">
        <v>139</v>
      </c>
      <c r="H77" s="211">
        <f>SUM('[2]1:10'!H77)</f>
        <v>0</v>
      </c>
      <c r="I77" s="212">
        <f>SUM('[2]1:10'!I77)</f>
        <v>0</v>
      </c>
      <c r="J77" s="209">
        <f>SUM('[2]1:10'!J77)</f>
        <v>0</v>
      </c>
      <c r="K77" s="209">
        <f>SUM('[2]1:10'!K77)</f>
        <v>0</v>
      </c>
      <c r="L77" s="209">
        <f>SUM('[2]1:10'!L77)</f>
        <v>0</v>
      </c>
      <c r="M77" s="209">
        <f>SUM('[2]1:10'!M77)</f>
        <v>0</v>
      </c>
      <c r="N77" s="209">
        <f>SUM('[2]1:10'!N77)</f>
        <v>0</v>
      </c>
      <c r="O77" s="209">
        <f>SUM('[2]1:10'!O77)</f>
        <v>0</v>
      </c>
      <c r="P77" s="209">
        <f>SUM('[2]1:10'!P77)</f>
        <v>0</v>
      </c>
      <c r="Q77" s="209">
        <f>SUM('[2]1:10'!Q77)</f>
        <v>0</v>
      </c>
      <c r="R77" s="209">
        <f>SUM('[2]1:10'!R77)</f>
        <v>0</v>
      </c>
      <c r="S77" s="209">
        <f>SUM('[2]1:10'!S77)</f>
        <v>0</v>
      </c>
      <c r="T77" s="209">
        <f>SUM('[2]1:10'!T77)</f>
        <v>0</v>
      </c>
      <c r="U77" s="209">
        <f>SUM('[2]1:10'!U77)</f>
        <v>0</v>
      </c>
      <c r="V77" s="209">
        <f>SUM('[2]1:10'!V77)</f>
        <v>0</v>
      </c>
      <c r="W77" s="209">
        <f>SUM('[2]1:10'!W77)</f>
        <v>0</v>
      </c>
      <c r="X77" s="209">
        <f>SUM('[2]1:10'!X77)</f>
        <v>0</v>
      </c>
      <c r="Y77" s="3"/>
      <c r="Z77" s="3"/>
      <c r="AA77" s="3"/>
      <c r="AB77" s="3"/>
      <c r="AC77" s="3"/>
      <c r="AD77" s="3"/>
      <c r="AE77" s="3"/>
      <c r="AF77" s="1" t="str">
        <f t="shared" si="1"/>
        <v>√</v>
      </c>
    </row>
    <row r="78" spans="1:32" x14ac:dyDescent="0.25">
      <c r="A78" s="172" t="s">
        <v>130</v>
      </c>
      <c r="B78" s="173" t="s">
        <v>35</v>
      </c>
      <c r="C78" s="207">
        <f>SUM('[2]1:10'!C78)</f>
        <v>0</v>
      </c>
      <c r="D78" s="208" t="s">
        <v>139</v>
      </c>
      <c r="E78" s="209" t="s">
        <v>139</v>
      </c>
      <c r="F78" s="209" t="s">
        <v>139</v>
      </c>
      <c r="G78" s="210" t="s">
        <v>139</v>
      </c>
      <c r="H78" s="211">
        <f>SUM('[2]1:10'!H78)</f>
        <v>0</v>
      </c>
      <c r="I78" s="212">
        <f>SUM('[2]1:10'!I78)</f>
        <v>0</v>
      </c>
      <c r="J78" s="209">
        <f>SUM('[2]1:10'!J78)</f>
        <v>0</v>
      </c>
      <c r="K78" s="209">
        <f>SUM('[2]1:10'!K78)</f>
        <v>0</v>
      </c>
      <c r="L78" s="209">
        <f>SUM('[2]1:10'!L78)</f>
        <v>0</v>
      </c>
      <c r="M78" s="209">
        <f>SUM('[2]1:10'!M78)</f>
        <v>0</v>
      </c>
      <c r="N78" s="209">
        <f>SUM('[2]1:10'!N78)</f>
        <v>0</v>
      </c>
      <c r="O78" s="209">
        <f>SUM('[2]1:10'!O78)</f>
        <v>0</v>
      </c>
      <c r="P78" s="209">
        <f>SUM('[2]1:10'!P78)</f>
        <v>0</v>
      </c>
      <c r="Q78" s="209">
        <f>SUM('[2]1:10'!Q78)</f>
        <v>0</v>
      </c>
      <c r="R78" s="209">
        <f>SUM('[2]1:10'!R78)</f>
        <v>0</v>
      </c>
      <c r="S78" s="209">
        <f>SUM('[2]1:10'!S78)</f>
        <v>0</v>
      </c>
      <c r="T78" s="209">
        <f>SUM('[2]1:10'!T78)</f>
        <v>0</v>
      </c>
      <c r="U78" s="209">
        <f>SUM('[2]1:10'!U78)</f>
        <v>0</v>
      </c>
      <c r="V78" s="209">
        <f>SUM('[2]1:10'!V78)</f>
        <v>0</v>
      </c>
      <c r="W78" s="209">
        <f>SUM('[2]1:10'!W78)</f>
        <v>0</v>
      </c>
      <c r="X78" s="209">
        <f>SUM('[2]1:10'!X78)</f>
        <v>0</v>
      </c>
      <c r="Y78" s="3"/>
      <c r="Z78" s="3"/>
      <c r="AA78" s="3"/>
      <c r="AB78" s="3"/>
      <c r="AC78" s="3"/>
      <c r="AD78" s="3"/>
      <c r="AE78" s="3"/>
      <c r="AF78" s="1" t="str">
        <f t="shared" si="1"/>
        <v>√</v>
      </c>
    </row>
    <row r="79" spans="1:32" x14ac:dyDescent="0.25">
      <c r="A79" s="172" t="s">
        <v>271</v>
      </c>
      <c r="B79" s="173" t="s">
        <v>36</v>
      </c>
      <c r="C79" s="207">
        <f>SUM('[2]1:10'!C79)</f>
        <v>0</v>
      </c>
      <c r="D79" s="208" t="s">
        <v>139</v>
      </c>
      <c r="E79" s="209" t="s">
        <v>139</v>
      </c>
      <c r="F79" s="209" t="s">
        <v>139</v>
      </c>
      <c r="G79" s="210" t="s">
        <v>139</v>
      </c>
      <c r="H79" s="211">
        <f>SUM('[2]1:10'!H79)</f>
        <v>0</v>
      </c>
      <c r="I79" s="212">
        <f>SUM('[2]1:10'!I79)</f>
        <v>0</v>
      </c>
      <c r="J79" s="209">
        <f>SUM('[2]1:10'!J79)</f>
        <v>0</v>
      </c>
      <c r="K79" s="209">
        <f>SUM('[2]1:10'!K79)</f>
        <v>0</v>
      </c>
      <c r="L79" s="209">
        <f>SUM('[2]1:10'!L79)</f>
        <v>0</v>
      </c>
      <c r="M79" s="209">
        <f>SUM('[2]1:10'!M79)</f>
        <v>0</v>
      </c>
      <c r="N79" s="209">
        <f>SUM('[2]1:10'!N79)</f>
        <v>0</v>
      </c>
      <c r="O79" s="209">
        <f>SUM('[2]1:10'!O79)</f>
        <v>0</v>
      </c>
      <c r="P79" s="209">
        <f>SUM('[2]1:10'!P79)</f>
        <v>0</v>
      </c>
      <c r="Q79" s="209">
        <f>SUM('[2]1:10'!Q79)</f>
        <v>0</v>
      </c>
      <c r="R79" s="209">
        <f>SUM('[2]1:10'!R79)</f>
        <v>0</v>
      </c>
      <c r="S79" s="209">
        <f>SUM('[2]1:10'!S79)</f>
        <v>0</v>
      </c>
      <c r="T79" s="209">
        <f>SUM('[2]1:10'!T79)</f>
        <v>0</v>
      </c>
      <c r="U79" s="209">
        <f>SUM('[2]1:10'!U79)</f>
        <v>0</v>
      </c>
      <c r="V79" s="209">
        <f>SUM('[2]1:10'!V79)</f>
        <v>0</v>
      </c>
      <c r="W79" s="209">
        <f>SUM('[2]1:10'!W79)</f>
        <v>0</v>
      </c>
      <c r="X79" s="209">
        <f>SUM('[2]1:10'!X79)</f>
        <v>0</v>
      </c>
      <c r="Y79" s="3"/>
      <c r="Z79" s="3"/>
      <c r="AA79" s="3"/>
      <c r="AB79" s="3"/>
      <c r="AC79" s="3"/>
      <c r="AD79" s="3"/>
      <c r="AE79" s="3"/>
      <c r="AF79" s="1" t="str">
        <f t="shared" si="1"/>
        <v>√</v>
      </c>
    </row>
    <row r="80" spans="1:32" ht="36" x14ac:dyDescent="0.25">
      <c r="A80" s="60">
        <v>16</v>
      </c>
      <c r="B80" s="140" t="s">
        <v>147</v>
      </c>
      <c r="C80" s="120">
        <f>SUM('[2]1:10'!C80)</f>
        <v>0</v>
      </c>
      <c r="D80" s="103" t="s">
        <v>14</v>
      </c>
      <c r="E80" s="21" t="s">
        <v>14</v>
      </c>
      <c r="F80" s="21" t="s">
        <v>14</v>
      </c>
      <c r="G80" s="86" t="s">
        <v>14</v>
      </c>
      <c r="H80" s="120" t="s">
        <v>14</v>
      </c>
      <c r="I80" s="103" t="s">
        <v>14</v>
      </c>
      <c r="J80" s="21" t="s">
        <v>14</v>
      </c>
      <c r="K80" s="21" t="s">
        <v>14</v>
      </c>
      <c r="L80" s="21" t="s">
        <v>14</v>
      </c>
      <c r="M80" s="21" t="s">
        <v>14</v>
      </c>
      <c r="N80" s="21" t="s">
        <v>14</v>
      </c>
      <c r="O80" s="21" t="s">
        <v>14</v>
      </c>
      <c r="P80" s="21" t="s">
        <v>14</v>
      </c>
      <c r="Q80" s="21" t="s">
        <v>14</v>
      </c>
      <c r="R80" s="21" t="s">
        <v>14</v>
      </c>
      <c r="S80" s="21" t="s">
        <v>14</v>
      </c>
      <c r="T80" s="21" t="s">
        <v>14</v>
      </c>
      <c r="U80" s="21" t="s">
        <v>14</v>
      </c>
      <c r="V80" s="21" t="s">
        <v>14</v>
      </c>
      <c r="W80" s="21" t="s">
        <v>14</v>
      </c>
      <c r="X80" s="21" t="s">
        <v>14</v>
      </c>
      <c r="Y80" s="3"/>
      <c r="Z80" s="3"/>
      <c r="AA80" s="3"/>
      <c r="AB80" s="3"/>
      <c r="AC80" s="3"/>
      <c r="AD80" s="3"/>
      <c r="AE80" s="3"/>
      <c r="AF80" s="1"/>
    </row>
    <row r="81" spans="1:32" ht="15" customHeight="1" x14ac:dyDescent="0.2">
      <c r="A81" s="61">
        <v>17</v>
      </c>
      <c r="B81" s="141" t="s">
        <v>171</v>
      </c>
      <c r="C81" s="121">
        <f>SUM('[2]1:10'!C81)</f>
        <v>31</v>
      </c>
      <c r="D81" s="104">
        <f>SUM('[2]1:10'!D81)</f>
        <v>0</v>
      </c>
      <c r="E81" s="23">
        <f>SUM('[2]1:10'!E81)</f>
        <v>0</v>
      </c>
      <c r="F81" s="23">
        <f>SUM('[2]1:10'!F81)</f>
        <v>31</v>
      </c>
      <c r="G81" s="87">
        <f>SUM('[2]1:10'!G81)</f>
        <v>0</v>
      </c>
      <c r="H81" s="121">
        <f>SUM('[2]1:10'!H81)</f>
        <v>31</v>
      </c>
      <c r="I81" s="104">
        <f>SUM('[2]1:10'!I81)</f>
        <v>0</v>
      </c>
      <c r="J81" s="23">
        <f>SUM('[2]1:10'!J81)</f>
        <v>0</v>
      </c>
      <c r="K81" s="23">
        <f>SUM('[2]1:10'!K81)</f>
        <v>0</v>
      </c>
      <c r="L81" s="23">
        <f>SUM('[2]1:10'!L81)</f>
        <v>0</v>
      </c>
      <c r="M81" s="23">
        <f>SUM('[2]1:10'!M81)</f>
        <v>0</v>
      </c>
      <c r="N81" s="23">
        <f>SUM('[2]1:10'!N81)</f>
        <v>0</v>
      </c>
      <c r="O81" s="23">
        <f>SUM('[2]1:10'!O81)</f>
        <v>0</v>
      </c>
      <c r="P81" s="23">
        <f>SUM('[2]1:10'!P81)</f>
        <v>0</v>
      </c>
      <c r="Q81" s="23">
        <f>SUM('[2]1:10'!Q81)</f>
        <v>0</v>
      </c>
      <c r="R81" s="23">
        <f>SUM('[2]1:10'!R81)</f>
        <v>0</v>
      </c>
      <c r="S81" s="23">
        <f>SUM('[2]1:10'!S81)</f>
        <v>14</v>
      </c>
      <c r="T81" s="23">
        <f>SUM('[2]1:10'!T81)</f>
        <v>1</v>
      </c>
      <c r="U81" s="23">
        <f>SUM('[2]1:10'!U81)</f>
        <v>0</v>
      </c>
      <c r="V81" s="23">
        <f>SUM('[2]1:10'!V81)</f>
        <v>16</v>
      </c>
      <c r="W81" s="23">
        <f>SUM('[2]1:10'!W81)</f>
        <v>0</v>
      </c>
      <c r="X81" s="23">
        <f>SUM('[2]1:10'!X81)</f>
        <v>0</v>
      </c>
      <c r="Y81" s="3" t="str">
        <f t="shared" si="4"/>
        <v>√</v>
      </c>
      <c r="Z81" s="1" t="str">
        <f>IF(C81=(C82+C86),"√","НЕТ")</f>
        <v>√</v>
      </c>
      <c r="AA81" s="245" t="s">
        <v>136</v>
      </c>
      <c r="AB81" s="246"/>
      <c r="AC81" s="246"/>
      <c r="AD81" s="246"/>
      <c r="AE81" s="247"/>
      <c r="AF81" s="1" t="str">
        <f t="shared" si="1"/>
        <v>√</v>
      </c>
    </row>
    <row r="82" spans="1:32" x14ac:dyDescent="0.25">
      <c r="A82" s="62" t="s">
        <v>151</v>
      </c>
      <c r="B82" s="142" t="s">
        <v>109</v>
      </c>
      <c r="C82" s="122">
        <f>SUM('[2]1:10'!C82)</f>
        <v>13</v>
      </c>
      <c r="D82" s="105">
        <f>SUM('[2]1:10'!D82)</f>
        <v>0</v>
      </c>
      <c r="E82" s="24">
        <f>SUM('[2]1:10'!E82)</f>
        <v>0</v>
      </c>
      <c r="F82" s="24">
        <f>SUM('[2]1:10'!F82)</f>
        <v>13</v>
      </c>
      <c r="G82" s="88">
        <f>SUM('[2]1:10'!G82)</f>
        <v>0</v>
      </c>
      <c r="H82" s="122">
        <f>SUM('[2]1:10'!H82)</f>
        <v>13</v>
      </c>
      <c r="I82" s="105">
        <f>SUM('[2]1:10'!I82)</f>
        <v>0</v>
      </c>
      <c r="J82" s="24">
        <f>SUM('[2]1:10'!J82)</f>
        <v>0</v>
      </c>
      <c r="K82" s="24">
        <f>SUM('[2]1:10'!K82)</f>
        <v>0</v>
      </c>
      <c r="L82" s="24">
        <f>SUM('[2]1:10'!L82)</f>
        <v>0</v>
      </c>
      <c r="M82" s="24">
        <f>SUM('[2]1:10'!M82)</f>
        <v>0</v>
      </c>
      <c r="N82" s="24">
        <f>SUM('[2]1:10'!N82)</f>
        <v>0</v>
      </c>
      <c r="O82" s="24">
        <f>SUM('[2]1:10'!O82)</f>
        <v>0</v>
      </c>
      <c r="P82" s="24">
        <f>SUM('[2]1:10'!P82)</f>
        <v>0</v>
      </c>
      <c r="Q82" s="24">
        <f>SUM('[2]1:10'!Q82)</f>
        <v>0</v>
      </c>
      <c r="R82" s="24">
        <f>SUM('[2]1:10'!R82)</f>
        <v>0</v>
      </c>
      <c r="S82" s="24">
        <f>SUM('[2]1:10'!S82)</f>
        <v>13</v>
      </c>
      <c r="T82" s="24">
        <f>SUM('[2]1:10'!T82)</f>
        <v>0</v>
      </c>
      <c r="U82" s="24">
        <f>SUM('[2]1:10'!U82)</f>
        <v>0</v>
      </c>
      <c r="V82" s="24">
        <f>SUM('[2]1:10'!V82)</f>
        <v>0</v>
      </c>
      <c r="W82" s="24">
        <f>SUM('[2]1:10'!W82)</f>
        <v>0</v>
      </c>
      <c r="X82" s="24">
        <f>SUM('[2]1:10'!X82)</f>
        <v>0</v>
      </c>
      <c r="Y82" s="3" t="str">
        <f t="shared" si="4"/>
        <v>√</v>
      </c>
      <c r="Z82" s="3" t="str">
        <f>IF(C81=(C91+C101+C102),"√","НЕТ")</f>
        <v>√</v>
      </c>
      <c r="AA82" s="15" t="str">
        <f>IF(C82=SUM(C83:C85),"√","НЕТ")</f>
        <v>√</v>
      </c>
      <c r="AB82" s="15" t="str">
        <f>IF(D82=SUM(D83:D85),"√","НЕТ")</f>
        <v>√</v>
      </c>
      <c r="AC82" s="15" t="str">
        <f>IF(E82=SUM(E83:E85),"√","НЕТ")</f>
        <v>√</v>
      </c>
      <c r="AD82" s="15" t="str">
        <f>IF(F82=SUM(F83:F85),"√","НЕТ")</f>
        <v>√</v>
      </c>
      <c r="AE82" s="16" t="str">
        <f>IF(G82=SUM(G83:G85),"√","НЕТ")</f>
        <v>√</v>
      </c>
      <c r="AF82" s="1" t="str">
        <f t="shared" si="1"/>
        <v>√</v>
      </c>
    </row>
    <row r="83" spans="1:32" x14ac:dyDescent="0.25">
      <c r="A83" s="59" t="s">
        <v>272</v>
      </c>
      <c r="B83" s="143" t="s">
        <v>24</v>
      </c>
      <c r="C83" s="119">
        <f>SUM('[2]1:10'!C83)</f>
        <v>0</v>
      </c>
      <c r="D83" s="102">
        <f>SUM('[2]1:10'!D83)</f>
        <v>0</v>
      </c>
      <c r="E83" s="18">
        <f>SUM('[2]1:10'!E83)</f>
        <v>0</v>
      </c>
      <c r="F83" s="18">
        <f>SUM('[2]1:10'!F83)</f>
        <v>0</v>
      </c>
      <c r="G83" s="85">
        <f>SUM('[2]1:10'!G83)</f>
        <v>0</v>
      </c>
      <c r="H83" s="119">
        <f>SUM('[2]1:10'!H83)</f>
        <v>0</v>
      </c>
      <c r="I83" s="102">
        <f>SUM('[2]1:10'!I83)</f>
        <v>0</v>
      </c>
      <c r="J83" s="18">
        <f>SUM('[2]1:10'!J83)</f>
        <v>0</v>
      </c>
      <c r="K83" s="18">
        <f>SUM('[2]1:10'!K83)</f>
        <v>0</v>
      </c>
      <c r="L83" s="18">
        <f>SUM('[2]1:10'!L83)</f>
        <v>0</v>
      </c>
      <c r="M83" s="18">
        <f>SUM('[2]1:10'!M83)</f>
        <v>0</v>
      </c>
      <c r="N83" s="18">
        <f>SUM('[2]1:10'!N83)</f>
        <v>0</v>
      </c>
      <c r="O83" s="18">
        <f>SUM('[2]1:10'!O83)</f>
        <v>0</v>
      </c>
      <c r="P83" s="18">
        <f>SUM('[2]1:10'!P83)</f>
        <v>0</v>
      </c>
      <c r="Q83" s="18">
        <f>SUM('[2]1:10'!Q83)</f>
        <v>0</v>
      </c>
      <c r="R83" s="18">
        <f>SUM('[2]1:10'!R83)</f>
        <v>0</v>
      </c>
      <c r="S83" s="18">
        <f>SUM('[2]1:10'!S83)</f>
        <v>0</v>
      </c>
      <c r="T83" s="18">
        <f>SUM('[2]1:10'!T83)</f>
        <v>0</v>
      </c>
      <c r="U83" s="18">
        <f>SUM('[2]1:10'!U83)</f>
        <v>0</v>
      </c>
      <c r="V83" s="18">
        <f>SUM('[2]1:10'!V83)</f>
        <v>0</v>
      </c>
      <c r="W83" s="18">
        <f>SUM('[2]1:10'!W83)</f>
        <v>0</v>
      </c>
      <c r="X83" s="18">
        <f>SUM('[2]1:10'!X83)</f>
        <v>0</v>
      </c>
      <c r="Y83" s="3" t="str">
        <f t="shared" si="4"/>
        <v>√</v>
      </c>
      <c r="Z83" s="1"/>
      <c r="AA83" s="1"/>
      <c r="AB83" s="1"/>
      <c r="AC83" s="1"/>
      <c r="AD83" s="1"/>
      <c r="AE83" s="1"/>
      <c r="AF83" s="1" t="str">
        <f t="shared" si="1"/>
        <v>√</v>
      </c>
    </row>
    <row r="84" spans="1:32" x14ac:dyDescent="0.25">
      <c r="A84" s="59" t="s">
        <v>273</v>
      </c>
      <c r="B84" s="143" t="s">
        <v>35</v>
      </c>
      <c r="C84" s="119">
        <f>SUM('[2]1:10'!C84)</f>
        <v>13</v>
      </c>
      <c r="D84" s="102">
        <f>SUM('[2]1:10'!D84)</f>
        <v>0</v>
      </c>
      <c r="E84" s="18">
        <f>SUM('[2]1:10'!E84)</f>
        <v>0</v>
      </c>
      <c r="F84" s="18">
        <f>SUM('[2]1:10'!F84)</f>
        <v>13</v>
      </c>
      <c r="G84" s="85">
        <f>SUM('[2]1:10'!G84)</f>
        <v>0</v>
      </c>
      <c r="H84" s="119">
        <f>SUM('[2]1:10'!H84)</f>
        <v>13</v>
      </c>
      <c r="I84" s="102">
        <f>SUM('[2]1:10'!I84)</f>
        <v>0</v>
      </c>
      <c r="J84" s="18">
        <f>SUM('[2]1:10'!J84)</f>
        <v>0</v>
      </c>
      <c r="K84" s="18">
        <f>SUM('[2]1:10'!K84)</f>
        <v>0</v>
      </c>
      <c r="L84" s="18">
        <f>SUM('[2]1:10'!L84)</f>
        <v>0</v>
      </c>
      <c r="M84" s="18">
        <f>SUM('[2]1:10'!M84)</f>
        <v>0</v>
      </c>
      <c r="N84" s="18">
        <f>SUM('[2]1:10'!N84)</f>
        <v>0</v>
      </c>
      <c r="O84" s="18">
        <f>SUM('[2]1:10'!O84)</f>
        <v>0</v>
      </c>
      <c r="P84" s="18">
        <f>SUM('[2]1:10'!P84)</f>
        <v>0</v>
      </c>
      <c r="Q84" s="18">
        <f>SUM('[2]1:10'!Q84)</f>
        <v>0</v>
      </c>
      <c r="R84" s="18">
        <f>SUM('[2]1:10'!R84)</f>
        <v>0</v>
      </c>
      <c r="S84" s="18">
        <f>SUM('[2]1:10'!S84)</f>
        <v>13</v>
      </c>
      <c r="T84" s="18">
        <f>SUM('[2]1:10'!T84)</f>
        <v>0</v>
      </c>
      <c r="U84" s="18">
        <f>SUM('[2]1:10'!U84)</f>
        <v>0</v>
      </c>
      <c r="V84" s="18">
        <f>SUM('[2]1:10'!V84)</f>
        <v>0</v>
      </c>
      <c r="W84" s="18">
        <f>SUM('[2]1:10'!W84)</f>
        <v>0</v>
      </c>
      <c r="X84" s="18">
        <f>SUM('[2]1:10'!X84)</f>
        <v>0</v>
      </c>
      <c r="Y84" s="3" t="str">
        <f t="shared" si="4"/>
        <v>√</v>
      </c>
      <c r="AA84" s="1"/>
      <c r="AB84" s="1"/>
      <c r="AC84" s="1"/>
      <c r="AD84" s="1"/>
      <c r="AE84" s="1"/>
      <c r="AF84" s="1" t="str">
        <f t="shared" si="1"/>
        <v>√</v>
      </c>
    </row>
    <row r="85" spans="1:32" x14ac:dyDescent="0.25">
      <c r="A85" s="59" t="s">
        <v>274</v>
      </c>
      <c r="B85" s="143" t="s">
        <v>36</v>
      </c>
      <c r="C85" s="119">
        <f>SUM('[2]1:10'!C85)</f>
        <v>0</v>
      </c>
      <c r="D85" s="102">
        <f>SUM('[2]1:10'!D85)</f>
        <v>0</v>
      </c>
      <c r="E85" s="18">
        <f>SUM('[2]1:10'!E85)</f>
        <v>0</v>
      </c>
      <c r="F85" s="18">
        <f>SUM('[2]1:10'!F85)</f>
        <v>0</v>
      </c>
      <c r="G85" s="85">
        <f>SUM('[2]1:10'!G85)</f>
        <v>0</v>
      </c>
      <c r="H85" s="119">
        <f>SUM('[2]1:10'!H85)</f>
        <v>0</v>
      </c>
      <c r="I85" s="102">
        <f>SUM('[2]1:10'!I85)</f>
        <v>0</v>
      </c>
      <c r="J85" s="18">
        <f>SUM('[2]1:10'!J85)</f>
        <v>0</v>
      </c>
      <c r="K85" s="18">
        <f>SUM('[2]1:10'!K85)</f>
        <v>0</v>
      </c>
      <c r="L85" s="18">
        <f>SUM('[2]1:10'!L85)</f>
        <v>0</v>
      </c>
      <c r="M85" s="18">
        <f>SUM('[2]1:10'!M85)</f>
        <v>0</v>
      </c>
      <c r="N85" s="18">
        <f>SUM('[2]1:10'!N85)</f>
        <v>0</v>
      </c>
      <c r="O85" s="18">
        <f>SUM('[2]1:10'!O85)</f>
        <v>0</v>
      </c>
      <c r="P85" s="18">
        <f>SUM('[2]1:10'!P85)</f>
        <v>0</v>
      </c>
      <c r="Q85" s="18">
        <f>SUM('[2]1:10'!Q85)</f>
        <v>0</v>
      </c>
      <c r="R85" s="18">
        <f>SUM('[2]1:10'!R85)</f>
        <v>0</v>
      </c>
      <c r="S85" s="18">
        <f>SUM('[2]1:10'!S85)</f>
        <v>0</v>
      </c>
      <c r="T85" s="18">
        <f>SUM('[2]1:10'!T85)</f>
        <v>0</v>
      </c>
      <c r="U85" s="18">
        <f>SUM('[2]1:10'!U85)</f>
        <v>0</v>
      </c>
      <c r="V85" s="18">
        <f>SUM('[2]1:10'!V85)</f>
        <v>0</v>
      </c>
      <c r="W85" s="18">
        <f>SUM('[2]1:10'!W85)</f>
        <v>0</v>
      </c>
      <c r="X85" s="18">
        <f>SUM('[2]1:10'!X85)</f>
        <v>0</v>
      </c>
      <c r="Y85" s="3" t="str">
        <f t="shared" si="4"/>
        <v>√</v>
      </c>
      <c r="Z85" s="14"/>
      <c r="AB85" s="14"/>
      <c r="AC85" s="14"/>
      <c r="AD85" s="14"/>
      <c r="AE85" s="14"/>
      <c r="AF85" s="1" t="str">
        <f t="shared" si="1"/>
        <v>√</v>
      </c>
    </row>
    <row r="86" spans="1:32" x14ac:dyDescent="0.25">
      <c r="A86" s="62" t="s">
        <v>152</v>
      </c>
      <c r="B86" s="142" t="s">
        <v>110</v>
      </c>
      <c r="C86" s="122">
        <f>SUM('[2]1:10'!C86)</f>
        <v>18</v>
      </c>
      <c r="D86" s="105">
        <f>SUM('[2]1:10'!D86)</f>
        <v>0</v>
      </c>
      <c r="E86" s="24">
        <f>SUM('[2]1:10'!E86)</f>
        <v>0</v>
      </c>
      <c r="F86" s="24">
        <f>SUM('[2]1:10'!F86)</f>
        <v>18</v>
      </c>
      <c r="G86" s="88">
        <f>SUM('[2]1:10'!G86)</f>
        <v>0</v>
      </c>
      <c r="H86" s="122">
        <f>SUM('[2]1:10'!H86)</f>
        <v>18</v>
      </c>
      <c r="I86" s="105">
        <f>SUM('[2]1:10'!I86)</f>
        <v>0</v>
      </c>
      <c r="J86" s="24">
        <f>SUM('[2]1:10'!J86)</f>
        <v>0</v>
      </c>
      <c r="K86" s="24">
        <f>SUM('[2]1:10'!K86)</f>
        <v>0</v>
      </c>
      <c r="L86" s="24">
        <f>SUM('[2]1:10'!L86)</f>
        <v>0</v>
      </c>
      <c r="M86" s="24">
        <f>SUM('[2]1:10'!M86)</f>
        <v>0</v>
      </c>
      <c r="N86" s="24">
        <f>SUM('[2]1:10'!N86)</f>
        <v>0</v>
      </c>
      <c r="O86" s="24">
        <f>SUM('[2]1:10'!O86)</f>
        <v>0</v>
      </c>
      <c r="P86" s="24">
        <f>SUM('[2]1:10'!P86)</f>
        <v>0</v>
      </c>
      <c r="Q86" s="24">
        <f>SUM('[2]1:10'!Q86)</f>
        <v>0</v>
      </c>
      <c r="R86" s="24">
        <f>SUM('[2]1:10'!R86)</f>
        <v>0</v>
      </c>
      <c r="S86" s="24">
        <f>SUM('[2]1:10'!S86)</f>
        <v>1</v>
      </c>
      <c r="T86" s="24">
        <f>SUM('[2]1:10'!T86)</f>
        <v>1</v>
      </c>
      <c r="U86" s="24">
        <f>SUM('[2]1:10'!U86)</f>
        <v>0</v>
      </c>
      <c r="V86" s="24">
        <f>SUM('[2]1:10'!V86)</f>
        <v>16</v>
      </c>
      <c r="W86" s="24">
        <f>SUM('[2]1:10'!W86)</f>
        <v>0</v>
      </c>
      <c r="X86" s="24">
        <f>SUM('[2]1:10'!X86)</f>
        <v>0</v>
      </c>
      <c r="Y86" s="3" t="str">
        <f t="shared" si="4"/>
        <v>√</v>
      </c>
      <c r="Z86" s="1"/>
      <c r="AA86" s="15" t="str">
        <f>IF(C86=SUM(C87:C90),"√","НЕТ")</f>
        <v>√</v>
      </c>
      <c r="AB86" s="15" t="str">
        <f>IF(D86=SUM(D87:D90),"√","НЕТ")</f>
        <v>√</v>
      </c>
      <c r="AC86" s="15" t="str">
        <f>IF(E86=SUM(E87:E90),"√","НЕТ")</f>
        <v>√</v>
      </c>
      <c r="AD86" s="15" t="str">
        <f>IF(F86=SUM(F87:F90),"√","НЕТ")</f>
        <v>√</v>
      </c>
      <c r="AE86" s="16" t="str">
        <f>IF(G86=SUM(G87:G90),"√","НЕТ")</f>
        <v>√</v>
      </c>
      <c r="AF86" s="1" t="str">
        <f t="shared" si="1"/>
        <v>√</v>
      </c>
    </row>
    <row r="87" spans="1:32" ht="24" x14ac:dyDescent="0.25">
      <c r="A87" s="59" t="s">
        <v>275</v>
      </c>
      <c r="B87" s="144" t="s">
        <v>257</v>
      </c>
      <c r="C87" s="119">
        <f>SUM('[2]1:10'!C87)</f>
        <v>3</v>
      </c>
      <c r="D87" s="102">
        <f>SUM('[2]1:10'!D87)</f>
        <v>0</v>
      </c>
      <c r="E87" s="18">
        <f>SUM('[2]1:10'!E87)</f>
        <v>0</v>
      </c>
      <c r="F87" s="18">
        <f>SUM('[2]1:10'!F87)</f>
        <v>3</v>
      </c>
      <c r="G87" s="85">
        <f>SUM('[2]1:10'!G87)</f>
        <v>0</v>
      </c>
      <c r="H87" s="119">
        <f>SUM('[2]1:10'!H87)</f>
        <v>3</v>
      </c>
      <c r="I87" s="102">
        <f>SUM('[2]1:10'!I87)</f>
        <v>0</v>
      </c>
      <c r="J87" s="18">
        <f>SUM('[2]1:10'!J87)</f>
        <v>0</v>
      </c>
      <c r="K87" s="18">
        <f>SUM('[2]1:10'!K87)</f>
        <v>0</v>
      </c>
      <c r="L87" s="18">
        <f>SUM('[2]1:10'!L87)</f>
        <v>0</v>
      </c>
      <c r="M87" s="18">
        <f>SUM('[2]1:10'!M87)</f>
        <v>0</v>
      </c>
      <c r="N87" s="18">
        <f>SUM('[2]1:10'!N87)</f>
        <v>0</v>
      </c>
      <c r="O87" s="18">
        <f>SUM('[2]1:10'!O87)</f>
        <v>0</v>
      </c>
      <c r="P87" s="18">
        <f>SUM('[2]1:10'!P87)</f>
        <v>0</v>
      </c>
      <c r="Q87" s="18">
        <f>SUM('[2]1:10'!Q87)</f>
        <v>0</v>
      </c>
      <c r="R87" s="18">
        <f>SUM('[2]1:10'!R87)</f>
        <v>0</v>
      </c>
      <c r="S87" s="18">
        <f>SUM('[2]1:10'!S87)</f>
        <v>1</v>
      </c>
      <c r="T87" s="18">
        <f>SUM('[2]1:10'!T87)</f>
        <v>1</v>
      </c>
      <c r="U87" s="18">
        <f>SUM('[2]1:10'!U87)</f>
        <v>0</v>
      </c>
      <c r="V87" s="18">
        <f>SUM('[2]1:10'!V87)</f>
        <v>1</v>
      </c>
      <c r="W87" s="18">
        <f>SUM('[2]1:10'!W87)</f>
        <v>0</v>
      </c>
      <c r="X87" s="18">
        <f>SUM('[2]1:10'!X87)</f>
        <v>0</v>
      </c>
      <c r="Y87" s="3" t="str">
        <f t="shared" si="4"/>
        <v>√</v>
      </c>
      <c r="Z87" s="11"/>
      <c r="AA87" s="11"/>
      <c r="AB87" s="11"/>
      <c r="AC87" s="11"/>
      <c r="AD87" s="11"/>
      <c r="AE87" s="11"/>
      <c r="AF87" s="1" t="str">
        <f t="shared" ref="AF87:AF131" si="6">IF(H87=SUM(I87:X87),"√","НЕТ")</f>
        <v>√</v>
      </c>
    </row>
    <row r="88" spans="1:32" x14ac:dyDescent="0.25">
      <c r="A88" s="59" t="s">
        <v>276</v>
      </c>
      <c r="B88" s="144" t="s">
        <v>105</v>
      </c>
      <c r="C88" s="119">
        <f>SUM('[2]1:10'!C88)</f>
        <v>0</v>
      </c>
      <c r="D88" s="102">
        <f>SUM('[2]1:10'!D88)</f>
        <v>0</v>
      </c>
      <c r="E88" s="18">
        <f>SUM('[2]1:10'!E88)</f>
        <v>0</v>
      </c>
      <c r="F88" s="18">
        <f>SUM('[2]1:10'!F88)</f>
        <v>0</v>
      </c>
      <c r="G88" s="85">
        <f>SUM('[2]1:10'!G88)</f>
        <v>0</v>
      </c>
      <c r="H88" s="119">
        <f>SUM('[2]1:10'!H88)</f>
        <v>0</v>
      </c>
      <c r="I88" s="102">
        <f>SUM('[2]1:10'!I88)</f>
        <v>0</v>
      </c>
      <c r="J88" s="18">
        <f>SUM('[2]1:10'!J88)</f>
        <v>0</v>
      </c>
      <c r="K88" s="18">
        <f>SUM('[2]1:10'!K88)</f>
        <v>0</v>
      </c>
      <c r="L88" s="18">
        <f>SUM('[2]1:10'!L88)</f>
        <v>0</v>
      </c>
      <c r="M88" s="18">
        <f>SUM('[2]1:10'!M88)</f>
        <v>0</v>
      </c>
      <c r="N88" s="18">
        <f>SUM('[2]1:10'!N88)</f>
        <v>0</v>
      </c>
      <c r="O88" s="18">
        <f>SUM('[2]1:10'!O88)</f>
        <v>0</v>
      </c>
      <c r="P88" s="18">
        <f>SUM('[2]1:10'!P88)</f>
        <v>0</v>
      </c>
      <c r="Q88" s="18">
        <f>SUM('[2]1:10'!Q88)</f>
        <v>0</v>
      </c>
      <c r="R88" s="18">
        <f>SUM('[2]1:10'!R88)</f>
        <v>0</v>
      </c>
      <c r="S88" s="18">
        <f>SUM('[2]1:10'!S88)</f>
        <v>0</v>
      </c>
      <c r="T88" s="18">
        <f>SUM('[2]1:10'!T88)</f>
        <v>0</v>
      </c>
      <c r="U88" s="18">
        <f>SUM('[2]1:10'!U88)</f>
        <v>0</v>
      </c>
      <c r="V88" s="18">
        <f>SUM('[2]1:10'!V88)</f>
        <v>0</v>
      </c>
      <c r="W88" s="18">
        <f>SUM('[2]1:10'!W88)</f>
        <v>0</v>
      </c>
      <c r="X88" s="18">
        <f>SUM('[2]1:10'!X88)</f>
        <v>0</v>
      </c>
      <c r="Y88" s="3" t="str">
        <f t="shared" si="4"/>
        <v>√</v>
      </c>
      <c r="Z88" s="11"/>
      <c r="AA88" s="11"/>
      <c r="AB88" s="11"/>
      <c r="AC88" s="11"/>
      <c r="AD88" s="11"/>
      <c r="AE88" s="11"/>
      <c r="AF88" s="1" t="str">
        <f t="shared" si="6"/>
        <v>√</v>
      </c>
    </row>
    <row r="89" spans="1:32" x14ac:dyDescent="0.25">
      <c r="A89" s="59" t="s">
        <v>277</v>
      </c>
      <c r="B89" s="144" t="s">
        <v>114</v>
      </c>
      <c r="C89" s="119">
        <f>SUM('[2]1:10'!C89)</f>
        <v>0</v>
      </c>
      <c r="D89" s="102">
        <f>SUM('[2]1:10'!D89)</f>
        <v>0</v>
      </c>
      <c r="E89" s="18">
        <f>SUM('[2]1:10'!E89)</f>
        <v>0</v>
      </c>
      <c r="F89" s="18">
        <f>SUM('[2]1:10'!F89)</f>
        <v>0</v>
      </c>
      <c r="G89" s="85">
        <f>SUM('[2]1:10'!G89)</f>
        <v>0</v>
      </c>
      <c r="H89" s="119">
        <f>SUM('[2]1:10'!H89)</f>
        <v>0</v>
      </c>
      <c r="I89" s="102">
        <f>SUM('[2]1:10'!I89)</f>
        <v>0</v>
      </c>
      <c r="J89" s="18">
        <f>SUM('[2]1:10'!J89)</f>
        <v>0</v>
      </c>
      <c r="K89" s="18">
        <f>SUM('[2]1:10'!K89)</f>
        <v>0</v>
      </c>
      <c r="L89" s="18">
        <f>SUM('[2]1:10'!L89)</f>
        <v>0</v>
      </c>
      <c r="M89" s="18">
        <f>SUM('[2]1:10'!M89)</f>
        <v>0</v>
      </c>
      <c r="N89" s="18">
        <f>SUM('[2]1:10'!N89)</f>
        <v>0</v>
      </c>
      <c r="O89" s="18">
        <f>SUM('[2]1:10'!O89)</f>
        <v>0</v>
      </c>
      <c r="P89" s="18">
        <f>SUM('[2]1:10'!P89)</f>
        <v>0</v>
      </c>
      <c r="Q89" s="18">
        <f>SUM('[2]1:10'!Q89)</f>
        <v>0</v>
      </c>
      <c r="R89" s="18">
        <f>SUM('[2]1:10'!R89)</f>
        <v>0</v>
      </c>
      <c r="S89" s="18">
        <f>SUM('[2]1:10'!S89)</f>
        <v>0</v>
      </c>
      <c r="T89" s="18">
        <f>SUM('[2]1:10'!T89)</f>
        <v>0</v>
      </c>
      <c r="U89" s="18">
        <f>SUM('[2]1:10'!U89)</f>
        <v>0</v>
      </c>
      <c r="V89" s="18">
        <f>SUM('[2]1:10'!V89)</f>
        <v>0</v>
      </c>
      <c r="W89" s="18">
        <f>SUM('[2]1:10'!W89)</f>
        <v>0</v>
      </c>
      <c r="X89" s="18">
        <f>SUM('[2]1:10'!X89)</f>
        <v>0</v>
      </c>
      <c r="Y89" s="3" t="str">
        <f t="shared" si="4"/>
        <v>√</v>
      </c>
      <c r="Z89" s="11"/>
      <c r="AA89" s="11"/>
      <c r="AB89" s="11"/>
      <c r="AC89" s="11"/>
      <c r="AD89" s="11"/>
      <c r="AE89" s="11"/>
      <c r="AF89" s="1" t="str">
        <f t="shared" si="6"/>
        <v>√</v>
      </c>
    </row>
    <row r="90" spans="1:32" x14ac:dyDescent="0.25">
      <c r="A90" s="59" t="s">
        <v>278</v>
      </c>
      <c r="B90" s="144" t="s">
        <v>50</v>
      </c>
      <c r="C90" s="119">
        <f>SUM('[2]1:10'!C90)</f>
        <v>15</v>
      </c>
      <c r="D90" s="102">
        <f>SUM('[2]1:10'!D90)</f>
        <v>0</v>
      </c>
      <c r="E90" s="18">
        <f>SUM('[2]1:10'!E90)</f>
        <v>0</v>
      </c>
      <c r="F90" s="18">
        <f>SUM('[2]1:10'!F90)</f>
        <v>15</v>
      </c>
      <c r="G90" s="85">
        <f>SUM('[2]1:10'!G90)</f>
        <v>0</v>
      </c>
      <c r="H90" s="119">
        <f>SUM('[2]1:10'!H90)</f>
        <v>15</v>
      </c>
      <c r="I90" s="102">
        <f>SUM('[2]1:10'!I90)</f>
        <v>0</v>
      </c>
      <c r="J90" s="18">
        <f>SUM('[2]1:10'!J90)</f>
        <v>0</v>
      </c>
      <c r="K90" s="18">
        <f>SUM('[2]1:10'!K90)</f>
        <v>0</v>
      </c>
      <c r="L90" s="18">
        <f>SUM('[2]1:10'!L90)</f>
        <v>0</v>
      </c>
      <c r="M90" s="18">
        <f>SUM('[2]1:10'!M90)</f>
        <v>0</v>
      </c>
      <c r="N90" s="18">
        <f>SUM('[2]1:10'!N90)</f>
        <v>0</v>
      </c>
      <c r="O90" s="18">
        <f>SUM('[2]1:10'!O90)</f>
        <v>0</v>
      </c>
      <c r="P90" s="18">
        <f>SUM('[2]1:10'!P90)</f>
        <v>0</v>
      </c>
      <c r="Q90" s="18">
        <f>SUM('[2]1:10'!Q90)</f>
        <v>0</v>
      </c>
      <c r="R90" s="18">
        <f>SUM('[2]1:10'!R90)</f>
        <v>0</v>
      </c>
      <c r="S90" s="18">
        <f>SUM('[2]1:10'!S90)</f>
        <v>0</v>
      </c>
      <c r="T90" s="18">
        <f>SUM('[2]1:10'!T90)</f>
        <v>0</v>
      </c>
      <c r="U90" s="18">
        <f>SUM('[2]1:10'!U90)</f>
        <v>0</v>
      </c>
      <c r="V90" s="18">
        <f>SUM('[2]1:10'!V90)</f>
        <v>15</v>
      </c>
      <c r="W90" s="18">
        <f>SUM('[2]1:10'!W90)</f>
        <v>0</v>
      </c>
      <c r="X90" s="18">
        <f>SUM('[2]1:10'!X90)</f>
        <v>0</v>
      </c>
      <c r="Y90" s="3" t="str">
        <f t="shared" si="4"/>
        <v>√</v>
      </c>
      <c r="Z90" s="11"/>
      <c r="AA90" s="11"/>
      <c r="AB90" s="11"/>
      <c r="AC90" s="11"/>
      <c r="AD90" s="11"/>
      <c r="AE90" s="11"/>
      <c r="AF90" s="1" t="str">
        <f t="shared" si="6"/>
        <v>√</v>
      </c>
    </row>
    <row r="91" spans="1:32" ht="34.5" customHeight="1" x14ac:dyDescent="0.25">
      <c r="A91" s="62" t="s">
        <v>166</v>
      </c>
      <c r="B91" s="145" t="s">
        <v>172</v>
      </c>
      <c r="C91" s="122">
        <f>SUM('[2]1:10'!C91)</f>
        <v>31</v>
      </c>
      <c r="D91" s="105">
        <f>SUM('[2]1:10'!D91)</f>
        <v>0</v>
      </c>
      <c r="E91" s="24">
        <f>SUM('[2]1:10'!E91)</f>
        <v>0</v>
      </c>
      <c r="F91" s="24">
        <f>SUM('[2]1:10'!F91)</f>
        <v>31</v>
      </c>
      <c r="G91" s="88">
        <f>SUM('[2]1:10'!G91)</f>
        <v>0</v>
      </c>
      <c r="H91" s="122">
        <f>SUM('[2]1:10'!H91)</f>
        <v>31</v>
      </c>
      <c r="I91" s="105">
        <f>SUM('[2]1:10'!I91)</f>
        <v>0</v>
      </c>
      <c r="J91" s="24">
        <f>SUM('[2]1:10'!J91)</f>
        <v>0</v>
      </c>
      <c r="K91" s="24">
        <f>SUM('[2]1:10'!K91)</f>
        <v>0</v>
      </c>
      <c r="L91" s="24">
        <f>SUM('[2]1:10'!L91)</f>
        <v>0</v>
      </c>
      <c r="M91" s="24">
        <f>SUM('[2]1:10'!M91)</f>
        <v>0</v>
      </c>
      <c r="N91" s="24">
        <f>SUM('[2]1:10'!N91)</f>
        <v>0</v>
      </c>
      <c r="O91" s="24">
        <f>SUM('[2]1:10'!O91)</f>
        <v>0</v>
      </c>
      <c r="P91" s="24">
        <f>SUM('[2]1:10'!P91)</f>
        <v>0</v>
      </c>
      <c r="Q91" s="24">
        <f>SUM('[2]1:10'!Q91)</f>
        <v>0</v>
      </c>
      <c r="R91" s="24">
        <f>SUM('[2]1:10'!R91)</f>
        <v>0</v>
      </c>
      <c r="S91" s="24">
        <f>SUM('[2]1:10'!S91)</f>
        <v>14</v>
      </c>
      <c r="T91" s="24">
        <f>SUM('[2]1:10'!T91)</f>
        <v>1</v>
      </c>
      <c r="U91" s="24">
        <f>SUM('[2]1:10'!U91)</f>
        <v>0</v>
      </c>
      <c r="V91" s="24">
        <f>SUM('[2]1:10'!V91)</f>
        <v>16</v>
      </c>
      <c r="W91" s="24">
        <f>SUM('[2]1:10'!W91)</f>
        <v>0</v>
      </c>
      <c r="X91" s="24">
        <f>SUM('[2]1:10'!X91)</f>
        <v>0</v>
      </c>
      <c r="Y91" s="3" t="str">
        <f t="shared" si="4"/>
        <v>√</v>
      </c>
      <c r="Z91" s="3" t="str">
        <f>IF(C91=SUM(C92,C96),"√","НЕТ")</f>
        <v>√</v>
      </c>
      <c r="AA91" s="15" t="str">
        <f>IF(D91=SUM(D92,D96),"√","НЕТ")</f>
        <v>√</v>
      </c>
      <c r="AB91" s="15" t="str">
        <f>IF(E91=SUM(E92,E96),"√","НЕТ")</f>
        <v>√</v>
      </c>
      <c r="AC91" s="15" t="str">
        <f>IF(F91=SUM(F92,F96),"√","НЕТ")</f>
        <v>√</v>
      </c>
      <c r="AD91" s="15" t="str">
        <f>IF(G91=SUM(G92,G96),"√","НЕТ")</f>
        <v>√</v>
      </c>
      <c r="AE91" s="16" t="str">
        <f>IF(I91=SUM(I92,I96),"√","НЕТ")</f>
        <v>√</v>
      </c>
      <c r="AF91" s="1" t="str">
        <f t="shared" si="6"/>
        <v>√</v>
      </c>
    </row>
    <row r="92" spans="1:32" x14ac:dyDescent="0.25">
      <c r="A92" s="62" t="s">
        <v>279</v>
      </c>
      <c r="B92" s="142" t="s">
        <v>109</v>
      </c>
      <c r="C92" s="122">
        <f>SUM('[2]1:10'!C92)</f>
        <v>13</v>
      </c>
      <c r="D92" s="105">
        <f>SUM('[2]1:10'!D92)</f>
        <v>0</v>
      </c>
      <c r="E92" s="24">
        <f>SUM('[2]1:10'!E92)</f>
        <v>0</v>
      </c>
      <c r="F92" s="24">
        <f>SUM('[2]1:10'!F92)</f>
        <v>13</v>
      </c>
      <c r="G92" s="88">
        <f>SUM('[2]1:10'!G92)</f>
        <v>0</v>
      </c>
      <c r="H92" s="122">
        <f>SUM('[2]1:10'!H92)</f>
        <v>13</v>
      </c>
      <c r="I92" s="105">
        <f>SUM('[2]1:10'!I92)</f>
        <v>0</v>
      </c>
      <c r="J92" s="24">
        <f>SUM('[2]1:10'!J92)</f>
        <v>0</v>
      </c>
      <c r="K92" s="24">
        <f>SUM('[2]1:10'!K92)</f>
        <v>0</v>
      </c>
      <c r="L92" s="24">
        <f>SUM('[2]1:10'!L92)</f>
        <v>0</v>
      </c>
      <c r="M92" s="24">
        <f>SUM('[2]1:10'!M92)</f>
        <v>0</v>
      </c>
      <c r="N92" s="24">
        <f>SUM('[2]1:10'!N92)</f>
        <v>0</v>
      </c>
      <c r="O92" s="24">
        <f>SUM('[2]1:10'!O92)</f>
        <v>0</v>
      </c>
      <c r="P92" s="24">
        <f>SUM('[2]1:10'!P92)</f>
        <v>0</v>
      </c>
      <c r="Q92" s="24">
        <f>SUM('[2]1:10'!Q92)</f>
        <v>0</v>
      </c>
      <c r="R92" s="24">
        <f>SUM('[2]1:10'!R92)</f>
        <v>0</v>
      </c>
      <c r="S92" s="24">
        <f>SUM('[2]1:10'!S92)</f>
        <v>13</v>
      </c>
      <c r="T92" s="24">
        <f>SUM('[2]1:10'!T92)</f>
        <v>0</v>
      </c>
      <c r="U92" s="24">
        <f>SUM('[2]1:10'!U92)</f>
        <v>0</v>
      </c>
      <c r="V92" s="24">
        <f>SUM('[2]1:10'!V92)</f>
        <v>0</v>
      </c>
      <c r="W92" s="24">
        <f>SUM('[2]1:10'!W92)</f>
        <v>0</v>
      </c>
      <c r="X92" s="24">
        <f>SUM('[2]1:10'!X92)</f>
        <v>0</v>
      </c>
      <c r="Y92" s="3" t="str">
        <f t="shared" si="4"/>
        <v>√</v>
      </c>
      <c r="Z92" s="1"/>
      <c r="AA92" s="15" t="str">
        <f>IF(C92=SUM(C93:C95),"√","НЕТ")</f>
        <v>√</v>
      </c>
      <c r="AB92" s="15" t="str">
        <f>IF(D92=SUM(D93:D95),"√","НЕТ")</f>
        <v>√</v>
      </c>
      <c r="AC92" s="15" t="str">
        <f>IF(E92=SUM(E93:E95),"√","НЕТ")</f>
        <v>√</v>
      </c>
      <c r="AD92" s="15" t="str">
        <f>IF(F92=SUM(F93:F95),"√","НЕТ")</f>
        <v>√</v>
      </c>
      <c r="AE92" s="16" t="str">
        <f>IF(G92=SUM(G93:G95),"√","НЕТ")</f>
        <v>√</v>
      </c>
      <c r="AF92" s="1" t="str">
        <f t="shared" si="6"/>
        <v>√</v>
      </c>
    </row>
    <row r="93" spans="1:32" x14ac:dyDescent="0.25">
      <c r="A93" s="59" t="s">
        <v>280</v>
      </c>
      <c r="B93" s="143" t="s">
        <v>24</v>
      </c>
      <c r="C93" s="119">
        <f>SUM('[2]1:10'!C93)</f>
        <v>0</v>
      </c>
      <c r="D93" s="102">
        <f>SUM('[2]1:10'!D93)</f>
        <v>0</v>
      </c>
      <c r="E93" s="18">
        <f>SUM('[2]1:10'!E93)</f>
        <v>0</v>
      </c>
      <c r="F93" s="18">
        <f>SUM('[2]1:10'!F93)</f>
        <v>0</v>
      </c>
      <c r="G93" s="85">
        <f>SUM('[2]1:10'!G93)</f>
        <v>0</v>
      </c>
      <c r="H93" s="119">
        <f>SUM('[2]1:10'!H93)</f>
        <v>0</v>
      </c>
      <c r="I93" s="102">
        <f>SUM('[2]1:10'!I93)</f>
        <v>0</v>
      </c>
      <c r="J93" s="18">
        <f>SUM('[2]1:10'!J93)</f>
        <v>0</v>
      </c>
      <c r="K93" s="18">
        <f>SUM('[2]1:10'!K93)</f>
        <v>0</v>
      </c>
      <c r="L93" s="18">
        <f>SUM('[2]1:10'!L93)</f>
        <v>0</v>
      </c>
      <c r="M93" s="18">
        <f>SUM('[2]1:10'!M93)</f>
        <v>0</v>
      </c>
      <c r="N93" s="18">
        <f>SUM('[2]1:10'!N93)</f>
        <v>0</v>
      </c>
      <c r="O93" s="18">
        <f>SUM('[2]1:10'!O93)</f>
        <v>0</v>
      </c>
      <c r="P93" s="18">
        <f>SUM('[2]1:10'!P93)</f>
        <v>0</v>
      </c>
      <c r="Q93" s="18">
        <f>SUM('[2]1:10'!Q93)</f>
        <v>0</v>
      </c>
      <c r="R93" s="18">
        <f>SUM('[2]1:10'!R93)</f>
        <v>0</v>
      </c>
      <c r="S93" s="18">
        <f>SUM('[2]1:10'!S93)</f>
        <v>0</v>
      </c>
      <c r="T93" s="18">
        <f>SUM('[2]1:10'!T93)</f>
        <v>0</v>
      </c>
      <c r="U93" s="18">
        <f>SUM('[2]1:10'!U93)</f>
        <v>0</v>
      </c>
      <c r="V93" s="18">
        <f>SUM('[2]1:10'!V93)</f>
        <v>0</v>
      </c>
      <c r="W93" s="18">
        <f>SUM('[2]1:10'!W93)</f>
        <v>0</v>
      </c>
      <c r="X93" s="18">
        <f>SUM('[2]1:10'!X93)</f>
        <v>0</v>
      </c>
      <c r="Y93" s="3" t="str">
        <f t="shared" si="4"/>
        <v>√</v>
      </c>
      <c r="Z93" s="11"/>
      <c r="AA93" s="11"/>
      <c r="AB93" s="11"/>
      <c r="AC93" s="11"/>
      <c r="AD93" s="11"/>
      <c r="AE93" s="11"/>
      <c r="AF93" s="1" t="str">
        <f t="shared" si="6"/>
        <v>√</v>
      </c>
    </row>
    <row r="94" spans="1:32" x14ac:dyDescent="0.25">
      <c r="A94" s="59" t="s">
        <v>281</v>
      </c>
      <c r="B94" s="143" t="s">
        <v>35</v>
      </c>
      <c r="C94" s="119">
        <f>SUM('[2]1:10'!C94)</f>
        <v>13</v>
      </c>
      <c r="D94" s="102">
        <f>SUM('[2]1:10'!D94)</f>
        <v>0</v>
      </c>
      <c r="E94" s="18">
        <f>SUM('[2]1:10'!E94)</f>
        <v>0</v>
      </c>
      <c r="F94" s="18">
        <f>SUM('[2]1:10'!F94)</f>
        <v>13</v>
      </c>
      <c r="G94" s="85">
        <f>SUM('[2]1:10'!G94)</f>
        <v>0</v>
      </c>
      <c r="H94" s="119">
        <f>SUM('[2]1:10'!H94)</f>
        <v>13</v>
      </c>
      <c r="I94" s="102">
        <f>SUM('[2]1:10'!I94)</f>
        <v>0</v>
      </c>
      <c r="J94" s="18">
        <f>SUM('[2]1:10'!J94)</f>
        <v>0</v>
      </c>
      <c r="K94" s="18">
        <f>SUM('[2]1:10'!K94)</f>
        <v>0</v>
      </c>
      <c r="L94" s="18">
        <f>SUM('[2]1:10'!L94)</f>
        <v>0</v>
      </c>
      <c r="M94" s="18">
        <f>SUM('[2]1:10'!M94)</f>
        <v>0</v>
      </c>
      <c r="N94" s="18">
        <f>SUM('[2]1:10'!N94)</f>
        <v>0</v>
      </c>
      <c r="O94" s="18">
        <f>SUM('[2]1:10'!O94)</f>
        <v>0</v>
      </c>
      <c r="P94" s="18">
        <f>SUM('[2]1:10'!P94)</f>
        <v>0</v>
      </c>
      <c r="Q94" s="18">
        <f>SUM('[2]1:10'!Q94)</f>
        <v>0</v>
      </c>
      <c r="R94" s="18">
        <f>SUM('[2]1:10'!R94)</f>
        <v>0</v>
      </c>
      <c r="S94" s="18">
        <f>SUM('[2]1:10'!S94)</f>
        <v>13</v>
      </c>
      <c r="T94" s="18">
        <f>SUM('[2]1:10'!T94)</f>
        <v>0</v>
      </c>
      <c r="U94" s="18">
        <f>SUM('[2]1:10'!U94)</f>
        <v>0</v>
      </c>
      <c r="V94" s="18">
        <f>SUM('[2]1:10'!V94)</f>
        <v>0</v>
      </c>
      <c r="W94" s="18">
        <f>SUM('[2]1:10'!W94)</f>
        <v>0</v>
      </c>
      <c r="X94" s="18">
        <f>SUM('[2]1:10'!X94)</f>
        <v>0</v>
      </c>
      <c r="Y94" s="3" t="str">
        <f t="shared" si="4"/>
        <v>√</v>
      </c>
      <c r="Z94" s="11"/>
      <c r="AA94" s="11"/>
      <c r="AB94" s="11"/>
      <c r="AC94" s="11"/>
      <c r="AD94" s="11"/>
      <c r="AE94" s="11"/>
      <c r="AF94" s="1" t="str">
        <f t="shared" si="6"/>
        <v>√</v>
      </c>
    </row>
    <row r="95" spans="1:32" x14ac:dyDescent="0.25">
      <c r="A95" s="59" t="s">
        <v>282</v>
      </c>
      <c r="B95" s="143" t="s">
        <v>36</v>
      </c>
      <c r="C95" s="119">
        <f>SUM('[2]1:10'!C95)</f>
        <v>0</v>
      </c>
      <c r="D95" s="102">
        <f>SUM('[2]1:10'!D95)</f>
        <v>0</v>
      </c>
      <c r="E95" s="18">
        <f>SUM('[2]1:10'!E95)</f>
        <v>0</v>
      </c>
      <c r="F95" s="18">
        <f>SUM('[2]1:10'!F95)</f>
        <v>0</v>
      </c>
      <c r="G95" s="85">
        <f>SUM('[2]1:10'!G95)</f>
        <v>0</v>
      </c>
      <c r="H95" s="119">
        <f>SUM('[2]1:10'!H95)</f>
        <v>0</v>
      </c>
      <c r="I95" s="102">
        <f>SUM('[2]1:10'!I95)</f>
        <v>0</v>
      </c>
      <c r="J95" s="18">
        <f>SUM('[2]1:10'!J95)</f>
        <v>0</v>
      </c>
      <c r="K95" s="18">
        <f>SUM('[2]1:10'!K95)</f>
        <v>0</v>
      </c>
      <c r="L95" s="18">
        <f>SUM('[2]1:10'!L95)</f>
        <v>0</v>
      </c>
      <c r="M95" s="18">
        <f>SUM('[2]1:10'!M95)</f>
        <v>0</v>
      </c>
      <c r="N95" s="18">
        <f>SUM('[2]1:10'!N95)</f>
        <v>0</v>
      </c>
      <c r="O95" s="18">
        <f>SUM('[2]1:10'!O95)</f>
        <v>0</v>
      </c>
      <c r="P95" s="18">
        <f>SUM('[2]1:10'!P95)</f>
        <v>0</v>
      </c>
      <c r="Q95" s="18">
        <f>SUM('[2]1:10'!Q95)</f>
        <v>0</v>
      </c>
      <c r="R95" s="18">
        <f>SUM('[2]1:10'!R95)</f>
        <v>0</v>
      </c>
      <c r="S95" s="18">
        <f>SUM('[2]1:10'!S95)</f>
        <v>0</v>
      </c>
      <c r="T95" s="18">
        <f>SUM('[2]1:10'!T95)</f>
        <v>0</v>
      </c>
      <c r="U95" s="18">
        <f>SUM('[2]1:10'!U95)</f>
        <v>0</v>
      </c>
      <c r="V95" s="18">
        <f>SUM('[2]1:10'!V95)</f>
        <v>0</v>
      </c>
      <c r="W95" s="18">
        <f>SUM('[2]1:10'!W95)</f>
        <v>0</v>
      </c>
      <c r="X95" s="18">
        <f>SUM('[2]1:10'!X95)</f>
        <v>0</v>
      </c>
      <c r="Y95" s="3" t="str">
        <f t="shared" si="4"/>
        <v>√</v>
      </c>
      <c r="Z95" s="11"/>
      <c r="AA95" s="11"/>
      <c r="AB95" s="11"/>
      <c r="AC95" s="11"/>
      <c r="AD95" s="11"/>
      <c r="AE95" s="11"/>
      <c r="AF95" s="1" t="str">
        <f t="shared" si="6"/>
        <v>√</v>
      </c>
    </row>
    <row r="96" spans="1:32" x14ac:dyDescent="0.25">
      <c r="A96" s="62" t="s">
        <v>283</v>
      </c>
      <c r="B96" s="142" t="s">
        <v>110</v>
      </c>
      <c r="C96" s="122">
        <f>SUM('[2]1:10'!C96)</f>
        <v>18</v>
      </c>
      <c r="D96" s="105">
        <f>SUM('[2]1:10'!D96)</f>
        <v>0</v>
      </c>
      <c r="E96" s="24">
        <f>SUM('[2]1:10'!E96)</f>
        <v>0</v>
      </c>
      <c r="F96" s="24">
        <f>SUM('[2]1:10'!F96)</f>
        <v>18</v>
      </c>
      <c r="G96" s="88">
        <f>SUM('[2]1:10'!G96)</f>
        <v>0</v>
      </c>
      <c r="H96" s="122">
        <f>SUM('[2]1:10'!H96)</f>
        <v>18</v>
      </c>
      <c r="I96" s="105">
        <f>SUM('[2]1:10'!I96)</f>
        <v>0</v>
      </c>
      <c r="J96" s="24">
        <f>SUM('[2]1:10'!J96)</f>
        <v>0</v>
      </c>
      <c r="K96" s="24">
        <f>SUM('[2]1:10'!K96)</f>
        <v>0</v>
      </c>
      <c r="L96" s="24">
        <f>SUM('[2]1:10'!L96)</f>
        <v>0</v>
      </c>
      <c r="M96" s="24">
        <f>SUM('[2]1:10'!M96)</f>
        <v>0</v>
      </c>
      <c r="N96" s="24">
        <f>SUM('[2]1:10'!N96)</f>
        <v>0</v>
      </c>
      <c r="O96" s="24">
        <f>SUM('[2]1:10'!O96)</f>
        <v>0</v>
      </c>
      <c r="P96" s="24">
        <f>SUM('[2]1:10'!P96)</f>
        <v>0</v>
      </c>
      <c r="Q96" s="24">
        <f>SUM('[2]1:10'!Q96)</f>
        <v>0</v>
      </c>
      <c r="R96" s="24">
        <f>SUM('[2]1:10'!R96)</f>
        <v>0</v>
      </c>
      <c r="S96" s="24">
        <f>SUM('[2]1:10'!S96)</f>
        <v>1</v>
      </c>
      <c r="T96" s="24">
        <f>SUM('[2]1:10'!T96)</f>
        <v>1</v>
      </c>
      <c r="U96" s="24">
        <f>SUM('[2]1:10'!U96)</f>
        <v>0</v>
      </c>
      <c r="V96" s="24">
        <f>SUM('[2]1:10'!V96)</f>
        <v>16</v>
      </c>
      <c r="W96" s="24">
        <f>SUM('[2]1:10'!W96)</f>
        <v>0</v>
      </c>
      <c r="X96" s="24">
        <f>SUM('[2]1:10'!X96)</f>
        <v>0</v>
      </c>
      <c r="Y96" s="3" t="str">
        <f t="shared" si="4"/>
        <v>√</v>
      </c>
      <c r="Z96" s="203"/>
      <c r="AA96" s="15" t="str">
        <f>IF(C96=SUM(C97:C100),"√","НЕТ")</f>
        <v>√</v>
      </c>
      <c r="AB96" s="15" t="str">
        <f>IF(D96=SUM(D97:D100),"√","НЕТ")</f>
        <v>√</v>
      </c>
      <c r="AC96" s="15" t="str">
        <f>IF(E96=SUM(E97:E100),"√","НЕТ")</f>
        <v>√</v>
      </c>
      <c r="AD96" s="15" t="str">
        <f>IF(F96=SUM(F97:F100),"√","НЕТ")</f>
        <v>√</v>
      </c>
      <c r="AE96" s="16" t="str">
        <f>IF(G96=SUM(G97:G100),"√","НЕТ")</f>
        <v>√</v>
      </c>
      <c r="AF96" s="1" t="str">
        <f t="shared" si="6"/>
        <v>√</v>
      </c>
    </row>
    <row r="97" spans="1:32" ht="24" x14ac:dyDescent="0.25">
      <c r="A97" s="59" t="s">
        <v>284</v>
      </c>
      <c r="B97" s="144" t="s">
        <v>257</v>
      </c>
      <c r="C97" s="119">
        <f>SUM('[2]1:10'!C97)</f>
        <v>3</v>
      </c>
      <c r="D97" s="102">
        <f>SUM('[2]1:10'!D97)</f>
        <v>0</v>
      </c>
      <c r="E97" s="18">
        <f>SUM('[2]1:10'!E97)</f>
        <v>0</v>
      </c>
      <c r="F97" s="18">
        <f>SUM('[2]1:10'!F97)</f>
        <v>3</v>
      </c>
      <c r="G97" s="85">
        <f>SUM('[2]1:10'!G97)</f>
        <v>0</v>
      </c>
      <c r="H97" s="119">
        <f>SUM('[2]1:10'!H97)</f>
        <v>3</v>
      </c>
      <c r="I97" s="102">
        <f>SUM('[2]1:10'!I97)</f>
        <v>0</v>
      </c>
      <c r="J97" s="18">
        <f>SUM('[2]1:10'!J97)</f>
        <v>0</v>
      </c>
      <c r="K97" s="18">
        <f>SUM('[2]1:10'!K97)</f>
        <v>0</v>
      </c>
      <c r="L97" s="18">
        <f>SUM('[2]1:10'!L97)</f>
        <v>0</v>
      </c>
      <c r="M97" s="18">
        <f>SUM('[2]1:10'!M97)</f>
        <v>0</v>
      </c>
      <c r="N97" s="18">
        <f>SUM('[2]1:10'!N97)</f>
        <v>0</v>
      </c>
      <c r="O97" s="18">
        <f>SUM('[2]1:10'!O97)</f>
        <v>0</v>
      </c>
      <c r="P97" s="18">
        <f>SUM('[2]1:10'!P97)</f>
        <v>0</v>
      </c>
      <c r="Q97" s="18">
        <f>SUM('[2]1:10'!Q97)</f>
        <v>0</v>
      </c>
      <c r="R97" s="18">
        <f>SUM('[2]1:10'!R97)</f>
        <v>0</v>
      </c>
      <c r="S97" s="18">
        <f>SUM('[2]1:10'!S97)</f>
        <v>1</v>
      </c>
      <c r="T97" s="18">
        <f>SUM('[2]1:10'!T97)</f>
        <v>1</v>
      </c>
      <c r="U97" s="18">
        <f>SUM('[2]1:10'!U97)</f>
        <v>0</v>
      </c>
      <c r="V97" s="18">
        <f>SUM('[2]1:10'!V97)</f>
        <v>1</v>
      </c>
      <c r="W97" s="18">
        <f>SUM('[2]1:10'!W97)</f>
        <v>0</v>
      </c>
      <c r="X97" s="18">
        <f>SUM('[2]1:10'!X97)</f>
        <v>0</v>
      </c>
      <c r="Y97" s="3" t="str">
        <f t="shared" si="4"/>
        <v>√</v>
      </c>
      <c r="Z97" s="11"/>
      <c r="AA97" s="11"/>
      <c r="AB97" s="11"/>
      <c r="AC97" s="11"/>
      <c r="AD97" s="11"/>
      <c r="AE97" s="11"/>
      <c r="AF97" s="1" t="str">
        <f t="shared" si="6"/>
        <v>√</v>
      </c>
    </row>
    <row r="98" spans="1:32" x14ac:dyDescent="0.25">
      <c r="A98" s="59" t="s">
        <v>285</v>
      </c>
      <c r="B98" s="144" t="s">
        <v>105</v>
      </c>
      <c r="C98" s="119">
        <f>SUM('[2]1:10'!C98)</f>
        <v>0</v>
      </c>
      <c r="D98" s="102">
        <f>SUM('[2]1:10'!D98)</f>
        <v>0</v>
      </c>
      <c r="E98" s="18">
        <f>SUM('[2]1:10'!E98)</f>
        <v>0</v>
      </c>
      <c r="F98" s="18">
        <f>SUM('[2]1:10'!F98)</f>
        <v>0</v>
      </c>
      <c r="G98" s="85">
        <f>SUM('[2]1:10'!G98)</f>
        <v>0</v>
      </c>
      <c r="H98" s="119">
        <f>SUM('[2]1:10'!H98)</f>
        <v>0</v>
      </c>
      <c r="I98" s="102">
        <f>SUM('[2]1:10'!I98)</f>
        <v>0</v>
      </c>
      <c r="J98" s="18">
        <f>SUM('[2]1:10'!J98)</f>
        <v>0</v>
      </c>
      <c r="K98" s="18">
        <f>SUM('[2]1:10'!K98)</f>
        <v>0</v>
      </c>
      <c r="L98" s="18">
        <f>SUM('[2]1:10'!L98)</f>
        <v>0</v>
      </c>
      <c r="M98" s="18">
        <f>SUM('[2]1:10'!M98)</f>
        <v>0</v>
      </c>
      <c r="N98" s="18">
        <f>SUM('[2]1:10'!N98)</f>
        <v>0</v>
      </c>
      <c r="O98" s="18">
        <f>SUM('[2]1:10'!O98)</f>
        <v>0</v>
      </c>
      <c r="P98" s="18">
        <f>SUM('[2]1:10'!P98)</f>
        <v>0</v>
      </c>
      <c r="Q98" s="18">
        <f>SUM('[2]1:10'!Q98)</f>
        <v>0</v>
      </c>
      <c r="R98" s="18">
        <f>SUM('[2]1:10'!R98)</f>
        <v>0</v>
      </c>
      <c r="S98" s="18">
        <f>SUM('[2]1:10'!S98)</f>
        <v>0</v>
      </c>
      <c r="T98" s="18">
        <f>SUM('[2]1:10'!T98)</f>
        <v>0</v>
      </c>
      <c r="U98" s="18">
        <f>SUM('[2]1:10'!U98)</f>
        <v>0</v>
      </c>
      <c r="V98" s="18">
        <f>SUM('[2]1:10'!V98)</f>
        <v>0</v>
      </c>
      <c r="W98" s="18">
        <f>SUM('[2]1:10'!W98)</f>
        <v>0</v>
      </c>
      <c r="X98" s="18">
        <f>SUM('[2]1:10'!X98)</f>
        <v>0</v>
      </c>
      <c r="Y98" s="3" t="str">
        <f t="shared" si="4"/>
        <v>√</v>
      </c>
      <c r="Z98" s="1"/>
      <c r="AA98" s="1"/>
      <c r="AB98" s="1"/>
      <c r="AC98" s="1"/>
      <c r="AD98" s="1"/>
      <c r="AE98" s="1"/>
      <c r="AF98" s="1" t="str">
        <f t="shared" si="6"/>
        <v>√</v>
      </c>
    </row>
    <row r="99" spans="1:32" x14ac:dyDescent="0.25">
      <c r="A99" s="59" t="s">
        <v>286</v>
      </c>
      <c r="B99" s="144" t="s">
        <v>114</v>
      </c>
      <c r="C99" s="119">
        <f>SUM('[2]1:10'!C99)</f>
        <v>0</v>
      </c>
      <c r="D99" s="102">
        <f>SUM('[2]1:10'!D99)</f>
        <v>0</v>
      </c>
      <c r="E99" s="18">
        <f>SUM('[2]1:10'!E99)</f>
        <v>0</v>
      </c>
      <c r="F99" s="18">
        <f>SUM('[2]1:10'!F99)</f>
        <v>0</v>
      </c>
      <c r="G99" s="85">
        <f>SUM('[2]1:10'!G99)</f>
        <v>0</v>
      </c>
      <c r="H99" s="119">
        <f>SUM('[2]1:10'!H99)</f>
        <v>0</v>
      </c>
      <c r="I99" s="102">
        <f>SUM('[2]1:10'!I99)</f>
        <v>0</v>
      </c>
      <c r="J99" s="18">
        <f>SUM('[2]1:10'!J99)</f>
        <v>0</v>
      </c>
      <c r="K99" s="18">
        <f>SUM('[2]1:10'!K99)</f>
        <v>0</v>
      </c>
      <c r="L99" s="18">
        <f>SUM('[2]1:10'!L99)</f>
        <v>0</v>
      </c>
      <c r="M99" s="18">
        <f>SUM('[2]1:10'!M99)</f>
        <v>0</v>
      </c>
      <c r="N99" s="18">
        <f>SUM('[2]1:10'!N99)</f>
        <v>0</v>
      </c>
      <c r="O99" s="18">
        <f>SUM('[2]1:10'!O99)</f>
        <v>0</v>
      </c>
      <c r="P99" s="18">
        <f>SUM('[2]1:10'!P99)</f>
        <v>0</v>
      </c>
      <c r="Q99" s="18">
        <f>SUM('[2]1:10'!Q99)</f>
        <v>0</v>
      </c>
      <c r="R99" s="18">
        <f>SUM('[2]1:10'!R99)</f>
        <v>0</v>
      </c>
      <c r="S99" s="18">
        <f>SUM('[2]1:10'!S99)</f>
        <v>0</v>
      </c>
      <c r="T99" s="18">
        <f>SUM('[2]1:10'!T99)</f>
        <v>0</v>
      </c>
      <c r="U99" s="18">
        <f>SUM('[2]1:10'!U99)</f>
        <v>0</v>
      </c>
      <c r="V99" s="18">
        <f>SUM('[2]1:10'!V99)</f>
        <v>0</v>
      </c>
      <c r="W99" s="18">
        <f>SUM('[2]1:10'!W99)</f>
        <v>0</v>
      </c>
      <c r="X99" s="18">
        <f>SUM('[2]1:10'!X99)</f>
        <v>0</v>
      </c>
      <c r="Y99" s="3" t="str">
        <f t="shared" si="4"/>
        <v>√</v>
      </c>
      <c r="Z99" s="11"/>
      <c r="AA99" s="11"/>
      <c r="AB99" s="11"/>
      <c r="AC99" s="11"/>
      <c r="AD99" s="11"/>
      <c r="AE99" s="11"/>
      <c r="AF99" s="1" t="str">
        <f t="shared" si="6"/>
        <v>√</v>
      </c>
    </row>
    <row r="100" spans="1:32" x14ac:dyDescent="0.25">
      <c r="A100" s="59" t="s">
        <v>287</v>
      </c>
      <c r="B100" s="144" t="s">
        <v>50</v>
      </c>
      <c r="C100" s="119">
        <f>SUM('[2]1:10'!C100)</f>
        <v>15</v>
      </c>
      <c r="D100" s="102">
        <f>SUM('[2]1:10'!D100)</f>
        <v>0</v>
      </c>
      <c r="E100" s="18">
        <f>SUM('[2]1:10'!E100)</f>
        <v>0</v>
      </c>
      <c r="F100" s="18">
        <f>SUM('[2]1:10'!F100)</f>
        <v>15</v>
      </c>
      <c r="G100" s="85">
        <f>SUM('[2]1:10'!G100)</f>
        <v>0</v>
      </c>
      <c r="H100" s="119">
        <f>SUM('[2]1:10'!H100)</f>
        <v>15</v>
      </c>
      <c r="I100" s="102">
        <f>SUM('[2]1:10'!I100)</f>
        <v>0</v>
      </c>
      <c r="J100" s="18">
        <f>SUM('[2]1:10'!J100)</f>
        <v>0</v>
      </c>
      <c r="K100" s="18">
        <f>SUM('[2]1:10'!K100)</f>
        <v>0</v>
      </c>
      <c r="L100" s="18">
        <f>SUM('[2]1:10'!L100)</f>
        <v>0</v>
      </c>
      <c r="M100" s="18">
        <f>SUM('[2]1:10'!M100)</f>
        <v>0</v>
      </c>
      <c r="N100" s="18">
        <f>SUM('[2]1:10'!N100)</f>
        <v>0</v>
      </c>
      <c r="O100" s="18">
        <f>SUM('[2]1:10'!O100)</f>
        <v>0</v>
      </c>
      <c r="P100" s="18">
        <f>SUM('[2]1:10'!P100)</f>
        <v>0</v>
      </c>
      <c r="Q100" s="18">
        <f>SUM('[2]1:10'!Q100)</f>
        <v>0</v>
      </c>
      <c r="R100" s="18">
        <f>SUM('[2]1:10'!R100)</f>
        <v>0</v>
      </c>
      <c r="S100" s="18">
        <f>SUM('[2]1:10'!S100)</f>
        <v>0</v>
      </c>
      <c r="T100" s="18">
        <f>SUM('[2]1:10'!T100)</f>
        <v>0</v>
      </c>
      <c r="U100" s="18">
        <f>SUM('[2]1:10'!U100)</f>
        <v>0</v>
      </c>
      <c r="V100" s="18">
        <f>SUM('[2]1:10'!V100)</f>
        <v>15</v>
      </c>
      <c r="W100" s="18">
        <f>SUM('[2]1:10'!W100)</f>
        <v>0</v>
      </c>
      <c r="X100" s="18">
        <f>SUM('[2]1:10'!X100)</f>
        <v>0</v>
      </c>
      <c r="Y100" s="3" t="str">
        <f t="shared" si="4"/>
        <v>√</v>
      </c>
      <c r="Z100" s="11"/>
      <c r="AA100" s="11"/>
      <c r="AB100" s="11"/>
      <c r="AC100" s="11"/>
      <c r="AD100" s="11"/>
      <c r="AE100" s="11"/>
      <c r="AF100" s="1" t="str">
        <f t="shared" si="6"/>
        <v>√</v>
      </c>
    </row>
    <row r="101" spans="1:32" ht="36" x14ac:dyDescent="0.25">
      <c r="A101" s="62" t="s">
        <v>288</v>
      </c>
      <c r="B101" s="145" t="s">
        <v>227</v>
      </c>
      <c r="C101" s="122">
        <f>SUM('[2]1:10'!C101)</f>
        <v>0</v>
      </c>
      <c r="D101" s="105">
        <f>SUM('[2]1:10'!D101)</f>
        <v>0</v>
      </c>
      <c r="E101" s="24">
        <f>SUM('[2]1:10'!E101)</f>
        <v>0</v>
      </c>
      <c r="F101" s="24">
        <f>SUM('[2]1:10'!F101)</f>
        <v>0</v>
      </c>
      <c r="G101" s="88">
        <f>SUM('[2]1:10'!G101)</f>
        <v>0</v>
      </c>
      <c r="H101" s="122">
        <f>SUM('[2]1:10'!H101)</f>
        <v>0</v>
      </c>
      <c r="I101" s="105">
        <f>SUM('[2]1:10'!I101)</f>
        <v>0</v>
      </c>
      <c r="J101" s="24">
        <f>SUM('[2]1:10'!J101)</f>
        <v>0</v>
      </c>
      <c r="K101" s="24">
        <f>SUM('[2]1:10'!K101)</f>
        <v>0</v>
      </c>
      <c r="L101" s="24">
        <f>SUM('[2]1:10'!L101)</f>
        <v>0</v>
      </c>
      <c r="M101" s="24">
        <f>SUM('[2]1:10'!M101)</f>
        <v>0</v>
      </c>
      <c r="N101" s="24">
        <f>SUM('[2]1:10'!N101)</f>
        <v>0</v>
      </c>
      <c r="O101" s="24">
        <f>SUM('[2]1:10'!O101)</f>
        <v>0</v>
      </c>
      <c r="P101" s="24">
        <f>SUM('[2]1:10'!P101)</f>
        <v>0</v>
      </c>
      <c r="Q101" s="24">
        <f>SUM('[2]1:10'!Q101)</f>
        <v>0</v>
      </c>
      <c r="R101" s="24">
        <f>SUM('[2]1:10'!R101)</f>
        <v>0</v>
      </c>
      <c r="S101" s="24">
        <f>SUM('[2]1:10'!S101)</f>
        <v>0</v>
      </c>
      <c r="T101" s="24">
        <f>SUM('[2]1:10'!T101)</f>
        <v>0</v>
      </c>
      <c r="U101" s="24">
        <f>SUM('[2]1:10'!U101)</f>
        <v>0</v>
      </c>
      <c r="V101" s="24">
        <f>SUM('[2]1:10'!V101)</f>
        <v>0</v>
      </c>
      <c r="W101" s="24">
        <f>SUM('[2]1:10'!W101)</f>
        <v>0</v>
      </c>
      <c r="X101" s="24">
        <f>SUM('[2]1:10'!X101)</f>
        <v>0</v>
      </c>
      <c r="Y101" s="3" t="str">
        <f t="shared" si="4"/>
        <v>√</v>
      </c>
      <c r="Z101" s="11"/>
      <c r="AA101" s="11"/>
      <c r="AB101" s="11"/>
      <c r="AC101" s="11"/>
      <c r="AD101" s="11"/>
      <c r="AE101" s="11"/>
      <c r="AF101" s="1" t="str">
        <f t="shared" si="6"/>
        <v>√</v>
      </c>
    </row>
    <row r="102" spans="1:32" ht="24" x14ac:dyDescent="0.25">
      <c r="A102" s="62" t="s">
        <v>289</v>
      </c>
      <c r="B102" s="145" t="s">
        <v>187</v>
      </c>
      <c r="C102" s="122">
        <f>SUM('[2]1:10'!C102)</f>
        <v>0</v>
      </c>
      <c r="D102" s="105">
        <f>SUM('[2]1:10'!D102)</f>
        <v>0</v>
      </c>
      <c r="E102" s="24">
        <f>SUM('[2]1:10'!E102)</f>
        <v>0</v>
      </c>
      <c r="F102" s="24">
        <f>SUM('[2]1:10'!F102)</f>
        <v>0</v>
      </c>
      <c r="G102" s="88">
        <f>SUM('[2]1:10'!G102)</f>
        <v>0</v>
      </c>
      <c r="H102" s="122">
        <f>SUM('[2]1:10'!H102)</f>
        <v>0</v>
      </c>
      <c r="I102" s="105">
        <f>SUM('[2]1:10'!I102)</f>
        <v>0</v>
      </c>
      <c r="J102" s="24">
        <f>SUM('[2]1:10'!J102)</f>
        <v>0</v>
      </c>
      <c r="K102" s="24">
        <f>SUM('[2]1:10'!K102)</f>
        <v>0</v>
      </c>
      <c r="L102" s="24">
        <f>SUM('[2]1:10'!L102)</f>
        <v>0</v>
      </c>
      <c r="M102" s="24">
        <f>SUM('[2]1:10'!M102)</f>
        <v>0</v>
      </c>
      <c r="N102" s="24">
        <f>SUM('[2]1:10'!N102)</f>
        <v>0</v>
      </c>
      <c r="O102" s="24">
        <f>SUM('[2]1:10'!O102)</f>
        <v>0</v>
      </c>
      <c r="P102" s="24">
        <f>SUM('[2]1:10'!P102)</f>
        <v>0</v>
      </c>
      <c r="Q102" s="24">
        <f>SUM('[2]1:10'!Q102)</f>
        <v>0</v>
      </c>
      <c r="R102" s="24">
        <f>SUM('[2]1:10'!R102)</f>
        <v>0</v>
      </c>
      <c r="S102" s="24">
        <f>SUM('[2]1:10'!S102)</f>
        <v>0</v>
      </c>
      <c r="T102" s="24">
        <f>SUM('[2]1:10'!T102)</f>
        <v>0</v>
      </c>
      <c r="U102" s="24">
        <f>SUM('[2]1:10'!U102)</f>
        <v>0</v>
      </c>
      <c r="V102" s="24">
        <f>SUM('[2]1:10'!V102)</f>
        <v>0</v>
      </c>
      <c r="W102" s="24">
        <f>SUM('[2]1:10'!W102)</f>
        <v>0</v>
      </c>
      <c r="X102" s="24">
        <f>SUM('[2]1:10'!X102)</f>
        <v>0</v>
      </c>
      <c r="Y102" s="3" t="str">
        <f t="shared" si="4"/>
        <v>√</v>
      </c>
      <c r="Z102" s="3" t="str">
        <f>IF(C102=SUM(C103,C107),"√","НЕТ")</f>
        <v>√</v>
      </c>
      <c r="AA102" s="1"/>
      <c r="AB102" s="1"/>
      <c r="AC102" s="1"/>
      <c r="AD102" s="1"/>
      <c r="AE102" s="1"/>
      <c r="AF102" s="1" t="str">
        <f t="shared" si="6"/>
        <v>√</v>
      </c>
    </row>
    <row r="103" spans="1:32" x14ac:dyDescent="0.25">
      <c r="A103" s="62" t="s">
        <v>290</v>
      </c>
      <c r="B103" s="142" t="s">
        <v>106</v>
      </c>
      <c r="C103" s="122">
        <f>SUM('[2]1:10'!C103)</f>
        <v>0</v>
      </c>
      <c r="D103" s="105">
        <f>SUM('[2]1:10'!D103)</f>
        <v>0</v>
      </c>
      <c r="E103" s="24">
        <f>SUM('[2]1:10'!E103)</f>
        <v>0</v>
      </c>
      <c r="F103" s="24">
        <f>SUM('[2]1:10'!F103)</f>
        <v>0</v>
      </c>
      <c r="G103" s="88">
        <f>SUM('[2]1:10'!G103)</f>
        <v>0</v>
      </c>
      <c r="H103" s="122">
        <f>SUM('[2]1:10'!H103)</f>
        <v>0</v>
      </c>
      <c r="I103" s="105">
        <f>SUM('[2]1:10'!I103)</f>
        <v>0</v>
      </c>
      <c r="J103" s="24">
        <f>SUM('[2]1:10'!J103)</f>
        <v>0</v>
      </c>
      <c r="K103" s="24">
        <f>SUM('[2]1:10'!K103)</f>
        <v>0</v>
      </c>
      <c r="L103" s="24">
        <f>SUM('[2]1:10'!L103)</f>
        <v>0</v>
      </c>
      <c r="M103" s="24">
        <f>SUM('[2]1:10'!M103)</f>
        <v>0</v>
      </c>
      <c r="N103" s="24">
        <f>SUM('[2]1:10'!N103)</f>
        <v>0</v>
      </c>
      <c r="O103" s="24">
        <f>SUM('[2]1:10'!O103)</f>
        <v>0</v>
      </c>
      <c r="P103" s="24">
        <f>SUM('[2]1:10'!P103)</f>
        <v>0</v>
      </c>
      <c r="Q103" s="24">
        <f>SUM('[2]1:10'!Q103)</f>
        <v>0</v>
      </c>
      <c r="R103" s="24">
        <f>SUM('[2]1:10'!R103)</f>
        <v>0</v>
      </c>
      <c r="S103" s="24">
        <f>SUM('[2]1:10'!S103)</f>
        <v>0</v>
      </c>
      <c r="T103" s="24">
        <f>SUM('[2]1:10'!T103)</f>
        <v>0</v>
      </c>
      <c r="U103" s="24">
        <f>SUM('[2]1:10'!U103)</f>
        <v>0</v>
      </c>
      <c r="V103" s="24">
        <f>SUM('[2]1:10'!V103)</f>
        <v>0</v>
      </c>
      <c r="W103" s="24">
        <f>SUM('[2]1:10'!W103)</f>
        <v>0</v>
      </c>
      <c r="X103" s="24">
        <f>SUM('[2]1:10'!X103)</f>
        <v>0</v>
      </c>
      <c r="Y103" s="3" t="str">
        <f t="shared" si="4"/>
        <v>√</v>
      </c>
      <c r="Z103" s="11"/>
      <c r="AA103" s="15" t="str">
        <f>IF(C103=SUM(C104:C106),"√","НЕТ")</f>
        <v>√</v>
      </c>
      <c r="AB103" s="15" t="str">
        <f>IF(D103=SUM(D104:D106),"√","НЕТ")</f>
        <v>√</v>
      </c>
      <c r="AC103" s="15" t="str">
        <f>IF(E103=SUM(E104:E106),"√","НЕТ")</f>
        <v>√</v>
      </c>
      <c r="AD103" s="15" t="str">
        <f>IF(F103=SUM(F104:F106),"√","НЕТ")</f>
        <v>√</v>
      </c>
      <c r="AE103" s="16" t="str">
        <f>IF(G103=SUM(G104:G106),"√","НЕТ")</f>
        <v>√</v>
      </c>
      <c r="AF103" s="1" t="str">
        <f t="shared" si="6"/>
        <v>√</v>
      </c>
    </row>
    <row r="104" spans="1:32" x14ac:dyDescent="0.25">
      <c r="A104" s="59" t="s">
        <v>291</v>
      </c>
      <c r="B104" s="143" t="s">
        <v>24</v>
      </c>
      <c r="C104" s="119">
        <f>SUM('[2]1:10'!C104)</f>
        <v>0</v>
      </c>
      <c r="D104" s="102">
        <f>SUM('[2]1:10'!D104)</f>
        <v>0</v>
      </c>
      <c r="E104" s="18">
        <f>SUM('[2]1:10'!E104)</f>
        <v>0</v>
      </c>
      <c r="F104" s="18">
        <f>SUM('[2]1:10'!F104)</f>
        <v>0</v>
      </c>
      <c r="G104" s="85">
        <f>SUM('[2]1:10'!G104)</f>
        <v>0</v>
      </c>
      <c r="H104" s="119">
        <f>SUM('[2]1:10'!H104)</f>
        <v>0</v>
      </c>
      <c r="I104" s="102">
        <f>SUM('[2]1:10'!I104)</f>
        <v>0</v>
      </c>
      <c r="J104" s="18">
        <f>SUM('[2]1:10'!J104)</f>
        <v>0</v>
      </c>
      <c r="K104" s="18">
        <f>SUM('[2]1:10'!K104)</f>
        <v>0</v>
      </c>
      <c r="L104" s="18">
        <f>SUM('[2]1:10'!L104)</f>
        <v>0</v>
      </c>
      <c r="M104" s="18">
        <f>SUM('[2]1:10'!M104)</f>
        <v>0</v>
      </c>
      <c r="N104" s="18">
        <f>SUM('[2]1:10'!N104)</f>
        <v>0</v>
      </c>
      <c r="O104" s="18">
        <f>SUM('[2]1:10'!O104)</f>
        <v>0</v>
      </c>
      <c r="P104" s="18">
        <f>SUM('[2]1:10'!P104)</f>
        <v>0</v>
      </c>
      <c r="Q104" s="18">
        <f>SUM('[2]1:10'!Q104)</f>
        <v>0</v>
      </c>
      <c r="R104" s="18">
        <f>SUM('[2]1:10'!R104)</f>
        <v>0</v>
      </c>
      <c r="S104" s="18">
        <f>SUM('[2]1:10'!S104)</f>
        <v>0</v>
      </c>
      <c r="T104" s="18">
        <f>SUM('[2]1:10'!T104)</f>
        <v>0</v>
      </c>
      <c r="U104" s="18">
        <f>SUM('[2]1:10'!U104)</f>
        <v>0</v>
      </c>
      <c r="V104" s="18">
        <f>SUM('[2]1:10'!V104)</f>
        <v>0</v>
      </c>
      <c r="W104" s="18">
        <f>SUM('[2]1:10'!W104)</f>
        <v>0</v>
      </c>
      <c r="X104" s="18">
        <f>SUM('[2]1:10'!X104)</f>
        <v>0</v>
      </c>
      <c r="Y104" s="3" t="str">
        <f t="shared" si="4"/>
        <v>√</v>
      </c>
      <c r="Z104" s="11"/>
      <c r="AA104" s="11"/>
      <c r="AB104" s="11"/>
      <c r="AC104" s="11"/>
      <c r="AD104" s="11"/>
      <c r="AE104" s="11"/>
      <c r="AF104" s="1" t="str">
        <f t="shared" si="6"/>
        <v>√</v>
      </c>
    </row>
    <row r="105" spans="1:32" x14ac:dyDescent="0.25">
      <c r="A105" s="59" t="s">
        <v>292</v>
      </c>
      <c r="B105" s="143" t="s">
        <v>35</v>
      </c>
      <c r="C105" s="119">
        <f>SUM('[2]1:10'!C105)</f>
        <v>0</v>
      </c>
      <c r="D105" s="102">
        <f>SUM('[2]1:10'!D105)</f>
        <v>0</v>
      </c>
      <c r="E105" s="18">
        <f>SUM('[2]1:10'!E105)</f>
        <v>0</v>
      </c>
      <c r="F105" s="18">
        <f>SUM('[2]1:10'!F105)</f>
        <v>0</v>
      </c>
      <c r="G105" s="85">
        <f>SUM('[2]1:10'!G105)</f>
        <v>0</v>
      </c>
      <c r="H105" s="119">
        <f>SUM('[2]1:10'!H105)</f>
        <v>0</v>
      </c>
      <c r="I105" s="102">
        <f>SUM('[2]1:10'!I105)</f>
        <v>0</v>
      </c>
      <c r="J105" s="18">
        <f>SUM('[2]1:10'!J105)</f>
        <v>0</v>
      </c>
      <c r="K105" s="18">
        <f>SUM('[2]1:10'!K105)</f>
        <v>0</v>
      </c>
      <c r="L105" s="18">
        <f>SUM('[2]1:10'!L105)</f>
        <v>0</v>
      </c>
      <c r="M105" s="18">
        <f>SUM('[2]1:10'!M105)</f>
        <v>0</v>
      </c>
      <c r="N105" s="18">
        <f>SUM('[2]1:10'!N105)</f>
        <v>0</v>
      </c>
      <c r="O105" s="18">
        <f>SUM('[2]1:10'!O105)</f>
        <v>0</v>
      </c>
      <c r="P105" s="18">
        <f>SUM('[2]1:10'!P105)</f>
        <v>0</v>
      </c>
      <c r="Q105" s="18">
        <f>SUM('[2]1:10'!Q105)</f>
        <v>0</v>
      </c>
      <c r="R105" s="18">
        <f>SUM('[2]1:10'!R105)</f>
        <v>0</v>
      </c>
      <c r="S105" s="18">
        <f>SUM('[2]1:10'!S105)</f>
        <v>0</v>
      </c>
      <c r="T105" s="18">
        <f>SUM('[2]1:10'!T105)</f>
        <v>0</v>
      </c>
      <c r="U105" s="18">
        <f>SUM('[2]1:10'!U105)</f>
        <v>0</v>
      </c>
      <c r="V105" s="18">
        <f>SUM('[2]1:10'!V105)</f>
        <v>0</v>
      </c>
      <c r="W105" s="18">
        <f>SUM('[2]1:10'!W105)</f>
        <v>0</v>
      </c>
      <c r="X105" s="18">
        <f>SUM('[2]1:10'!X105)</f>
        <v>0</v>
      </c>
      <c r="Y105" s="3" t="str">
        <f t="shared" si="4"/>
        <v>√</v>
      </c>
      <c r="Z105" s="11"/>
      <c r="AA105" s="11"/>
      <c r="AB105" s="11"/>
      <c r="AC105" s="11"/>
      <c r="AD105" s="11"/>
      <c r="AE105" s="11"/>
      <c r="AF105" s="1" t="str">
        <f t="shared" si="6"/>
        <v>√</v>
      </c>
    </row>
    <row r="106" spans="1:32" x14ac:dyDescent="0.25">
      <c r="A106" s="59" t="s">
        <v>293</v>
      </c>
      <c r="B106" s="143" t="s">
        <v>36</v>
      </c>
      <c r="C106" s="119">
        <f>SUM('[2]1:10'!C106)</f>
        <v>0</v>
      </c>
      <c r="D106" s="102">
        <f>SUM('[2]1:10'!D106)</f>
        <v>0</v>
      </c>
      <c r="E106" s="18">
        <f>SUM('[2]1:10'!E106)</f>
        <v>0</v>
      </c>
      <c r="F106" s="18">
        <f>SUM('[2]1:10'!F106)</f>
        <v>0</v>
      </c>
      <c r="G106" s="85">
        <f>SUM('[2]1:10'!G106)</f>
        <v>0</v>
      </c>
      <c r="H106" s="119">
        <f>SUM('[2]1:10'!H106)</f>
        <v>0</v>
      </c>
      <c r="I106" s="102">
        <f>SUM('[2]1:10'!I106)</f>
        <v>0</v>
      </c>
      <c r="J106" s="18">
        <f>SUM('[2]1:10'!J106)</f>
        <v>0</v>
      </c>
      <c r="K106" s="18">
        <f>SUM('[2]1:10'!K106)</f>
        <v>0</v>
      </c>
      <c r="L106" s="18">
        <f>SUM('[2]1:10'!L106)</f>
        <v>0</v>
      </c>
      <c r="M106" s="18">
        <f>SUM('[2]1:10'!M106)</f>
        <v>0</v>
      </c>
      <c r="N106" s="18">
        <f>SUM('[2]1:10'!N106)</f>
        <v>0</v>
      </c>
      <c r="O106" s="18">
        <f>SUM('[2]1:10'!O106)</f>
        <v>0</v>
      </c>
      <c r="P106" s="18">
        <f>SUM('[2]1:10'!P106)</f>
        <v>0</v>
      </c>
      <c r="Q106" s="18">
        <f>SUM('[2]1:10'!Q106)</f>
        <v>0</v>
      </c>
      <c r="R106" s="18">
        <f>SUM('[2]1:10'!R106)</f>
        <v>0</v>
      </c>
      <c r="S106" s="18">
        <f>SUM('[2]1:10'!S106)</f>
        <v>0</v>
      </c>
      <c r="T106" s="18">
        <f>SUM('[2]1:10'!T106)</f>
        <v>0</v>
      </c>
      <c r="U106" s="18">
        <f>SUM('[2]1:10'!U106)</f>
        <v>0</v>
      </c>
      <c r="V106" s="18">
        <f>SUM('[2]1:10'!V106)</f>
        <v>0</v>
      </c>
      <c r="W106" s="18">
        <f>SUM('[2]1:10'!W106)</f>
        <v>0</v>
      </c>
      <c r="X106" s="18">
        <f>SUM('[2]1:10'!X106)</f>
        <v>0</v>
      </c>
      <c r="Y106" s="3" t="str">
        <f t="shared" si="4"/>
        <v>√</v>
      </c>
      <c r="Z106" s="11"/>
      <c r="AA106" s="11"/>
      <c r="AB106" s="11"/>
      <c r="AC106" s="11"/>
      <c r="AD106" s="11"/>
      <c r="AE106" s="11"/>
      <c r="AF106" s="1" t="str">
        <f t="shared" si="6"/>
        <v>√</v>
      </c>
    </row>
    <row r="107" spans="1:32" x14ac:dyDescent="0.25">
      <c r="A107" s="62" t="s">
        <v>294</v>
      </c>
      <c r="B107" s="142" t="s">
        <v>107</v>
      </c>
      <c r="C107" s="122">
        <f>SUM('[2]1:10'!C107)</f>
        <v>0</v>
      </c>
      <c r="D107" s="105">
        <f>SUM('[2]1:10'!D107)</f>
        <v>0</v>
      </c>
      <c r="E107" s="24">
        <f>SUM('[2]1:10'!E107)</f>
        <v>0</v>
      </c>
      <c r="F107" s="24">
        <f>SUM('[2]1:10'!F107)</f>
        <v>0</v>
      </c>
      <c r="G107" s="88">
        <f>SUM('[2]1:10'!G107)</f>
        <v>0</v>
      </c>
      <c r="H107" s="122">
        <f>SUM('[2]1:10'!H107)</f>
        <v>0</v>
      </c>
      <c r="I107" s="105">
        <f>SUM('[2]1:10'!I107)</f>
        <v>0</v>
      </c>
      <c r="J107" s="24">
        <f>SUM('[2]1:10'!J107)</f>
        <v>0</v>
      </c>
      <c r="K107" s="24">
        <f>SUM('[2]1:10'!K107)</f>
        <v>0</v>
      </c>
      <c r="L107" s="24">
        <f>SUM('[2]1:10'!L107)</f>
        <v>0</v>
      </c>
      <c r="M107" s="24">
        <f>SUM('[2]1:10'!M107)</f>
        <v>0</v>
      </c>
      <c r="N107" s="24">
        <f>SUM('[2]1:10'!N107)</f>
        <v>0</v>
      </c>
      <c r="O107" s="24">
        <f>SUM('[2]1:10'!O107)</f>
        <v>0</v>
      </c>
      <c r="P107" s="24">
        <f>SUM('[2]1:10'!P107)</f>
        <v>0</v>
      </c>
      <c r="Q107" s="24">
        <f>SUM('[2]1:10'!Q107)</f>
        <v>0</v>
      </c>
      <c r="R107" s="24">
        <f>SUM('[2]1:10'!R107)</f>
        <v>0</v>
      </c>
      <c r="S107" s="24">
        <f>SUM('[2]1:10'!S107)</f>
        <v>0</v>
      </c>
      <c r="T107" s="24">
        <f>SUM('[2]1:10'!T107)</f>
        <v>0</v>
      </c>
      <c r="U107" s="24">
        <f>SUM('[2]1:10'!U107)</f>
        <v>0</v>
      </c>
      <c r="V107" s="24">
        <f>SUM('[2]1:10'!V107)</f>
        <v>0</v>
      </c>
      <c r="W107" s="24">
        <f>SUM('[2]1:10'!W107)</f>
        <v>0</v>
      </c>
      <c r="X107" s="24">
        <f>SUM('[2]1:10'!X107)</f>
        <v>0</v>
      </c>
      <c r="Y107" s="3" t="str">
        <f t="shared" si="4"/>
        <v>√</v>
      </c>
      <c r="Z107" s="203"/>
      <c r="AA107" s="15" t="str">
        <f>IF(C107=SUM(C108:C110),"√","НЕТ")</f>
        <v>√</v>
      </c>
      <c r="AB107" s="15" t="str">
        <f>IF(D107=SUM(D108:D110),"√","НЕТ")</f>
        <v>√</v>
      </c>
      <c r="AC107" s="15" t="str">
        <f>IF(E107=SUM(E108:E110),"√","НЕТ")</f>
        <v>√</v>
      </c>
      <c r="AD107" s="15" t="str">
        <f>IF(F107=SUM(F108:F110),"√","НЕТ")</f>
        <v>√</v>
      </c>
      <c r="AE107" s="16" t="str">
        <f>IF(G107=SUM(G108:G110),"√","НЕТ")</f>
        <v>√</v>
      </c>
      <c r="AF107" s="1" t="str">
        <f t="shared" si="6"/>
        <v>√</v>
      </c>
    </row>
    <row r="108" spans="1:32" x14ac:dyDescent="0.25">
      <c r="A108" s="59" t="s">
        <v>295</v>
      </c>
      <c r="B108" s="144" t="s">
        <v>105</v>
      </c>
      <c r="C108" s="119">
        <f>SUM('[2]1:10'!C108)</f>
        <v>0</v>
      </c>
      <c r="D108" s="102">
        <f>SUM('[2]1:10'!D108)</f>
        <v>0</v>
      </c>
      <c r="E108" s="18">
        <f>SUM('[2]1:10'!E108)</f>
        <v>0</v>
      </c>
      <c r="F108" s="18">
        <f>SUM('[2]1:10'!F108)</f>
        <v>0</v>
      </c>
      <c r="G108" s="85">
        <f>SUM('[2]1:10'!G108)</f>
        <v>0</v>
      </c>
      <c r="H108" s="119">
        <f>SUM('[2]1:10'!H108)</f>
        <v>0</v>
      </c>
      <c r="I108" s="102">
        <f>SUM('[2]1:10'!I108)</f>
        <v>0</v>
      </c>
      <c r="J108" s="18">
        <f>SUM('[2]1:10'!J108)</f>
        <v>0</v>
      </c>
      <c r="K108" s="18">
        <f>SUM('[2]1:10'!K108)</f>
        <v>0</v>
      </c>
      <c r="L108" s="18">
        <f>SUM('[2]1:10'!L108)</f>
        <v>0</v>
      </c>
      <c r="M108" s="18">
        <f>SUM('[2]1:10'!M108)</f>
        <v>0</v>
      </c>
      <c r="N108" s="18">
        <f>SUM('[2]1:10'!N108)</f>
        <v>0</v>
      </c>
      <c r="O108" s="18">
        <f>SUM('[2]1:10'!O108)</f>
        <v>0</v>
      </c>
      <c r="P108" s="18">
        <f>SUM('[2]1:10'!P108)</f>
        <v>0</v>
      </c>
      <c r="Q108" s="18">
        <f>SUM('[2]1:10'!Q108)</f>
        <v>0</v>
      </c>
      <c r="R108" s="18">
        <f>SUM('[2]1:10'!R108)</f>
        <v>0</v>
      </c>
      <c r="S108" s="18">
        <f>SUM('[2]1:10'!S108)</f>
        <v>0</v>
      </c>
      <c r="T108" s="18">
        <f>SUM('[2]1:10'!T108)</f>
        <v>0</v>
      </c>
      <c r="U108" s="18">
        <f>SUM('[2]1:10'!U108)</f>
        <v>0</v>
      </c>
      <c r="V108" s="18">
        <f>SUM('[2]1:10'!V108)</f>
        <v>0</v>
      </c>
      <c r="W108" s="18">
        <f>SUM('[2]1:10'!W108)</f>
        <v>0</v>
      </c>
      <c r="X108" s="18">
        <f>SUM('[2]1:10'!X108)</f>
        <v>0</v>
      </c>
      <c r="Y108" s="3" t="str">
        <f t="shared" si="4"/>
        <v>√</v>
      </c>
      <c r="Z108" s="11"/>
      <c r="AA108" s="11"/>
      <c r="AB108" s="11"/>
      <c r="AC108" s="11"/>
      <c r="AD108" s="11"/>
      <c r="AE108" s="11"/>
      <c r="AF108" s="1" t="str">
        <f t="shared" si="6"/>
        <v>√</v>
      </c>
    </row>
    <row r="109" spans="1:32" x14ac:dyDescent="0.25">
      <c r="A109" s="59" t="s">
        <v>296</v>
      </c>
      <c r="B109" s="144" t="s">
        <v>114</v>
      </c>
      <c r="C109" s="119">
        <f>SUM('[2]1:10'!C109)</f>
        <v>0</v>
      </c>
      <c r="D109" s="102">
        <f>SUM('[2]1:10'!D109)</f>
        <v>0</v>
      </c>
      <c r="E109" s="18">
        <f>SUM('[2]1:10'!E109)</f>
        <v>0</v>
      </c>
      <c r="F109" s="18">
        <f>SUM('[2]1:10'!F109)</f>
        <v>0</v>
      </c>
      <c r="G109" s="85">
        <f>SUM('[2]1:10'!G109)</f>
        <v>0</v>
      </c>
      <c r="H109" s="119">
        <f>SUM('[2]1:10'!H109)</f>
        <v>0</v>
      </c>
      <c r="I109" s="102">
        <f>SUM('[2]1:10'!I109)</f>
        <v>0</v>
      </c>
      <c r="J109" s="18">
        <f>SUM('[2]1:10'!J109)</f>
        <v>0</v>
      </c>
      <c r="K109" s="18">
        <f>SUM('[2]1:10'!K109)</f>
        <v>0</v>
      </c>
      <c r="L109" s="18">
        <f>SUM('[2]1:10'!L109)</f>
        <v>0</v>
      </c>
      <c r="M109" s="18">
        <f>SUM('[2]1:10'!M109)</f>
        <v>0</v>
      </c>
      <c r="N109" s="18">
        <f>SUM('[2]1:10'!N109)</f>
        <v>0</v>
      </c>
      <c r="O109" s="18">
        <f>SUM('[2]1:10'!O109)</f>
        <v>0</v>
      </c>
      <c r="P109" s="18">
        <f>SUM('[2]1:10'!P109)</f>
        <v>0</v>
      </c>
      <c r="Q109" s="18">
        <f>SUM('[2]1:10'!Q109)</f>
        <v>0</v>
      </c>
      <c r="R109" s="18">
        <f>SUM('[2]1:10'!R109)</f>
        <v>0</v>
      </c>
      <c r="S109" s="18">
        <f>SUM('[2]1:10'!S109)</f>
        <v>0</v>
      </c>
      <c r="T109" s="18">
        <f>SUM('[2]1:10'!T109)</f>
        <v>0</v>
      </c>
      <c r="U109" s="18">
        <f>SUM('[2]1:10'!U109)</f>
        <v>0</v>
      </c>
      <c r="V109" s="18">
        <f>SUM('[2]1:10'!V109)</f>
        <v>0</v>
      </c>
      <c r="W109" s="18">
        <f>SUM('[2]1:10'!W109)</f>
        <v>0</v>
      </c>
      <c r="X109" s="18">
        <f>SUM('[2]1:10'!X109)</f>
        <v>0</v>
      </c>
      <c r="Y109" s="3" t="str">
        <f t="shared" ref="Y109:Y118" si="7">IF(C109=SUM(D109:G109),"√","НЕТ")</f>
        <v>√</v>
      </c>
      <c r="Z109" s="1"/>
      <c r="AA109" s="1"/>
      <c r="AB109" s="1"/>
      <c r="AC109" s="1"/>
      <c r="AD109" s="1"/>
      <c r="AE109" s="1"/>
      <c r="AF109" s="1" t="str">
        <f t="shared" si="6"/>
        <v>√</v>
      </c>
    </row>
    <row r="110" spans="1:32" x14ac:dyDescent="0.25">
      <c r="A110" s="59" t="s">
        <v>297</v>
      </c>
      <c r="B110" s="144" t="s">
        <v>50</v>
      </c>
      <c r="C110" s="119">
        <f>SUM('[2]1:10'!C110)</f>
        <v>0</v>
      </c>
      <c r="D110" s="102">
        <f>SUM('[2]1:10'!D110)</f>
        <v>0</v>
      </c>
      <c r="E110" s="18">
        <f>SUM('[2]1:10'!E110)</f>
        <v>0</v>
      </c>
      <c r="F110" s="18">
        <f>SUM('[2]1:10'!F110)</f>
        <v>0</v>
      </c>
      <c r="G110" s="85">
        <f>SUM('[2]1:10'!G110)</f>
        <v>0</v>
      </c>
      <c r="H110" s="119">
        <f>SUM('[2]1:10'!H110)</f>
        <v>0</v>
      </c>
      <c r="I110" s="102">
        <f>SUM('[2]1:10'!I110)</f>
        <v>0</v>
      </c>
      <c r="J110" s="18">
        <f>SUM('[2]1:10'!J110)</f>
        <v>0</v>
      </c>
      <c r="K110" s="18">
        <f>SUM('[2]1:10'!K110)</f>
        <v>0</v>
      </c>
      <c r="L110" s="18">
        <f>SUM('[2]1:10'!L110)</f>
        <v>0</v>
      </c>
      <c r="M110" s="18">
        <f>SUM('[2]1:10'!M110)</f>
        <v>0</v>
      </c>
      <c r="N110" s="18">
        <f>SUM('[2]1:10'!N110)</f>
        <v>0</v>
      </c>
      <c r="O110" s="18">
        <f>SUM('[2]1:10'!O110)</f>
        <v>0</v>
      </c>
      <c r="P110" s="18">
        <f>SUM('[2]1:10'!P110)</f>
        <v>0</v>
      </c>
      <c r="Q110" s="18">
        <f>SUM('[2]1:10'!Q110)</f>
        <v>0</v>
      </c>
      <c r="R110" s="18">
        <f>SUM('[2]1:10'!R110)</f>
        <v>0</v>
      </c>
      <c r="S110" s="18">
        <f>SUM('[2]1:10'!S110)</f>
        <v>0</v>
      </c>
      <c r="T110" s="18">
        <f>SUM('[2]1:10'!T110)</f>
        <v>0</v>
      </c>
      <c r="U110" s="18">
        <f>SUM('[2]1:10'!U110)</f>
        <v>0</v>
      </c>
      <c r="V110" s="18">
        <f>SUM('[2]1:10'!V110)</f>
        <v>0</v>
      </c>
      <c r="W110" s="18">
        <f>SUM('[2]1:10'!W110)</f>
        <v>0</v>
      </c>
      <c r="X110" s="18">
        <f>SUM('[2]1:10'!X110)</f>
        <v>0</v>
      </c>
      <c r="Y110" s="3" t="str">
        <f t="shared" si="7"/>
        <v>√</v>
      </c>
      <c r="Z110" s="11"/>
      <c r="AA110" s="11"/>
      <c r="AB110" s="11"/>
      <c r="AC110" s="11"/>
      <c r="AD110" s="11"/>
      <c r="AE110" s="11"/>
      <c r="AF110" s="1" t="str">
        <f t="shared" si="6"/>
        <v>√</v>
      </c>
    </row>
    <row r="111" spans="1:32" ht="24" x14ac:dyDescent="0.25">
      <c r="A111" s="62" t="s">
        <v>298</v>
      </c>
      <c r="B111" s="145" t="s">
        <v>230</v>
      </c>
      <c r="C111" s="122">
        <f>SUM('[2]1:10'!C111)</f>
        <v>0</v>
      </c>
      <c r="D111" s="105">
        <f>SUM('[2]1:10'!D111)</f>
        <v>0</v>
      </c>
      <c r="E111" s="24">
        <f>SUM('[2]1:10'!E111)</f>
        <v>0</v>
      </c>
      <c r="F111" s="24">
        <f>SUM('[2]1:10'!F111)</f>
        <v>0</v>
      </c>
      <c r="G111" s="88">
        <f>SUM('[2]1:10'!G111)</f>
        <v>0</v>
      </c>
      <c r="H111" s="122">
        <f>SUM('[2]1:10'!H111)</f>
        <v>0</v>
      </c>
      <c r="I111" s="105">
        <f>SUM('[2]1:10'!I111)</f>
        <v>0</v>
      </c>
      <c r="J111" s="24">
        <f>SUM('[2]1:10'!J111)</f>
        <v>0</v>
      </c>
      <c r="K111" s="24">
        <f>SUM('[2]1:10'!K111)</f>
        <v>0</v>
      </c>
      <c r="L111" s="24">
        <f>SUM('[2]1:10'!L111)</f>
        <v>0</v>
      </c>
      <c r="M111" s="24">
        <f>SUM('[2]1:10'!M111)</f>
        <v>0</v>
      </c>
      <c r="N111" s="24">
        <f>SUM('[2]1:10'!N111)</f>
        <v>0</v>
      </c>
      <c r="O111" s="24">
        <f>SUM('[2]1:10'!O111)</f>
        <v>0</v>
      </c>
      <c r="P111" s="24">
        <f>SUM('[2]1:10'!P111)</f>
        <v>0</v>
      </c>
      <c r="Q111" s="24">
        <f>SUM('[2]1:10'!Q111)</f>
        <v>0</v>
      </c>
      <c r="R111" s="24">
        <f>SUM('[2]1:10'!R111)</f>
        <v>0</v>
      </c>
      <c r="S111" s="24">
        <f>SUM('[2]1:10'!S111)</f>
        <v>0</v>
      </c>
      <c r="T111" s="24">
        <f>SUM('[2]1:10'!T111)</f>
        <v>0</v>
      </c>
      <c r="U111" s="24">
        <f>SUM('[2]1:10'!U111)</f>
        <v>0</v>
      </c>
      <c r="V111" s="24">
        <f>SUM('[2]1:10'!V111)</f>
        <v>0</v>
      </c>
      <c r="W111" s="24">
        <f>SUM('[2]1:10'!W111)</f>
        <v>0</v>
      </c>
      <c r="X111" s="24">
        <f>SUM('[2]1:10'!X111)</f>
        <v>0</v>
      </c>
      <c r="Y111" s="3" t="str">
        <f t="shared" si="7"/>
        <v>√</v>
      </c>
      <c r="Z111" s="3"/>
      <c r="AA111" s="15" t="str">
        <f>IF(C111=SUM(C112:C115),"√","НЕТ")</f>
        <v>√</v>
      </c>
      <c r="AB111" s="15" t="str">
        <f>IF(D111=SUM(D112:D115),"√","НЕТ")</f>
        <v>√</v>
      </c>
      <c r="AC111" s="15" t="str">
        <f>IF(E111=SUM(E112:E115),"√","НЕТ")</f>
        <v>√</v>
      </c>
      <c r="AD111" s="15" t="str">
        <f>IF(F111=SUM(F112:F115),"√","НЕТ")</f>
        <v>√</v>
      </c>
      <c r="AE111" s="16" t="str">
        <f>IF(G111=SUM(G112:G115),"√","НЕТ")</f>
        <v>√</v>
      </c>
      <c r="AF111" s="1" t="str">
        <f t="shared" si="6"/>
        <v>√</v>
      </c>
    </row>
    <row r="112" spans="1:32" x14ac:dyDescent="0.25">
      <c r="A112" s="59" t="s">
        <v>299</v>
      </c>
      <c r="B112" s="143" t="s">
        <v>24</v>
      </c>
      <c r="C112" s="119">
        <f>SUM('[2]1:10'!C112)</f>
        <v>0</v>
      </c>
      <c r="D112" s="102">
        <f>SUM('[2]1:10'!D112)</f>
        <v>0</v>
      </c>
      <c r="E112" s="18">
        <f>SUM('[2]1:10'!E112)</f>
        <v>0</v>
      </c>
      <c r="F112" s="18">
        <f>SUM('[2]1:10'!F112)</f>
        <v>0</v>
      </c>
      <c r="G112" s="85">
        <f>SUM('[2]1:10'!G112)</f>
        <v>0</v>
      </c>
      <c r="H112" s="119">
        <f>SUM('[2]1:10'!H112)</f>
        <v>0</v>
      </c>
      <c r="I112" s="102">
        <f>SUM('[2]1:10'!I112)</f>
        <v>0</v>
      </c>
      <c r="J112" s="18">
        <f>SUM('[2]1:10'!J112)</f>
        <v>0</v>
      </c>
      <c r="K112" s="18">
        <f>SUM('[2]1:10'!K112)</f>
        <v>0</v>
      </c>
      <c r="L112" s="18">
        <f>SUM('[2]1:10'!L112)</f>
        <v>0</v>
      </c>
      <c r="M112" s="18">
        <f>SUM('[2]1:10'!M112)</f>
        <v>0</v>
      </c>
      <c r="N112" s="18">
        <f>SUM('[2]1:10'!N112)</f>
        <v>0</v>
      </c>
      <c r="O112" s="18">
        <f>SUM('[2]1:10'!O112)</f>
        <v>0</v>
      </c>
      <c r="P112" s="18">
        <f>SUM('[2]1:10'!P112)</f>
        <v>0</v>
      </c>
      <c r="Q112" s="18">
        <f>SUM('[2]1:10'!Q112)</f>
        <v>0</v>
      </c>
      <c r="R112" s="18">
        <f>SUM('[2]1:10'!R112)</f>
        <v>0</v>
      </c>
      <c r="S112" s="18">
        <f>SUM('[2]1:10'!S112)</f>
        <v>0</v>
      </c>
      <c r="T112" s="18">
        <f>SUM('[2]1:10'!T112)</f>
        <v>0</v>
      </c>
      <c r="U112" s="18">
        <f>SUM('[2]1:10'!U112)</f>
        <v>0</v>
      </c>
      <c r="V112" s="18">
        <f>SUM('[2]1:10'!V112)</f>
        <v>0</v>
      </c>
      <c r="W112" s="18">
        <f>SUM('[2]1:10'!W112)</f>
        <v>0</v>
      </c>
      <c r="X112" s="18">
        <f>SUM('[2]1:10'!X112)</f>
        <v>0</v>
      </c>
      <c r="Y112" s="3" t="str">
        <f t="shared" si="7"/>
        <v>√</v>
      </c>
      <c r="Z112" s="11"/>
      <c r="AA112" s="11"/>
      <c r="AB112" s="11"/>
      <c r="AC112" s="11"/>
      <c r="AD112" s="11"/>
      <c r="AE112" s="11"/>
      <c r="AF112" s="1" t="str">
        <f t="shared" si="6"/>
        <v>√</v>
      </c>
    </row>
    <row r="113" spans="1:32" x14ac:dyDescent="0.25">
      <c r="A113" s="59" t="s">
        <v>300</v>
      </c>
      <c r="B113" s="143" t="s">
        <v>35</v>
      </c>
      <c r="C113" s="119">
        <f>SUM('[2]1:10'!C113)</f>
        <v>0</v>
      </c>
      <c r="D113" s="102">
        <f>SUM('[2]1:10'!D113)</f>
        <v>0</v>
      </c>
      <c r="E113" s="18">
        <f>SUM('[2]1:10'!E113)</f>
        <v>0</v>
      </c>
      <c r="F113" s="18">
        <f>SUM('[2]1:10'!F113)</f>
        <v>0</v>
      </c>
      <c r="G113" s="85">
        <f>SUM('[2]1:10'!G113)</f>
        <v>0</v>
      </c>
      <c r="H113" s="119">
        <f>SUM('[2]1:10'!H113)</f>
        <v>0</v>
      </c>
      <c r="I113" s="102">
        <f>SUM('[2]1:10'!I113)</f>
        <v>0</v>
      </c>
      <c r="J113" s="18">
        <f>SUM('[2]1:10'!J113)</f>
        <v>0</v>
      </c>
      <c r="K113" s="18">
        <f>SUM('[2]1:10'!K113)</f>
        <v>0</v>
      </c>
      <c r="L113" s="18">
        <f>SUM('[2]1:10'!L113)</f>
        <v>0</v>
      </c>
      <c r="M113" s="18">
        <f>SUM('[2]1:10'!M113)</f>
        <v>0</v>
      </c>
      <c r="N113" s="18">
        <f>SUM('[2]1:10'!N113)</f>
        <v>0</v>
      </c>
      <c r="O113" s="18">
        <f>SUM('[2]1:10'!O113)</f>
        <v>0</v>
      </c>
      <c r="P113" s="18">
        <f>SUM('[2]1:10'!P113)</f>
        <v>0</v>
      </c>
      <c r="Q113" s="18">
        <f>SUM('[2]1:10'!Q113)</f>
        <v>0</v>
      </c>
      <c r="R113" s="18">
        <f>SUM('[2]1:10'!R113)</f>
        <v>0</v>
      </c>
      <c r="S113" s="18">
        <f>SUM('[2]1:10'!S113)</f>
        <v>0</v>
      </c>
      <c r="T113" s="18">
        <f>SUM('[2]1:10'!T113)</f>
        <v>0</v>
      </c>
      <c r="U113" s="18">
        <f>SUM('[2]1:10'!U113)</f>
        <v>0</v>
      </c>
      <c r="V113" s="18">
        <f>SUM('[2]1:10'!V113)</f>
        <v>0</v>
      </c>
      <c r="W113" s="18">
        <f>SUM('[2]1:10'!W113)</f>
        <v>0</v>
      </c>
      <c r="X113" s="18">
        <f>SUM('[2]1:10'!X113)</f>
        <v>0</v>
      </c>
      <c r="Y113" s="3" t="str">
        <f t="shared" si="7"/>
        <v>√</v>
      </c>
      <c r="Z113" s="11"/>
      <c r="AA113" s="11"/>
      <c r="AB113" s="11"/>
      <c r="AC113" s="11"/>
      <c r="AD113" s="11"/>
      <c r="AE113" s="11"/>
      <c r="AF113" s="1" t="str">
        <f t="shared" si="6"/>
        <v>√</v>
      </c>
    </row>
    <row r="114" spans="1:32" x14ac:dyDescent="0.25">
      <c r="A114" s="59" t="s">
        <v>301</v>
      </c>
      <c r="B114" s="143" t="s">
        <v>36</v>
      </c>
      <c r="C114" s="119">
        <f>SUM('[2]1:10'!C114)</f>
        <v>0</v>
      </c>
      <c r="D114" s="102">
        <f>SUM('[2]1:10'!D114)</f>
        <v>0</v>
      </c>
      <c r="E114" s="18">
        <f>SUM('[2]1:10'!E114)</f>
        <v>0</v>
      </c>
      <c r="F114" s="18">
        <f>SUM('[2]1:10'!F114)</f>
        <v>0</v>
      </c>
      <c r="G114" s="85">
        <f>SUM('[2]1:10'!G114)</f>
        <v>0</v>
      </c>
      <c r="H114" s="119">
        <f>SUM('[2]1:10'!H114)</f>
        <v>0</v>
      </c>
      <c r="I114" s="102">
        <f>SUM('[2]1:10'!I114)</f>
        <v>0</v>
      </c>
      <c r="J114" s="18">
        <f>SUM('[2]1:10'!J114)</f>
        <v>0</v>
      </c>
      <c r="K114" s="18">
        <f>SUM('[2]1:10'!K114)</f>
        <v>0</v>
      </c>
      <c r="L114" s="18">
        <f>SUM('[2]1:10'!L114)</f>
        <v>0</v>
      </c>
      <c r="M114" s="18">
        <f>SUM('[2]1:10'!M114)</f>
        <v>0</v>
      </c>
      <c r="N114" s="18">
        <f>SUM('[2]1:10'!N114)</f>
        <v>0</v>
      </c>
      <c r="O114" s="18">
        <f>SUM('[2]1:10'!O114)</f>
        <v>0</v>
      </c>
      <c r="P114" s="18">
        <f>SUM('[2]1:10'!P114)</f>
        <v>0</v>
      </c>
      <c r="Q114" s="18">
        <f>SUM('[2]1:10'!Q114)</f>
        <v>0</v>
      </c>
      <c r="R114" s="18">
        <f>SUM('[2]1:10'!R114)</f>
        <v>0</v>
      </c>
      <c r="S114" s="18">
        <f>SUM('[2]1:10'!S114)</f>
        <v>0</v>
      </c>
      <c r="T114" s="18">
        <f>SUM('[2]1:10'!T114)</f>
        <v>0</v>
      </c>
      <c r="U114" s="18">
        <f>SUM('[2]1:10'!U114)</f>
        <v>0</v>
      </c>
      <c r="V114" s="18">
        <f>SUM('[2]1:10'!V114)</f>
        <v>0</v>
      </c>
      <c r="W114" s="18">
        <f>SUM('[2]1:10'!W114)</f>
        <v>0</v>
      </c>
      <c r="X114" s="18">
        <f>SUM('[2]1:10'!X114)</f>
        <v>0</v>
      </c>
      <c r="Y114" s="3" t="str">
        <f t="shared" si="7"/>
        <v>√</v>
      </c>
      <c r="Z114" s="11"/>
      <c r="AA114" s="11"/>
      <c r="AB114" s="11"/>
      <c r="AC114" s="11"/>
      <c r="AD114" s="11"/>
      <c r="AE114" s="11"/>
      <c r="AF114" s="1" t="str">
        <f t="shared" si="6"/>
        <v>√</v>
      </c>
    </row>
    <row r="115" spans="1:32" x14ac:dyDescent="0.25">
      <c r="A115" s="62" t="s">
        <v>302</v>
      </c>
      <c r="B115" s="142" t="s">
        <v>107</v>
      </c>
      <c r="C115" s="122">
        <f>SUM('[2]1:10'!C115)</f>
        <v>0</v>
      </c>
      <c r="D115" s="105">
        <f>SUM('[2]1:10'!D115)</f>
        <v>0</v>
      </c>
      <c r="E115" s="24">
        <f>SUM('[2]1:10'!E115)</f>
        <v>0</v>
      </c>
      <c r="F115" s="24">
        <f>SUM('[2]1:10'!F115)</f>
        <v>0</v>
      </c>
      <c r="G115" s="88">
        <f>SUM('[2]1:10'!G115)</f>
        <v>0</v>
      </c>
      <c r="H115" s="122">
        <f>SUM('[2]1:10'!H115)</f>
        <v>0</v>
      </c>
      <c r="I115" s="105">
        <f>SUM('[2]1:10'!I115)</f>
        <v>0</v>
      </c>
      <c r="J115" s="24">
        <f>SUM('[2]1:10'!J115)</f>
        <v>0</v>
      </c>
      <c r="K115" s="24">
        <f>SUM('[2]1:10'!K115)</f>
        <v>0</v>
      </c>
      <c r="L115" s="24">
        <f>SUM('[2]1:10'!L115)</f>
        <v>0</v>
      </c>
      <c r="M115" s="24">
        <f>SUM('[2]1:10'!M115)</f>
        <v>0</v>
      </c>
      <c r="N115" s="24">
        <f>SUM('[2]1:10'!N115)</f>
        <v>0</v>
      </c>
      <c r="O115" s="24">
        <f>SUM('[2]1:10'!O115)</f>
        <v>0</v>
      </c>
      <c r="P115" s="24">
        <f>SUM('[2]1:10'!P115)</f>
        <v>0</v>
      </c>
      <c r="Q115" s="24">
        <f>SUM('[2]1:10'!Q115)</f>
        <v>0</v>
      </c>
      <c r="R115" s="24">
        <f>SUM('[2]1:10'!R115)</f>
        <v>0</v>
      </c>
      <c r="S115" s="24">
        <f>SUM('[2]1:10'!S115)</f>
        <v>0</v>
      </c>
      <c r="T115" s="24">
        <f>SUM('[2]1:10'!T115)</f>
        <v>0</v>
      </c>
      <c r="U115" s="24">
        <f>SUM('[2]1:10'!U115)</f>
        <v>0</v>
      </c>
      <c r="V115" s="24">
        <f>SUM('[2]1:10'!V115)</f>
        <v>0</v>
      </c>
      <c r="W115" s="24">
        <f>SUM('[2]1:10'!W115)</f>
        <v>0</v>
      </c>
      <c r="X115" s="24">
        <f>SUM('[2]1:10'!X115)</f>
        <v>0</v>
      </c>
      <c r="Y115" s="3" t="str">
        <f t="shared" si="7"/>
        <v>√</v>
      </c>
      <c r="Z115" s="203"/>
      <c r="AA115" s="15" t="str">
        <f>IF(C115=SUM(C116:C118),"√","НЕТ")</f>
        <v>√</v>
      </c>
      <c r="AB115" s="15" t="str">
        <f>IF(D115=SUM(D116:D118),"√","НЕТ")</f>
        <v>√</v>
      </c>
      <c r="AC115" s="15" t="str">
        <f>IF(E115=SUM(E116:E118),"√","НЕТ")</f>
        <v>√</v>
      </c>
      <c r="AD115" s="15" t="str">
        <f>IF(F115=SUM(F116:F118),"√","НЕТ")</f>
        <v>√</v>
      </c>
      <c r="AE115" s="16" t="str">
        <f>IF(G115=SUM(G116:G118),"√","НЕТ")</f>
        <v>√</v>
      </c>
      <c r="AF115" s="1" t="str">
        <f t="shared" si="6"/>
        <v>√</v>
      </c>
    </row>
    <row r="116" spans="1:32" x14ac:dyDescent="0.25">
      <c r="A116" s="59" t="s">
        <v>303</v>
      </c>
      <c r="B116" s="144" t="s">
        <v>105</v>
      </c>
      <c r="C116" s="119">
        <f>SUM('[2]1:10'!C116)</f>
        <v>0</v>
      </c>
      <c r="D116" s="102">
        <f>SUM('[2]1:10'!D116)</f>
        <v>0</v>
      </c>
      <c r="E116" s="18">
        <f>SUM('[2]1:10'!E116)</f>
        <v>0</v>
      </c>
      <c r="F116" s="18">
        <f>SUM('[2]1:10'!F116)</f>
        <v>0</v>
      </c>
      <c r="G116" s="85">
        <f>SUM('[2]1:10'!G116)</f>
        <v>0</v>
      </c>
      <c r="H116" s="119">
        <f>SUM('[2]1:10'!H116)</f>
        <v>0</v>
      </c>
      <c r="I116" s="102">
        <f>SUM('[2]1:10'!I116)</f>
        <v>0</v>
      </c>
      <c r="J116" s="18">
        <f>SUM('[2]1:10'!J116)</f>
        <v>0</v>
      </c>
      <c r="K116" s="18">
        <f>SUM('[2]1:10'!K116)</f>
        <v>0</v>
      </c>
      <c r="L116" s="18">
        <f>SUM('[2]1:10'!L116)</f>
        <v>0</v>
      </c>
      <c r="M116" s="18">
        <f>SUM('[2]1:10'!M116)</f>
        <v>0</v>
      </c>
      <c r="N116" s="18">
        <f>SUM('[2]1:10'!N116)</f>
        <v>0</v>
      </c>
      <c r="O116" s="18">
        <f>SUM('[2]1:10'!O116)</f>
        <v>0</v>
      </c>
      <c r="P116" s="18">
        <f>SUM('[2]1:10'!P116)</f>
        <v>0</v>
      </c>
      <c r="Q116" s="18">
        <f>SUM('[2]1:10'!Q116)</f>
        <v>0</v>
      </c>
      <c r="R116" s="18">
        <f>SUM('[2]1:10'!R116)</f>
        <v>0</v>
      </c>
      <c r="S116" s="18">
        <f>SUM('[2]1:10'!S116)</f>
        <v>0</v>
      </c>
      <c r="T116" s="18">
        <f>SUM('[2]1:10'!T116)</f>
        <v>0</v>
      </c>
      <c r="U116" s="18">
        <f>SUM('[2]1:10'!U116)</f>
        <v>0</v>
      </c>
      <c r="V116" s="18">
        <f>SUM('[2]1:10'!V116)</f>
        <v>0</v>
      </c>
      <c r="W116" s="18">
        <f>SUM('[2]1:10'!W116)</f>
        <v>0</v>
      </c>
      <c r="X116" s="18">
        <f>SUM('[2]1:10'!X116)</f>
        <v>0</v>
      </c>
      <c r="Y116" s="3" t="str">
        <f t="shared" si="7"/>
        <v>√</v>
      </c>
      <c r="Z116" s="11"/>
      <c r="AA116" s="11"/>
      <c r="AB116" s="11"/>
      <c r="AC116" s="11"/>
      <c r="AD116" s="11"/>
      <c r="AE116" s="11"/>
      <c r="AF116" s="1" t="str">
        <f t="shared" si="6"/>
        <v>√</v>
      </c>
    </row>
    <row r="117" spans="1:32" x14ac:dyDescent="0.25">
      <c r="A117" s="59" t="s">
        <v>304</v>
      </c>
      <c r="B117" s="144" t="s">
        <v>114</v>
      </c>
      <c r="C117" s="119">
        <f>SUM('[2]1:10'!C117)</f>
        <v>0</v>
      </c>
      <c r="D117" s="102">
        <f>SUM('[2]1:10'!D117)</f>
        <v>0</v>
      </c>
      <c r="E117" s="18">
        <f>SUM('[2]1:10'!E117)</f>
        <v>0</v>
      </c>
      <c r="F117" s="18">
        <f>SUM('[2]1:10'!F117)</f>
        <v>0</v>
      </c>
      <c r="G117" s="85">
        <f>SUM('[2]1:10'!G117)</f>
        <v>0</v>
      </c>
      <c r="H117" s="119">
        <f>SUM('[2]1:10'!H117)</f>
        <v>0</v>
      </c>
      <c r="I117" s="102">
        <f>SUM('[2]1:10'!I117)</f>
        <v>0</v>
      </c>
      <c r="J117" s="18">
        <f>SUM('[2]1:10'!J117)</f>
        <v>0</v>
      </c>
      <c r="K117" s="18">
        <f>SUM('[2]1:10'!K117)</f>
        <v>0</v>
      </c>
      <c r="L117" s="18">
        <f>SUM('[2]1:10'!L117)</f>
        <v>0</v>
      </c>
      <c r="M117" s="18">
        <f>SUM('[2]1:10'!M117)</f>
        <v>0</v>
      </c>
      <c r="N117" s="18">
        <f>SUM('[2]1:10'!N117)</f>
        <v>0</v>
      </c>
      <c r="O117" s="18">
        <f>SUM('[2]1:10'!O117)</f>
        <v>0</v>
      </c>
      <c r="P117" s="18">
        <f>SUM('[2]1:10'!P117)</f>
        <v>0</v>
      </c>
      <c r="Q117" s="18">
        <f>SUM('[2]1:10'!Q117)</f>
        <v>0</v>
      </c>
      <c r="R117" s="18">
        <f>SUM('[2]1:10'!R117)</f>
        <v>0</v>
      </c>
      <c r="S117" s="18">
        <f>SUM('[2]1:10'!S117)</f>
        <v>0</v>
      </c>
      <c r="T117" s="18">
        <f>SUM('[2]1:10'!T117)</f>
        <v>0</v>
      </c>
      <c r="U117" s="18">
        <f>SUM('[2]1:10'!U117)</f>
        <v>0</v>
      </c>
      <c r="V117" s="18">
        <f>SUM('[2]1:10'!V117)</f>
        <v>0</v>
      </c>
      <c r="W117" s="18">
        <f>SUM('[2]1:10'!W117)</f>
        <v>0</v>
      </c>
      <c r="X117" s="18">
        <f>SUM('[2]1:10'!X117)</f>
        <v>0</v>
      </c>
      <c r="Y117" s="3" t="str">
        <f t="shared" si="7"/>
        <v>√</v>
      </c>
      <c r="Z117" s="1"/>
      <c r="AA117" s="1"/>
      <c r="AB117" s="1"/>
      <c r="AC117" s="1"/>
      <c r="AD117" s="1"/>
      <c r="AE117" s="1"/>
      <c r="AF117" s="1" t="str">
        <f t="shared" si="6"/>
        <v>√</v>
      </c>
    </row>
    <row r="118" spans="1:32" x14ac:dyDescent="0.25">
      <c r="A118" s="59" t="s">
        <v>305</v>
      </c>
      <c r="B118" s="144" t="s">
        <v>50</v>
      </c>
      <c r="C118" s="119">
        <f>SUM('[2]1:10'!C118)</f>
        <v>0</v>
      </c>
      <c r="D118" s="102">
        <f>SUM('[2]1:10'!D118)</f>
        <v>0</v>
      </c>
      <c r="E118" s="18">
        <f>SUM('[2]1:10'!E118)</f>
        <v>0</v>
      </c>
      <c r="F118" s="18">
        <f>SUM('[2]1:10'!F118)</f>
        <v>0</v>
      </c>
      <c r="G118" s="85">
        <f>SUM('[2]1:10'!G118)</f>
        <v>0</v>
      </c>
      <c r="H118" s="119">
        <f>SUM('[2]1:10'!H118)</f>
        <v>0</v>
      </c>
      <c r="I118" s="102">
        <f>SUM('[2]1:10'!I118)</f>
        <v>0</v>
      </c>
      <c r="J118" s="18">
        <f>SUM('[2]1:10'!J118)</f>
        <v>0</v>
      </c>
      <c r="K118" s="18">
        <f>SUM('[2]1:10'!K118)</f>
        <v>0</v>
      </c>
      <c r="L118" s="18">
        <f>SUM('[2]1:10'!L118)</f>
        <v>0</v>
      </c>
      <c r="M118" s="18">
        <f>SUM('[2]1:10'!M118)</f>
        <v>0</v>
      </c>
      <c r="N118" s="18">
        <f>SUM('[2]1:10'!N118)</f>
        <v>0</v>
      </c>
      <c r="O118" s="18">
        <f>SUM('[2]1:10'!O118)</f>
        <v>0</v>
      </c>
      <c r="P118" s="18">
        <f>SUM('[2]1:10'!P118)</f>
        <v>0</v>
      </c>
      <c r="Q118" s="18">
        <f>SUM('[2]1:10'!Q118)</f>
        <v>0</v>
      </c>
      <c r="R118" s="18">
        <f>SUM('[2]1:10'!R118)</f>
        <v>0</v>
      </c>
      <c r="S118" s="18">
        <f>SUM('[2]1:10'!S118)</f>
        <v>0</v>
      </c>
      <c r="T118" s="18">
        <f>SUM('[2]1:10'!T118)</f>
        <v>0</v>
      </c>
      <c r="U118" s="18">
        <f>SUM('[2]1:10'!U118)</f>
        <v>0</v>
      </c>
      <c r="V118" s="18">
        <f>SUM('[2]1:10'!V118)</f>
        <v>0</v>
      </c>
      <c r="W118" s="18">
        <f>SUM('[2]1:10'!W118)</f>
        <v>0</v>
      </c>
      <c r="X118" s="18">
        <f>SUM('[2]1:10'!X118)</f>
        <v>0</v>
      </c>
      <c r="Y118" s="3" t="str">
        <f t="shared" si="7"/>
        <v>√</v>
      </c>
      <c r="Z118" s="11"/>
      <c r="AA118" s="11"/>
      <c r="AB118" s="11"/>
      <c r="AC118" s="11"/>
      <c r="AD118" s="11"/>
      <c r="AE118" s="11"/>
      <c r="AF118" s="1" t="str">
        <f t="shared" si="6"/>
        <v>√</v>
      </c>
    </row>
    <row r="119" spans="1:32" ht="24" x14ac:dyDescent="0.25">
      <c r="A119" s="58">
        <v>18</v>
      </c>
      <c r="B119" s="136" t="s">
        <v>193</v>
      </c>
      <c r="C119" s="118">
        <f>SUM('[2]1:10'!C119)</f>
        <v>0</v>
      </c>
      <c r="D119" s="101" t="s">
        <v>14</v>
      </c>
      <c r="E119" s="19" t="s">
        <v>14</v>
      </c>
      <c r="F119" s="19" t="s">
        <v>14</v>
      </c>
      <c r="G119" s="84" t="s">
        <v>14</v>
      </c>
      <c r="H119" s="118">
        <f>SUM('[2]1:10'!H119)</f>
        <v>0</v>
      </c>
      <c r="I119" s="101">
        <f>SUM('[2]1:10'!I119)</f>
        <v>0</v>
      </c>
      <c r="J119" s="19">
        <f>SUM('[2]1:10'!J119)</f>
        <v>0</v>
      </c>
      <c r="K119" s="19">
        <f>SUM('[2]1:10'!K119)</f>
        <v>0</v>
      </c>
      <c r="L119" s="19">
        <f>SUM('[2]1:10'!L119)</f>
        <v>0</v>
      </c>
      <c r="M119" s="19">
        <f>SUM('[2]1:10'!M119)</f>
        <v>0</v>
      </c>
      <c r="N119" s="19">
        <f>SUM('[2]1:10'!N119)</f>
        <v>0</v>
      </c>
      <c r="O119" s="19">
        <f>SUM('[2]1:10'!O119)</f>
        <v>0</v>
      </c>
      <c r="P119" s="19">
        <f>SUM('[2]1:10'!P119)</f>
        <v>0</v>
      </c>
      <c r="Q119" s="19">
        <f>SUM('[2]1:10'!Q119)</f>
        <v>0</v>
      </c>
      <c r="R119" s="19">
        <f>SUM('[2]1:10'!R119)</f>
        <v>0</v>
      </c>
      <c r="S119" s="19">
        <f>SUM('[2]1:10'!S119)</f>
        <v>0</v>
      </c>
      <c r="T119" s="19">
        <f>SUM('[2]1:10'!T119)</f>
        <v>0</v>
      </c>
      <c r="U119" s="19">
        <f>SUM('[2]1:10'!U119)</f>
        <v>0</v>
      </c>
      <c r="V119" s="19">
        <f>SUM('[2]1:10'!V119)</f>
        <v>0</v>
      </c>
      <c r="W119" s="19">
        <f>SUM('[2]1:10'!W119)</f>
        <v>0</v>
      </c>
      <c r="X119" s="19">
        <f>SUM('[2]1:10'!X119)</f>
        <v>0</v>
      </c>
      <c r="Y119" s="3"/>
      <c r="AF119" s="1" t="str">
        <f t="shared" si="6"/>
        <v>√</v>
      </c>
    </row>
    <row r="120" spans="1:32" x14ac:dyDescent="0.25">
      <c r="A120" s="54" t="s">
        <v>153</v>
      </c>
      <c r="B120" s="138" t="s">
        <v>38</v>
      </c>
      <c r="C120" s="117">
        <f>SUM('[2]1:10'!C120)</f>
        <v>0</v>
      </c>
      <c r="D120" s="100" t="s">
        <v>139</v>
      </c>
      <c r="E120" s="20" t="s">
        <v>139</v>
      </c>
      <c r="F120" s="20" t="s">
        <v>139</v>
      </c>
      <c r="G120" s="83" t="s">
        <v>139</v>
      </c>
      <c r="H120" s="117">
        <f>SUM('[2]1:10'!H120)</f>
        <v>0</v>
      </c>
      <c r="I120" s="100">
        <f>SUM('[2]1:10'!I120)</f>
        <v>0</v>
      </c>
      <c r="J120" s="20">
        <f>SUM('[2]1:10'!J120)</f>
        <v>0</v>
      </c>
      <c r="K120" s="20">
        <f>SUM('[2]1:10'!K120)</f>
        <v>0</v>
      </c>
      <c r="L120" s="20">
        <f>SUM('[2]1:10'!L120)</f>
        <v>0</v>
      </c>
      <c r="M120" s="20">
        <f>SUM('[2]1:10'!M120)</f>
        <v>0</v>
      </c>
      <c r="N120" s="20">
        <f>SUM('[2]1:10'!N120)</f>
        <v>0</v>
      </c>
      <c r="O120" s="20">
        <f>SUM('[2]1:10'!O120)</f>
        <v>0</v>
      </c>
      <c r="P120" s="20">
        <f>SUM('[2]1:10'!P120)</f>
        <v>0</v>
      </c>
      <c r="Q120" s="20">
        <f>SUM('[2]1:10'!Q120)</f>
        <v>0</v>
      </c>
      <c r="R120" s="20">
        <f>SUM('[2]1:10'!R120)</f>
        <v>0</v>
      </c>
      <c r="S120" s="20">
        <f>SUM('[2]1:10'!S120)</f>
        <v>0</v>
      </c>
      <c r="T120" s="20">
        <f>SUM('[2]1:10'!T120)</f>
        <v>0</v>
      </c>
      <c r="U120" s="20">
        <f>SUM('[2]1:10'!U120)</f>
        <v>0</v>
      </c>
      <c r="V120" s="20">
        <f>SUM('[2]1:10'!V120)</f>
        <v>0</v>
      </c>
      <c r="W120" s="20">
        <f>SUM('[2]1:10'!W120)</f>
        <v>0</v>
      </c>
      <c r="X120" s="20">
        <f>SUM('[2]1:10'!X120)</f>
        <v>0</v>
      </c>
      <c r="Y120" s="3"/>
      <c r="Z120" s="1"/>
      <c r="AA120" s="1"/>
      <c r="AB120" s="1"/>
      <c r="AC120" s="1"/>
      <c r="AD120" s="1"/>
      <c r="AE120" s="1"/>
      <c r="AF120" s="1" t="str">
        <f t="shared" si="6"/>
        <v>√</v>
      </c>
    </row>
    <row r="121" spans="1:32" x14ac:dyDescent="0.25">
      <c r="A121" s="54" t="s">
        <v>154</v>
      </c>
      <c r="B121" s="138" t="s">
        <v>39</v>
      </c>
      <c r="C121" s="117">
        <f>SUM('[2]1:10'!C121)</f>
        <v>0</v>
      </c>
      <c r="D121" s="100" t="s">
        <v>139</v>
      </c>
      <c r="E121" s="20" t="s">
        <v>139</v>
      </c>
      <c r="F121" s="20" t="s">
        <v>139</v>
      </c>
      <c r="G121" s="83" t="s">
        <v>139</v>
      </c>
      <c r="H121" s="117">
        <f>SUM('[2]1:10'!H121)</f>
        <v>0</v>
      </c>
      <c r="I121" s="100">
        <f>SUM('[2]1:10'!I121)</f>
        <v>0</v>
      </c>
      <c r="J121" s="20">
        <f>SUM('[2]1:10'!J121)</f>
        <v>0</v>
      </c>
      <c r="K121" s="20">
        <f>SUM('[2]1:10'!K121)</f>
        <v>0</v>
      </c>
      <c r="L121" s="20">
        <f>SUM('[2]1:10'!L121)</f>
        <v>0</v>
      </c>
      <c r="M121" s="20">
        <f>SUM('[2]1:10'!M121)</f>
        <v>0</v>
      </c>
      <c r="N121" s="20">
        <f>SUM('[2]1:10'!N121)</f>
        <v>0</v>
      </c>
      <c r="O121" s="20">
        <f>SUM('[2]1:10'!O121)</f>
        <v>0</v>
      </c>
      <c r="P121" s="20">
        <f>SUM('[2]1:10'!P121)</f>
        <v>0</v>
      </c>
      <c r="Q121" s="20">
        <f>SUM('[2]1:10'!Q121)</f>
        <v>0</v>
      </c>
      <c r="R121" s="20">
        <f>SUM('[2]1:10'!R121)</f>
        <v>0</v>
      </c>
      <c r="S121" s="20">
        <f>SUM('[2]1:10'!S121)</f>
        <v>0</v>
      </c>
      <c r="T121" s="20">
        <f>SUM('[2]1:10'!T121)</f>
        <v>0</v>
      </c>
      <c r="U121" s="20">
        <f>SUM('[2]1:10'!U121)</f>
        <v>0</v>
      </c>
      <c r="V121" s="20">
        <f>SUM('[2]1:10'!V121)</f>
        <v>0</v>
      </c>
      <c r="W121" s="20">
        <f>SUM('[2]1:10'!W121)</f>
        <v>0</v>
      </c>
      <c r="X121" s="20">
        <f>SUM('[2]1:10'!X121)</f>
        <v>0</v>
      </c>
      <c r="Y121" s="3"/>
      <c r="Z121" s="11"/>
      <c r="AA121" s="11"/>
      <c r="AB121" s="11"/>
      <c r="AC121" s="11"/>
      <c r="AD121" s="11"/>
      <c r="AE121" s="11"/>
      <c r="AF121" s="1" t="str">
        <f t="shared" si="6"/>
        <v>√</v>
      </c>
    </row>
    <row r="122" spans="1:32" ht="24" x14ac:dyDescent="0.25">
      <c r="A122" s="58">
        <v>19</v>
      </c>
      <c r="B122" s="136" t="s">
        <v>192</v>
      </c>
      <c r="C122" s="118">
        <f>SUM('[2]1:10'!C122)</f>
        <v>0</v>
      </c>
      <c r="D122" s="101" t="s">
        <v>14</v>
      </c>
      <c r="E122" s="19" t="s">
        <v>14</v>
      </c>
      <c r="F122" s="19" t="s">
        <v>14</v>
      </c>
      <c r="G122" s="84" t="s">
        <v>14</v>
      </c>
      <c r="H122" s="118">
        <f>SUM('[2]1:10'!H122)</f>
        <v>0</v>
      </c>
      <c r="I122" s="101">
        <f>SUM('[2]1:10'!I122)</f>
        <v>0</v>
      </c>
      <c r="J122" s="19">
        <f>SUM('[2]1:10'!J122)</f>
        <v>0</v>
      </c>
      <c r="K122" s="19">
        <f>SUM('[2]1:10'!K122)</f>
        <v>0</v>
      </c>
      <c r="L122" s="19">
        <f>SUM('[2]1:10'!L122)</f>
        <v>0</v>
      </c>
      <c r="M122" s="19">
        <f>SUM('[2]1:10'!M122)</f>
        <v>0</v>
      </c>
      <c r="N122" s="19">
        <f>SUM('[2]1:10'!N122)</f>
        <v>0</v>
      </c>
      <c r="O122" s="19">
        <f>SUM('[2]1:10'!O122)</f>
        <v>0</v>
      </c>
      <c r="P122" s="19">
        <f>SUM('[2]1:10'!P122)</f>
        <v>0</v>
      </c>
      <c r="Q122" s="19">
        <f>SUM('[2]1:10'!Q122)</f>
        <v>0</v>
      </c>
      <c r="R122" s="19">
        <f>SUM('[2]1:10'!R122)</f>
        <v>0</v>
      </c>
      <c r="S122" s="19">
        <f>SUM('[2]1:10'!S122)</f>
        <v>0</v>
      </c>
      <c r="T122" s="19">
        <f>SUM('[2]1:10'!T122)</f>
        <v>0</v>
      </c>
      <c r="U122" s="19">
        <f>SUM('[2]1:10'!U122)</f>
        <v>0</v>
      </c>
      <c r="V122" s="19">
        <f>SUM('[2]1:10'!V122)</f>
        <v>0</v>
      </c>
      <c r="W122" s="19">
        <f>SUM('[2]1:10'!W122)</f>
        <v>0</v>
      </c>
      <c r="X122" s="19">
        <f>SUM('[2]1:10'!X122)</f>
        <v>0</v>
      </c>
      <c r="Y122" s="3"/>
      <c r="Z122" s="11"/>
      <c r="AA122" s="11"/>
      <c r="AB122" s="11"/>
      <c r="AC122" s="11"/>
      <c r="AD122" s="11"/>
      <c r="AE122" s="11"/>
      <c r="AF122" s="1" t="str">
        <f t="shared" si="6"/>
        <v>√</v>
      </c>
    </row>
    <row r="123" spans="1:32" x14ac:dyDescent="0.25">
      <c r="A123" s="59" t="s">
        <v>122</v>
      </c>
      <c r="B123" s="143" t="s">
        <v>145</v>
      </c>
      <c r="C123" s="119">
        <f>SUM('[2]1:10'!C123)</f>
        <v>0</v>
      </c>
      <c r="D123" s="102" t="s">
        <v>139</v>
      </c>
      <c r="E123" s="18" t="s">
        <v>139</v>
      </c>
      <c r="F123" s="18" t="s">
        <v>139</v>
      </c>
      <c r="G123" s="85" t="s">
        <v>139</v>
      </c>
      <c r="H123" s="119">
        <f>SUM('[2]1:10'!H123)</f>
        <v>0</v>
      </c>
      <c r="I123" s="102">
        <f>SUM('[2]1:10'!I123)</f>
        <v>0</v>
      </c>
      <c r="J123" s="18">
        <f>SUM('[2]1:10'!J123)</f>
        <v>0</v>
      </c>
      <c r="K123" s="18">
        <f>SUM('[2]1:10'!K123)</f>
        <v>0</v>
      </c>
      <c r="L123" s="18">
        <f>SUM('[2]1:10'!L123)</f>
        <v>0</v>
      </c>
      <c r="M123" s="18">
        <f>SUM('[2]1:10'!M123)</f>
        <v>0</v>
      </c>
      <c r="N123" s="18">
        <f>SUM('[2]1:10'!N123)</f>
        <v>0</v>
      </c>
      <c r="O123" s="18">
        <f>SUM('[2]1:10'!O123)</f>
        <v>0</v>
      </c>
      <c r="P123" s="18">
        <f>SUM('[2]1:10'!P123)</f>
        <v>0</v>
      </c>
      <c r="Q123" s="18">
        <f>SUM('[2]1:10'!Q123)</f>
        <v>0</v>
      </c>
      <c r="R123" s="18">
        <f>SUM('[2]1:10'!R123)</f>
        <v>0</v>
      </c>
      <c r="S123" s="18">
        <f>SUM('[2]1:10'!S123)</f>
        <v>0</v>
      </c>
      <c r="T123" s="18">
        <f>SUM('[2]1:10'!T123)</f>
        <v>0</v>
      </c>
      <c r="U123" s="18">
        <f>SUM('[2]1:10'!U123)</f>
        <v>0</v>
      </c>
      <c r="V123" s="18">
        <f>SUM('[2]1:10'!V123)</f>
        <v>0</v>
      </c>
      <c r="W123" s="18">
        <f>SUM('[2]1:10'!W123)</f>
        <v>0</v>
      </c>
      <c r="X123" s="18">
        <f>SUM('[2]1:10'!X123)</f>
        <v>0</v>
      </c>
      <c r="Y123" s="3"/>
      <c r="AF123" s="1" t="str">
        <f t="shared" si="6"/>
        <v>√</v>
      </c>
    </row>
    <row r="124" spans="1:32" ht="36" x14ac:dyDescent="0.25">
      <c r="A124" s="57">
        <v>20</v>
      </c>
      <c r="B124" s="136" t="s">
        <v>224</v>
      </c>
      <c r="C124" s="118">
        <f>SUM('[2]1:10'!C124)</f>
        <v>1</v>
      </c>
      <c r="D124" s="101" t="s">
        <v>14</v>
      </c>
      <c r="E124" s="19" t="s">
        <v>14</v>
      </c>
      <c r="F124" s="19" t="s">
        <v>14</v>
      </c>
      <c r="G124" s="84" t="s">
        <v>14</v>
      </c>
      <c r="H124" s="118">
        <f>SUM('[2]1:10'!H124)</f>
        <v>1</v>
      </c>
      <c r="I124" s="101">
        <f>SUM('[2]1:10'!I124)</f>
        <v>0</v>
      </c>
      <c r="J124" s="19">
        <f>SUM('[2]1:10'!J124)</f>
        <v>0</v>
      </c>
      <c r="K124" s="19">
        <f>SUM('[2]1:10'!K124)</f>
        <v>0</v>
      </c>
      <c r="L124" s="19">
        <f>SUM('[2]1:10'!L124)</f>
        <v>0</v>
      </c>
      <c r="M124" s="19">
        <f>SUM('[2]1:10'!M124)</f>
        <v>0</v>
      </c>
      <c r="N124" s="19">
        <f>SUM('[2]1:10'!N124)</f>
        <v>0</v>
      </c>
      <c r="O124" s="19">
        <f>SUM('[2]1:10'!O124)</f>
        <v>0</v>
      </c>
      <c r="P124" s="19">
        <f>SUM('[2]1:10'!P124)</f>
        <v>0</v>
      </c>
      <c r="Q124" s="19">
        <f>SUM('[2]1:10'!Q124)</f>
        <v>0</v>
      </c>
      <c r="R124" s="19">
        <f>SUM('[2]1:10'!R124)</f>
        <v>0</v>
      </c>
      <c r="S124" s="19">
        <f>SUM('[2]1:10'!S124)</f>
        <v>1</v>
      </c>
      <c r="T124" s="19">
        <f>SUM('[2]1:10'!T124)</f>
        <v>0</v>
      </c>
      <c r="U124" s="19">
        <f>SUM('[2]1:10'!U124)</f>
        <v>0</v>
      </c>
      <c r="V124" s="19">
        <f>SUM('[2]1:10'!V124)</f>
        <v>0</v>
      </c>
      <c r="W124" s="19">
        <f>SUM('[2]1:10'!W124)</f>
        <v>0</v>
      </c>
      <c r="X124" s="19">
        <f>SUM('[2]1:10'!X124)</f>
        <v>0</v>
      </c>
      <c r="Y124" s="3"/>
      <c r="AF124" s="1" t="str">
        <f t="shared" si="6"/>
        <v>√</v>
      </c>
    </row>
    <row r="125" spans="1:32" x14ac:dyDescent="0.25">
      <c r="A125" s="54" t="s">
        <v>123</v>
      </c>
      <c r="B125" s="138" t="s">
        <v>24</v>
      </c>
      <c r="C125" s="117">
        <f>SUM('[2]1:10'!C125)</f>
        <v>0</v>
      </c>
      <c r="D125" s="100" t="s">
        <v>139</v>
      </c>
      <c r="E125" s="20" t="s">
        <v>139</v>
      </c>
      <c r="F125" s="20" t="s">
        <v>139</v>
      </c>
      <c r="G125" s="83" t="s">
        <v>139</v>
      </c>
      <c r="H125" s="117">
        <f>SUM('[2]1:10'!H125)</f>
        <v>0</v>
      </c>
      <c r="I125" s="100">
        <f>SUM('[2]1:10'!I125)</f>
        <v>0</v>
      </c>
      <c r="J125" s="20">
        <f>SUM('[2]1:10'!J125)</f>
        <v>0</v>
      </c>
      <c r="K125" s="20">
        <f>SUM('[2]1:10'!K125)</f>
        <v>0</v>
      </c>
      <c r="L125" s="20">
        <f>SUM('[2]1:10'!L125)</f>
        <v>0</v>
      </c>
      <c r="M125" s="20">
        <f>SUM('[2]1:10'!M125)</f>
        <v>0</v>
      </c>
      <c r="N125" s="20">
        <f>SUM('[2]1:10'!N125)</f>
        <v>0</v>
      </c>
      <c r="O125" s="20">
        <f>SUM('[2]1:10'!O125)</f>
        <v>0</v>
      </c>
      <c r="P125" s="20">
        <f>SUM('[2]1:10'!P125)</f>
        <v>0</v>
      </c>
      <c r="Q125" s="20">
        <f>SUM('[2]1:10'!Q125)</f>
        <v>0</v>
      </c>
      <c r="R125" s="20">
        <f>SUM('[2]1:10'!R125)</f>
        <v>0</v>
      </c>
      <c r="S125" s="20">
        <f>SUM('[2]1:10'!S125)</f>
        <v>0</v>
      </c>
      <c r="T125" s="20">
        <f>SUM('[2]1:10'!T125)</f>
        <v>0</v>
      </c>
      <c r="U125" s="20">
        <f>SUM('[2]1:10'!U125)</f>
        <v>0</v>
      </c>
      <c r="V125" s="20">
        <f>SUM('[2]1:10'!V125)</f>
        <v>0</v>
      </c>
      <c r="W125" s="20">
        <f>SUM('[2]1:10'!W125)</f>
        <v>0</v>
      </c>
      <c r="X125" s="20">
        <f>SUM('[2]1:10'!X125)</f>
        <v>0</v>
      </c>
      <c r="Y125" s="3"/>
      <c r="Z125" s="11"/>
      <c r="AA125" s="11"/>
      <c r="AB125" s="11"/>
      <c r="AC125" s="11"/>
      <c r="AD125" s="11"/>
      <c r="AE125" s="11"/>
      <c r="AF125" s="1" t="str">
        <f t="shared" si="6"/>
        <v>√</v>
      </c>
    </row>
    <row r="126" spans="1:32" x14ac:dyDescent="0.25">
      <c r="A126" s="54" t="s">
        <v>124</v>
      </c>
      <c r="B126" s="138" t="s">
        <v>35</v>
      </c>
      <c r="C126" s="117">
        <f>SUM('[2]1:10'!C126)</f>
        <v>1</v>
      </c>
      <c r="D126" s="100" t="s">
        <v>139</v>
      </c>
      <c r="E126" s="20" t="s">
        <v>139</v>
      </c>
      <c r="F126" s="20" t="s">
        <v>139</v>
      </c>
      <c r="G126" s="83" t="s">
        <v>139</v>
      </c>
      <c r="H126" s="117">
        <f>SUM('[2]1:10'!H126)</f>
        <v>1</v>
      </c>
      <c r="I126" s="100">
        <f>SUM('[2]1:10'!I126)</f>
        <v>0</v>
      </c>
      <c r="J126" s="20">
        <f>SUM('[2]1:10'!J126)</f>
        <v>0</v>
      </c>
      <c r="K126" s="20">
        <f>SUM('[2]1:10'!K126)</f>
        <v>0</v>
      </c>
      <c r="L126" s="20">
        <f>SUM('[2]1:10'!L126)</f>
        <v>0</v>
      </c>
      <c r="M126" s="20">
        <f>SUM('[2]1:10'!M126)</f>
        <v>0</v>
      </c>
      <c r="N126" s="20">
        <f>SUM('[2]1:10'!N126)</f>
        <v>0</v>
      </c>
      <c r="O126" s="20">
        <f>SUM('[2]1:10'!O126)</f>
        <v>0</v>
      </c>
      <c r="P126" s="20">
        <f>SUM('[2]1:10'!P126)</f>
        <v>0</v>
      </c>
      <c r="Q126" s="20">
        <f>SUM('[2]1:10'!Q126)</f>
        <v>0</v>
      </c>
      <c r="R126" s="20">
        <f>SUM('[2]1:10'!R126)</f>
        <v>0</v>
      </c>
      <c r="S126" s="20">
        <f>SUM('[2]1:10'!S126)</f>
        <v>1</v>
      </c>
      <c r="T126" s="20">
        <f>SUM('[2]1:10'!T126)</f>
        <v>0</v>
      </c>
      <c r="U126" s="20">
        <f>SUM('[2]1:10'!U126)</f>
        <v>0</v>
      </c>
      <c r="V126" s="20">
        <f>SUM('[2]1:10'!V126)</f>
        <v>0</v>
      </c>
      <c r="W126" s="20">
        <f>SUM('[2]1:10'!W126)</f>
        <v>0</v>
      </c>
      <c r="X126" s="20">
        <f>SUM('[2]1:10'!X126)</f>
        <v>0</v>
      </c>
      <c r="Y126" s="3"/>
      <c r="Z126" s="1"/>
      <c r="AA126" s="1"/>
      <c r="AB126" s="1"/>
      <c r="AC126" s="1"/>
      <c r="AD126" s="1"/>
      <c r="AE126" s="1"/>
      <c r="AF126" s="1" t="str">
        <f t="shared" si="6"/>
        <v>√</v>
      </c>
    </row>
    <row r="127" spans="1:32" x14ac:dyDescent="0.25">
      <c r="A127" s="54" t="s">
        <v>306</v>
      </c>
      <c r="B127" s="138" t="s">
        <v>36</v>
      </c>
      <c r="C127" s="117">
        <f>SUM('[2]1:10'!C127)</f>
        <v>0</v>
      </c>
      <c r="D127" s="100" t="s">
        <v>139</v>
      </c>
      <c r="E127" s="20" t="s">
        <v>139</v>
      </c>
      <c r="F127" s="20" t="s">
        <v>139</v>
      </c>
      <c r="G127" s="83" t="s">
        <v>139</v>
      </c>
      <c r="H127" s="117">
        <f>SUM('[2]1:10'!H127)</f>
        <v>0</v>
      </c>
      <c r="I127" s="100">
        <f>SUM('[2]1:10'!I127)</f>
        <v>0</v>
      </c>
      <c r="J127" s="20">
        <f>SUM('[2]1:10'!J127)</f>
        <v>0</v>
      </c>
      <c r="K127" s="20">
        <f>SUM('[2]1:10'!K127)</f>
        <v>0</v>
      </c>
      <c r="L127" s="20">
        <f>SUM('[2]1:10'!L127)</f>
        <v>0</v>
      </c>
      <c r="M127" s="20">
        <f>SUM('[2]1:10'!M127)</f>
        <v>0</v>
      </c>
      <c r="N127" s="20">
        <f>SUM('[2]1:10'!N127)</f>
        <v>0</v>
      </c>
      <c r="O127" s="20">
        <f>SUM('[2]1:10'!O127)</f>
        <v>0</v>
      </c>
      <c r="P127" s="20">
        <f>SUM('[2]1:10'!P127)</f>
        <v>0</v>
      </c>
      <c r="Q127" s="20">
        <f>SUM('[2]1:10'!Q127)</f>
        <v>0</v>
      </c>
      <c r="R127" s="20">
        <f>SUM('[2]1:10'!R127)</f>
        <v>0</v>
      </c>
      <c r="S127" s="20">
        <f>SUM('[2]1:10'!S127)</f>
        <v>0</v>
      </c>
      <c r="T127" s="20">
        <f>SUM('[2]1:10'!T127)</f>
        <v>0</v>
      </c>
      <c r="U127" s="20">
        <f>SUM('[2]1:10'!U127)</f>
        <v>0</v>
      </c>
      <c r="V127" s="20">
        <f>SUM('[2]1:10'!V127)</f>
        <v>0</v>
      </c>
      <c r="W127" s="20">
        <f>SUM('[2]1:10'!W127)</f>
        <v>0</v>
      </c>
      <c r="X127" s="20">
        <f>SUM('[2]1:10'!X127)</f>
        <v>0</v>
      </c>
      <c r="Y127" s="3"/>
      <c r="Z127" s="11"/>
      <c r="AA127" s="11"/>
      <c r="AB127" s="11"/>
      <c r="AC127" s="11"/>
      <c r="AD127" s="11"/>
      <c r="AE127" s="11"/>
      <c r="AF127" s="1" t="str">
        <f t="shared" si="6"/>
        <v>√</v>
      </c>
    </row>
    <row r="128" spans="1:32" ht="24" x14ac:dyDescent="0.25">
      <c r="A128" s="57">
        <v>21</v>
      </c>
      <c r="B128" s="136" t="s">
        <v>160</v>
      </c>
      <c r="C128" s="118">
        <f>SUM('[2]1:10'!C128)</f>
        <v>1</v>
      </c>
      <c r="D128" s="101" t="s">
        <v>14</v>
      </c>
      <c r="E128" s="19" t="s">
        <v>14</v>
      </c>
      <c r="F128" s="19" t="s">
        <v>14</v>
      </c>
      <c r="G128" s="84" t="s">
        <v>14</v>
      </c>
      <c r="H128" s="118">
        <f>SUM('[2]1:10'!H128)</f>
        <v>1</v>
      </c>
      <c r="I128" s="101">
        <f>SUM('[2]1:10'!I128)</f>
        <v>0</v>
      </c>
      <c r="J128" s="19">
        <f>SUM('[2]1:10'!J128)</f>
        <v>0</v>
      </c>
      <c r="K128" s="19">
        <f>SUM('[2]1:10'!K128)</f>
        <v>0</v>
      </c>
      <c r="L128" s="19">
        <f>SUM('[2]1:10'!L128)</f>
        <v>0</v>
      </c>
      <c r="M128" s="19">
        <f>SUM('[2]1:10'!M128)</f>
        <v>0</v>
      </c>
      <c r="N128" s="19">
        <f>SUM('[2]1:10'!N128)</f>
        <v>0</v>
      </c>
      <c r="O128" s="19">
        <f>SUM('[2]1:10'!O128)</f>
        <v>0</v>
      </c>
      <c r="P128" s="19">
        <f>SUM('[2]1:10'!P128)</f>
        <v>0</v>
      </c>
      <c r="Q128" s="19">
        <f>SUM('[2]1:10'!Q128)</f>
        <v>0</v>
      </c>
      <c r="R128" s="19">
        <f>SUM('[2]1:10'!R128)</f>
        <v>0</v>
      </c>
      <c r="S128" s="19">
        <f>SUM('[2]1:10'!S128)</f>
        <v>1</v>
      </c>
      <c r="T128" s="19">
        <f>SUM('[2]1:10'!T128)</f>
        <v>0</v>
      </c>
      <c r="U128" s="19">
        <f>SUM('[2]1:10'!U128)</f>
        <v>0</v>
      </c>
      <c r="V128" s="19">
        <f>SUM('[2]1:10'!V128)</f>
        <v>0</v>
      </c>
      <c r="W128" s="19">
        <f>SUM('[2]1:10'!W128)</f>
        <v>0</v>
      </c>
      <c r="X128" s="19">
        <f>SUM('[2]1:10'!X128)</f>
        <v>0</v>
      </c>
      <c r="Y128" s="3"/>
      <c r="Z128" s="11"/>
      <c r="AA128" s="11"/>
      <c r="AB128" s="11"/>
      <c r="AC128" s="11"/>
      <c r="AD128" s="11"/>
      <c r="AE128" s="11"/>
      <c r="AF128" s="1" t="str">
        <f t="shared" si="6"/>
        <v>√</v>
      </c>
    </row>
    <row r="129" spans="1:32" x14ac:dyDescent="0.25">
      <c r="A129" s="54" t="s">
        <v>131</v>
      </c>
      <c r="B129" s="138" t="s">
        <v>24</v>
      </c>
      <c r="C129" s="117">
        <f>SUM('[2]1:10'!C129)</f>
        <v>0</v>
      </c>
      <c r="D129" s="100" t="s">
        <v>139</v>
      </c>
      <c r="E129" s="20" t="s">
        <v>139</v>
      </c>
      <c r="F129" s="20" t="s">
        <v>139</v>
      </c>
      <c r="G129" s="83" t="s">
        <v>139</v>
      </c>
      <c r="H129" s="117">
        <f>SUM('[2]1:10'!H129)</f>
        <v>0</v>
      </c>
      <c r="I129" s="100">
        <f>SUM('[2]1:10'!I129)</f>
        <v>0</v>
      </c>
      <c r="J129" s="20">
        <f>SUM('[2]1:10'!J129)</f>
        <v>0</v>
      </c>
      <c r="K129" s="20">
        <f>SUM('[2]1:10'!K129)</f>
        <v>0</v>
      </c>
      <c r="L129" s="20">
        <f>SUM('[2]1:10'!L129)</f>
        <v>0</v>
      </c>
      <c r="M129" s="20">
        <f>SUM('[2]1:10'!M129)</f>
        <v>0</v>
      </c>
      <c r="N129" s="20">
        <f>SUM('[2]1:10'!N129)</f>
        <v>0</v>
      </c>
      <c r="O129" s="20">
        <f>SUM('[2]1:10'!O129)</f>
        <v>0</v>
      </c>
      <c r="P129" s="20">
        <f>SUM('[2]1:10'!P129)</f>
        <v>0</v>
      </c>
      <c r="Q129" s="20">
        <f>SUM('[2]1:10'!Q129)</f>
        <v>0</v>
      </c>
      <c r="R129" s="20">
        <f>SUM('[2]1:10'!R129)</f>
        <v>0</v>
      </c>
      <c r="S129" s="20">
        <f>SUM('[2]1:10'!S129)</f>
        <v>0</v>
      </c>
      <c r="T129" s="20">
        <f>SUM('[2]1:10'!T129)</f>
        <v>0</v>
      </c>
      <c r="U129" s="20">
        <f>SUM('[2]1:10'!U129)</f>
        <v>0</v>
      </c>
      <c r="V129" s="20">
        <f>SUM('[2]1:10'!V129)</f>
        <v>0</v>
      </c>
      <c r="W129" s="20">
        <f>SUM('[2]1:10'!W129)</f>
        <v>0</v>
      </c>
      <c r="X129" s="20">
        <f>SUM('[2]1:10'!X129)</f>
        <v>0</v>
      </c>
      <c r="Y129" s="3"/>
      <c r="Z129" s="11"/>
      <c r="AA129" s="11"/>
      <c r="AB129" s="11"/>
      <c r="AC129" s="11"/>
      <c r="AD129" s="11"/>
      <c r="AE129" s="11"/>
      <c r="AF129" s="1" t="str">
        <f t="shared" si="6"/>
        <v>√</v>
      </c>
    </row>
    <row r="130" spans="1:32" x14ac:dyDescent="0.25">
      <c r="A130" s="54" t="s">
        <v>307</v>
      </c>
      <c r="B130" s="138" t="s">
        <v>35</v>
      </c>
      <c r="C130" s="117">
        <f>SUM('[2]1:10'!C130)</f>
        <v>1</v>
      </c>
      <c r="D130" s="100" t="s">
        <v>139</v>
      </c>
      <c r="E130" s="20" t="s">
        <v>139</v>
      </c>
      <c r="F130" s="20" t="s">
        <v>139</v>
      </c>
      <c r="G130" s="83" t="s">
        <v>139</v>
      </c>
      <c r="H130" s="117">
        <f>SUM('[2]1:10'!H130)</f>
        <v>1</v>
      </c>
      <c r="I130" s="100">
        <f>SUM('[2]1:10'!I130)</f>
        <v>0</v>
      </c>
      <c r="J130" s="20">
        <f>SUM('[2]1:10'!J130)</f>
        <v>0</v>
      </c>
      <c r="K130" s="20">
        <f>SUM('[2]1:10'!K130)</f>
        <v>0</v>
      </c>
      <c r="L130" s="20">
        <f>SUM('[2]1:10'!L130)</f>
        <v>0</v>
      </c>
      <c r="M130" s="20">
        <f>SUM('[2]1:10'!M130)</f>
        <v>0</v>
      </c>
      <c r="N130" s="20">
        <f>SUM('[2]1:10'!N130)</f>
        <v>0</v>
      </c>
      <c r="O130" s="20">
        <f>SUM('[2]1:10'!O130)</f>
        <v>0</v>
      </c>
      <c r="P130" s="20">
        <f>SUM('[2]1:10'!P130)</f>
        <v>0</v>
      </c>
      <c r="Q130" s="20">
        <f>SUM('[2]1:10'!Q130)</f>
        <v>0</v>
      </c>
      <c r="R130" s="20">
        <f>SUM('[2]1:10'!R130)</f>
        <v>0</v>
      </c>
      <c r="S130" s="20">
        <f>SUM('[2]1:10'!S130)</f>
        <v>1</v>
      </c>
      <c r="T130" s="20">
        <f>SUM('[2]1:10'!T130)</f>
        <v>0</v>
      </c>
      <c r="U130" s="20">
        <f>SUM('[2]1:10'!U130)</f>
        <v>0</v>
      </c>
      <c r="V130" s="20">
        <f>SUM('[2]1:10'!V130)</f>
        <v>0</v>
      </c>
      <c r="W130" s="20">
        <f>SUM('[2]1:10'!W130)</f>
        <v>0</v>
      </c>
      <c r="X130" s="20">
        <f>SUM('[2]1:10'!X130)</f>
        <v>0</v>
      </c>
      <c r="Y130" s="3"/>
      <c r="Z130" s="1"/>
      <c r="AA130" s="1"/>
      <c r="AB130" s="1"/>
      <c r="AC130" s="1"/>
      <c r="AD130" s="1"/>
      <c r="AE130" s="1"/>
      <c r="AF130" s="1" t="str">
        <f t="shared" si="6"/>
        <v>√</v>
      </c>
    </row>
    <row r="131" spans="1:32" x14ac:dyDescent="0.25">
      <c r="A131" s="54" t="s">
        <v>308</v>
      </c>
      <c r="B131" s="138" t="s">
        <v>36</v>
      </c>
      <c r="C131" s="117">
        <f>SUM('[2]1:10'!C131)</f>
        <v>0</v>
      </c>
      <c r="D131" s="100" t="s">
        <v>139</v>
      </c>
      <c r="E131" s="20" t="s">
        <v>139</v>
      </c>
      <c r="F131" s="20" t="s">
        <v>139</v>
      </c>
      <c r="G131" s="83" t="s">
        <v>139</v>
      </c>
      <c r="H131" s="117">
        <f>SUM('[2]1:10'!H131)</f>
        <v>0</v>
      </c>
      <c r="I131" s="100">
        <f>SUM('[2]1:10'!I131)</f>
        <v>0</v>
      </c>
      <c r="J131" s="20">
        <f>SUM('[2]1:10'!J131)</f>
        <v>0</v>
      </c>
      <c r="K131" s="20">
        <f>SUM('[2]1:10'!K131)</f>
        <v>0</v>
      </c>
      <c r="L131" s="20">
        <f>SUM('[2]1:10'!L131)</f>
        <v>0</v>
      </c>
      <c r="M131" s="20">
        <f>SUM('[2]1:10'!M131)</f>
        <v>0</v>
      </c>
      <c r="N131" s="20">
        <f>SUM('[2]1:10'!N131)</f>
        <v>0</v>
      </c>
      <c r="O131" s="20">
        <f>SUM('[2]1:10'!O131)</f>
        <v>0</v>
      </c>
      <c r="P131" s="20">
        <f>SUM('[2]1:10'!P131)</f>
        <v>0</v>
      </c>
      <c r="Q131" s="20">
        <f>SUM('[2]1:10'!Q131)</f>
        <v>0</v>
      </c>
      <c r="R131" s="20">
        <f>SUM('[2]1:10'!R131)</f>
        <v>0</v>
      </c>
      <c r="S131" s="20">
        <f>SUM('[2]1:10'!S131)</f>
        <v>0</v>
      </c>
      <c r="T131" s="20">
        <f>SUM('[2]1:10'!T131)</f>
        <v>0</v>
      </c>
      <c r="U131" s="20">
        <f>SUM('[2]1:10'!U131)</f>
        <v>0</v>
      </c>
      <c r="V131" s="20">
        <f>SUM('[2]1:10'!V131)</f>
        <v>0</v>
      </c>
      <c r="W131" s="20">
        <f>SUM('[2]1:10'!W131)</f>
        <v>0</v>
      </c>
      <c r="X131" s="20">
        <f>SUM('[2]1:10'!X131)</f>
        <v>0</v>
      </c>
      <c r="Y131" s="3"/>
      <c r="Z131" s="11"/>
      <c r="AA131" s="11"/>
      <c r="AB131" s="11"/>
      <c r="AC131" s="11"/>
      <c r="AD131" s="11"/>
      <c r="AE131" s="11"/>
      <c r="AF131" s="1" t="str">
        <f t="shared" si="6"/>
        <v>√</v>
      </c>
    </row>
    <row r="132" spans="1:32" x14ac:dyDescent="0.25">
      <c r="A132" s="65">
        <v>22</v>
      </c>
      <c r="B132" s="141" t="s">
        <v>173</v>
      </c>
      <c r="C132" s="121">
        <f>SUM('[2]1:10'!C132)</f>
        <v>13</v>
      </c>
      <c r="D132" s="104" t="s">
        <v>14</v>
      </c>
      <c r="E132" s="23" t="s">
        <v>14</v>
      </c>
      <c r="F132" s="23" t="s">
        <v>14</v>
      </c>
      <c r="G132" s="87" t="s">
        <v>14</v>
      </c>
      <c r="H132" s="121">
        <f>SUM('[2]1:10'!H132)</f>
        <v>13</v>
      </c>
      <c r="I132" s="104">
        <f>SUM('[2]1:10'!I132)</f>
        <v>0</v>
      </c>
      <c r="J132" s="23">
        <f>SUM('[2]1:10'!J132)</f>
        <v>0</v>
      </c>
      <c r="K132" s="23">
        <f>SUM('[2]1:10'!K132)</f>
        <v>0</v>
      </c>
      <c r="L132" s="23">
        <f>SUM('[2]1:10'!L132)</f>
        <v>0</v>
      </c>
      <c r="M132" s="23">
        <f>SUM('[2]1:10'!M132)</f>
        <v>0</v>
      </c>
      <c r="N132" s="23">
        <f>SUM('[2]1:10'!N132)</f>
        <v>0</v>
      </c>
      <c r="O132" s="23">
        <f>SUM('[2]1:10'!O132)</f>
        <v>0</v>
      </c>
      <c r="P132" s="23">
        <f>SUM('[2]1:10'!P132)</f>
        <v>0</v>
      </c>
      <c r="Q132" s="23">
        <f>SUM('[2]1:10'!Q132)</f>
        <v>0</v>
      </c>
      <c r="R132" s="23">
        <f>SUM('[2]1:10'!R132)</f>
        <v>0</v>
      </c>
      <c r="S132" s="23">
        <f>SUM('[2]1:10'!S132)</f>
        <v>8</v>
      </c>
      <c r="T132" s="23">
        <f>SUM('[2]1:10'!T132)</f>
        <v>1</v>
      </c>
      <c r="U132" s="23">
        <f>SUM('[2]1:10'!U132)</f>
        <v>0</v>
      </c>
      <c r="V132" s="23">
        <f>SUM('[2]1:10'!V132)</f>
        <v>4</v>
      </c>
      <c r="W132" s="23">
        <f>SUM('[2]1:10'!W132)</f>
        <v>0</v>
      </c>
      <c r="X132" s="23">
        <f>SUM('[2]1:10'!X132)</f>
        <v>0</v>
      </c>
      <c r="Y132" s="3"/>
      <c r="Z132" s="3" t="str">
        <f>IF(C132=SUM(C133,C137),"√","НЕТ")</f>
        <v>√</v>
      </c>
      <c r="AA132" s="3"/>
      <c r="AB132" s="3"/>
      <c r="AC132" s="3"/>
      <c r="AD132" s="3"/>
      <c r="AE132" s="3"/>
      <c r="AF132" s="1" t="str">
        <f t="shared" ref="AF132:AF178" si="8">IF(H132=SUM(I132:X132),"√","НЕТ")</f>
        <v>√</v>
      </c>
    </row>
    <row r="133" spans="1:32" x14ac:dyDescent="0.25">
      <c r="A133" s="62" t="s">
        <v>112</v>
      </c>
      <c r="B133" s="142" t="s">
        <v>111</v>
      </c>
      <c r="C133" s="122">
        <f>SUM('[2]1:10'!C133)</f>
        <v>5</v>
      </c>
      <c r="D133" s="105" t="s">
        <v>139</v>
      </c>
      <c r="E133" s="24" t="s">
        <v>139</v>
      </c>
      <c r="F133" s="24" t="s">
        <v>139</v>
      </c>
      <c r="G133" s="88" t="s">
        <v>139</v>
      </c>
      <c r="H133" s="122">
        <f>SUM('[2]1:10'!H133)</f>
        <v>5</v>
      </c>
      <c r="I133" s="105">
        <f>SUM('[2]1:10'!I133)</f>
        <v>0</v>
      </c>
      <c r="J133" s="24">
        <f>SUM('[2]1:10'!J133)</f>
        <v>0</v>
      </c>
      <c r="K133" s="24">
        <f>SUM('[2]1:10'!K133)</f>
        <v>0</v>
      </c>
      <c r="L133" s="24">
        <f>SUM('[2]1:10'!L133)</f>
        <v>0</v>
      </c>
      <c r="M133" s="24">
        <f>SUM('[2]1:10'!M133)</f>
        <v>0</v>
      </c>
      <c r="N133" s="24">
        <f>SUM('[2]1:10'!N133)</f>
        <v>0</v>
      </c>
      <c r="O133" s="24">
        <f>SUM('[2]1:10'!O133)</f>
        <v>0</v>
      </c>
      <c r="P133" s="24">
        <f>SUM('[2]1:10'!P133)</f>
        <v>0</v>
      </c>
      <c r="Q133" s="24">
        <f>SUM('[2]1:10'!Q133)</f>
        <v>0</v>
      </c>
      <c r="R133" s="24">
        <f>SUM('[2]1:10'!R133)</f>
        <v>0</v>
      </c>
      <c r="S133" s="24">
        <f>SUM('[2]1:10'!S133)</f>
        <v>5</v>
      </c>
      <c r="T133" s="24">
        <f>SUM('[2]1:10'!T133)</f>
        <v>0</v>
      </c>
      <c r="U133" s="24">
        <f>SUM('[2]1:10'!U133)</f>
        <v>0</v>
      </c>
      <c r="V133" s="24">
        <f>SUM('[2]1:10'!V133)</f>
        <v>0</v>
      </c>
      <c r="W133" s="24">
        <f>SUM('[2]1:10'!W133)</f>
        <v>0</v>
      </c>
      <c r="X133" s="24">
        <f>SUM('[2]1:10'!X133)</f>
        <v>0</v>
      </c>
      <c r="Y133" s="3"/>
      <c r="Z133" s="3" t="str">
        <f>IF(C133=(C145+C156+C169+C181),"√","НЕТ")</f>
        <v>√</v>
      </c>
      <c r="AA133" s="3" t="str">
        <f>IF(C133=SUM(C134:C136),"√","НЕТ")</f>
        <v>√</v>
      </c>
      <c r="AB133" s="3"/>
      <c r="AC133" s="3"/>
      <c r="AD133" s="3"/>
      <c r="AE133" s="3"/>
      <c r="AF133" s="1" t="str">
        <f t="shared" si="8"/>
        <v>√</v>
      </c>
    </row>
    <row r="134" spans="1:32" x14ac:dyDescent="0.25">
      <c r="A134" s="59" t="s">
        <v>340</v>
      </c>
      <c r="B134" s="143" t="s">
        <v>24</v>
      </c>
      <c r="C134" s="119">
        <f>SUM('[2]1:10'!C134)</f>
        <v>0</v>
      </c>
      <c r="D134" s="102" t="s">
        <v>139</v>
      </c>
      <c r="E134" s="18" t="s">
        <v>139</v>
      </c>
      <c r="F134" s="18" t="s">
        <v>139</v>
      </c>
      <c r="G134" s="85" t="s">
        <v>139</v>
      </c>
      <c r="H134" s="119">
        <f>SUM('[2]1:10'!H134)</f>
        <v>0</v>
      </c>
      <c r="I134" s="102">
        <f>SUM('[2]1:10'!I134)</f>
        <v>0</v>
      </c>
      <c r="J134" s="18">
        <f>SUM('[2]1:10'!J134)</f>
        <v>0</v>
      </c>
      <c r="K134" s="18">
        <f>SUM('[2]1:10'!K134)</f>
        <v>0</v>
      </c>
      <c r="L134" s="18">
        <f>SUM('[2]1:10'!L134)</f>
        <v>0</v>
      </c>
      <c r="M134" s="18">
        <f>SUM('[2]1:10'!M134)</f>
        <v>0</v>
      </c>
      <c r="N134" s="18">
        <f>SUM('[2]1:10'!N134)</f>
        <v>0</v>
      </c>
      <c r="O134" s="18">
        <f>SUM('[2]1:10'!O134)</f>
        <v>0</v>
      </c>
      <c r="P134" s="18">
        <f>SUM('[2]1:10'!P134)</f>
        <v>0</v>
      </c>
      <c r="Q134" s="18">
        <f>SUM('[2]1:10'!Q134)</f>
        <v>0</v>
      </c>
      <c r="R134" s="18">
        <f>SUM('[2]1:10'!R134)</f>
        <v>0</v>
      </c>
      <c r="S134" s="18">
        <f>SUM('[2]1:10'!S134)</f>
        <v>0</v>
      </c>
      <c r="T134" s="18">
        <f>SUM('[2]1:10'!T134)</f>
        <v>0</v>
      </c>
      <c r="U134" s="18">
        <f>SUM('[2]1:10'!U134)</f>
        <v>0</v>
      </c>
      <c r="V134" s="18">
        <f>SUM('[2]1:10'!V134)</f>
        <v>0</v>
      </c>
      <c r="W134" s="18">
        <f>SUM('[2]1:10'!W134)</f>
        <v>0</v>
      </c>
      <c r="X134" s="18">
        <f>SUM('[2]1:10'!X134)</f>
        <v>0</v>
      </c>
      <c r="Y134" s="3"/>
      <c r="Z134" s="3" t="str">
        <f>IF(C134=(C146+C157+C170+C182),"√","НЕТ")</f>
        <v>√</v>
      </c>
      <c r="AA134" s="3"/>
      <c r="AB134" s="3"/>
      <c r="AC134" s="3"/>
      <c r="AD134" s="3"/>
      <c r="AE134" s="3"/>
      <c r="AF134" s="1" t="str">
        <f t="shared" si="8"/>
        <v>√</v>
      </c>
    </row>
    <row r="135" spans="1:32" x14ac:dyDescent="0.25">
      <c r="A135" s="59" t="s">
        <v>341</v>
      </c>
      <c r="B135" s="143" t="s">
        <v>35</v>
      </c>
      <c r="C135" s="119">
        <f>SUM('[2]1:10'!C135)</f>
        <v>5</v>
      </c>
      <c r="D135" s="102" t="s">
        <v>139</v>
      </c>
      <c r="E135" s="18" t="s">
        <v>139</v>
      </c>
      <c r="F135" s="18" t="s">
        <v>139</v>
      </c>
      <c r="G135" s="85" t="s">
        <v>139</v>
      </c>
      <c r="H135" s="119">
        <f>SUM('[2]1:10'!H135)</f>
        <v>5</v>
      </c>
      <c r="I135" s="102">
        <f>SUM('[2]1:10'!I135)</f>
        <v>0</v>
      </c>
      <c r="J135" s="18">
        <f>SUM('[2]1:10'!J135)</f>
        <v>0</v>
      </c>
      <c r="K135" s="18">
        <f>SUM('[2]1:10'!K135)</f>
        <v>0</v>
      </c>
      <c r="L135" s="18">
        <f>SUM('[2]1:10'!L135)</f>
        <v>0</v>
      </c>
      <c r="M135" s="18">
        <f>SUM('[2]1:10'!M135)</f>
        <v>0</v>
      </c>
      <c r="N135" s="18">
        <f>SUM('[2]1:10'!N135)</f>
        <v>0</v>
      </c>
      <c r="O135" s="18">
        <f>SUM('[2]1:10'!O135)</f>
        <v>0</v>
      </c>
      <c r="P135" s="18">
        <f>SUM('[2]1:10'!P135)</f>
        <v>0</v>
      </c>
      <c r="Q135" s="18">
        <f>SUM('[2]1:10'!Q135)</f>
        <v>0</v>
      </c>
      <c r="R135" s="18">
        <f>SUM('[2]1:10'!R135)</f>
        <v>0</v>
      </c>
      <c r="S135" s="18">
        <f>SUM('[2]1:10'!S135)</f>
        <v>5</v>
      </c>
      <c r="T135" s="18">
        <f>SUM('[2]1:10'!T135)</f>
        <v>0</v>
      </c>
      <c r="U135" s="18">
        <f>SUM('[2]1:10'!U135)</f>
        <v>0</v>
      </c>
      <c r="V135" s="18">
        <f>SUM('[2]1:10'!V135)</f>
        <v>0</v>
      </c>
      <c r="W135" s="18">
        <f>SUM('[2]1:10'!W135)</f>
        <v>0</v>
      </c>
      <c r="X135" s="18">
        <f>SUM('[2]1:10'!X135)</f>
        <v>0</v>
      </c>
      <c r="Y135" s="3"/>
      <c r="Z135" s="3" t="str">
        <f>IF(C135=(C147+C158+C171+C183),"√","НЕТ")</f>
        <v>√</v>
      </c>
      <c r="AA135" s="3"/>
      <c r="AB135" s="3"/>
      <c r="AC135" s="3"/>
      <c r="AD135" s="3"/>
      <c r="AE135" s="3"/>
      <c r="AF135" s="1" t="str">
        <f t="shared" si="8"/>
        <v>√</v>
      </c>
    </row>
    <row r="136" spans="1:32" x14ac:dyDescent="0.25">
      <c r="A136" s="59" t="s">
        <v>342</v>
      </c>
      <c r="B136" s="143" t="s">
        <v>36</v>
      </c>
      <c r="C136" s="119">
        <f>SUM('[2]1:10'!C136)</f>
        <v>0</v>
      </c>
      <c r="D136" s="102" t="s">
        <v>139</v>
      </c>
      <c r="E136" s="18" t="s">
        <v>139</v>
      </c>
      <c r="F136" s="18" t="s">
        <v>139</v>
      </c>
      <c r="G136" s="85" t="s">
        <v>139</v>
      </c>
      <c r="H136" s="119">
        <f>SUM('[2]1:10'!H136)</f>
        <v>0</v>
      </c>
      <c r="I136" s="102">
        <f>SUM('[2]1:10'!I136)</f>
        <v>0</v>
      </c>
      <c r="J136" s="18">
        <f>SUM('[2]1:10'!J136)</f>
        <v>0</v>
      </c>
      <c r="K136" s="18">
        <f>SUM('[2]1:10'!K136)</f>
        <v>0</v>
      </c>
      <c r="L136" s="18">
        <f>SUM('[2]1:10'!L136)</f>
        <v>0</v>
      </c>
      <c r="M136" s="18">
        <f>SUM('[2]1:10'!M136)</f>
        <v>0</v>
      </c>
      <c r="N136" s="18">
        <f>SUM('[2]1:10'!N136)</f>
        <v>0</v>
      </c>
      <c r="O136" s="18">
        <f>SUM('[2]1:10'!O136)</f>
        <v>0</v>
      </c>
      <c r="P136" s="18">
        <f>SUM('[2]1:10'!P136)</f>
        <v>0</v>
      </c>
      <c r="Q136" s="18">
        <f>SUM('[2]1:10'!Q136)</f>
        <v>0</v>
      </c>
      <c r="R136" s="18">
        <f>SUM('[2]1:10'!R136)</f>
        <v>0</v>
      </c>
      <c r="S136" s="18">
        <f>SUM('[2]1:10'!S136)</f>
        <v>0</v>
      </c>
      <c r="T136" s="18">
        <f>SUM('[2]1:10'!T136)</f>
        <v>0</v>
      </c>
      <c r="U136" s="18">
        <f>SUM('[2]1:10'!U136)</f>
        <v>0</v>
      </c>
      <c r="V136" s="18">
        <f>SUM('[2]1:10'!V136)</f>
        <v>0</v>
      </c>
      <c r="W136" s="18">
        <f>SUM('[2]1:10'!W136)</f>
        <v>0</v>
      </c>
      <c r="X136" s="18">
        <f>SUM('[2]1:10'!X136)</f>
        <v>0</v>
      </c>
      <c r="Y136" s="3"/>
      <c r="Z136" s="3" t="str">
        <f>IF(C136=(C148+C159+C172+C184),"√","НЕТ")</f>
        <v>√</v>
      </c>
      <c r="AA136" s="3"/>
      <c r="AB136" s="214"/>
      <c r="AC136" s="3"/>
      <c r="AD136" s="3"/>
      <c r="AE136" s="3"/>
      <c r="AF136" s="1" t="str">
        <f t="shared" si="8"/>
        <v>√</v>
      </c>
    </row>
    <row r="137" spans="1:32" x14ac:dyDescent="0.25">
      <c r="A137" s="62" t="s">
        <v>113</v>
      </c>
      <c r="B137" s="142" t="s">
        <v>110</v>
      </c>
      <c r="C137" s="122">
        <f>SUM('[2]1:10'!C137)</f>
        <v>8</v>
      </c>
      <c r="D137" s="105" t="s">
        <v>139</v>
      </c>
      <c r="E137" s="24" t="s">
        <v>139</v>
      </c>
      <c r="F137" s="24" t="s">
        <v>139</v>
      </c>
      <c r="G137" s="88" t="s">
        <v>139</v>
      </c>
      <c r="H137" s="122">
        <f>SUM('[2]1:10'!H137)</f>
        <v>8</v>
      </c>
      <c r="I137" s="105">
        <f>SUM('[2]1:10'!I137)</f>
        <v>0</v>
      </c>
      <c r="J137" s="24">
        <f>SUM('[2]1:10'!J137)</f>
        <v>0</v>
      </c>
      <c r="K137" s="24">
        <f>SUM('[2]1:10'!K137)</f>
        <v>0</v>
      </c>
      <c r="L137" s="24">
        <f>SUM('[2]1:10'!L137)</f>
        <v>0</v>
      </c>
      <c r="M137" s="24">
        <f>SUM('[2]1:10'!M137)</f>
        <v>0</v>
      </c>
      <c r="N137" s="24">
        <f>SUM('[2]1:10'!N137)</f>
        <v>0</v>
      </c>
      <c r="O137" s="24">
        <f>SUM('[2]1:10'!O137)</f>
        <v>0</v>
      </c>
      <c r="P137" s="24">
        <f>SUM('[2]1:10'!P137)</f>
        <v>0</v>
      </c>
      <c r="Q137" s="24">
        <f>SUM('[2]1:10'!Q137)</f>
        <v>0</v>
      </c>
      <c r="R137" s="24">
        <f>SUM('[2]1:10'!R137)</f>
        <v>0</v>
      </c>
      <c r="S137" s="24">
        <f>SUM('[2]1:10'!S137)</f>
        <v>3</v>
      </c>
      <c r="T137" s="24">
        <f>SUM('[2]1:10'!T137)</f>
        <v>1</v>
      </c>
      <c r="U137" s="24">
        <f>SUM('[2]1:10'!U137)</f>
        <v>0</v>
      </c>
      <c r="V137" s="24">
        <f>SUM('[2]1:10'!V137)</f>
        <v>4</v>
      </c>
      <c r="W137" s="24">
        <f>SUM('[2]1:10'!W137)</f>
        <v>0</v>
      </c>
      <c r="X137" s="24">
        <f>SUM('[2]1:10'!X137)</f>
        <v>0</v>
      </c>
      <c r="Y137" s="3"/>
      <c r="Z137" s="3" t="str">
        <f>IF(C137=SUM(C138:C141),"√","НЕТ")</f>
        <v>√</v>
      </c>
      <c r="AB137" s="1"/>
      <c r="AC137" s="1"/>
      <c r="AD137" s="1"/>
      <c r="AE137" s="1"/>
      <c r="AF137" s="1" t="str">
        <f t="shared" si="8"/>
        <v>√</v>
      </c>
    </row>
    <row r="138" spans="1:32" ht="24" x14ac:dyDescent="0.25">
      <c r="A138" s="59" t="s">
        <v>343</v>
      </c>
      <c r="B138" s="144" t="s">
        <v>257</v>
      </c>
      <c r="C138" s="119">
        <f>SUM('[2]1:10'!C138)</f>
        <v>1</v>
      </c>
      <c r="D138" s="102" t="s">
        <v>139</v>
      </c>
      <c r="E138" s="18" t="s">
        <v>139</v>
      </c>
      <c r="F138" s="18" t="s">
        <v>139</v>
      </c>
      <c r="G138" s="85" t="s">
        <v>139</v>
      </c>
      <c r="H138" s="119">
        <f>SUM('[2]1:10'!H138)</f>
        <v>1</v>
      </c>
      <c r="I138" s="102">
        <f>SUM('[2]1:10'!I138)</f>
        <v>0</v>
      </c>
      <c r="J138" s="18">
        <f>SUM('[2]1:10'!J138)</f>
        <v>0</v>
      </c>
      <c r="K138" s="18">
        <f>SUM('[2]1:10'!K138)</f>
        <v>0</v>
      </c>
      <c r="L138" s="18">
        <f>SUM('[2]1:10'!L138)</f>
        <v>0</v>
      </c>
      <c r="M138" s="18">
        <f>SUM('[2]1:10'!M138)</f>
        <v>0</v>
      </c>
      <c r="N138" s="18">
        <f>SUM('[2]1:10'!N138)</f>
        <v>0</v>
      </c>
      <c r="O138" s="18">
        <f>SUM('[2]1:10'!O138)</f>
        <v>0</v>
      </c>
      <c r="P138" s="18">
        <f>SUM('[2]1:10'!P138)</f>
        <v>0</v>
      </c>
      <c r="Q138" s="18">
        <f>SUM('[2]1:10'!Q138)</f>
        <v>0</v>
      </c>
      <c r="R138" s="18">
        <f>SUM('[2]1:10'!R138)</f>
        <v>0</v>
      </c>
      <c r="S138" s="18">
        <f>SUM('[2]1:10'!S138)</f>
        <v>0</v>
      </c>
      <c r="T138" s="18">
        <f>SUM('[2]1:10'!T138)</f>
        <v>1</v>
      </c>
      <c r="U138" s="18">
        <f>SUM('[2]1:10'!U138)</f>
        <v>0</v>
      </c>
      <c r="V138" s="18">
        <f>SUM('[2]1:10'!V138)</f>
        <v>0</v>
      </c>
      <c r="W138" s="18">
        <f>SUM('[2]1:10'!W138)</f>
        <v>0</v>
      </c>
      <c r="X138" s="18">
        <f>SUM('[2]1:10'!X138)</f>
        <v>0</v>
      </c>
      <c r="Y138" s="3"/>
      <c r="Z138" s="3" t="str">
        <f>IF(C138=(C174+C186),"√","НЕТ")</f>
        <v>√</v>
      </c>
      <c r="AA138" s="1"/>
      <c r="AB138" s="3"/>
      <c r="AC138" s="1"/>
      <c r="AD138" s="1"/>
      <c r="AE138" s="1"/>
      <c r="AF138" s="1" t="str">
        <f t="shared" si="8"/>
        <v>√</v>
      </c>
    </row>
    <row r="139" spans="1:32" x14ac:dyDescent="0.25">
      <c r="A139" s="59" t="s">
        <v>344</v>
      </c>
      <c r="B139" s="144" t="s">
        <v>105</v>
      </c>
      <c r="C139" s="119">
        <f>SUM('[2]1:10'!C139)</f>
        <v>0</v>
      </c>
      <c r="D139" s="102" t="s">
        <v>139</v>
      </c>
      <c r="E139" s="18" t="s">
        <v>139</v>
      </c>
      <c r="F139" s="18" t="s">
        <v>139</v>
      </c>
      <c r="G139" s="85" t="s">
        <v>139</v>
      </c>
      <c r="H139" s="119">
        <f>SUM('[2]1:10'!H139)</f>
        <v>0</v>
      </c>
      <c r="I139" s="102">
        <f>SUM('[2]1:10'!I139)</f>
        <v>0</v>
      </c>
      <c r="J139" s="18">
        <f>SUM('[2]1:10'!J139)</f>
        <v>0</v>
      </c>
      <c r="K139" s="18">
        <f>SUM('[2]1:10'!K139)</f>
        <v>0</v>
      </c>
      <c r="L139" s="18">
        <f>SUM('[2]1:10'!L139)</f>
        <v>0</v>
      </c>
      <c r="M139" s="18">
        <f>SUM('[2]1:10'!M139)</f>
        <v>0</v>
      </c>
      <c r="N139" s="18">
        <f>SUM('[2]1:10'!N139)</f>
        <v>0</v>
      </c>
      <c r="O139" s="18">
        <f>SUM('[2]1:10'!O139)</f>
        <v>0</v>
      </c>
      <c r="P139" s="18">
        <f>SUM('[2]1:10'!P139)</f>
        <v>0</v>
      </c>
      <c r="Q139" s="18">
        <f>SUM('[2]1:10'!Q139)</f>
        <v>0</v>
      </c>
      <c r="R139" s="18">
        <f>SUM('[2]1:10'!R139)</f>
        <v>0</v>
      </c>
      <c r="S139" s="18">
        <f>SUM('[2]1:10'!S139)</f>
        <v>0</v>
      </c>
      <c r="T139" s="18">
        <f>SUM('[2]1:10'!T139)</f>
        <v>0</v>
      </c>
      <c r="U139" s="18">
        <f>SUM('[2]1:10'!U139)</f>
        <v>0</v>
      </c>
      <c r="V139" s="18">
        <f>SUM('[2]1:10'!V139)</f>
        <v>0</v>
      </c>
      <c r="W139" s="18">
        <f>SUM('[2]1:10'!W139)</f>
        <v>0</v>
      </c>
      <c r="X139" s="18">
        <f>SUM('[2]1:10'!X139)</f>
        <v>0</v>
      </c>
      <c r="Y139" s="3"/>
      <c r="Z139" s="3" t="str">
        <f>IF(C139=(C150+C161+C175+C187),"√","НЕТ")</f>
        <v>√</v>
      </c>
      <c r="AA139" s="1"/>
      <c r="AB139" s="3"/>
      <c r="AC139" s="1"/>
      <c r="AD139" s="1"/>
      <c r="AE139" s="1"/>
      <c r="AF139" s="1" t="str">
        <f t="shared" si="8"/>
        <v>√</v>
      </c>
    </row>
    <row r="140" spans="1:32" x14ac:dyDescent="0.25">
      <c r="A140" s="59" t="s">
        <v>345</v>
      </c>
      <c r="B140" s="144" t="s">
        <v>114</v>
      </c>
      <c r="C140" s="119">
        <f>SUM('[2]1:10'!C140)</f>
        <v>0</v>
      </c>
      <c r="D140" s="102" t="s">
        <v>139</v>
      </c>
      <c r="E140" s="18" t="s">
        <v>139</v>
      </c>
      <c r="F140" s="18" t="s">
        <v>139</v>
      </c>
      <c r="G140" s="85" t="s">
        <v>139</v>
      </c>
      <c r="H140" s="119">
        <f>SUM('[2]1:10'!H140)</f>
        <v>0</v>
      </c>
      <c r="I140" s="102">
        <f>SUM('[2]1:10'!I140)</f>
        <v>0</v>
      </c>
      <c r="J140" s="18">
        <f>SUM('[2]1:10'!J140)</f>
        <v>0</v>
      </c>
      <c r="K140" s="18">
        <f>SUM('[2]1:10'!K140)</f>
        <v>0</v>
      </c>
      <c r="L140" s="18">
        <f>SUM('[2]1:10'!L140)</f>
        <v>0</v>
      </c>
      <c r="M140" s="18">
        <f>SUM('[2]1:10'!M140)</f>
        <v>0</v>
      </c>
      <c r="N140" s="18">
        <f>SUM('[2]1:10'!N140)</f>
        <v>0</v>
      </c>
      <c r="O140" s="18">
        <f>SUM('[2]1:10'!O140)</f>
        <v>0</v>
      </c>
      <c r="P140" s="18">
        <f>SUM('[2]1:10'!P140)</f>
        <v>0</v>
      </c>
      <c r="Q140" s="18">
        <f>SUM('[2]1:10'!Q140)</f>
        <v>0</v>
      </c>
      <c r="R140" s="18">
        <f>SUM('[2]1:10'!R140)</f>
        <v>0</v>
      </c>
      <c r="S140" s="18">
        <f>SUM('[2]1:10'!S140)</f>
        <v>0</v>
      </c>
      <c r="T140" s="18">
        <f>SUM('[2]1:10'!T140)</f>
        <v>0</v>
      </c>
      <c r="U140" s="18">
        <f>SUM('[2]1:10'!U140)</f>
        <v>0</v>
      </c>
      <c r="V140" s="18">
        <f>SUM('[2]1:10'!V140)</f>
        <v>0</v>
      </c>
      <c r="W140" s="18">
        <f>SUM('[2]1:10'!W140)</f>
        <v>0</v>
      </c>
      <c r="X140" s="18">
        <f>SUM('[2]1:10'!X140)</f>
        <v>0</v>
      </c>
      <c r="Y140" s="3"/>
      <c r="Z140" s="3" t="str">
        <f>IF(C140=(C151+C162+C176+C188),"√","НЕТ")</f>
        <v>√</v>
      </c>
      <c r="AA140" s="1"/>
      <c r="AB140" s="3"/>
      <c r="AC140" s="1"/>
      <c r="AD140" s="1"/>
      <c r="AE140" s="1"/>
      <c r="AF140" s="1" t="str">
        <f t="shared" si="8"/>
        <v>√</v>
      </c>
    </row>
    <row r="141" spans="1:32" x14ac:dyDescent="0.25">
      <c r="A141" s="59" t="s">
        <v>346</v>
      </c>
      <c r="B141" s="144" t="s">
        <v>50</v>
      </c>
      <c r="C141" s="119">
        <f>SUM('[2]1:10'!C141)</f>
        <v>7</v>
      </c>
      <c r="D141" s="102" t="s">
        <v>139</v>
      </c>
      <c r="E141" s="18" t="s">
        <v>139</v>
      </c>
      <c r="F141" s="18" t="s">
        <v>139</v>
      </c>
      <c r="G141" s="85" t="s">
        <v>139</v>
      </c>
      <c r="H141" s="119">
        <f>SUM('[2]1:10'!H141)</f>
        <v>7</v>
      </c>
      <c r="I141" s="102">
        <f>SUM('[2]1:10'!I141)</f>
        <v>0</v>
      </c>
      <c r="J141" s="18">
        <f>SUM('[2]1:10'!J141)</f>
        <v>0</v>
      </c>
      <c r="K141" s="18">
        <f>SUM('[2]1:10'!K141)</f>
        <v>0</v>
      </c>
      <c r="L141" s="18">
        <f>SUM('[2]1:10'!L141)</f>
        <v>0</v>
      </c>
      <c r="M141" s="18">
        <f>SUM('[2]1:10'!M141)</f>
        <v>0</v>
      </c>
      <c r="N141" s="18">
        <f>SUM('[2]1:10'!N141)</f>
        <v>0</v>
      </c>
      <c r="O141" s="18">
        <f>SUM('[2]1:10'!O141)</f>
        <v>0</v>
      </c>
      <c r="P141" s="18">
        <f>SUM('[2]1:10'!P141)</f>
        <v>0</v>
      </c>
      <c r="Q141" s="18">
        <f>SUM('[2]1:10'!Q141)</f>
        <v>0</v>
      </c>
      <c r="R141" s="18">
        <f>SUM('[2]1:10'!R141)</f>
        <v>0</v>
      </c>
      <c r="S141" s="18">
        <f>SUM('[2]1:10'!S141)</f>
        <v>3</v>
      </c>
      <c r="T141" s="18">
        <f>SUM('[2]1:10'!T141)</f>
        <v>0</v>
      </c>
      <c r="U141" s="18">
        <f>SUM('[2]1:10'!U141)</f>
        <v>0</v>
      </c>
      <c r="V141" s="18">
        <f>SUM('[2]1:10'!V141)</f>
        <v>4</v>
      </c>
      <c r="W141" s="18">
        <f>SUM('[2]1:10'!W141)</f>
        <v>0</v>
      </c>
      <c r="X141" s="18">
        <f>SUM('[2]1:10'!X141)</f>
        <v>0</v>
      </c>
      <c r="Y141" s="3"/>
      <c r="Z141" s="3" t="str">
        <f>IF(C141=(C152+C163+C177+C189),"√","НЕТ")</f>
        <v>√</v>
      </c>
      <c r="AA141" s="1"/>
      <c r="AB141" s="215"/>
      <c r="AC141" s="1"/>
      <c r="AD141" s="1"/>
      <c r="AE141" s="1"/>
      <c r="AF141" s="1" t="str">
        <f t="shared" si="8"/>
        <v>√</v>
      </c>
    </row>
    <row r="142" spans="1:32" s="56" customFormat="1" x14ac:dyDescent="0.25">
      <c r="A142" s="62" t="s">
        <v>167</v>
      </c>
      <c r="B142" s="142" t="s">
        <v>481</v>
      </c>
      <c r="C142" s="122">
        <f>SUM('[2]1:10'!C142)</f>
        <v>0</v>
      </c>
      <c r="D142" s="105" t="s">
        <v>139</v>
      </c>
      <c r="E142" s="24" t="s">
        <v>139</v>
      </c>
      <c r="F142" s="24" t="s">
        <v>139</v>
      </c>
      <c r="G142" s="88" t="s">
        <v>139</v>
      </c>
      <c r="H142" s="122">
        <f>SUM('[2]1:10'!H142)</f>
        <v>0</v>
      </c>
      <c r="I142" s="105">
        <f>SUM('[2]1:10'!I142)</f>
        <v>0</v>
      </c>
      <c r="J142" s="24">
        <f>SUM('[2]1:10'!J142)</f>
        <v>0</v>
      </c>
      <c r="K142" s="24">
        <f>SUM('[2]1:10'!K142)</f>
        <v>0</v>
      </c>
      <c r="L142" s="24">
        <f>SUM('[2]1:10'!L142)</f>
        <v>0</v>
      </c>
      <c r="M142" s="24">
        <f>SUM('[2]1:10'!M142)</f>
        <v>0</v>
      </c>
      <c r="N142" s="24">
        <f>SUM('[2]1:10'!N142)</f>
        <v>0</v>
      </c>
      <c r="O142" s="24">
        <f>SUM('[2]1:10'!O142)</f>
        <v>0</v>
      </c>
      <c r="P142" s="24">
        <f>SUM('[2]1:10'!P142)</f>
        <v>0</v>
      </c>
      <c r="Q142" s="24">
        <f>SUM('[2]1:10'!Q142)</f>
        <v>0</v>
      </c>
      <c r="R142" s="24">
        <f>SUM('[2]1:10'!R142)</f>
        <v>0</v>
      </c>
      <c r="S142" s="24">
        <f>SUM('[2]1:10'!S142)</f>
        <v>0</v>
      </c>
      <c r="T142" s="24">
        <f>SUM('[2]1:10'!T142)</f>
        <v>0</v>
      </c>
      <c r="U142" s="24">
        <f>SUM('[2]1:10'!U142)</f>
        <v>0</v>
      </c>
      <c r="V142" s="24">
        <f>SUM('[2]1:10'!V142)</f>
        <v>0</v>
      </c>
      <c r="W142" s="24">
        <f>SUM('[2]1:10'!W142)</f>
        <v>0</v>
      </c>
      <c r="X142" s="24">
        <f>SUM('[2]1:10'!X142)</f>
        <v>0</v>
      </c>
      <c r="Y142" s="3"/>
      <c r="Z142" s="3" t="str">
        <f>IF(C142=(C153+C164+C178+C190),"√","НЕТ")</f>
        <v>√</v>
      </c>
      <c r="AA142" s="1"/>
      <c r="AB142" s="3"/>
      <c r="AC142" s="3"/>
      <c r="AD142" s="3"/>
      <c r="AE142" s="3"/>
      <c r="AF142" s="1" t="str">
        <f t="shared" si="8"/>
        <v>√</v>
      </c>
    </row>
    <row r="143" spans="1:32" s="56" customFormat="1" x14ac:dyDescent="0.25">
      <c r="A143" s="66" t="s">
        <v>309</v>
      </c>
      <c r="B143" s="147" t="s">
        <v>40</v>
      </c>
      <c r="C143" s="123">
        <f>SUM('[2]1:10'!C143)</f>
        <v>13</v>
      </c>
      <c r="D143" s="106" t="s">
        <v>139</v>
      </c>
      <c r="E143" s="35" t="s">
        <v>139</v>
      </c>
      <c r="F143" s="35" t="s">
        <v>139</v>
      </c>
      <c r="G143" s="89" t="s">
        <v>139</v>
      </c>
      <c r="H143" s="123">
        <f>SUM('[2]1:10'!H143)</f>
        <v>13</v>
      </c>
      <c r="I143" s="106">
        <f>SUM('[2]1:10'!I143)</f>
        <v>0</v>
      </c>
      <c r="J143" s="35">
        <f>SUM('[2]1:10'!J143)</f>
        <v>0</v>
      </c>
      <c r="K143" s="35">
        <f>SUM('[2]1:10'!K143)</f>
        <v>0</v>
      </c>
      <c r="L143" s="35">
        <f>SUM('[2]1:10'!L143)</f>
        <v>0</v>
      </c>
      <c r="M143" s="35">
        <f>SUM('[2]1:10'!M143)</f>
        <v>0</v>
      </c>
      <c r="N143" s="35">
        <f>SUM('[2]1:10'!N143)</f>
        <v>0</v>
      </c>
      <c r="O143" s="35">
        <f>SUM('[2]1:10'!O143)</f>
        <v>0</v>
      </c>
      <c r="P143" s="35">
        <f>SUM('[2]1:10'!P143)</f>
        <v>0</v>
      </c>
      <c r="Q143" s="35">
        <f>SUM('[2]1:10'!Q143)</f>
        <v>0</v>
      </c>
      <c r="R143" s="35">
        <f>SUM('[2]1:10'!R143)</f>
        <v>0</v>
      </c>
      <c r="S143" s="35">
        <f>SUM('[2]1:10'!S143)</f>
        <v>8</v>
      </c>
      <c r="T143" s="35">
        <f>SUM('[2]1:10'!T143)</f>
        <v>1</v>
      </c>
      <c r="U143" s="35">
        <f>SUM('[2]1:10'!U143)</f>
        <v>0</v>
      </c>
      <c r="V143" s="35">
        <f>SUM('[2]1:10'!V143)</f>
        <v>4</v>
      </c>
      <c r="W143" s="35">
        <f>SUM('[2]1:10'!W143)</f>
        <v>0</v>
      </c>
      <c r="X143" s="35">
        <f>SUM('[2]1:10'!X143)</f>
        <v>0</v>
      </c>
      <c r="Y143" s="3"/>
      <c r="Z143" s="3" t="str">
        <f>IF(C143=(C154+C165+C179+C191),"√","НЕТ")</f>
        <v>√</v>
      </c>
      <c r="AA143" s="3" t="str">
        <f>IF(C143&gt;C132,"НЕТ","√")</f>
        <v>√</v>
      </c>
      <c r="AB143" s="3"/>
      <c r="AC143" s="3"/>
      <c r="AD143" s="3"/>
      <c r="AE143" s="3"/>
      <c r="AF143" s="1" t="str">
        <f t="shared" si="8"/>
        <v>√</v>
      </c>
    </row>
    <row r="144" spans="1:32" ht="24" x14ac:dyDescent="0.25">
      <c r="A144" s="67" t="s">
        <v>310</v>
      </c>
      <c r="B144" s="190" t="s">
        <v>552</v>
      </c>
      <c r="C144" s="124">
        <f>SUM('[2]1:10'!C144)</f>
        <v>0</v>
      </c>
      <c r="D144" s="107" t="s">
        <v>14</v>
      </c>
      <c r="E144" s="25" t="s">
        <v>14</v>
      </c>
      <c r="F144" s="25" t="s">
        <v>14</v>
      </c>
      <c r="G144" s="90" t="s">
        <v>14</v>
      </c>
      <c r="H144" s="124">
        <f>SUM('[2]1:10'!H144)</f>
        <v>0</v>
      </c>
      <c r="I144" s="107">
        <f>SUM('[2]1:10'!I144)</f>
        <v>0</v>
      </c>
      <c r="J144" s="25">
        <f>SUM('[2]1:10'!J144)</f>
        <v>0</v>
      </c>
      <c r="K144" s="25">
        <f>SUM('[2]1:10'!K144)</f>
        <v>0</v>
      </c>
      <c r="L144" s="25">
        <f>SUM('[2]1:10'!L144)</f>
        <v>0</v>
      </c>
      <c r="M144" s="25">
        <f>SUM('[2]1:10'!M144)</f>
        <v>0</v>
      </c>
      <c r="N144" s="25">
        <f>SUM('[2]1:10'!N144)</f>
        <v>0</v>
      </c>
      <c r="O144" s="25">
        <f>SUM('[2]1:10'!O144)</f>
        <v>0</v>
      </c>
      <c r="P144" s="25">
        <f>SUM('[2]1:10'!P144)</f>
        <v>0</v>
      </c>
      <c r="Q144" s="25">
        <f>SUM('[2]1:10'!Q144)</f>
        <v>0</v>
      </c>
      <c r="R144" s="25">
        <f>SUM('[2]1:10'!R144)</f>
        <v>0</v>
      </c>
      <c r="S144" s="25">
        <f>SUM('[2]1:10'!S144)</f>
        <v>0</v>
      </c>
      <c r="T144" s="25">
        <f>SUM('[2]1:10'!T144)</f>
        <v>0</v>
      </c>
      <c r="U144" s="25">
        <f>SUM('[2]1:10'!U144)</f>
        <v>0</v>
      </c>
      <c r="V144" s="25">
        <f>SUM('[2]1:10'!V144)</f>
        <v>0</v>
      </c>
      <c r="W144" s="25">
        <f>SUM('[2]1:10'!W144)</f>
        <v>0</v>
      </c>
      <c r="X144" s="25">
        <f>SUM('[2]1:10'!X144)</f>
        <v>0</v>
      </c>
      <c r="Y144" s="3"/>
      <c r="Z144" s="3" t="str">
        <f>IF(C144=SUM(C145,C149),"√","НЕТ")</f>
        <v>√</v>
      </c>
      <c r="AB144" s="3"/>
      <c r="AC144" s="3"/>
      <c r="AD144" s="3"/>
      <c r="AE144" s="3"/>
      <c r="AF144" s="1" t="str">
        <f t="shared" si="8"/>
        <v>√</v>
      </c>
    </row>
    <row r="145" spans="1:32" x14ac:dyDescent="0.25">
      <c r="A145" s="62" t="s">
        <v>311</v>
      </c>
      <c r="B145" s="142" t="s">
        <v>111</v>
      </c>
      <c r="C145" s="122">
        <f>SUM('[2]1:10'!C145)</f>
        <v>0</v>
      </c>
      <c r="D145" s="105" t="s">
        <v>139</v>
      </c>
      <c r="E145" s="24" t="s">
        <v>139</v>
      </c>
      <c r="F145" s="24" t="s">
        <v>139</v>
      </c>
      <c r="G145" s="88" t="s">
        <v>139</v>
      </c>
      <c r="H145" s="122">
        <f>SUM('[2]1:10'!H145)</f>
        <v>0</v>
      </c>
      <c r="I145" s="105">
        <f>SUM('[2]1:10'!I145)</f>
        <v>0</v>
      </c>
      <c r="J145" s="24">
        <f>SUM('[2]1:10'!J145)</f>
        <v>0</v>
      </c>
      <c r="K145" s="24">
        <f>SUM('[2]1:10'!K145)</f>
        <v>0</v>
      </c>
      <c r="L145" s="24">
        <f>SUM('[2]1:10'!L145)</f>
        <v>0</v>
      </c>
      <c r="M145" s="24">
        <f>SUM('[2]1:10'!M145)</f>
        <v>0</v>
      </c>
      <c r="N145" s="24">
        <f>SUM('[2]1:10'!N145)</f>
        <v>0</v>
      </c>
      <c r="O145" s="24">
        <f>SUM('[2]1:10'!O145)</f>
        <v>0</v>
      </c>
      <c r="P145" s="24">
        <f>SUM('[2]1:10'!P145)</f>
        <v>0</v>
      </c>
      <c r="Q145" s="24">
        <f>SUM('[2]1:10'!Q145)</f>
        <v>0</v>
      </c>
      <c r="R145" s="24">
        <f>SUM('[2]1:10'!R145)</f>
        <v>0</v>
      </c>
      <c r="S145" s="24">
        <f>SUM('[2]1:10'!S145)</f>
        <v>0</v>
      </c>
      <c r="T145" s="24">
        <f>SUM('[2]1:10'!T145)</f>
        <v>0</v>
      </c>
      <c r="U145" s="24">
        <f>SUM('[2]1:10'!U145)</f>
        <v>0</v>
      </c>
      <c r="V145" s="24">
        <f>SUM('[2]1:10'!V145)</f>
        <v>0</v>
      </c>
      <c r="W145" s="24">
        <f>SUM('[2]1:10'!W145)</f>
        <v>0</v>
      </c>
      <c r="X145" s="24">
        <f>SUM('[2]1:10'!X145)</f>
        <v>0</v>
      </c>
      <c r="Y145" s="3"/>
      <c r="Z145" s="3"/>
      <c r="AA145" s="3" t="str">
        <f>IF(C145=SUM(C146:C148),"√","НЕТ")</f>
        <v>√</v>
      </c>
      <c r="AB145" s="3"/>
      <c r="AC145" s="3"/>
      <c r="AD145" s="3"/>
      <c r="AE145" s="3"/>
      <c r="AF145" s="1" t="str">
        <f t="shared" si="8"/>
        <v>√</v>
      </c>
    </row>
    <row r="146" spans="1:32" x14ac:dyDescent="0.25">
      <c r="A146" s="54" t="s">
        <v>347</v>
      </c>
      <c r="B146" s="135" t="s">
        <v>24</v>
      </c>
      <c r="C146" s="117">
        <f>SUM('[2]1:10'!C146)</f>
        <v>0</v>
      </c>
      <c r="D146" s="100" t="s">
        <v>139</v>
      </c>
      <c r="E146" s="20" t="s">
        <v>139</v>
      </c>
      <c r="F146" s="20" t="s">
        <v>139</v>
      </c>
      <c r="G146" s="83" t="s">
        <v>139</v>
      </c>
      <c r="H146" s="117">
        <f>SUM('[2]1:10'!H146)</f>
        <v>0</v>
      </c>
      <c r="I146" s="100">
        <f>SUM('[2]1:10'!I146)</f>
        <v>0</v>
      </c>
      <c r="J146" s="20">
        <f>SUM('[2]1:10'!J146)</f>
        <v>0</v>
      </c>
      <c r="K146" s="20">
        <f>SUM('[2]1:10'!K146)</f>
        <v>0</v>
      </c>
      <c r="L146" s="20">
        <f>SUM('[2]1:10'!L146)</f>
        <v>0</v>
      </c>
      <c r="M146" s="20">
        <f>SUM('[2]1:10'!M146)</f>
        <v>0</v>
      </c>
      <c r="N146" s="20">
        <f>SUM('[2]1:10'!N146)</f>
        <v>0</v>
      </c>
      <c r="O146" s="20">
        <f>SUM('[2]1:10'!O146)</f>
        <v>0</v>
      </c>
      <c r="P146" s="20">
        <f>SUM('[2]1:10'!P146)</f>
        <v>0</v>
      </c>
      <c r="Q146" s="20">
        <f>SUM('[2]1:10'!Q146)</f>
        <v>0</v>
      </c>
      <c r="R146" s="20">
        <f>SUM('[2]1:10'!R146)</f>
        <v>0</v>
      </c>
      <c r="S146" s="20">
        <f>SUM('[2]1:10'!S146)</f>
        <v>0</v>
      </c>
      <c r="T146" s="20">
        <f>SUM('[2]1:10'!T146)</f>
        <v>0</v>
      </c>
      <c r="U146" s="20">
        <f>SUM('[2]1:10'!U146)</f>
        <v>0</v>
      </c>
      <c r="V146" s="20">
        <f>SUM('[2]1:10'!V146)</f>
        <v>0</v>
      </c>
      <c r="W146" s="20">
        <f>SUM('[2]1:10'!W146)</f>
        <v>0</v>
      </c>
      <c r="X146" s="20">
        <f>SUM('[2]1:10'!X146)</f>
        <v>0</v>
      </c>
      <c r="Y146" s="3"/>
      <c r="Z146" s="3"/>
      <c r="AA146" s="3"/>
      <c r="AB146" s="3"/>
      <c r="AC146" s="3"/>
      <c r="AD146" s="3"/>
      <c r="AE146" s="3"/>
      <c r="AF146" s="1" t="str">
        <f t="shared" si="8"/>
        <v>√</v>
      </c>
    </row>
    <row r="147" spans="1:32" x14ac:dyDescent="0.25">
      <c r="A147" s="54" t="s">
        <v>348</v>
      </c>
      <c r="B147" s="135" t="s">
        <v>35</v>
      </c>
      <c r="C147" s="117">
        <f>SUM('[2]1:10'!C147)</f>
        <v>0</v>
      </c>
      <c r="D147" s="100" t="s">
        <v>139</v>
      </c>
      <c r="E147" s="20" t="s">
        <v>139</v>
      </c>
      <c r="F147" s="20" t="s">
        <v>139</v>
      </c>
      <c r="G147" s="83" t="s">
        <v>139</v>
      </c>
      <c r="H147" s="117">
        <f>SUM('[2]1:10'!H147)</f>
        <v>0</v>
      </c>
      <c r="I147" s="100">
        <f>SUM('[2]1:10'!I147)</f>
        <v>0</v>
      </c>
      <c r="J147" s="20">
        <f>SUM('[2]1:10'!J147)</f>
        <v>0</v>
      </c>
      <c r="K147" s="20">
        <f>SUM('[2]1:10'!K147)</f>
        <v>0</v>
      </c>
      <c r="L147" s="20">
        <f>SUM('[2]1:10'!L147)</f>
        <v>0</v>
      </c>
      <c r="M147" s="20">
        <f>SUM('[2]1:10'!M147)</f>
        <v>0</v>
      </c>
      <c r="N147" s="20">
        <f>SUM('[2]1:10'!N147)</f>
        <v>0</v>
      </c>
      <c r="O147" s="20">
        <f>SUM('[2]1:10'!O147)</f>
        <v>0</v>
      </c>
      <c r="P147" s="20">
        <f>SUM('[2]1:10'!P147)</f>
        <v>0</v>
      </c>
      <c r="Q147" s="20">
        <f>SUM('[2]1:10'!Q147)</f>
        <v>0</v>
      </c>
      <c r="R147" s="20">
        <f>SUM('[2]1:10'!R147)</f>
        <v>0</v>
      </c>
      <c r="S147" s="20">
        <f>SUM('[2]1:10'!S147)</f>
        <v>0</v>
      </c>
      <c r="T147" s="20">
        <f>SUM('[2]1:10'!T147)</f>
        <v>0</v>
      </c>
      <c r="U147" s="20">
        <f>SUM('[2]1:10'!U147)</f>
        <v>0</v>
      </c>
      <c r="V147" s="20">
        <f>SUM('[2]1:10'!V147)</f>
        <v>0</v>
      </c>
      <c r="W147" s="20">
        <f>SUM('[2]1:10'!W147)</f>
        <v>0</v>
      </c>
      <c r="X147" s="20">
        <f>SUM('[2]1:10'!X147)</f>
        <v>0</v>
      </c>
      <c r="Y147" s="3"/>
      <c r="Z147" s="3"/>
      <c r="AA147" s="3"/>
      <c r="AB147" s="3"/>
      <c r="AC147" s="3"/>
      <c r="AD147" s="3"/>
      <c r="AE147" s="3"/>
      <c r="AF147" s="1" t="str">
        <f t="shared" si="8"/>
        <v>√</v>
      </c>
    </row>
    <row r="148" spans="1:32" x14ac:dyDescent="0.25">
      <c r="A148" s="54" t="s">
        <v>349</v>
      </c>
      <c r="B148" s="135" t="s">
        <v>36</v>
      </c>
      <c r="C148" s="117">
        <f>SUM('[2]1:10'!C148)</f>
        <v>0</v>
      </c>
      <c r="D148" s="100" t="s">
        <v>139</v>
      </c>
      <c r="E148" s="20" t="s">
        <v>139</v>
      </c>
      <c r="F148" s="20" t="s">
        <v>139</v>
      </c>
      <c r="G148" s="83" t="s">
        <v>139</v>
      </c>
      <c r="H148" s="117">
        <f>SUM('[2]1:10'!H148)</f>
        <v>0</v>
      </c>
      <c r="I148" s="100">
        <f>SUM('[2]1:10'!I148)</f>
        <v>0</v>
      </c>
      <c r="J148" s="20">
        <f>SUM('[2]1:10'!J148)</f>
        <v>0</v>
      </c>
      <c r="K148" s="20">
        <f>SUM('[2]1:10'!K148)</f>
        <v>0</v>
      </c>
      <c r="L148" s="20">
        <f>SUM('[2]1:10'!L148)</f>
        <v>0</v>
      </c>
      <c r="M148" s="20">
        <f>SUM('[2]1:10'!M148)</f>
        <v>0</v>
      </c>
      <c r="N148" s="20">
        <f>SUM('[2]1:10'!N148)</f>
        <v>0</v>
      </c>
      <c r="O148" s="20">
        <f>SUM('[2]1:10'!O148)</f>
        <v>0</v>
      </c>
      <c r="P148" s="20">
        <f>SUM('[2]1:10'!P148)</f>
        <v>0</v>
      </c>
      <c r="Q148" s="20">
        <f>SUM('[2]1:10'!Q148)</f>
        <v>0</v>
      </c>
      <c r="R148" s="20">
        <f>SUM('[2]1:10'!R148)</f>
        <v>0</v>
      </c>
      <c r="S148" s="20">
        <f>SUM('[2]1:10'!S148)</f>
        <v>0</v>
      </c>
      <c r="T148" s="20">
        <f>SUM('[2]1:10'!T148)</f>
        <v>0</v>
      </c>
      <c r="U148" s="20">
        <f>SUM('[2]1:10'!U148)</f>
        <v>0</v>
      </c>
      <c r="V148" s="20">
        <f>SUM('[2]1:10'!V148)</f>
        <v>0</v>
      </c>
      <c r="W148" s="20">
        <f>SUM('[2]1:10'!W148)</f>
        <v>0</v>
      </c>
      <c r="X148" s="20">
        <f>SUM('[2]1:10'!X148)</f>
        <v>0</v>
      </c>
      <c r="Y148" s="3"/>
      <c r="Z148" s="3"/>
      <c r="AA148" s="3"/>
      <c r="AB148" s="214"/>
      <c r="AC148" s="3"/>
      <c r="AD148" s="3"/>
      <c r="AE148" s="3"/>
      <c r="AF148" s="1" t="str">
        <f t="shared" si="8"/>
        <v>√</v>
      </c>
    </row>
    <row r="149" spans="1:32" x14ac:dyDescent="0.25">
      <c r="A149" s="62" t="s">
        <v>312</v>
      </c>
      <c r="B149" s="142" t="s">
        <v>110</v>
      </c>
      <c r="C149" s="122">
        <f>SUM('[2]1:10'!C149)</f>
        <v>0</v>
      </c>
      <c r="D149" s="105" t="s">
        <v>139</v>
      </c>
      <c r="E149" s="24" t="s">
        <v>139</v>
      </c>
      <c r="F149" s="24" t="s">
        <v>139</v>
      </c>
      <c r="G149" s="88" t="s">
        <v>139</v>
      </c>
      <c r="H149" s="122">
        <f>SUM('[2]1:10'!H149)</f>
        <v>0</v>
      </c>
      <c r="I149" s="105">
        <f>SUM('[2]1:10'!I149)</f>
        <v>0</v>
      </c>
      <c r="J149" s="24">
        <f>SUM('[2]1:10'!J149)</f>
        <v>0</v>
      </c>
      <c r="K149" s="24">
        <f>SUM('[2]1:10'!K149)</f>
        <v>0</v>
      </c>
      <c r="L149" s="24">
        <f>SUM('[2]1:10'!L149)</f>
        <v>0</v>
      </c>
      <c r="M149" s="24">
        <f>SUM('[2]1:10'!M149)</f>
        <v>0</v>
      </c>
      <c r="N149" s="24">
        <f>SUM('[2]1:10'!N149)</f>
        <v>0</v>
      </c>
      <c r="O149" s="24">
        <f>SUM('[2]1:10'!O149)</f>
        <v>0</v>
      </c>
      <c r="P149" s="24">
        <f>SUM('[2]1:10'!P149)</f>
        <v>0</v>
      </c>
      <c r="Q149" s="24">
        <f>SUM('[2]1:10'!Q149)</f>
        <v>0</v>
      </c>
      <c r="R149" s="24">
        <f>SUM('[2]1:10'!R149)</f>
        <v>0</v>
      </c>
      <c r="S149" s="24">
        <f>SUM('[2]1:10'!S149)</f>
        <v>0</v>
      </c>
      <c r="T149" s="24">
        <f>SUM('[2]1:10'!T149)</f>
        <v>0</v>
      </c>
      <c r="U149" s="24">
        <f>SUM('[2]1:10'!U149)</f>
        <v>0</v>
      </c>
      <c r="V149" s="24">
        <f>SUM('[2]1:10'!V149)</f>
        <v>0</v>
      </c>
      <c r="W149" s="24">
        <f>SUM('[2]1:10'!W149)</f>
        <v>0</v>
      </c>
      <c r="X149" s="24">
        <f>SUM('[2]1:10'!X149)</f>
        <v>0</v>
      </c>
      <c r="Y149" s="3"/>
      <c r="Z149" s="3"/>
      <c r="AA149" s="3" t="str">
        <f>IF(C149=SUM(C150:C152),"√","НЕТ")</f>
        <v>√</v>
      </c>
      <c r="AB149" s="3"/>
      <c r="AC149" s="3"/>
      <c r="AD149" s="3"/>
      <c r="AE149" s="3"/>
      <c r="AF149" s="1" t="str">
        <f t="shared" si="8"/>
        <v>√</v>
      </c>
    </row>
    <row r="150" spans="1:32" x14ac:dyDescent="0.25">
      <c r="A150" s="54" t="s">
        <v>350</v>
      </c>
      <c r="B150" s="150" t="s">
        <v>105</v>
      </c>
      <c r="C150" s="117">
        <f>SUM('[2]1:10'!C150)</f>
        <v>0</v>
      </c>
      <c r="D150" s="100" t="s">
        <v>139</v>
      </c>
      <c r="E150" s="20" t="s">
        <v>139</v>
      </c>
      <c r="F150" s="20" t="s">
        <v>139</v>
      </c>
      <c r="G150" s="83" t="s">
        <v>139</v>
      </c>
      <c r="H150" s="117">
        <f>SUM('[2]1:10'!H150)</f>
        <v>0</v>
      </c>
      <c r="I150" s="100">
        <f>SUM('[2]1:10'!I150)</f>
        <v>0</v>
      </c>
      <c r="J150" s="20">
        <f>SUM('[2]1:10'!J150)</f>
        <v>0</v>
      </c>
      <c r="K150" s="20">
        <f>SUM('[2]1:10'!K150)</f>
        <v>0</v>
      </c>
      <c r="L150" s="20">
        <f>SUM('[2]1:10'!L150)</f>
        <v>0</v>
      </c>
      <c r="M150" s="20">
        <f>SUM('[2]1:10'!M150)</f>
        <v>0</v>
      </c>
      <c r="N150" s="20">
        <f>SUM('[2]1:10'!N150)</f>
        <v>0</v>
      </c>
      <c r="O150" s="20">
        <f>SUM('[2]1:10'!O150)</f>
        <v>0</v>
      </c>
      <c r="P150" s="20">
        <f>SUM('[2]1:10'!P150)</f>
        <v>0</v>
      </c>
      <c r="Q150" s="20">
        <f>SUM('[2]1:10'!Q150)</f>
        <v>0</v>
      </c>
      <c r="R150" s="20">
        <f>SUM('[2]1:10'!R150)</f>
        <v>0</v>
      </c>
      <c r="S150" s="20">
        <f>SUM('[2]1:10'!S150)</f>
        <v>0</v>
      </c>
      <c r="T150" s="20">
        <f>SUM('[2]1:10'!T150)</f>
        <v>0</v>
      </c>
      <c r="U150" s="20">
        <f>SUM('[2]1:10'!U150)</f>
        <v>0</v>
      </c>
      <c r="V150" s="20">
        <f>SUM('[2]1:10'!V150)</f>
        <v>0</v>
      </c>
      <c r="W150" s="20">
        <f>SUM('[2]1:10'!W150)</f>
        <v>0</v>
      </c>
      <c r="X150" s="20">
        <f>SUM('[2]1:10'!X150)</f>
        <v>0</v>
      </c>
      <c r="Y150" s="3"/>
      <c r="Z150" s="3"/>
      <c r="AA150" s="3"/>
      <c r="AB150" s="3"/>
      <c r="AC150" s="3"/>
      <c r="AD150" s="3"/>
      <c r="AE150" s="3"/>
      <c r="AF150" s="1" t="str">
        <f t="shared" si="8"/>
        <v>√</v>
      </c>
    </row>
    <row r="151" spans="1:32" x14ac:dyDescent="0.25">
      <c r="A151" s="54" t="s">
        <v>351</v>
      </c>
      <c r="B151" s="150" t="s">
        <v>114</v>
      </c>
      <c r="C151" s="117">
        <f>SUM('[2]1:10'!C151)</f>
        <v>0</v>
      </c>
      <c r="D151" s="100" t="s">
        <v>139</v>
      </c>
      <c r="E151" s="20" t="s">
        <v>139</v>
      </c>
      <c r="F151" s="20" t="s">
        <v>139</v>
      </c>
      <c r="G151" s="83" t="s">
        <v>139</v>
      </c>
      <c r="H151" s="117">
        <f>SUM('[2]1:10'!H151)</f>
        <v>0</v>
      </c>
      <c r="I151" s="100">
        <f>SUM('[2]1:10'!I151)</f>
        <v>0</v>
      </c>
      <c r="J151" s="20">
        <f>SUM('[2]1:10'!J151)</f>
        <v>0</v>
      </c>
      <c r="K151" s="20">
        <f>SUM('[2]1:10'!K151)</f>
        <v>0</v>
      </c>
      <c r="L151" s="20">
        <f>SUM('[2]1:10'!L151)</f>
        <v>0</v>
      </c>
      <c r="M151" s="20">
        <f>SUM('[2]1:10'!M151)</f>
        <v>0</v>
      </c>
      <c r="N151" s="20">
        <f>SUM('[2]1:10'!N151)</f>
        <v>0</v>
      </c>
      <c r="O151" s="20">
        <f>SUM('[2]1:10'!O151)</f>
        <v>0</v>
      </c>
      <c r="P151" s="20">
        <f>SUM('[2]1:10'!P151)</f>
        <v>0</v>
      </c>
      <c r="Q151" s="20">
        <f>SUM('[2]1:10'!Q151)</f>
        <v>0</v>
      </c>
      <c r="R151" s="20">
        <f>SUM('[2]1:10'!R151)</f>
        <v>0</v>
      </c>
      <c r="S151" s="20">
        <f>SUM('[2]1:10'!S151)</f>
        <v>0</v>
      </c>
      <c r="T151" s="20">
        <f>SUM('[2]1:10'!T151)</f>
        <v>0</v>
      </c>
      <c r="U151" s="20">
        <f>SUM('[2]1:10'!U151)</f>
        <v>0</v>
      </c>
      <c r="V151" s="20">
        <f>SUM('[2]1:10'!V151)</f>
        <v>0</v>
      </c>
      <c r="W151" s="20">
        <f>SUM('[2]1:10'!W151)</f>
        <v>0</v>
      </c>
      <c r="X151" s="20">
        <f>SUM('[2]1:10'!X151)</f>
        <v>0</v>
      </c>
      <c r="Y151" s="3"/>
      <c r="Z151" s="3"/>
      <c r="AA151" s="3"/>
      <c r="AB151" s="3"/>
      <c r="AC151" s="3"/>
      <c r="AD151" s="3"/>
      <c r="AE151" s="3"/>
      <c r="AF151" s="1" t="str">
        <f t="shared" si="8"/>
        <v>√</v>
      </c>
    </row>
    <row r="152" spans="1:32" x14ac:dyDescent="0.25">
      <c r="A152" s="54" t="s">
        <v>352</v>
      </c>
      <c r="B152" s="150" t="s">
        <v>50</v>
      </c>
      <c r="C152" s="117">
        <f>SUM('[2]1:10'!C152)</f>
        <v>0</v>
      </c>
      <c r="D152" s="100" t="s">
        <v>139</v>
      </c>
      <c r="E152" s="20" t="s">
        <v>139</v>
      </c>
      <c r="F152" s="20" t="s">
        <v>139</v>
      </c>
      <c r="G152" s="83" t="s">
        <v>139</v>
      </c>
      <c r="H152" s="117">
        <f>SUM('[2]1:10'!H152)</f>
        <v>0</v>
      </c>
      <c r="I152" s="100">
        <f>SUM('[2]1:10'!I152)</f>
        <v>0</v>
      </c>
      <c r="J152" s="20">
        <f>SUM('[2]1:10'!J152)</f>
        <v>0</v>
      </c>
      <c r="K152" s="20">
        <f>SUM('[2]1:10'!K152)</f>
        <v>0</v>
      </c>
      <c r="L152" s="20">
        <f>SUM('[2]1:10'!L152)</f>
        <v>0</v>
      </c>
      <c r="M152" s="20">
        <f>SUM('[2]1:10'!M152)</f>
        <v>0</v>
      </c>
      <c r="N152" s="20">
        <f>SUM('[2]1:10'!N152)</f>
        <v>0</v>
      </c>
      <c r="O152" s="20">
        <f>SUM('[2]1:10'!O152)</f>
        <v>0</v>
      </c>
      <c r="P152" s="20">
        <f>SUM('[2]1:10'!P152)</f>
        <v>0</v>
      </c>
      <c r="Q152" s="20">
        <f>SUM('[2]1:10'!Q152)</f>
        <v>0</v>
      </c>
      <c r="R152" s="20">
        <f>SUM('[2]1:10'!R152)</f>
        <v>0</v>
      </c>
      <c r="S152" s="20">
        <f>SUM('[2]1:10'!S152)</f>
        <v>0</v>
      </c>
      <c r="T152" s="20">
        <f>SUM('[2]1:10'!T152)</f>
        <v>0</v>
      </c>
      <c r="U152" s="20">
        <f>SUM('[2]1:10'!U152)</f>
        <v>0</v>
      </c>
      <c r="V152" s="20">
        <f>SUM('[2]1:10'!V152)</f>
        <v>0</v>
      </c>
      <c r="W152" s="20">
        <f>SUM('[2]1:10'!W152)</f>
        <v>0</v>
      </c>
      <c r="X152" s="20">
        <f>SUM('[2]1:10'!X152)</f>
        <v>0</v>
      </c>
      <c r="Y152" s="3"/>
      <c r="Z152" s="3"/>
      <c r="AA152" s="3"/>
      <c r="AB152" s="3"/>
      <c r="AC152" s="3"/>
      <c r="AD152" s="3"/>
      <c r="AE152" s="3"/>
      <c r="AF152" s="1" t="str">
        <f t="shared" si="8"/>
        <v>√</v>
      </c>
    </row>
    <row r="153" spans="1:32" x14ac:dyDescent="0.25">
      <c r="A153" s="62" t="s">
        <v>353</v>
      </c>
      <c r="B153" s="149" t="s">
        <v>538</v>
      </c>
      <c r="C153" s="122">
        <f>SUM('[2]1:10'!C153)</f>
        <v>0</v>
      </c>
      <c r="D153" s="105" t="s">
        <v>139</v>
      </c>
      <c r="E153" s="24" t="s">
        <v>139</v>
      </c>
      <c r="F153" s="24" t="s">
        <v>139</v>
      </c>
      <c r="G153" s="88" t="s">
        <v>139</v>
      </c>
      <c r="H153" s="122">
        <f>SUM('[2]1:10'!H153)</f>
        <v>0</v>
      </c>
      <c r="I153" s="105">
        <f>SUM('[2]1:10'!I153)</f>
        <v>0</v>
      </c>
      <c r="J153" s="24">
        <f>SUM('[2]1:10'!J153)</f>
        <v>0</v>
      </c>
      <c r="K153" s="24">
        <f>SUM('[2]1:10'!K153)</f>
        <v>0</v>
      </c>
      <c r="L153" s="24">
        <f>SUM('[2]1:10'!L153)</f>
        <v>0</v>
      </c>
      <c r="M153" s="24">
        <f>SUM('[2]1:10'!M153)</f>
        <v>0</v>
      </c>
      <c r="N153" s="24">
        <f>SUM('[2]1:10'!N153)</f>
        <v>0</v>
      </c>
      <c r="O153" s="24">
        <f>SUM('[2]1:10'!O153)</f>
        <v>0</v>
      </c>
      <c r="P153" s="24">
        <f>SUM('[2]1:10'!P153)</f>
        <v>0</v>
      </c>
      <c r="Q153" s="24">
        <f>SUM('[2]1:10'!Q153)</f>
        <v>0</v>
      </c>
      <c r="R153" s="24">
        <f>SUM('[2]1:10'!R153)</f>
        <v>0</v>
      </c>
      <c r="S153" s="24">
        <f>SUM('[2]1:10'!S153)</f>
        <v>0</v>
      </c>
      <c r="T153" s="24">
        <f>SUM('[2]1:10'!T153)</f>
        <v>0</v>
      </c>
      <c r="U153" s="24">
        <f>SUM('[2]1:10'!U153)</f>
        <v>0</v>
      </c>
      <c r="V153" s="24">
        <f>SUM('[2]1:10'!V153)</f>
        <v>0</v>
      </c>
      <c r="W153" s="24">
        <f>SUM('[2]1:10'!W153)</f>
        <v>0</v>
      </c>
      <c r="X153" s="24">
        <f>SUM('[2]1:10'!X153)</f>
        <v>0</v>
      </c>
      <c r="Y153" s="3"/>
      <c r="Z153" s="3"/>
      <c r="AA153" s="3"/>
      <c r="AB153" s="3"/>
      <c r="AC153" s="3"/>
      <c r="AD153" s="3"/>
      <c r="AE153" s="3"/>
      <c r="AF153" s="1" t="str">
        <f t="shared" si="8"/>
        <v>√</v>
      </c>
    </row>
    <row r="154" spans="1:32" s="56" customFormat="1" x14ac:dyDescent="0.25">
      <c r="A154" s="66" t="s">
        <v>354</v>
      </c>
      <c r="B154" s="147" t="s">
        <v>40</v>
      </c>
      <c r="C154" s="123">
        <f>SUM('[2]1:10'!C154)</f>
        <v>0</v>
      </c>
      <c r="D154" s="106" t="s">
        <v>139</v>
      </c>
      <c r="E154" s="35" t="s">
        <v>139</v>
      </c>
      <c r="F154" s="35" t="s">
        <v>139</v>
      </c>
      <c r="G154" s="89" t="s">
        <v>139</v>
      </c>
      <c r="H154" s="123">
        <f>SUM('[2]1:10'!H154)</f>
        <v>0</v>
      </c>
      <c r="I154" s="106">
        <f>SUM('[2]1:10'!I154)</f>
        <v>0</v>
      </c>
      <c r="J154" s="35">
        <f>SUM('[2]1:10'!J154)</f>
        <v>0</v>
      </c>
      <c r="K154" s="35">
        <f>SUM('[2]1:10'!K154)</f>
        <v>0</v>
      </c>
      <c r="L154" s="35">
        <f>SUM('[2]1:10'!L154)</f>
        <v>0</v>
      </c>
      <c r="M154" s="35">
        <f>SUM('[2]1:10'!M154)</f>
        <v>0</v>
      </c>
      <c r="N154" s="35">
        <f>SUM('[2]1:10'!N154)</f>
        <v>0</v>
      </c>
      <c r="O154" s="35">
        <f>SUM('[2]1:10'!O154)</f>
        <v>0</v>
      </c>
      <c r="P154" s="35">
        <f>SUM('[2]1:10'!P154)</f>
        <v>0</v>
      </c>
      <c r="Q154" s="35">
        <f>SUM('[2]1:10'!Q154)</f>
        <v>0</v>
      </c>
      <c r="R154" s="35">
        <f>SUM('[2]1:10'!R154)</f>
        <v>0</v>
      </c>
      <c r="S154" s="35">
        <f>SUM('[2]1:10'!S154)</f>
        <v>0</v>
      </c>
      <c r="T154" s="35">
        <f>SUM('[2]1:10'!T154)</f>
        <v>0</v>
      </c>
      <c r="U154" s="35">
        <f>SUM('[2]1:10'!U154)</f>
        <v>0</v>
      </c>
      <c r="V154" s="35">
        <f>SUM('[2]1:10'!V154)</f>
        <v>0</v>
      </c>
      <c r="W154" s="35">
        <f>SUM('[2]1:10'!W154)</f>
        <v>0</v>
      </c>
      <c r="X154" s="35">
        <f>SUM('[2]1:10'!X154)</f>
        <v>0</v>
      </c>
      <c r="Y154" s="3"/>
      <c r="Z154" s="3"/>
      <c r="AA154" s="3" t="str">
        <f>IF(C154&gt;C144,"НЕТ","√")</f>
        <v>√</v>
      </c>
      <c r="AB154" s="3"/>
      <c r="AC154" s="3"/>
      <c r="AD154" s="3"/>
      <c r="AE154" s="3"/>
      <c r="AF154" s="1" t="str">
        <f t="shared" si="8"/>
        <v>√</v>
      </c>
    </row>
    <row r="155" spans="1:32" x14ac:dyDescent="0.25">
      <c r="A155" s="67" t="s">
        <v>355</v>
      </c>
      <c r="B155" s="148" t="s">
        <v>41</v>
      </c>
      <c r="C155" s="124">
        <f>SUM('[2]1:10'!C155)</f>
        <v>1</v>
      </c>
      <c r="D155" s="107" t="s">
        <v>14</v>
      </c>
      <c r="E155" s="25" t="s">
        <v>14</v>
      </c>
      <c r="F155" s="25" t="s">
        <v>14</v>
      </c>
      <c r="G155" s="90" t="s">
        <v>14</v>
      </c>
      <c r="H155" s="124">
        <f>SUM('[2]1:10'!H155)</f>
        <v>1</v>
      </c>
      <c r="I155" s="107">
        <f>SUM('[2]1:10'!I155)</f>
        <v>0</v>
      </c>
      <c r="J155" s="25">
        <f>SUM('[2]1:10'!J155)</f>
        <v>0</v>
      </c>
      <c r="K155" s="25">
        <f>SUM('[2]1:10'!K155)</f>
        <v>0</v>
      </c>
      <c r="L155" s="25">
        <f>SUM('[2]1:10'!L155)</f>
        <v>0</v>
      </c>
      <c r="M155" s="25">
        <f>SUM('[2]1:10'!M155)</f>
        <v>0</v>
      </c>
      <c r="N155" s="25">
        <f>SUM('[2]1:10'!N155)</f>
        <v>0</v>
      </c>
      <c r="O155" s="25">
        <f>SUM('[2]1:10'!O155)</f>
        <v>0</v>
      </c>
      <c r="P155" s="25">
        <f>SUM('[2]1:10'!P155)</f>
        <v>0</v>
      </c>
      <c r="Q155" s="25">
        <f>SUM('[2]1:10'!Q155)</f>
        <v>0</v>
      </c>
      <c r="R155" s="25">
        <f>SUM('[2]1:10'!R155)</f>
        <v>0</v>
      </c>
      <c r="S155" s="25">
        <f>SUM('[2]1:10'!S155)</f>
        <v>0</v>
      </c>
      <c r="T155" s="25">
        <f>SUM('[2]1:10'!T155)</f>
        <v>0</v>
      </c>
      <c r="U155" s="25">
        <f>SUM('[2]1:10'!U155)</f>
        <v>0</v>
      </c>
      <c r="V155" s="25">
        <f>SUM('[2]1:10'!V155)</f>
        <v>1</v>
      </c>
      <c r="W155" s="25">
        <f>SUM('[2]1:10'!W155)</f>
        <v>0</v>
      </c>
      <c r="X155" s="25">
        <f>SUM('[2]1:10'!X155)</f>
        <v>0</v>
      </c>
      <c r="Y155" s="3"/>
      <c r="Z155" s="3" t="str">
        <f>IF(C155=SUM(C156,C160),"√","НЕТ")</f>
        <v>√</v>
      </c>
      <c r="AB155" s="3"/>
      <c r="AC155" s="3"/>
      <c r="AD155" s="3"/>
      <c r="AE155" s="3"/>
      <c r="AF155" s="1" t="str">
        <f t="shared" si="8"/>
        <v>√</v>
      </c>
    </row>
    <row r="156" spans="1:32" x14ac:dyDescent="0.25">
      <c r="A156" s="62" t="s">
        <v>356</v>
      </c>
      <c r="B156" s="142" t="s">
        <v>111</v>
      </c>
      <c r="C156" s="122">
        <f>SUM('[2]1:10'!C156)</f>
        <v>0</v>
      </c>
      <c r="D156" s="105" t="s">
        <v>139</v>
      </c>
      <c r="E156" s="24" t="s">
        <v>139</v>
      </c>
      <c r="F156" s="24" t="s">
        <v>139</v>
      </c>
      <c r="G156" s="88" t="s">
        <v>139</v>
      </c>
      <c r="H156" s="122">
        <f>SUM('[2]1:10'!H156)</f>
        <v>0</v>
      </c>
      <c r="I156" s="105">
        <f>SUM('[2]1:10'!I156)</f>
        <v>0</v>
      </c>
      <c r="J156" s="24">
        <f>SUM('[2]1:10'!J156)</f>
        <v>0</v>
      </c>
      <c r="K156" s="24">
        <f>SUM('[2]1:10'!K156)</f>
        <v>0</v>
      </c>
      <c r="L156" s="24">
        <f>SUM('[2]1:10'!L156)</f>
        <v>0</v>
      </c>
      <c r="M156" s="24">
        <f>SUM('[2]1:10'!M156)</f>
        <v>0</v>
      </c>
      <c r="N156" s="24">
        <f>SUM('[2]1:10'!N156)</f>
        <v>0</v>
      </c>
      <c r="O156" s="24">
        <f>SUM('[2]1:10'!O156)</f>
        <v>0</v>
      </c>
      <c r="P156" s="24">
        <f>SUM('[2]1:10'!P156)</f>
        <v>0</v>
      </c>
      <c r="Q156" s="24">
        <f>SUM('[2]1:10'!Q156)</f>
        <v>0</v>
      </c>
      <c r="R156" s="24">
        <f>SUM('[2]1:10'!R156)</f>
        <v>0</v>
      </c>
      <c r="S156" s="24">
        <f>SUM('[2]1:10'!S156)</f>
        <v>0</v>
      </c>
      <c r="T156" s="24">
        <f>SUM('[2]1:10'!T156)</f>
        <v>0</v>
      </c>
      <c r="U156" s="24">
        <f>SUM('[2]1:10'!U156)</f>
        <v>0</v>
      </c>
      <c r="V156" s="24">
        <f>SUM('[2]1:10'!V156)</f>
        <v>0</v>
      </c>
      <c r="W156" s="24">
        <f>SUM('[2]1:10'!W156)</f>
        <v>0</v>
      </c>
      <c r="X156" s="24">
        <f>SUM('[2]1:10'!X156)</f>
        <v>0</v>
      </c>
      <c r="Y156" s="3"/>
      <c r="Z156" s="3"/>
      <c r="AA156" s="3" t="str">
        <f>IF(C156=SUM(C157:C159),"√","НЕТ")</f>
        <v>√</v>
      </c>
      <c r="AB156" s="3"/>
      <c r="AC156" s="3"/>
      <c r="AD156" s="3"/>
      <c r="AE156" s="3"/>
      <c r="AF156" s="1" t="str">
        <f t="shared" si="8"/>
        <v>√</v>
      </c>
    </row>
    <row r="157" spans="1:32" outlineLevel="1" x14ac:dyDescent="0.25">
      <c r="A157" s="54" t="s">
        <v>357</v>
      </c>
      <c r="B157" s="135" t="s">
        <v>24</v>
      </c>
      <c r="C157" s="117">
        <f>SUM('[2]1:10'!C157)</f>
        <v>0</v>
      </c>
      <c r="D157" s="100" t="s">
        <v>139</v>
      </c>
      <c r="E157" s="20" t="s">
        <v>139</v>
      </c>
      <c r="F157" s="20" t="s">
        <v>139</v>
      </c>
      <c r="G157" s="83" t="s">
        <v>139</v>
      </c>
      <c r="H157" s="117">
        <f>SUM('[2]1:10'!H157)</f>
        <v>0</v>
      </c>
      <c r="I157" s="100">
        <f>SUM('[2]1:10'!I157)</f>
        <v>0</v>
      </c>
      <c r="J157" s="20">
        <f>SUM('[2]1:10'!J157)</f>
        <v>0</v>
      </c>
      <c r="K157" s="20">
        <f>SUM('[2]1:10'!K157)</f>
        <v>0</v>
      </c>
      <c r="L157" s="20">
        <f>SUM('[2]1:10'!L157)</f>
        <v>0</v>
      </c>
      <c r="M157" s="20">
        <f>SUM('[2]1:10'!M157)</f>
        <v>0</v>
      </c>
      <c r="N157" s="20">
        <f>SUM('[2]1:10'!N157)</f>
        <v>0</v>
      </c>
      <c r="O157" s="20">
        <f>SUM('[2]1:10'!O157)</f>
        <v>0</v>
      </c>
      <c r="P157" s="20">
        <f>SUM('[2]1:10'!P157)</f>
        <v>0</v>
      </c>
      <c r="Q157" s="20">
        <f>SUM('[2]1:10'!Q157)</f>
        <v>0</v>
      </c>
      <c r="R157" s="20">
        <f>SUM('[2]1:10'!R157)</f>
        <v>0</v>
      </c>
      <c r="S157" s="20">
        <f>SUM('[2]1:10'!S157)</f>
        <v>0</v>
      </c>
      <c r="T157" s="20">
        <f>SUM('[2]1:10'!T157)</f>
        <v>0</v>
      </c>
      <c r="U157" s="20">
        <f>SUM('[2]1:10'!U157)</f>
        <v>0</v>
      </c>
      <c r="V157" s="20">
        <f>SUM('[2]1:10'!V157)</f>
        <v>0</v>
      </c>
      <c r="W157" s="20">
        <f>SUM('[2]1:10'!W157)</f>
        <v>0</v>
      </c>
      <c r="X157" s="20">
        <f>SUM('[2]1:10'!X157)</f>
        <v>0</v>
      </c>
      <c r="Y157" s="3"/>
      <c r="Z157" s="3"/>
      <c r="AA157" s="3"/>
      <c r="AB157" s="3"/>
      <c r="AC157" s="3"/>
      <c r="AD157" s="3"/>
      <c r="AE157" s="3"/>
      <c r="AF157" s="1" t="str">
        <f t="shared" si="8"/>
        <v>√</v>
      </c>
    </row>
    <row r="158" spans="1:32" outlineLevel="1" x14ac:dyDescent="0.25">
      <c r="A158" s="54" t="s">
        <v>358</v>
      </c>
      <c r="B158" s="135" t="s">
        <v>35</v>
      </c>
      <c r="C158" s="117">
        <f>SUM('[2]1:10'!C158)</f>
        <v>0</v>
      </c>
      <c r="D158" s="100" t="s">
        <v>139</v>
      </c>
      <c r="E158" s="20" t="s">
        <v>139</v>
      </c>
      <c r="F158" s="20" t="s">
        <v>139</v>
      </c>
      <c r="G158" s="83" t="s">
        <v>139</v>
      </c>
      <c r="H158" s="117">
        <f>SUM('[2]1:10'!H158)</f>
        <v>0</v>
      </c>
      <c r="I158" s="100">
        <f>SUM('[2]1:10'!I158)</f>
        <v>0</v>
      </c>
      <c r="J158" s="20">
        <f>SUM('[2]1:10'!J158)</f>
        <v>0</v>
      </c>
      <c r="K158" s="20">
        <f>SUM('[2]1:10'!K158)</f>
        <v>0</v>
      </c>
      <c r="L158" s="20">
        <f>SUM('[2]1:10'!L158)</f>
        <v>0</v>
      </c>
      <c r="M158" s="20">
        <f>SUM('[2]1:10'!M158)</f>
        <v>0</v>
      </c>
      <c r="N158" s="20">
        <f>SUM('[2]1:10'!N158)</f>
        <v>0</v>
      </c>
      <c r="O158" s="20">
        <f>SUM('[2]1:10'!O158)</f>
        <v>0</v>
      </c>
      <c r="P158" s="20">
        <f>SUM('[2]1:10'!P158)</f>
        <v>0</v>
      </c>
      <c r="Q158" s="20">
        <f>SUM('[2]1:10'!Q158)</f>
        <v>0</v>
      </c>
      <c r="R158" s="20">
        <f>SUM('[2]1:10'!R158)</f>
        <v>0</v>
      </c>
      <c r="S158" s="20">
        <f>SUM('[2]1:10'!S158)</f>
        <v>0</v>
      </c>
      <c r="T158" s="20">
        <f>SUM('[2]1:10'!T158)</f>
        <v>0</v>
      </c>
      <c r="U158" s="20">
        <f>SUM('[2]1:10'!U158)</f>
        <v>0</v>
      </c>
      <c r="V158" s="20">
        <f>SUM('[2]1:10'!V158)</f>
        <v>0</v>
      </c>
      <c r="W158" s="20">
        <f>SUM('[2]1:10'!W158)</f>
        <v>0</v>
      </c>
      <c r="X158" s="20">
        <f>SUM('[2]1:10'!X158)</f>
        <v>0</v>
      </c>
      <c r="Y158" s="3"/>
      <c r="Z158" s="3"/>
      <c r="AA158" s="3"/>
      <c r="AB158" s="3"/>
      <c r="AC158" s="3"/>
      <c r="AD158" s="3"/>
      <c r="AE158" s="3"/>
      <c r="AF158" s="1" t="str">
        <f t="shared" si="8"/>
        <v>√</v>
      </c>
    </row>
    <row r="159" spans="1:32" s="56" customFormat="1" outlineLevel="1" x14ac:dyDescent="0.25">
      <c r="A159" s="54" t="s">
        <v>359</v>
      </c>
      <c r="B159" s="135" t="s">
        <v>36</v>
      </c>
      <c r="C159" s="117">
        <f>SUM('[2]1:10'!C159)</f>
        <v>0</v>
      </c>
      <c r="D159" s="100" t="s">
        <v>139</v>
      </c>
      <c r="E159" s="20" t="s">
        <v>139</v>
      </c>
      <c r="F159" s="20" t="s">
        <v>139</v>
      </c>
      <c r="G159" s="83" t="s">
        <v>139</v>
      </c>
      <c r="H159" s="117">
        <f>SUM('[2]1:10'!H159)</f>
        <v>0</v>
      </c>
      <c r="I159" s="100">
        <f>SUM('[2]1:10'!I159)</f>
        <v>0</v>
      </c>
      <c r="J159" s="20">
        <f>SUM('[2]1:10'!J159)</f>
        <v>0</v>
      </c>
      <c r="K159" s="20">
        <f>SUM('[2]1:10'!K159)</f>
        <v>0</v>
      </c>
      <c r="L159" s="20">
        <f>SUM('[2]1:10'!L159)</f>
        <v>0</v>
      </c>
      <c r="M159" s="20">
        <f>SUM('[2]1:10'!M159)</f>
        <v>0</v>
      </c>
      <c r="N159" s="20">
        <f>SUM('[2]1:10'!N159)</f>
        <v>0</v>
      </c>
      <c r="O159" s="20">
        <f>SUM('[2]1:10'!O159)</f>
        <v>0</v>
      </c>
      <c r="P159" s="20">
        <f>SUM('[2]1:10'!P159)</f>
        <v>0</v>
      </c>
      <c r="Q159" s="20">
        <f>SUM('[2]1:10'!Q159)</f>
        <v>0</v>
      </c>
      <c r="R159" s="20">
        <f>SUM('[2]1:10'!R159)</f>
        <v>0</v>
      </c>
      <c r="S159" s="20">
        <f>SUM('[2]1:10'!S159)</f>
        <v>0</v>
      </c>
      <c r="T159" s="20">
        <f>SUM('[2]1:10'!T159)</f>
        <v>0</v>
      </c>
      <c r="U159" s="20">
        <f>SUM('[2]1:10'!U159)</f>
        <v>0</v>
      </c>
      <c r="V159" s="20">
        <f>SUM('[2]1:10'!V159)</f>
        <v>0</v>
      </c>
      <c r="W159" s="20">
        <f>SUM('[2]1:10'!W159)</f>
        <v>0</v>
      </c>
      <c r="X159" s="20">
        <f>SUM('[2]1:10'!X159)</f>
        <v>0</v>
      </c>
      <c r="Y159" s="3"/>
      <c r="Z159" s="3"/>
      <c r="AA159" s="3"/>
      <c r="AB159" s="214"/>
      <c r="AC159" s="3"/>
      <c r="AD159" s="3"/>
      <c r="AE159" s="3"/>
      <c r="AF159" s="1" t="str">
        <f t="shared" si="8"/>
        <v>√</v>
      </c>
    </row>
    <row r="160" spans="1:32" s="56" customFormat="1" outlineLevel="1" x14ac:dyDescent="0.25">
      <c r="A160" s="62" t="s">
        <v>360</v>
      </c>
      <c r="B160" s="142" t="s">
        <v>110</v>
      </c>
      <c r="C160" s="122">
        <f>SUM('[2]1:10'!C160)</f>
        <v>1</v>
      </c>
      <c r="D160" s="105" t="s">
        <v>139</v>
      </c>
      <c r="E160" s="24" t="s">
        <v>139</v>
      </c>
      <c r="F160" s="24" t="s">
        <v>139</v>
      </c>
      <c r="G160" s="88" t="s">
        <v>139</v>
      </c>
      <c r="H160" s="122">
        <f>SUM('[2]1:10'!H160)</f>
        <v>1</v>
      </c>
      <c r="I160" s="105">
        <f>SUM('[2]1:10'!I160)</f>
        <v>0</v>
      </c>
      <c r="J160" s="24">
        <f>SUM('[2]1:10'!J160)</f>
        <v>0</v>
      </c>
      <c r="K160" s="24">
        <f>SUM('[2]1:10'!K160)</f>
        <v>0</v>
      </c>
      <c r="L160" s="24">
        <f>SUM('[2]1:10'!L160)</f>
        <v>0</v>
      </c>
      <c r="M160" s="24">
        <f>SUM('[2]1:10'!M160)</f>
        <v>0</v>
      </c>
      <c r="N160" s="24">
        <f>SUM('[2]1:10'!N160)</f>
        <v>0</v>
      </c>
      <c r="O160" s="24">
        <f>SUM('[2]1:10'!O160)</f>
        <v>0</v>
      </c>
      <c r="P160" s="24">
        <f>SUM('[2]1:10'!P160)</f>
        <v>0</v>
      </c>
      <c r="Q160" s="24">
        <f>SUM('[2]1:10'!Q160)</f>
        <v>0</v>
      </c>
      <c r="R160" s="24">
        <f>SUM('[2]1:10'!R160)</f>
        <v>0</v>
      </c>
      <c r="S160" s="24">
        <f>SUM('[2]1:10'!S160)</f>
        <v>0</v>
      </c>
      <c r="T160" s="24">
        <f>SUM('[2]1:10'!T160)</f>
        <v>0</v>
      </c>
      <c r="U160" s="24">
        <f>SUM('[2]1:10'!U160)</f>
        <v>0</v>
      </c>
      <c r="V160" s="24">
        <f>SUM('[2]1:10'!V160)</f>
        <v>1</v>
      </c>
      <c r="W160" s="24">
        <f>SUM('[2]1:10'!W160)</f>
        <v>0</v>
      </c>
      <c r="X160" s="24">
        <f>SUM('[2]1:10'!X160)</f>
        <v>0</v>
      </c>
      <c r="Y160" s="3"/>
      <c r="Z160" s="3"/>
      <c r="AA160" s="3" t="str">
        <f>IF(C160=SUM(C161:C163),"√","НЕТ")</f>
        <v>√</v>
      </c>
      <c r="AB160" s="3"/>
      <c r="AC160" s="3"/>
      <c r="AD160" s="3"/>
      <c r="AE160" s="3"/>
      <c r="AF160" s="1" t="str">
        <f t="shared" si="8"/>
        <v>√</v>
      </c>
    </row>
    <row r="161" spans="1:32" s="56" customFormat="1" outlineLevel="1" x14ac:dyDescent="0.25">
      <c r="A161" s="54" t="s">
        <v>361</v>
      </c>
      <c r="B161" s="150" t="s">
        <v>105</v>
      </c>
      <c r="C161" s="117">
        <f>SUM('[2]1:10'!C161)</f>
        <v>0</v>
      </c>
      <c r="D161" s="100" t="s">
        <v>139</v>
      </c>
      <c r="E161" s="20" t="s">
        <v>139</v>
      </c>
      <c r="F161" s="20" t="s">
        <v>139</v>
      </c>
      <c r="G161" s="83" t="s">
        <v>139</v>
      </c>
      <c r="H161" s="117">
        <f>SUM('[2]1:10'!H161)</f>
        <v>0</v>
      </c>
      <c r="I161" s="100">
        <f>SUM('[2]1:10'!I161)</f>
        <v>0</v>
      </c>
      <c r="J161" s="20">
        <f>SUM('[2]1:10'!J161)</f>
        <v>0</v>
      </c>
      <c r="K161" s="20">
        <f>SUM('[2]1:10'!K161)</f>
        <v>0</v>
      </c>
      <c r="L161" s="20">
        <f>SUM('[2]1:10'!L161)</f>
        <v>0</v>
      </c>
      <c r="M161" s="20">
        <f>SUM('[2]1:10'!M161)</f>
        <v>0</v>
      </c>
      <c r="N161" s="20">
        <f>SUM('[2]1:10'!N161)</f>
        <v>0</v>
      </c>
      <c r="O161" s="20">
        <f>SUM('[2]1:10'!O161)</f>
        <v>0</v>
      </c>
      <c r="P161" s="20">
        <f>SUM('[2]1:10'!P161)</f>
        <v>0</v>
      </c>
      <c r="Q161" s="20">
        <f>SUM('[2]1:10'!Q161)</f>
        <v>0</v>
      </c>
      <c r="R161" s="20">
        <f>SUM('[2]1:10'!R161)</f>
        <v>0</v>
      </c>
      <c r="S161" s="20">
        <f>SUM('[2]1:10'!S161)</f>
        <v>0</v>
      </c>
      <c r="T161" s="20">
        <f>SUM('[2]1:10'!T161)</f>
        <v>0</v>
      </c>
      <c r="U161" s="20">
        <f>SUM('[2]1:10'!U161)</f>
        <v>0</v>
      </c>
      <c r="V161" s="20">
        <f>SUM('[2]1:10'!V161)</f>
        <v>0</v>
      </c>
      <c r="W161" s="20">
        <f>SUM('[2]1:10'!W161)</f>
        <v>0</v>
      </c>
      <c r="X161" s="20">
        <f>SUM('[2]1:10'!X161)</f>
        <v>0</v>
      </c>
      <c r="Y161" s="3"/>
      <c r="Z161" s="3"/>
      <c r="AA161" s="3"/>
      <c r="AB161" s="3"/>
      <c r="AC161" s="3"/>
      <c r="AD161" s="3"/>
      <c r="AE161" s="3"/>
      <c r="AF161" s="1" t="str">
        <f t="shared" si="8"/>
        <v>√</v>
      </c>
    </row>
    <row r="162" spans="1:32" outlineLevel="1" x14ac:dyDescent="0.25">
      <c r="A162" s="54" t="s">
        <v>362</v>
      </c>
      <c r="B162" s="150" t="s">
        <v>114</v>
      </c>
      <c r="C162" s="117">
        <f>SUM('[2]1:10'!C162)</f>
        <v>0</v>
      </c>
      <c r="D162" s="100" t="s">
        <v>139</v>
      </c>
      <c r="E162" s="20" t="s">
        <v>139</v>
      </c>
      <c r="F162" s="20" t="s">
        <v>139</v>
      </c>
      <c r="G162" s="83" t="s">
        <v>139</v>
      </c>
      <c r="H162" s="117">
        <f>SUM('[2]1:10'!H162)</f>
        <v>0</v>
      </c>
      <c r="I162" s="100">
        <f>SUM('[2]1:10'!I162)</f>
        <v>0</v>
      </c>
      <c r="J162" s="20">
        <f>SUM('[2]1:10'!J162)</f>
        <v>0</v>
      </c>
      <c r="K162" s="20">
        <f>SUM('[2]1:10'!K162)</f>
        <v>0</v>
      </c>
      <c r="L162" s="20">
        <f>SUM('[2]1:10'!L162)</f>
        <v>0</v>
      </c>
      <c r="M162" s="20">
        <f>SUM('[2]1:10'!M162)</f>
        <v>0</v>
      </c>
      <c r="N162" s="20">
        <f>SUM('[2]1:10'!N162)</f>
        <v>0</v>
      </c>
      <c r="O162" s="20">
        <f>SUM('[2]1:10'!O162)</f>
        <v>0</v>
      </c>
      <c r="P162" s="20">
        <f>SUM('[2]1:10'!P162)</f>
        <v>0</v>
      </c>
      <c r="Q162" s="20">
        <f>SUM('[2]1:10'!Q162)</f>
        <v>0</v>
      </c>
      <c r="R162" s="20">
        <f>SUM('[2]1:10'!R162)</f>
        <v>0</v>
      </c>
      <c r="S162" s="20">
        <f>SUM('[2]1:10'!S162)</f>
        <v>0</v>
      </c>
      <c r="T162" s="20">
        <f>SUM('[2]1:10'!T162)</f>
        <v>0</v>
      </c>
      <c r="U162" s="20">
        <f>SUM('[2]1:10'!U162)</f>
        <v>0</v>
      </c>
      <c r="V162" s="20">
        <f>SUM('[2]1:10'!V162)</f>
        <v>0</v>
      </c>
      <c r="W162" s="20">
        <f>SUM('[2]1:10'!W162)</f>
        <v>0</v>
      </c>
      <c r="X162" s="20">
        <f>SUM('[2]1:10'!X162)</f>
        <v>0</v>
      </c>
      <c r="Y162" s="3"/>
      <c r="Z162" s="3"/>
      <c r="AA162" s="3"/>
      <c r="AB162" s="3"/>
      <c r="AC162" s="3"/>
      <c r="AD162" s="3"/>
      <c r="AE162" s="3"/>
      <c r="AF162" s="1" t="str">
        <f t="shared" si="8"/>
        <v>√</v>
      </c>
    </row>
    <row r="163" spans="1:32" s="56" customFormat="1" outlineLevel="1" x14ac:dyDescent="0.25">
      <c r="A163" s="54" t="s">
        <v>363</v>
      </c>
      <c r="B163" s="150" t="s">
        <v>50</v>
      </c>
      <c r="C163" s="117">
        <f>SUM('[2]1:10'!C163)</f>
        <v>1</v>
      </c>
      <c r="D163" s="100" t="s">
        <v>139</v>
      </c>
      <c r="E163" s="20" t="s">
        <v>139</v>
      </c>
      <c r="F163" s="20" t="s">
        <v>139</v>
      </c>
      <c r="G163" s="83" t="s">
        <v>139</v>
      </c>
      <c r="H163" s="117">
        <f>SUM('[2]1:10'!H163)</f>
        <v>1</v>
      </c>
      <c r="I163" s="100">
        <f>SUM('[2]1:10'!I163)</f>
        <v>0</v>
      </c>
      <c r="J163" s="20">
        <f>SUM('[2]1:10'!J163)</f>
        <v>0</v>
      </c>
      <c r="K163" s="20">
        <f>SUM('[2]1:10'!K163)</f>
        <v>0</v>
      </c>
      <c r="L163" s="20">
        <f>SUM('[2]1:10'!L163)</f>
        <v>0</v>
      </c>
      <c r="M163" s="20">
        <f>SUM('[2]1:10'!M163)</f>
        <v>0</v>
      </c>
      <c r="N163" s="20">
        <f>SUM('[2]1:10'!N163)</f>
        <v>0</v>
      </c>
      <c r="O163" s="20">
        <f>SUM('[2]1:10'!O163)</f>
        <v>0</v>
      </c>
      <c r="P163" s="20">
        <f>SUM('[2]1:10'!P163)</f>
        <v>0</v>
      </c>
      <c r="Q163" s="20">
        <f>SUM('[2]1:10'!Q163)</f>
        <v>0</v>
      </c>
      <c r="R163" s="20">
        <f>SUM('[2]1:10'!R163)</f>
        <v>0</v>
      </c>
      <c r="S163" s="20">
        <f>SUM('[2]1:10'!S163)</f>
        <v>0</v>
      </c>
      <c r="T163" s="20">
        <f>SUM('[2]1:10'!T163)</f>
        <v>0</v>
      </c>
      <c r="U163" s="20">
        <f>SUM('[2]1:10'!U163)</f>
        <v>0</v>
      </c>
      <c r="V163" s="20">
        <f>SUM('[2]1:10'!V163)</f>
        <v>1</v>
      </c>
      <c r="W163" s="20">
        <f>SUM('[2]1:10'!W163)</f>
        <v>0</v>
      </c>
      <c r="X163" s="20">
        <f>SUM('[2]1:10'!X163)</f>
        <v>0</v>
      </c>
      <c r="Y163" s="3"/>
      <c r="Z163" s="3"/>
      <c r="AA163" s="3"/>
      <c r="AB163" s="3"/>
      <c r="AC163" s="3"/>
      <c r="AD163" s="3"/>
      <c r="AE163" s="3"/>
      <c r="AF163" s="1" t="str">
        <f t="shared" si="8"/>
        <v>√</v>
      </c>
    </row>
    <row r="164" spans="1:32" s="56" customFormat="1" outlineLevel="1" x14ac:dyDescent="0.25">
      <c r="A164" s="62" t="s">
        <v>364</v>
      </c>
      <c r="B164" s="149" t="s">
        <v>537</v>
      </c>
      <c r="C164" s="122">
        <f>SUM('[2]1:10'!C164)</f>
        <v>0</v>
      </c>
      <c r="D164" s="105" t="s">
        <v>139</v>
      </c>
      <c r="E164" s="24" t="s">
        <v>139</v>
      </c>
      <c r="F164" s="24" t="s">
        <v>139</v>
      </c>
      <c r="G164" s="88" t="s">
        <v>139</v>
      </c>
      <c r="H164" s="122">
        <f>SUM('[2]1:10'!H164)</f>
        <v>0</v>
      </c>
      <c r="I164" s="105">
        <f>SUM('[2]1:10'!I164)</f>
        <v>0</v>
      </c>
      <c r="J164" s="24">
        <f>SUM('[2]1:10'!J164)</f>
        <v>0</v>
      </c>
      <c r="K164" s="24">
        <f>SUM('[2]1:10'!K164)</f>
        <v>0</v>
      </c>
      <c r="L164" s="24">
        <f>SUM('[2]1:10'!L164)</f>
        <v>0</v>
      </c>
      <c r="M164" s="24">
        <f>SUM('[2]1:10'!M164)</f>
        <v>0</v>
      </c>
      <c r="N164" s="24">
        <f>SUM('[2]1:10'!N164)</f>
        <v>0</v>
      </c>
      <c r="O164" s="24">
        <f>SUM('[2]1:10'!O164)</f>
        <v>0</v>
      </c>
      <c r="P164" s="24">
        <f>SUM('[2]1:10'!P164)</f>
        <v>0</v>
      </c>
      <c r="Q164" s="24">
        <f>SUM('[2]1:10'!Q164)</f>
        <v>0</v>
      </c>
      <c r="R164" s="24">
        <f>SUM('[2]1:10'!R164)</f>
        <v>0</v>
      </c>
      <c r="S164" s="24">
        <f>SUM('[2]1:10'!S164)</f>
        <v>0</v>
      </c>
      <c r="T164" s="24">
        <f>SUM('[2]1:10'!T164)</f>
        <v>0</v>
      </c>
      <c r="U164" s="24">
        <f>SUM('[2]1:10'!U164)</f>
        <v>0</v>
      </c>
      <c r="V164" s="24">
        <f>SUM('[2]1:10'!V164)</f>
        <v>0</v>
      </c>
      <c r="W164" s="24">
        <f>SUM('[2]1:10'!W164)</f>
        <v>0</v>
      </c>
      <c r="X164" s="24">
        <f>SUM('[2]1:10'!X164)</f>
        <v>0</v>
      </c>
      <c r="Y164" s="3"/>
      <c r="Z164" s="3"/>
      <c r="AA164" s="3"/>
      <c r="AB164" s="3"/>
      <c r="AC164" s="3"/>
      <c r="AD164" s="3"/>
      <c r="AE164" s="3"/>
      <c r="AF164" s="1" t="str">
        <f t="shared" si="8"/>
        <v>√</v>
      </c>
    </row>
    <row r="165" spans="1:32" s="56" customFormat="1" x14ac:dyDescent="0.25">
      <c r="A165" s="66" t="s">
        <v>365</v>
      </c>
      <c r="B165" s="147" t="s">
        <v>40</v>
      </c>
      <c r="C165" s="123">
        <f>SUM('[2]1:10'!C165)</f>
        <v>1</v>
      </c>
      <c r="D165" s="106" t="s">
        <v>139</v>
      </c>
      <c r="E165" s="35" t="s">
        <v>139</v>
      </c>
      <c r="F165" s="35" t="s">
        <v>139</v>
      </c>
      <c r="G165" s="89" t="s">
        <v>139</v>
      </c>
      <c r="H165" s="123">
        <f>SUM('[2]1:10'!H165)</f>
        <v>1</v>
      </c>
      <c r="I165" s="106">
        <f>SUM('[2]1:10'!I165)</f>
        <v>0</v>
      </c>
      <c r="J165" s="35">
        <f>SUM('[2]1:10'!J165)</f>
        <v>0</v>
      </c>
      <c r="K165" s="35">
        <f>SUM('[2]1:10'!K165)</f>
        <v>0</v>
      </c>
      <c r="L165" s="35">
        <f>SUM('[2]1:10'!L165)</f>
        <v>0</v>
      </c>
      <c r="M165" s="35">
        <f>SUM('[2]1:10'!M165)</f>
        <v>0</v>
      </c>
      <c r="N165" s="35">
        <f>SUM('[2]1:10'!N165)</f>
        <v>0</v>
      </c>
      <c r="O165" s="35">
        <f>SUM('[2]1:10'!O165)</f>
        <v>0</v>
      </c>
      <c r="P165" s="35">
        <f>SUM('[2]1:10'!P165)</f>
        <v>0</v>
      </c>
      <c r="Q165" s="35">
        <f>SUM('[2]1:10'!Q165)</f>
        <v>0</v>
      </c>
      <c r="R165" s="35">
        <f>SUM('[2]1:10'!R165)</f>
        <v>0</v>
      </c>
      <c r="S165" s="35">
        <f>SUM('[2]1:10'!S165)</f>
        <v>0</v>
      </c>
      <c r="T165" s="35">
        <f>SUM('[2]1:10'!T165)</f>
        <v>0</v>
      </c>
      <c r="U165" s="35">
        <f>SUM('[2]1:10'!U165)</f>
        <v>0</v>
      </c>
      <c r="V165" s="35">
        <f>SUM('[2]1:10'!V165)</f>
        <v>1</v>
      </c>
      <c r="W165" s="35">
        <f>SUM('[2]1:10'!W165)</f>
        <v>0</v>
      </c>
      <c r="X165" s="35">
        <f>SUM('[2]1:10'!X165)</f>
        <v>0</v>
      </c>
      <c r="Y165" s="3"/>
      <c r="Z165" s="3"/>
      <c r="AA165" s="3" t="str">
        <f>IF(C165&gt;C155,"НЕТ","√")</f>
        <v>√</v>
      </c>
      <c r="AB165" s="3"/>
      <c r="AC165" s="3"/>
      <c r="AD165" s="3"/>
      <c r="AE165" s="3"/>
      <c r="AF165" s="1" t="str">
        <f t="shared" si="8"/>
        <v>√</v>
      </c>
    </row>
    <row r="166" spans="1:32" outlineLevel="1" x14ac:dyDescent="0.25">
      <c r="A166" s="54" t="s">
        <v>366</v>
      </c>
      <c r="B166" s="151" t="s">
        <v>483</v>
      </c>
      <c r="C166" s="117">
        <f>SUM('[2]1:10'!C166)</f>
        <v>0</v>
      </c>
      <c r="D166" s="100" t="s">
        <v>14</v>
      </c>
      <c r="E166" s="20" t="s">
        <v>14</v>
      </c>
      <c r="F166" s="20" t="s">
        <v>14</v>
      </c>
      <c r="G166" s="83" t="s">
        <v>14</v>
      </c>
      <c r="H166" s="117">
        <f>SUM('[2]1:10'!H166)</f>
        <v>0</v>
      </c>
      <c r="I166" s="100">
        <f>SUM('[2]1:10'!I166)</f>
        <v>0</v>
      </c>
      <c r="J166" s="20">
        <f>SUM('[2]1:10'!J166)</f>
        <v>0</v>
      </c>
      <c r="K166" s="20">
        <f>SUM('[2]1:10'!K166)</f>
        <v>0</v>
      </c>
      <c r="L166" s="20">
        <f>SUM('[2]1:10'!L166)</f>
        <v>0</v>
      </c>
      <c r="M166" s="20">
        <f>SUM('[2]1:10'!M166)</f>
        <v>0</v>
      </c>
      <c r="N166" s="20">
        <f>SUM('[2]1:10'!N166)</f>
        <v>0</v>
      </c>
      <c r="O166" s="20">
        <f>SUM('[2]1:10'!O166)</f>
        <v>0</v>
      </c>
      <c r="P166" s="20">
        <f>SUM('[2]1:10'!P166)</f>
        <v>0</v>
      </c>
      <c r="Q166" s="20">
        <f>SUM('[2]1:10'!Q166)</f>
        <v>0</v>
      </c>
      <c r="R166" s="20">
        <f>SUM('[2]1:10'!R166)</f>
        <v>0</v>
      </c>
      <c r="S166" s="20">
        <f>SUM('[2]1:10'!S166)</f>
        <v>0</v>
      </c>
      <c r="T166" s="20">
        <f>SUM('[2]1:10'!T166)</f>
        <v>0</v>
      </c>
      <c r="U166" s="20">
        <f>SUM('[2]1:10'!U166)</f>
        <v>0</v>
      </c>
      <c r="V166" s="20">
        <f>SUM('[2]1:10'!V166)</f>
        <v>0</v>
      </c>
      <c r="W166" s="20">
        <f>SUM('[2]1:10'!W166)</f>
        <v>0</v>
      </c>
      <c r="X166" s="20">
        <f>SUM('[2]1:10'!X166)</f>
        <v>0</v>
      </c>
      <c r="Y166" s="3"/>
      <c r="Z166" s="1"/>
      <c r="AA166" s="3"/>
      <c r="AB166" s="3"/>
      <c r="AC166" s="3"/>
      <c r="AD166" s="3"/>
      <c r="AE166" s="3"/>
      <c r="AF166" s="1" t="str">
        <f t="shared" si="8"/>
        <v>√</v>
      </c>
    </row>
    <row r="167" spans="1:32" ht="36" outlineLevel="1" x14ac:dyDescent="0.25">
      <c r="A167" s="54" t="s">
        <v>367</v>
      </c>
      <c r="B167" s="151" t="s">
        <v>484</v>
      </c>
      <c r="C167" s="117">
        <f>SUM('[2]1:10'!C167)</f>
        <v>0</v>
      </c>
      <c r="D167" s="100" t="s">
        <v>14</v>
      </c>
      <c r="E167" s="20" t="s">
        <v>14</v>
      </c>
      <c r="F167" s="20" t="s">
        <v>14</v>
      </c>
      <c r="G167" s="83" t="s">
        <v>14</v>
      </c>
      <c r="H167" s="117">
        <f>SUM('[2]1:10'!H167)</f>
        <v>0</v>
      </c>
      <c r="I167" s="100">
        <f>SUM('[2]1:10'!I167)</f>
        <v>0</v>
      </c>
      <c r="J167" s="20">
        <f>SUM('[2]1:10'!J167)</f>
        <v>0</v>
      </c>
      <c r="K167" s="20">
        <f>SUM('[2]1:10'!K167)</f>
        <v>0</v>
      </c>
      <c r="L167" s="20">
        <f>SUM('[2]1:10'!L167)</f>
        <v>0</v>
      </c>
      <c r="M167" s="20">
        <f>SUM('[2]1:10'!M167)</f>
        <v>0</v>
      </c>
      <c r="N167" s="20">
        <f>SUM('[2]1:10'!N167)</f>
        <v>0</v>
      </c>
      <c r="O167" s="20">
        <f>SUM('[2]1:10'!O167)</f>
        <v>0</v>
      </c>
      <c r="P167" s="20">
        <f>SUM('[2]1:10'!P167)</f>
        <v>0</v>
      </c>
      <c r="Q167" s="20">
        <f>SUM('[2]1:10'!Q167)</f>
        <v>0</v>
      </c>
      <c r="R167" s="20">
        <f>SUM('[2]1:10'!R167)</f>
        <v>0</v>
      </c>
      <c r="S167" s="20">
        <f>SUM('[2]1:10'!S167)</f>
        <v>0</v>
      </c>
      <c r="T167" s="20">
        <f>SUM('[2]1:10'!T167)</f>
        <v>0</v>
      </c>
      <c r="U167" s="20">
        <f>SUM('[2]1:10'!U167)</f>
        <v>0</v>
      </c>
      <c r="V167" s="20">
        <f>SUM('[2]1:10'!V167)</f>
        <v>0</v>
      </c>
      <c r="W167" s="20">
        <f>SUM('[2]1:10'!W167)</f>
        <v>0</v>
      </c>
      <c r="X167" s="20">
        <f>SUM('[2]1:10'!X167)</f>
        <v>0</v>
      </c>
      <c r="Y167" s="3"/>
      <c r="Z167" s="3"/>
      <c r="AB167" s="3"/>
      <c r="AC167" s="3"/>
      <c r="AD167" s="3"/>
      <c r="AE167" s="3"/>
      <c r="AF167" s="1" t="str">
        <f t="shared" si="8"/>
        <v>√</v>
      </c>
    </row>
    <row r="168" spans="1:32" outlineLevel="1" x14ac:dyDescent="0.25">
      <c r="A168" s="67" t="s">
        <v>368</v>
      </c>
      <c r="B168" s="148" t="s">
        <v>42</v>
      </c>
      <c r="C168" s="124">
        <f>SUM('[2]1:10'!C168)</f>
        <v>0</v>
      </c>
      <c r="D168" s="107" t="s">
        <v>14</v>
      </c>
      <c r="E168" s="25" t="s">
        <v>14</v>
      </c>
      <c r="F168" s="25" t="s">
        <v>14</v>
      </c>
      <c r="G168" s="90" t="s">
        <v>14</v>
      </c>
      <c r="H168" s="124">
        <f>SUM('[2]1:10'!H168)</f>
        <v>0</v>
      </c>
      <c r="I168" s="107">
        <f>SUM('[2]1:10'!I168)</f>
        <v>0</v>
      </c>
      <c r="J168" s="25">
        <f>SUM('[2]1:10'!J168)</f>
        <v>0</v>
      </c>
      <c r="K168" s="25">
        <f>SUM('[2]1:10'!K168)</f>
        <v>0</v>
      </c>
      <c r="L168" s="25">
        <f>SUM('[2]1:10'!L168)</f>
        <v>0</v>
      </c>
      <c r="M168" s="25">
        <f>SUM('[2]1:10'!M168)</f>
        <v>0</v>
      </c>
      <c r="N168" s="25">
        <f>SUM('[2]1:10'!N168)</f>
        <v>0</v>
      </c>
      <c r="O168" s="25">
        <f>SUM('[2]1:10'!O168)</f>
        <v>0</v>
      </c>
      <c r="P168" s="25">
        <f>SUM('[2]1:10'!P168)</f>
        <v>0</v>
      </c>
      <c r="Q168" s="25">
        <f>SUM('[2]1:10'!Q168)</f>
        <v>0</v>
      </c>
      <c r="R168" s="25">
        <f>SUM('[2]1:10'!R168)</f>
        <v>0</v>
      </c>
      <c r="S168" s="25">
        <f>SUM('[2]1:10'!S168)</f>
        <v>0</v>
      </c>
      <c r="T168" s="25">
        <f>SUM('[2]1:10'!T168)</f>
        <v>0</v>
      </c>
      <c r="U168" s="25">
        <f>SUM('[2]1:10'!U168)</f>
        <v>0</v>
      </c>
      <c r="V168" s="25">
        <f>SUM('[2]1:10'!V168)</f>
        <v>0</v>
      </c>
      <c r="W168" s="25">
        <f>SUM('[2]1:10'!W168)</f>
        <v>0</v>
      </c>
      <c r="X168" s="25">
        <f>SUM('[2]1:10'!X168)</f>
        <v>0</v>
      </c>
      <c r="Y168" s="3"/>
      <c r="Z168" s="3" t="str">
        <f>IF(C168=SUM(C169,C173),"√","НЕТ")</f>
        <v>√</v>
      </c>
      <c r="AB168" s="3"/>
      <c r="AC168" s="3"/>
      <c r="AD168" s="3"/>
      <c r="AE168" s="3"/>
      <c r="AF168" s="1" t="str">
        <f t="shared" si="8"/>
        <v>√</v>
      </c>
    </row>
    <row r="169" spans="1:32" outlineLevel="1" x14ac:dyDescent="0.25">
      <c r="A169" s="62" t="s">
        <v>369</v>
      </c>
      <c r="B169" s="142" t="s">
        <v>111</v>
      </c>
      <c r="C169" s="122">
        <f>SUM('[2]1:10'!C169)</f>
        <v>0</v>
      </c>
      <c r="D169" s="105" t="s">
        <v>139</v>
      </c>
      <c r="E169" s="24" t="s">
        <v>139</v>
      </c>
      <c r="F169" s="24" t="s">
        <v>139</v>
      </c>
      <c r="G169" s="88" t="s">
        <v>139</v>
      </c>
      <c r="H169" s="122">
        <f>SUM('[2]1:10'!H169)</f>
        <v>0</v>
      </c>
      <c r="I169" s="105">
        <f>SUM('[2]1:10'!I169)</f>
        <v>0</v>
      </c>
      <c r="J169" s="24">
        <f>SUM('[2]1:10'!J169)</f>
        <v>0</v>
      </c>
      <c r="K169" s="24">
        <f>SUM('[2]1:10'!K169)</f>
        <v>0</v>
      </c>
      <c r="L169" s="24">
        <f>SUM('[2]1:10'!L169)</f>
        <v>0</v>
      </c>
      <c r="M169" s="24">
        <f>SUM('[2]1:10'!M169)</f>
        <v>0</v>
      </c>
      <c r="N169" s="24">
        <f>SUM('[2]1:10'!N169)</f>
        <v>0</v>
      </c>
      <c r="O169" s="24">
        <f>SUM('[2]1:10'!O169)</f>
        <v>0</v>
      </c>
      <c r="P169" s="24">
        <f>SUM('[2]1:10'!P169)</f>
        <v>0</v>
      </c>
      <c r="Q169" s="24">
        <f>SUM('[2]1:10'!Q169)</f>
        <v>0</v>
      </c>
      <c r="R169" s="24">
        <f>SUM('[2]1:10'!R169)</f>
        <v>0</v>
      </c>
      <c r="S169" s="24">
        <f>SUM('[2]1:10'!S169)</f>
        <v>0</v>
      </c>
      <c r="T169" s="24">
        <f>SUM('[2]1:10'!T169)</f>
        <v>0</v>
      </c>
      <c r="U169" s="24">
        <f>SUM('[2]1:10'!U169)</f>
        <v>0</v>
      </c>
      <c r="V169" s="24">
        <f>SUM('[2]1:10'!V169)</f>
        <v>0</v>
      </c>
      <c r="W169" s="24">
        <f>SUM('[2]1:10'!W169)</f>
        <v>0</v>
      </c>
      <c r="X169" s="24">
        <f>SUM('[2]1:10'!X169)</f>
        <v>0</v>
      </c>
      <c r="Y169" s="3"/>
      <c r="Z169" s="3"/>
      <c r="AA169" s="3" t="str">
        <f>IF(C169=SUM(C170:C172),"√","НЕТ")</f>
        <v>√</v>
      </c>
      <c r="AB169" s="3"/>
      <c r="AC169" s="3"/>
      <c r="AD169" s="3"/>
      <c r="AE169" s="3"/>
      <c r="AF169" s="1" t="str">
        <f t="shared" si="8"/>
        <v>√</v>
      </c>
    </row>
    <row r="170" spans="1:32" s="56" customFormat="1" outlineLevel="1" x14ac:dyDescent="0.25">
      <c r="A170" s="54" t="s">
        <v>370</v>
      </c>
      <c r="B170" s="143" t="s">
        <v>24</v>
      </c>
      <c r="C170" s="119">
        <f>SUM('[2]1:10'!C170)</f>
        <v>0</v>
      </c>
      <c r="D170" s="102" t="s">
        <v>139</v>
      </c>
      <c r="E170" s="18" t="s">
        <v>139</v>
      </c>
      <c r="F170" s="18" t="s">
        <v>139</v>
      </c>
      <c r="G170" s="85" t="s">
        <v>139</v>
      </c>
      <c r="H170" s="119">
        <f>SUM('[2]1:10'!H170)</f>
        <v>0</v>
      </c>
      <c r="I170" s="102">
        <f>SUM('[2]1:10'!I170)</f>
        <v>0</v>
      </c>
      <c r="J170" s="18">
        <f>SUM('[2]1:10'!J170)</f>
        <v>0</v>
      </c>
      <c r="K170" s="18">
        <f>SUM('[2]1:10'!K170)</f>
        <v>0</v>
      </c>
      <c r="L170" s="18">
        <f>SUM('[2]1:10'!L170)</f>
        <v>0</v>
      </c>
      <c r="M170" s="18">
        <f>SUM('[2]1:10'!M170)</f>
        <v>0</v>
      </c>
      <c r="N170" s="18">
        <f>SUM('[2]1:10'!N170)</f>
        <v>0</v>
      </c>
      <c r="O170" s="18">
        <f>SUM('[2]1:10'!O170)</f>
        <v>0</v>
      </c>
      <c r="P170" s="18">
        <f>SUM('[2]1:10'!P170)</f>
        <v>0</v>
      </c>
      <c r="Q170" s="18">
        <f>SUM('[2]1:10'!Q170)</f>
        <v>0</v>
      </c>
      <c r="R170" s="18">
        <f>SUM('[2]1:10'!R170)</f>
        <v>0</v>
      </c>
      <c r="S170" s="18">
        <f>SUM('[2]1:10'!S170)</f>
        <v>0</v>
      </c>
      <c r="T170" s="18">
        <f>SUM('[2]1:10'!T170)</f>
        <v>0</v>
      </c>
      <c r="U170" s="18">
        <f>SUM('[2]1:10'!U170)</f>
        <v>0</v>
      </c>
      <c r="V170" s="18">
        <f>SUM('[2]1:10'!V170)</f>
        <v>0</v>
      </c>
      <c r="W170" s="18">
        <f>SUM('[2]1:10'!W170)</f>
        <v>0</v>
      </c>
      <c r="X170" s="18">
        <f>SUM('[2]1:10'!X170)</f>
        <v>0</v>
      </c>
      <c r="Y170" s="3"/>
      <c r="Z170" s="3"/>
      <c r="AA170" s="3"/>
      <c r="AB170" s="3"/>
      <c r="AC170" s="3"/>
      <c r="AD170" s="3"/>
      <c r="AE170" s="3"/>
      <c r="AF170" s="1" t="str">
        <f t="shared" si="8"/>
        <v>√</v>
      </c>
    </row>
    <row r="171" spans="1:32" s="56" customFormat="1" outlineLevel="1" x14ac:dyDescent="0.25">
      <c r="A171" s="54" t="s">
        <v>371</v>
      </c>
      <c r="B171" s="143" t="s">
        <v>35</v>
      </c>
      <c r="C171" s="119">
        <f>SUM('[2]1:10'!C171)</f>
        <v>0</v>
      </c>
      <c r="D171" s="102" t="s">
        <v>139</v>
      </c>
      <c r="E171" s="18" t="s">
        <v>139</v>
      </c>
      <c r="F171" s="18" t="s">
        <v>139</v>
      </c>
      <c r="G171" s="85" t="s">
        <v>139</v>
      </c>
      <c r="H171" s="119">
        <f>SUM('[2]1:10'!H171)</f>
        <v>0</v>
      </c>
      <c r="I171" s="102">
        <f>SUM('[2]1:10'!I171)</f>
        <v>0</v>
      </c>
      <c r="J171" s="18">
        <f>SUM('[2]1:10'!J171)</f>
        <v>0</v>
      </c>
      <c r="K171" s="18">
        <f>SUM('[2]1:10'!K171)</f>
        <v>0</v>
      </c>
      <c r="L171" s="18">
        <f>SUM('[2]1:10'!L171)</f>
        <v>0</v>
      </c>
      <c r="M171" s="18">
        <f>SUM('[2]1:10'!M171)</f>
        <v>0</v>
      </c>
      <c r="N171" s="18">
        <f>SUM('[2]1:10'!N171)</f>
        <v>0</v>
      </c>
      <c r="O171" s="18">
        <f>SUM('[2]1:10'!O171)</f>
        <v>0</v>
      </c>
      <c r="P171" s="18">
        <f>SUM('[2]1:10'!P171)</f>
        <v>0</v>
      </c>
      <c r="Q171" s="18">
        <f>SUM('[2]1:10'!Q171)</f>
        <v>0</v>
      </c>
      <c r="R171" s="18">
        <f>SUM('[2]1:10'!R171)</f>
        <v>0</v>
      </c>
      <c r="S171" s="18">
        <f>SUM('[2]1:10'!S171)</f>
        <v>0</v>
      </c>
      <c r="T171" s="18">
        <f>SUM('[2]1:10'!T171)</f>
        <v>0</v>
      </c>
      <c r="U171" s="18">
        <f>SUM('[2]1:10'!U171)</f>
        <v>0</v>
      </c>
      <c r="V171" s="18">
        <f>SUM('[2]1:10'!V171)</f>
        <v>0</v>
      </c>
      <c r="W171" s="18">
        <f>SUM('[2]1:10'!W171)</f>
        <v>0</v>
      </c>
      <c r="X171" s="18">
        <f>SUM('[2]1:10'!X171)</f>
        <v>0</v>
      </c>
      <c r="Y171" s="3"/>
      <c r="Z171" s="3"/>
      <c r="AA171" s="10"/>
      <c r="AB171" s="3"/>
      <c r="AC171" s="3"/>
      <c r="AD171" s="3"/>
      <c r="AE171" s="3"/>
      <c r="AF171" s="1" t="str">
        <f t="shared" si="8"/>
        <v>√</v>
      </c>
    </row>
    <row r="172" spans="1:32" s="56" customFormat="1" outlineLevel="1" x14ac:dyDescent="0.25">
      <c r="A172" s="54" t="s">
        <v>372</v>
      </c>
      <c r="B172" s="143" t="s">
        <v>36</v>
      </c>
      <c r="C172" s="119">
        <f>SUM('[2]1:10'!C172)</f>
        <v>0</v>
      </c>
      <c r="D172" s="102" t="s">
        <v>139</v>
      </c>
      <c r="E172" s="18" t="s">
        <v>139</v>
      </c>
      <c r="F172" s="18" t="s">
        <v>139</v>
      </c>
      <c r="G172" s="85" t="s">
        <v>139</v>
      </c>
      <c r="H172" s="119">
        <f>SUM('[2]1:10'!H172)</f>
        <v>0</v>
      </c>
      <c r="I172" s="102">
        <f>SUM('[2]1:10'!I172)</f>
        <v>0</v>
      </c>
      <c r="J172" s="18">
        <f>SUM('[2]1:10'!J172)</f>
        <v>0</v>
      </c>
      <c r="K172" s="18">
        <f>SUM('[2]1:10'!K172)</f>
        <v>0</v>
      </c>
      <c r="L172" s="18">
        <f>SUM('[2]1:10'!L172)</f>
        <v>0</v>
      </c>
      <c r="M172" s="18">
        <f>SUM('[2]1:10'!M172)</f>
        <v>0</v>
      </c>
      <c r="N172" s="18">
        <f>SUM('[2]1:10'!N172)</f>
        <v>0</v>
      </c>
      <c r="O172" s="18">
        <f>SUM('[2]1:10'!O172)</f>
        <v>0</v>
      </c>
      <c r="P172" s="18">
        <f>SUM('[2]1:10'!P172)</f>
        <v>0</v>
      </c>
      <c r="Q172" s="18">
        <f>SUM('[2]1:10'!Q172)</f>
        <v>0</v>
      </c>
      <c r="R172" s="18">
        <f>SUM('[2]1:10'!R172)</f>
        <v>0</v>
      </c>
      <c r="S172" s="18">
        <f>SUM('[2]1:10'!S172)</f>
        <v>0</v>
      </c>
      <c r="T172" s="18">
        <f>SUM('[2]1:10'!T172)</f>
        <v>0</v>
      </c>
      <c r="U172" s="18">
        <f>SUM('[2]1:10'!U172)</f>
        <v>0</v>
      </c>
      <c r="V172" s="18">
        <f>SUM('[2]1:10'!V172)</f>
        <v>0</v>
      </c>
      <c r="W172" s="18">
        <f>SUM('[2]1:10'!W172)</f>
        <v>0</v>
      </c>
      <c r="X172" s="18">
        <f>SUM('[2]1:10'!X172)</f>
        <v>0</v>
      </c>
      <c r="Y172" s="3"/>
      <c r="Z172" s="3"/>
      <c r="AA172" s="3"/>
      <c r="AB172" s="214"/>
      <c r="AC172" s="3"/>
      <c r="AD172" s="3"/>
      <c r="AE172" s="3"/>
      <c r="AF172" s="1" t="str">
        <f t="shared" si="8"/>
        <v>√</v>
      </c>
    </row>
    <row r="173" spans="1:32" outlineLevel="1" x14ac:dyDescent="0.25">
      <c r="A173" s="62" t="s">
        <v>373</v>
      </c>
      <c r="B173" s="142" t="s">
        <v>110</v>
      </c>
      <c r="C173" s="122">
        <f>SUM('[2]1:10'!C173)</f>
        <v>0</v>
      </c>
      <c r="D173" s="105" t="s">
        <v>139</v>
      </c>
      <c r="E173" s="24" t="s">
        <v>139</v>
      </c>
      <c r="F173" s="24" t="s">
        <v>139</v>
      </c>
      <c r="G173" s="88" t="s">
        <v>139</v>
      </c>
      <c r="H173" s="122">
        <f>SUM('[2]1:10'!H173)</f>
        <v>0</v>
      </c>
      <c r="I173" s="105">
        <f>SUM('[2]1:10'!I173)</f>
        <v>0</v>
      </c>
      <c r="J173" s="24">
        <f>SUM('[2]1:10'!J173)</f>
        <v>0</v>
      </c>
      <c r="K173" s="24">
        <f>SUM('[2]1:10'!K173)</f>
        <v>0</v>
      </c>
      <c r="L173" s="24">
        <f>SUM('[2]1:10'!L173)</f>
        <v>0</v>
      </c>
      <c r="M173" s="24">
        <f>SUM('[2]1:10'!M173)</f>
        <v>0</v>
      </c>
      <c r="N173" s="24">
        <f>SUM('[2]1:10'!N173)</f>
        <v>0</v>
      </c>
      <c r="O173" s="24">
        <f>SUM('[2]1:10'!O173)</f>
        <v>0</v>
      </c>
      <c r="P173" s="24">
        <f>SUM('[2]1:10'!P173)</f>
        <v>0</v>
      </c>
      <c r="Q173" s="24">
        <f>SUM('[2]1:10'!Q173)</f>
        <v>0</v>
      </c>
      <c r="R173" s="24">
        <f>SUM('[2]1:10'!R173)</f>
        <v>0</v>
      </c>
      <c r="S173" s="24">
        <f>SUM('[2]1:10'!S173)</f>
        <v>0</v>
      </c>
      <c r="T173" s="24">
        <f>SUM('[2]1:10'!T173)</f>
        <v>0</v>
      </c>
      <c r="U173" s="24">
        <f>SUM('[2]1:10'!U173)</f>
        <v>0</v>
      </c>
      <c r="V173" s="24">
        <f>SUM('[2]1:10'!V173)</f>
        <v>0</v>
      </c>
      <c r="W173" s="24">
        <f>SUM('[2]1:10'!W173)</f>
        <v>0</v>
      </c>
      <c r="X173" s="24">
        <f>SUM('[2]1:10'!X173)</f>
        <v>0</v>
      </c>
      <c r="Y173" s="3"/>
      <c r="Z173" s="3"/>
      <c r="AA173" s="3" t="str">
        <f>IF(C173=SUM(C174:C177),"√","НЕТ")</f>
        <v>√</v>
      </c>
      <c r="AB173" s="3"/>
      <c r="AC173" s="3"/>
      <c r="AD173" s="3"/>
      <c r="AE173" s="3"/>
      <c r="AF173" s="1" t="str">
        <f t="shared" si="8"/>
        <v>√</v>
      </c>
    </row>
    <row r="174" spans="1:32" s="56" customFormat="1" ht="24" outlineLevel="1" x14ac:dyDescent="0.25">
      <c r="A174" s="54" t="s">
        <v>374</v>
      </c>
      <c r="B174" s="144" t="s">
        <v>257</v>
      </c>
      <c r="C174" s="119">
        <f>SUM('[2]1:10'!C174)</f>
        <v>0</v>
      </c>
      <c r="D174" s="102" t="s">
        <v>139</v>
      </c>
      <c r="E174" s="18" t="s">
        <v>139</v>
      </c>
      <c r="F174" s="18" t="s">
        <v>139</v>
      </c>
      <c r="G174" s="85" t="s">
        <v>139</v>
      </c>
      <c r="H174" s="119">
        <f>SUM('[2]1:10'!H174)</f>
        <v>0</v>
      </c>
      <c r="I174" s="102">
        <f>SUM('[2]1:10'!I174)</f>
        <v>0</v>
      </c>
      <c r="J174" s="18">
        <f>SUM('[2]1:10'!J174)</f>
        <v>0</v>
      </c>
      <c r="K174" s="18">
        <f>SUM('[2]1:10'!K174)</f>
        <v>0</v>
      </c>
      <c r="L174" s="18">
        <f>SUM('[2]1:10'!L174)</f>
        <v>0</v>
      </c>
      <c r="M174" s="18">
        <f>SUM('[2]1:10'!M174)</f>
        <v>0</v>
      </c>
      <c r="N174" s="18">
        <f>SUM('[2]1:10'!N174)</f>
        <v>0</v>
      </c>
      <c r="O174" s="18">
        <f>SUM('[2]1:10'!O174)</f>
        <v>0</v>
      </c>
      <c r="P174" s="18">
        <f>SUM('[2]1:10'!P174)</f>
        <v>0</v>
      </c>
      <c r="Q174" s="18">
        <f>SUM('[2]1:10'!Q174)</f>
        <v>0</v>
      </c>
      <c r="R174" s="18">
        <f>SUM('[2]1:10'!R174)</f>
        <v>0</v>
      </c>
      <c r="S174" s="18">
        <f>SUM('[2]1:10'!S174)</f>
        <v>0</v>
      </c>
      <c r="T174" s="18">
        <f>SUM('[2]1:10'!T174)</f>
        <v>0</v>
      </c>
      <c r="U174" s="18">
        <f>SUM('[2]1:10'!U174)</f>
        <v>0</v>
      </c>
      <c r="V174" s="18">
        <f>SUM('[2]1:10'!V174)</f>
        <v>0</v>
      </c>
      <c r="W174" s="18">
        <f>SUM('[2]1:10'!W174)</f>
        <v>0</v>
      </c>
      <c r="X174" s="18">
        <f>SUM('[2]1:10'!X174)</f>
        <v>0</v>
      </c>
      <c r="Y174" s="3"/>
      <c r="Z174" s="3"/>
      <c r="AA174" s="3"/>
      <c r="AB174" s="3"/>
      <c r="AC174" s="3"/>
      <c r="AD174" s="3"/>
      <c r="AE174" s="3"/>
      <c r="AF174" s="1" t="str">
        <f t="shared" si="8"/>
        <v>√</v>
      </c>
    </row>
    <row r="175" spans="1:32" s="56" customFormat="1" outlineLevel="1" x14ac:dyDescent="0.25">
      <c r="A175" s="54" t="s">
        <v>375</v>
      </c>
      <c r="B175" s="144" t="s">
        <v>105</v>
      </c>
      <c r="C175" s="119">
        <f>SUM('[2]1:10'!C175)</f>
        <v>0</v>
      </c>
      <c r="D175" s="102" t="s">
        <v>139</v>
      </c>
      <c r="E175" s="18" t="s">
        <v>139</v>
      </c>
      <c r="F175" s="18" t="s">
        <v>139</v>
      </c>
      <c r="G175" s="85" t="s">
        <v>139</v>
      </c>
      <c r="H175" s="119">
        <f>SUM('[2]1:10'!H175)</f>
        <v>0</v>
      </c>
      <c r="I175" s="102">
        <f>SUM('[2]1:10'!I175)</f>
        <v>0</v>
      </c>
      <c r="J175" s="18">
        <f>SUM('[2]1:10'!J175)</f>
        <v>0</v>
      </c>
      <c r="K175" s="18">
        <f>SUM('[2]1:10'!K175)</f>
        <v>0</v>
      </c>
      <c r="L175" s="18">
        <f>SUM('[2]1:10'!L175)</f>
        <v>0</v>
      </c>
      <c r="M175" s="18">
        <f>SUM('[2]1:10'!M175)</f>
        <v>0</v>
      </c>
      <c r="N175" s="18">
        <f>SUM('[2]1:10'!N175)</f>
        <v>0</v>
      </c>
      <c r="O175" s="18">
        <f>SUM('[2]1:10'!O175)</f>
        <v>0</v>
      </c>
      <c r="P175" s="18">
        <f>SUM('[2]1:10'!P175)</f>
        <v>0</v>
      </c>
      <c r="Q175" s="18">
        <f>SUM('[2]1:10'!Q175)</f>
        <v>0</v>
      </c>
      <c r="R175" s="18">
        <f>SUM('[2]1:10'!R175)</f>
        <v>0</v>
      </c>
      <c r="S175" s="18">
        <f>SUM('[2]1:10'!S175)</f>
        <v>0</v>
      </c>
      <c r="T175" s="18">
        <f>SUM('[2]1:10'!T175)</f>
        <v>0</v>
      </c>
      <c r="U175" s="18">
        <f>SUM('[2]1:10'!U175)</f>
        <v>0</v>
      </c>
      <c r="V175" s="18">
        <f>SUM('[2]1:10'!V175)</f>
        <v>0</v>
      </c>
      <c r="W175" s="18">
        <f>SUM('[2]1:10'!W175)</f>
        <v>0</v>
      </c>
      <c r="X175" s="18">
        <f>SUM('[2]1:10'!X175)</f>
        <v>0</v>
      </c>
      <c r="Y175" s="3"/>
      <c r="Z175" s="3"/>
      <c r="AA175" s="3"/>
      <c r="AB175" s="3"/>
      <c r="AC175" s="3"/>
      <c r="AD175" s="3"/>
      <c r="AE175" s="3"/>
      <c r="AF175" s="1" t="str">
        <f t="shared" si="8"/>
        <v>√</v>
      </c>
    </row>
    <row r="176" spans="1:32" s="56" customFormat="1" outlineLevel="1" x14ac:dyDescent="0.25">
      <c r="A176" s="54" t="s">
        <v>376</v>
      </c>
      <c r="B176" s="144" t="s">
        <v>114</v>
      </c>
      <c r="C176" s="119">
        <f>SUM('[2]1:10'!C176)</f>
        <v>0</v>
      </c>
      <c r="D176" s="102" t="s">
        <v>139</v>
      </c>
      <c r="E176" s="18" t="s">
        <v>139</v>
      </c>
      <c r="F176" s="18" t="s">
        <v>139</v>
      </c>
      <c r="G176" s="85" t="s">
        <v>139</v>
      </c>
      <c r="H176" s="119">
        <f>SUM('[2]1:10'!H176)</f>
        <v>0</v>
      </c>
      <c r="I176" s="102">
        <f>SUM('[2]1:10'!I176)</f>
        <v>0</v>
      </c>
      <c r="J176" s="18">
        <f>SUM('[2]1:10'!J176)</f>
        <v>0</v>
      </c>
      <c r="K176" s="18">
        <f>SUM('[2]1:10'!K176)</f>
        <v>0</v>
      </c>
      <c r="L176" s="18">
        <f>SUM('[2]1:10'!L176)</f>
        <v>0</v>
      </c>
      <c r="M176" s="18">
        <f>SUM('[2]1:10'!M176)</f>
        <v>0</v>
      </c>
      <c r="N176" s="18">
        <f>SUM('[2]1:10'!N176)</f>
        <v>0</v>
      </c>
      <c r="O176" s="18">
        <f>SUM('[2]1:10'!O176)</f>
        <v>0</v>
      </c>
      <c r="P176" s="18">
        <f>SUM('[2]1:10'!P176)</f>
        <v>0</v>
      </c>
      <c r="Q176" s="18">
        <f>SUM('[2]1:10'!Q176)</f>
        <v>0</v>
      </c>
      <c r="R176" s="18">
        <f>SUM('[2]1:10'!R176)</f>
        <v>0</v>
      </c>
      <c r="S176" s="18">
        <f>SUM('[2]1:10'!S176)</f>
        <v>0</v>
      </c>
      <c r="T176" s="18">
        <f>SUM('[2]1:10'!T176)</f>
        <v>0</v>
      </c>
      <c r="U176" s="18">
        <f>SUM('[2]1:10'!U176)</f>
        <v>0</v>
      </c>
      <c r="V176" s="18">
        <f>SUM('[2]1:10'!V176)</f>
        <v>0</v>
      </c>
      <c r="W176" s="18">
        <f>SUM('[2]1:10'!W176)</f>
        <v>0</v>
      </c>
      <c r="X176" s="18">
        <f>SUM('[2]1:10'!X176)</f>
        <v>0</v>
      </c>
      <c r="Y176" s="3"/>
      <c r="Z176" s="3"/>
      <c r="AA176" s="3"/>
      <c r="AB176" s="3"/>
      <c r="AC176" s="3"/>
      <c r="AD176" s="3"/>
      <c r="AE176" s="3"/>
      <c r="AF176" s="1" t="str">
        <f t="shared" si="8"/>
        <v>√</v>
      </c>
    </row>
    <row r="177" spans="1:32" outlineLevel="1" x14ac:dyDescent="0.25">
      <c r="A177" s="54" t="s">
        <v>377</v>
      </c>
      <c r="B177" s="144" t="s">
        <v>50</v>
      </c>
      <c r="C177" s="119">
        <f>SUM('[2]1:10'!C177)</f>
        <v>0</v>
      </c>
      <c r="D177" s="102" t="s">
        <v>139</v>
      </c>
      <c r="E177" s="18" t="s">
        <v>139</v>
      </c>
      <c r="F177" s="18" t="s">
        <v>139</v>
      </c>
      <c r="G177" s="85" t="s">
        <v>139</v>
      </c>
      <c r="H177" s="119">
        <f>SUM('[2]1:10'!H177)</f>
        <v>0</v>
      </c>
      <c r="I177" s="102">
        <f>SUM('[2]1:10'!I177)</f>
        <v>0</v>
      </c>
      <c r="J177" s="18">
        <f>SUM('[2]1:10'!J177)</f>
        <v>0</v>
      </c>
      <c r="K177" s="18">
        <f>SUM('[2]1:10'!K177)</f>
        <v>0</v>
      </c>
      <c r="L177" s="18">
        <f>SUM('[2]1:10'!L177)</f>
        <v>0</v>
      </c>
      <c r="M177" s="18">
        <f>SUM('[2]1:10'!M177)</f>
        <v>0</v>
      </c>
      <c r="N177" s="18">
        <f>SUM('[2]1:10'!N177)</f>
        <v>0</v>
      </c>
      <c r="O177" s="18">
        <f>SUM('[2]1:10'!O177)</f>
        <v>0</v>
      </c>
      <c r="P177" s="18">
        <f>SUM('[2]1:10'!P177)</f>
        <v>0</v>
      </c>
      <c r="Q177" s="18">
        <f>SUM('[2]1:10'!Q177)</f>
        <v>0</v>
      </c>
      <c r="R177" s="18">
        <f>SUM('[2]1:10'!R177)</f>
        <v>0</v>
      </c>
      <c r="S177" s="18">
        <f>SUM('[2]1:10'!S177)</f>
        <v>0</v>
      </c>
      <c r="T177" s="18">
        <f>SUM('[2]1:10'!T177)</f>
        <v>0</v>
      </c>
      <c r="U177" s="18">
        <f>SUM('[2]1:10'!U177)</f>
        <v>0</v>
      </c>
      <c r="V177" s="18">
        <f>SUM('[2]1:10'!V177)</f>
        <v>0</v>
      </c>
      <c r="W177" s="18">
        <f>SUM('[2]1:10'!W177)</f>
        <v>0</v>
      </c>
      <c r="X177" s="18">
        <f>SUM('[2]1:10'!X177)</f>
        <v>0</v>
      </c>
      <c r="Y177" s="3"/>
      <c r="Z177" s="3"/>
      <c r="AA177" s="3"/>
      <c r="AB177" s="3"/>
      <c r="AC177" s="3"/>
      <c r="AD177" s="3"/>
      <c r="AE177" s="3"/>
      <c r="AF177" s="1" t="str">
        <f t="shared" si="8"/>
        <v>√</v>
      </c>
    </row>
    <row r="178" spans="1:32" outlineLevel="1" x14ac:dyDescent="0.25">
      <c r="A178" s="62" t="s">
        <v>378</v>
      </c>
      <c r="B178" s="149" t="s">
        <v>485</v>
      </c>
      <c r="C178" s="122">
        <f>SUM('[2]1:10'!C178)</f>
        <v>0</v>
      </c>
      <c r="D178" s="105" t="s">
        <v>139</v>
      </c>
      <c r="E178" s="24" t="s">
        <v>139</v>
      </c>
      <c r="F178" s="24" t="s">
        <v>139</v>
      </c>
      <c r="G178" s="88" t="s">
        <v>139</v>
      </c>
      <c r="H178" s="122">
        <f>SUM('[2]1:10'!H178)</f>
        <v>0</v>
      </c>
      <c r="I178" s="105">
        <f>SUM('[2]1:10'!I178)</f>
        <v>0</v>
      </c>
      <c r="J178" s="24">
        <f>SUM('[2]1:10'!J178)</f>
        <v>0</v>
      </c>
      <c r="K178" s="24">
        <f>SUM('[2]1:10'!K178)</f>
        <v>0</v>
      </c>
      <c r="L178" s="24">
        <f>SUM('[2]1:10'!L178)</f>
        <v>0</v>
      </c>
      <c r="M178" s="24">
        <f>SUM('[2]1:10'!M178)</f>
        <v>0</v>
      </c>
      <c r="N178" s="24">
        <f>SUM('[2]1:10'!N178)</f>
        <v>0</v>
      </c>
      <c r="O178" s="24">
        <f>SUM('[2]1:10'!O178)</f>
        <v>0</v>
      </c>
      <c r="P178" s="24">
        <f>SUM('[2]1:10'!P178)</f>
        <v>0</v>
      </c>
      <c r="Q178" s="24">
        <f>SUM('[2]1:10'!Q178)</f>
        <v>0</v>
      </c>
      <c r="R178" s="24">
        <f>SUM('[2]1:10'!R178)</f>
        <v>0</v>
      </c>
      <c r="S178" s="24">
        <f>SUM('[2]1:10'!S178)</f>
        <v>0</v>
      </c>
      <c r="T178" s="24">
        <f>SUM('[2]1:10'!T178)</f>
        <v>0</v>
      </c>
      <c r="U178" s="24">
        <f>SUM('[2]1:10'!U178)</f>
        <v>0</v>
      </c>
      <c r="V178" s="24">
        <f>SUM('[2]1:10'!V178)</f>
        <v>0</v>
      </c>
      <c r="W178" s="24">
        <f>SUM('[2]1:10'!W178)</f>
        <v>0</v>
      </c>
      <c r="X178" s="24">
        <f>SUM('[2]1:10'!X178)</f>
        <v>0</v>
      </c>
      <c r="Y178" s="3"/>
      <c r="Z178" s="3"/>
      <c r="AA178" s="3"/>
      <c r="AB178" s="3"/>
      <c r="AC178" s="3"/>
      <c r="AD178" s="3"/>
      <c r="AE178" s="3"/>
      <c r="AF178" s="1" t="str">
        <f t="shared" si="8"/>
        <v>√</v>
      </c>
    </row>
    <row r="179" spans="1:32" s="56" customFormat="1" x14ac:dyDescent="0.25">
      <c r="A179" s="66" t="s">
        <v>379</v>
      </c>
      <c r="B179" s="147" t="s">
        <v>40</v>
      </c>
      <c r="C179" s="123">
        <f>SUM('[2]1:10'!C179)</f>
        <v>0</v>
      </c>
      <c r="D179" s="106" t="s">
        <v>139</v>
      </c>
      <c r="E179" s="35" t="s">
        <v>139</v>
      </c>
      <c r="F179" s="35" t="s">
        <v>139</v>
      </c>
      <c r="G179" s="89" t="s">
        <v>139</v>
      </c>
      <c r="H179" s="123">
        <f>SUM('[2]1:10'!H179)</f>
        <v>0</v>
      </c>
      <c r="I179" s="106">
        <f>SUM('[2]1:10'!I179)</f>
        <v>0</v>
      </c>
      <c r="J179" s="35">
        <f>SUM('[2]1:10'!J179)</f>
        <v>0</v>
      </c>
      <c r="K179" s="35">
        <f>SUM('[2]1:10'!K179)</f>
        <v>0</v>
      </c>
      <c r="L179" s="35">
        <f>SUM('[2]1:10'!L179)</f>
        <v>0</v>
      </c>
      <c r="M179" s="35">
        <f>SUM('[2]1:10'!M179)</f>
        <v>0</v>
      </c>
      <c r="N179" s="35">
        <f>SUM('[2]1:10'!N179)</f>
        <v>0</v>
      </c>
      <c r="O179" s="35">
        <f>SUM('[2]1:10'!O179)</f>
        <v>0</v>
      </c>
      <c r="P179" s="35">
        <f>SUM('[2]1:10'!P179)</f>
        <v>0</v>
      </c>
      <c r="Q179" s="35">
        <f>SUM('[2]1:10'!Q179)</f>
        <v>0</v>
      </c>
      <c r="R179" s="35">
        <f>SUM('[2]1:10'!R179)</f>
        <v>0</v>
      </c>
      <c r="S179" s="35">
        <f>SUM('[2]1:10'!S179)</f>
        <v>0</v>
      </c>
      <c r="T179" s="35">
        <f>SUM('[2]1:10'!T179)</f>
        <v>0</v>
      </c>
      <c r="U179" s="35">
        <f>SUM('[2]1:10'!U179)</f>
        <v>0</v>
      </c>
      <c r="V179" s="35">
        <f>SUM('[2]1:10'!V179)</f>
        <v>0</v>
      </c>
      <c r="W179" s="35">
        <f>SUM('[2]1:10'!W179)</f>
        <v>0</v>
      </c>
      <c r="X179" s="35">
        <f>SUM('[2]1:10'!X179)</f>
        <v>0</v>
      </c>
      <c r="Y179" s="3"/>
      <c r="Z179" s="3"/>
      <c r="AA179" s="3" t="str">
        <f>IF(C179&gt;C168,"НЕТ","√")</f>
        <v>√</v>
      </c>
      <c r="AB179" s="3"/>
      <c r="AC179" s="3"/>
      <c r="AD179" s="3"/>
      <c r="AE179" s="3"/>
      <c r="AF179" s="1" t="str">
        <f t="shared" ref="AF179:AF242" si="9">IF(H179=SUM(I179:X179),"√","НЕТ")</f>
        <v>√</v>
      </c>
    </row>
    <row r="180" spans="1:32" outlineLevel="1" x14ac:dyDescent="0.25">
      <c r="A180" s="67" t="s">
        <v>380</v>
      </c>
      <c r="B180" s="148" t="s">
        <v>43</v>
      </c>
      <c r="C180" s="124">
        <f>SUM('[2]1:10'!C180)</f>
        <v>12</v>
      </c>
      <c r="D180" s="107" t="s">
        <v>14</v>
      </c>
      <c r="E180" s="25" t="s">
        <v>14</v>
      </c>
      <c r="F180" s="25" t="s">
        <v>14</v>
      </c>
      <c r="G180" s="90" t="s">
        <v>14</v>
      </c>
      <c r="H180" s="124">
        <f>SUM('[2]1:10'!H180)</f>
        <v>12</v>
      </c>
      <c r="I180" s="107">
        <f>SUM('[2]1:10'!I180)</f>
        <v>0</v>
      </c>
      <c r="J180" s="25">
        <f>SUM('[2]1:10'!J180)</f>
        <v>0</v>
      </c>
      <c r="K180" s="25">
        <f>SUM('[2]1:10'!K180)</f>
        <v>0</v>
      </c>
      <c r="L180" s="25">
        <f>SUM('[2]1:10'!L180)</f>
        <v>0</v>
      </c>
      <c r="M180" s="25">
        <f>SUM('[2]1:10'!M180)</f>
        <v>0</v>
      </c>
      <c r="N180" s="25">
        <f>SUM('[2]1:10'!N180)</f>
        <v>0</v>
      </c>
      <c r="O180" s="25">
        <f>SUM('[2]1:10'!O180)</f>
        <v>0</v>
      </c>
      <c r="P180" s="25">
        <f>SUM('[2]1:10'!P180)</f>
        <v>0</v>
      </c>
      <c r="Q180" s="25">
        <f>SUM('[2]1:10'!Q180)</f>
        <v>0</v>
      </c>
      <c r="R180" s="25">
        <f>SUM('[2]1:10'!R180)</f>
        <v>0</v>
      </c>
      <c r="S180" s="25">
        <f>SUM('[2]1:10'!S180)</f>
        <v>7</v>
      </c>
      <c r="T180" s="25">
        <f>SUM('[2]1:10'!T180)</f>
        <v>1</v>
      </c>
      <c r="U180" s="25">
        <f>SUM('[2]1:10'!U180)</f>
        <v>0</v>
      </c>
      <c r="V180" s="25">
        <f>SUM('[2]1:10'!V180)</f>
        <v>4</v>
      </c>
      <c r="W180" s="25">
        <f>SUM('[2]1:10'!W180)</f>
        <v>0</v>
      </c>
      <c r="X180" s="25">
        <f>SUM('[2]1:10'!X180)</f>
        <v>0</v>
      </c>
      <c r="Y180" s="3"/>
      <c r="Z180" s="3" t="str">
        <f>IF(C180=SUM(C181,C185),"√","НЕТ")</f>
        <v>√</v>
      </c>
      <c r="AB180" s="220" t="str">
        <f t="shared" ref="AB180:AB185" si="10">IF(C180=(C192+C201+C211+C221),"√","НЕТ")</f>
        <v>√</v>
      </c>
      <c r="AC180" s="3"/>
      <c r="AD180" s="3"/>
      <c r="AE180" s="3"/>
      <c r="AF180" s="1" t="str">
        <f t="shared" si="9"/>
        <v>√</v>
      </c>
    </row>
    <row r="181" spans="1:32" outlineLevel="1" x14ac:dyDescent="0.25">
      <c r="A181" s="62" t="s">
        <v>381</v>
      </c>
      <c r="B181" s="152" t="s">
        <v>111</v>
      </c>
      <c r="C181" s="125">
        <f>SUM('[2]1:10'!C181)</f>
        <v>5</v>
      </c>
      <c r="D181" s="108" t="s">
        <v>139</v>
      </c>
      <c r="E181" s="26" t="s">
        <v>139</v>
      </c>
      <c r="F181" s="26" t="s">
        <v>139</v>
      </c>
      <c r="G181" s="91" t="s">
        <v>139</v>
      </c>
      <c r="H181" s="125">
        <f>SUM('[2]1:10'!H181)</f>
        <v>5</v>
      </c>
      <c r="I181" s="108">
        <f>SUM('[2]1:10'!I181)</f>
        <v>0</v>
      </c>
      <c r="J181" s="26">
        <f>SUM('[2]1:10'!J181)</f>
        <v>0</v>
      </c>
      <c r="K181" s="26">
        <f>SUM('[2]1:10'!K181)</f>
        <v>0</v>
      </c>
      <c r="L181" s="26">
        <f>SUM('[2]1:10'!L181)</f>
        <v>0</v>
      </c>
      <c r="M181" s="26">
        <f>SUM('[2]1:10'!M181)</f>
        <v>0</v>
      </c>
      <c r="N181" s="26">
        <f>SUM('[2]1:10'!N181)</f>
        <v>0</v>
      </c>
      <c r="O181" s="26">
        <f>SUM('[2]1:10'!O181)</f>
        <v>0</v>
      </c>
      <c r="P181" s="26">
        <f>SUM('[2]1:10'!P181)</f>
        <v>0</v>
      </c>
      <c r="Q181" s="26">
        <f>SUM('[2]1:10'!Q181)</f>
        <v>0</v>
      </c>
      <c r="R181" s="26">
        <f>SUM('[2]1:10'!R181)</f>
        <v>0</v>
      </c>
      <c r="S181" s="26">
        <f>SUM('[2]1:10'!S181)</f>
        <v>5</v>
      </c>
      <c r="T181" s="26">
        <f>SUM('[2]1:10'!T181)</f>
        <v>0</v>
      </c>
      <c r="U181" s="26">
        <f>SUM('[2]1:10'!U181)</f>
        <v>0</v>
      </c>
      <c r="V181" s="26">
        <f>SUM('[2]1:10'!V181)</f>
        <v>0</v>
      </c>
      <c r="W181" s="26">
        <f>SUM('[2]1:10'!W181)</f>
        <v>0</v>
      </c>
      <c r="X181" s="26">
        <f>SUM('[2]1:10'!X181)</f>
        <v>0</v>
      </c>
      <c r="Y181" s="3"/>
      <c r="Z181" s="3"/>
      <c r="AA181" s="3" t="str">
        <f>IF(C181=SUM(C182:C184),"√","НЕТ")</f>
        <v>√</v>
      </c>
      <c r="AB181" s="220" t="str">
        <f t="shared" si="10"/>
        <v>√</v>
      </c>
      <c r="AC181" s="3"/>
      <c r="AD181" s="3"/>
      <c r="AE181" s="3"/>
      <c r="AF181" s="1" t="str">
        <f t="shared" si="9"/>
        <v>√</v>
      </c>
    </row>
    <row r="182" spans="1:32" outlineLevel="1" x14ac:dyDescent="0.25">
      <c r="A182" s="54" t="s">
        <v>382</v>
      </c>
      <c r="B182" s="143" t="s">
        <v>24</v>
      </c>
      <c r="C182" s="119">
        <f>SUM('[2]1:10'!C182)</f>
        <v>0</v>
      </c>
      <c r="D182" s="102" t="s">
        <v>139</v>
      </c>
      <c r="E182" s="18" t="s">
        <v>139</v>
      </c>
      <c r="F182" s="18" t="s">
        <v>139</v>
      </c>
      <c r="G182" s="85" t="s">
        <v>139</v>
      </c>
      <c r="H182" s="119">
        <f>SUM('[2]1:10'!H182)</f>
        <v>0</v>
      </c>
      <c r="I182" s="102">
        <f>SUM('[2]1:10'!I182)</f>
        <v>0</v>
      </c>
      <c r="J182" s="18">
        <f>SUM('[2]1:10'!J182)</f>
        <v>0</v>
      </c>
      <c r="K182" s="18">
        <f>SUM('[2]1:10'!K182)</f>
        <v>0</v>
      </c>
      <c r="L182" s="18">
        <f>SUM('[2]1:10'!L182)</f>
        <v>0</v>
      </c>
      <c r="M182" s="18">
        <f>SUM('[2]1:10'!M182)</f>
        <v>0</v>
      </c>
      <c r="N182" s="18">
        <f>SUM('[2]1:10'!N182)</f>
        <v>0</v>
      </c>
      <c r="O182" s="18">
        <f>SUM('[2]1:10'!O182)</f>
        <v>0</v>
      </c>
      <c r="P182" s="18">
        <f>SUM('[2]1:10'!P182)</f>
        <v>0</v>
      </c>
      <c r="Q182" s="18">
        <f>SUM('[2]1:10'!Q182)</f>
        <v>0</v>
      </c>
      <c r="R182" s="18">
        <f>SUM('[2]1:10'!R182)</f>
        <v>0</v>
      </c>
      <c r="S182" s="18">
        <f>SUM('[2]1:10'!S182)</f>
        <v>0</v>
      </c>
      <c r="T182" s="18">
        <f>SUM('[2]1:10'!T182)</f>
        <v>0</v>
      </c>
      <c r="U182" s="18">
        <f>SUM('[2]1:10'!U182)</f>
        <v>0</v>
      </c>
      <c r="V182" s="18">
        <f>SUM('[2]1:10'!V182)</f>
        <v>0</v>
      </c>
      <c r="W182" s="18">
        <f>SUM('[2]1:10'!W182)</f>
        <v>0</v>
      </c>
      <c r="X182" s="18">
        <f>SUM('[2]1:10'!X182)</f>
        <v>0</v>
      </c>
      <c r="Y182" s="3"/>
      <c r="Z182" s="3"/>
      <c r="AA182" s="3"/>
      <c r="AB182" s="220" t="str">
        <f t="shared" si="10"/>
        <v>√</v>
      </c>
      <c r="AC182" s="3"/>
      <c r="AD182" s="3"/>
      <c r="AE182" s="3"/>
      <c r="AF182" s="1" t="str">
        <f t="shared" si="9"/>
        <v>√</v>
      </c>
    </row>
    <row r="183" spans="1:32" outlineLevel="1" x14ac:dyDescent="0.25">
      <c r="A183" s="54" t="s">
        <v>383</v>
      </c>
      <c r="B183" s="143" t="s">
        <v>35</v>
      </c>
      <c r="C183" s="119">
        <f>SUM('[2]1:10'!C183)</f>
        <v>5</v>
      </c>
      <c r="D183" s="102" t="s">
        <v>139</v>
      </c>
      <c r="E183" s="18" t="s">
        <v>139</v>
      </c>
      <c r="F183" s="18" t="s">
        <v>139</v>
      </c>
      <c r="G183" s="85" t="s">
        <v>139</v>
      </c>
      <c r="H183" s="119">
        <f>SUM('[2]1:10'!H183)</f>
        <v>5</v>
      </c>
      <c r="I183" s="102">
        <f>SUM('[2]1:10'!I183)</f>
        <v>0</v>
      </c>
      <c r="J183" s="18">
        <f>SUM('[2]1:10'!J183)</f>
        <v>0</v>
      </c>
      <c r="K183" s="18">
        <f>SUM('[2]1:10'!K183)</f>
        <v>0</v>
      </c>
      <c r="L183" s="18">
        <f>SUM('[2]1:10'!L183)</f>
        <v>0</v>
      </c>
      <c r="M183" s="18">
        <f>SUM('[2]1:10'!M183)</f>
        <v>0</v>
      </c>
      <c r="N183" s="18">
        <f>SUM('[2]1:10'!N183)</f>
        <v>0</v>
      </c>
      <c r="O183" s="18">
        <f>SUM('[2]1:10'!O183)</f>
        <v>0</v>
      </c>
      <c r="P183" s="18">
        <f>SUM('[2]1:10'!P183)</f>
        <v>0</v>
      </c>
      <c r="Q183" s="18">
        <f>SUM('[2]1:10'!Q183)</f>
        <v>0</v>
      </c>
      <c r="R183" s="18">
        <f>SUM('[2]1:10'!R183)</f>
        <v>0</v>
      </c>
      <c r="S183" s="18">
        <f>SUM('[2]1:10'!S183)</f>
        <v>5</v>
      </c>
      <c r="T183" s="18">
        <f>SUM('[2]1:10'!T183)</f>
        <v>0</v>
      </c>
      <c r="U183" s="18">
        <f>SUM('[2]1:10'!U183)</f>
        <v>0</v>
      </c>
      <c r="V183" s="18">
        <f>SUM('[2]1:10'!V183)</f>
        <v>0</v>
      </c>
      <c r="W183" s="18">
        <f>SUM('[2]1:10'!W183)</f>
        <v>0</v>
      </c>
      <c r="X183" s="18">
        <f>SUM('[2]1:10'!X183)</f>
        <v>0</v>
      </c>
      <c r="Y183" s="3"/>
      <c r="Z183" s="3"/>
      <c r="AB183" s="220" t="str">
        <f t="shared" si="10"/>
        <v>√</v>
      </c>
      <c r="AC183" s="3"/>
      <c r="AD183" s="3"/>
      <c r="AE183" s="3"/>
      <c r="AF183" s="1" t="str">
        <f t="shared" si="9"/>
        <v>√</v>
      </c>
    </row>
    <row r="184" spans="1:32" outlineLevel="1" x14ac:dyDescent="0.25">
      <c r="A184" s="54" t="s">
        <v>384</v>
      </c>
      <c r="B184" s="143" t="s">
        <v>36</v>
      </c>
      <c r="C184" s="119">
        <f>SUM('[2]1:10'!C184)</f>
        <v>0</v>
      </c>
      <c r="D184" s="102" t="s">
        <v>139</v>
      </c>
      <c r="E184" s="18" t="s">
        <v>139</v>
      </c>
      <c r="F184" s="18" t="s">
        <v>139</v>
      </c>
      <c r="G184" s="85" t="s">
        <v>139</v>
      </c>
      <c r="H184" s="119">
        <f>SUM('[2]1:10'!H184)</f>
        <v>0</v>
      </c>
      <c r="I184" s="102">
        <f>SUM('[2]1:10'!I184)</f>
        <v>0</v>
      </c>
      <c r="J184" s="18">
        <f>SUM('[2]1:10'!J184)</f>
        <v>0</v>
      </c>
      <c r="K184" s="18">
        <f>SUM('[2]1:10'!K184)</f>
        <v>0</v>
      </c>
      <c r="L184" s="18">
        <f>SUM('[2]1:10'!L184)</f>
        <v>0</v>
      </c>
      <c r="M184" s="18">
        <f>SUM('[2]1:10'!M184)</f>
        <v>0</v>
      </c>
      <c r="N184" s="18">
        <f>SUM('[2]1:10'!N184)</f>
        <v>0</v>
      </c>
      <c r="O184" s="18">
        <f>SUM('[2]1:10'!O184)</f>
        <v>0</v>
      </c>
      <c r="P184" s="18">
        <f>SUM('[2]1:10'!P184)</f>
        <v>0</v>
      </c>
      <c r="Q184" s="18">
        <f>SUM('[2]1:10'!Q184)</f>
        <v>0</v>
      </c>
      <c r="R184" s="18">
        <f>SUM('[2]1:10'!R184)</f>
        <v>0</v>
      </c>
      <c r="S184" s="18">
        <f>SUM('[2]1:10'!S184)</f>
        <v>0</v>
      </c>
      <c r="T184" s="18">
        <f>SUM('[2]1:10'!T184)</f>
        <v>0</v>
      </c>
      <c r="U184" s="18">
        <f>SUM('[2]1:10'!U184)</f>
        <v>0</v>
      </c>
      <c r="V184" s="18">
        <f>SUM('[2]1:10'!V184)</f>
        <v>0</v>
      </c>
      <c r="W184" s="18">
        <f>SUM('[2]1:10'!W184)</f>
        <v>0</v>
      </c>
      <c r="X184" s="18">
        <f>SUM('[2]1:10'!X184)</f>
        <v>0</v>
      </c>
      <c r="Y184" s="3"/>
      <c r="Z184" s="3"/>
      <c r="AA184" s="3"/>
      <c r="AB184" s="220" t="str">
        <f t="shared" si="10"/>
        <v>√</v>
      </c>
      <c r="AC184" s="3"/>
      <c r="AD184" s="3"/>
      <c r="AE184" s="3"/>
      <c r="AF184" s="1" t="str">
        <f t="shared" si="9"/>
        <v>√</v>
      </c>
    </row>
    <row r="185" spans="1:32" outlineLevel="1" x14ac:dyDescent="0.25">
      <c r="A185" s="68" t="s">
        <v>385</v>
      </c>
      <c r="B185" s="152" t="s">
        <v>110</v>
      </c>
      <c r="C185" s="125">
        <f>SUM('[2]1:10'!C185)</f>
        <v>7</v>
      </c>
      <c r="D185" s="108" t="s">
        <v>139</v>
      </c>
      <c r="E185" s="26" t="s">
        <v>139</v>
      </c>
      <c r="F185" s="26" t="s">
        <v>139</v>
      </c>
      <c r="G185" s="91" t="s">
        <v>139</v>
      </c>
      <c r="H185" s="125">
        <f>SUM('[2]1:10'!H185)</f>
        <v>7</v>
      </c>
      <c r="I185" s="108">
        <f>SUM('[2]1:10'!I185)</f>
        <v>0</v>
      </c>
      <c r="J185" s="26">
        <f>SUM('[2]1:10'!J185)</f>
        <v>0</v>
      </c>
      <c r="K185" s="26">
        <f>SUM('[2]1:10'!K185)</f>
        <v>0</v>
      </c>
      <c r="L185" s="26">
        <f>SUM('[2]1:10'!L185)</f>
        <v>0</v>
      </c>
      <c r="M185" s="26">
        <f>SUM('[2]1:10'!M185)</f>
        <v>0</v>
      </c>
      <c r="N185" s="26">
        <f>SUM('[2]1:10'!N185)</f>
        <v>0</v>
      </c>
      <c r="O185" s="26">
        <f>SUM('[2]1:10'!O185)</f>
        <v>0</v>
      </c>
      <c r="P185" s="26">
        <f>SUM('[2]1:10'!P185)</f>
        <v>0</v>
      </c>
      <c r="Q185" s="26">
        <f>SUM('[2]1:10'!Q185)</f>
        <v>0</v>
      </c>
      <c r="R185" s="26">
        <f>SUM('[2]1:10'!R185)</f>
        <v>0</v>
      </c>
      <c r="S185" s="26">
        <f>SUM('[2]1:10'!S185)</f>
        <v>2</v>
      </c>
      <c r="T185" s="26">
        <f>SUM('[2]1:10'!T185)</f>
        <v>1</v>
      </c>
      <c r="U185" s="26">
        <f>SUM('[2]1:10'!U185)</f>
        <v>0</v>
      </c>
      <c r="V185" s="26">
        <f>SUM('[2]1:10'!V185)</f>
        <v>4</v>
      </c>
      <c r="W185" s="26">
        <f>SUM('[2]1:10'!W185)</f>
        <v>0</v>
      </c>
      <c r="X185" s="26">
        <f>SUM('[2]1:10'!X185)</f>
        <v>0</v>
      </c>
      <c r="Y185" s="3"/>
      <c r="Z185" s="3"/>
      <c r="AA185" s="3" t="str">
        <f>IF(C185=SUM(C186:C189),"√","НЕТ")</f>
        <v>√</v>
      </c>
      <c r="AB185" s="220" t="str">
        <f t="shared" si="10"/>
        <v>√</v>
      </c>
      <c r="AC185" s="3"/>
      <c r="AD185" s="3"/>
      <c r="AE185" s="3"/>
      <c r="AF185" s="1" t="str">
        <f t="shared" si="9"/>
        <v>√</v>
      </c>
    </row>
    <row r="186" spans="1:32" ht="24" outlineLevel="1" x14ac:dyDescent="0.25">
      <c r="A186" s="54" t="s">
        <v>386</v>
      </c>
      <c r="B186" s="144" t="s">
        <v>257</v>
      </c>
      <c r="C186" s="119">
        <f>SUM('[2]1:10'!C186)</f>
        <v>1</v>
      </c>
      <c r="D186" s="102" t="s">
        <v>139</v>
      </c>
      <c r="E186" s="18" t="s">
        <v>139</v>
      </c>
      <c r="F186" s="18" t="s">
        <v>139</v>
      </c>
      <c r="G186" s="85" t="s">
        <v>139</v>
      </c>
      <c r="H186" s="119">
        <f>SUM('[2]1:10'!H186)</f>
        <v>1</v>
      </c>
      <c r="I186" s="102">
        <f>SUM('[2]1:10'!I186)</f>
        <v>0</v>
      </c>
      <c r="J186" s="18">
        <f>SUM('[2]1:10'!J186)</f>
        <v>0</v>
      </c>
      <c r="K186" s="18">
        <f>SUM('[2]1:10'!K186)</f>
        <v>0</v>
      </c>
      <c r="L186" s="18">
        <f>SUM('[2]1:10'!L186)</f>
        <v>0</v>
      </c>
      <c r="M186" s="18">
        <f>SUM('[2]1:10'!M186)</f>
        <v>0</v>
      </c>
      <c r="N186" s="18">
        <f>SUM('[2]1:10'!N186)</f>
        <v>0</v>
      </c>
      <c r="O186" s="18">
        <f>SUM('[2]1:10'!O186)</f>
        <v>0</v>
      </c>
      <c r="P186" s="18">
        <f>SUM('[2]1:10'!P186)</f>
        <v>0</v>
      </c>
      <c r="Q186" s="18">
        <f>SUM('[2]1:10'!Q186)</f>
        <v>0</v>
      </c>
      <c r="R186" s="18">
        <f>SUM('[2]1:10'!R186)</f>
        <v>0</v>
      </c>
      <c r="S186" s="18">
        <f>SUM('[2]1:10'!S186)</f>
        <v>0</v>
      </c>
      <c r="T186" s="18">
        <f>SUM('[2]1:10'!T186)</f>
        <v>1</v>
      </c>
      <c r="U186" s="18">
        <f>SUM('[2]1:10'!U186)</f>
        <v>0</v>
      </c>
      <c r="V186" s="18">
        <f>SUM('[2]1:10'!V186)</f>
        <v>0</v>
      </c>
      <c r="W186" s="18">
        <f>SUM('[2]1:10'!W186)</f>
        <v>0</v>
      </c>
      <c r="X186" s="18">
        <f>SUM('[2]1:10'!X186)</f>
        <v>0</v>
      </c>
      <c r="Y186" s="3"/>
      <c r="Z186" s="3"/>
      <c r="AA186" s="3"/>
      <c r="AB186" s="220" t="str">
        <f>IF(C186=(C207+C217+C227),"√","НЕТ")</f>
        <v>√</v>
      </c>
      <c r="AC186" s="3"/>
      <c r="AD186" s="3"/>
      <c r="AE186" s="3"/>
      <c r="AF186" s="1" t="str">
        <f t="shared" si="9"/>
        <v>√</v>
      </c>
    </row>
    <row r="187" spans="1:32" outlineLevel="1" x14ac:dyDescent="0.25">
      <c r="A187" s="54" t="s">
        <v>387</v>
      </c>
      <c r="B187" s="144" t="s">
        <v>105</v>
      </c>
      <c r="C187" s="119">
        <f>SUM('[2]1:10'!C187)</f>
        <v>0</v>
      </c>
      <c r="D187" s="102" t="s">
        <v>139</v>
      </c>
      <c r="E187" s="18" t="s">
        <v>139</v>
      </c>
      <c r="F187" s="18" t="s">
        <v>139</v>
      </c>
      <c r="G187" s="85" t="s">
        <v>139</v>
      </c>
      <c r="H187" s="119">
        <f>SUM('[2]1:10'!H187)</f>
        <v>0</v>
      </c>
      <c r="I187" s="102">
        <f>SUM('[2]1:10'!I187)</f>
        <v>0</v>
      </c>
      <c r="J187" s="18">
        <f>SUM('[2]1:10'!J187)</f>
        <v>0</v>
      </c>
      <c r="K187" s="18">
        <f>SUM('[2]1:10'!K187)</f>
        <v>0</v>
      </c>
      <c r="L187" s="18">
        <f>SUM('[2]1:10'!L187)</f>
        <v>0</v>
      </c>
      <c r="M187" s="18">
        <f>SUM('[2]1:10'!M187)</f>
        <v>0</v>
      </c>
      <c r="N187" s="18">
        <f>SUM('[2]1:10'!N187)</f>
        <v>0</v>
      </c>
      <c r="O187" s="18">
        <f>SUM('[2]1:10'!O187)</f>
        <v>0</v>
      </c>
      <c r="P187" s="18">
        <f>SUM('[2]1:10'!P187)</f>
        <v>0</v>
      </c>
      <c r="Q187" s="18">
        <f>SUM('[2]1:10'!Q187)</f>
        <v>0</v>
      </c>
      <c r="R187" s="18">
        <f>SUM('[2]1:10'!R187)</f>
        <v>0</v>
      </c>
      <c r="S187" s="18">
        <f>SUM('[2]1:10'!S187)</f>
        <v>0</v>
      </c>
      <c r="T187" s="18">
        <f>SUM('[2]1:10'!T187)</f>
        <v>0</v>
      </c>
      <c r="U187" s="18">
        <f>SUM('[2]1:10'!U187)</f>
        <v>0</v>
      </c>
      <c r="V187" s="18">
        <f>SUM('[2]1:10'!V187)</f>
        <v>0</v>
      </c>
      <c r="W187" s="18">
        <f>SUM('[2]1:10'!W187)</f>
        <v>0</v>
      </c>
      <c r="X187" s="18">
        <f>SUM('[2]1:10'!X187)</f>
        <v>0</v>
      </c>
      <c r="Y187" s="3"/>
      <c r="Z187" s="3"/>
      <c r="AA187" s="3"/>
      <c r="AB187" s="220" t="str">
        <f>IF(C187=(C198+C208+C218+C228),"√","НЕТ")</f>
        <v>√</v>
      </c>
      <c r="AC187" s="3"/>
      <c r="AD187" s="3"/>
      <c r="AE187" s="3"/>
      <c r="AF187" s="1" t="str">
        <f t="shared" si="9"/>
        <v>√</v>
      </c>
    </row>
    <row r="188" spans="1:32" outlineLevel="1" x14ac:dyDescent="0.25">
      <c r="A188" s="54" t="s">
        <v>388</v>
      </c>
      <c r="B188" s="144" t="s">
        <v>114</v>
      </c>
      <c r="C188" s="119">
        <f>SUM('[2]1:10'!C188)</f>
        <v>0</v>
      </c>
      <c r="D188" s="102" t="s">
        <v>139</v>
      </c>
      <c r="E188" s="18" t="s">
        <v>139</v>
      </c>
      <c r="F188" s="18" t="s">
        <v>139</v>
      </c>
      <c r="G188" s="85" t="s">
        <v>139</v>
      </c>
      <c r="H188" s="119">
        <f>SUM('[2]1:10'!H188)</f>
        <v>0</v>
      </c>
      <c r="I188" s="102">
        <f>SUM('[2]1:10'!I188)</f>
        <v>0</v>
      </c>
      <c r="J188" s="18">
        <f>SUM('[2]1:10'!J188)</f>
        <v>0</v>
      </c>
      <c r="K188" s="18">
        <f>SUM('[2]1:10'!K188)</f>
        <v>0</v>
      </c>
      <c r="L188" s="18">
        <f>SUM('[2]1:10'!L188)</f>
        <v>0</v>
      </c>
      <c r="M188" s="18">
        <f>SUM('[2]1:10'!M188)</f>
        <v>0</v>
      </c>
      <c r="N188" s="18">
        <f>SUM('[2]1:10'!N188)</f>
        <v>0</v>
      </c>
      <c r="O188" s="18">
        <f>SUM('[2]1:10'!O188)</f>
        <v>0</v>
      </c>
      <c r="P188" s="18">
        <f>SUM('[2]1:10'!P188)</f>
        <v>0</v>
      </c>
      <c r="Q188" s="18">
        <f>SUM('[2]1:10'!Q188)</f>
        <v>0</v>
      </c>
      <c r="R188" s="18">
        <f>SUM('[2]1:10'!R188)</f>
        <v>0</v>
      </c>
      <c r="S188" s="18">
        <f>SUM('[2]1:10'!S188)</f>
        <v>0</v>
      </c>
      <c r="T188" s="18">
        <f>SUM('[2]1:10'!T188)</f>
        <v>0</v>
      </c>
      <c r="U188" s="18">
        <f>SUM('[2]1:10'!U188)</f>
        <v>0</v>
      </c>
      <c r="V188" s="18">
        <f>SUM('[2]1:10'!V188)</f>
        <v>0</v>
      </c>
      <c r="W188" s="18">
        <f>SUM('[2]1:10'!W188)</f>
        <v>0</v>
      </c>
      <c r="X188" s="18">
        <f>SUM('[2]1:10'!X188)</f>
        <v>0</v>
      </c>
      <c r="Y188" s="3"/>
      <c r="Z188" s="3"/>
      <c r="AA188" s="3"/>
      <c r="AB188" s="220" t="str">
        <f>IF(C188=(C199+C209+C219+C229),"√","НЕТ")</f>
        <v>√</v>
      </c>
      <c r="AC188" s="3"/>
      <c r="AD188" s="3"/>
      <c r="AE188" s="3"/>
      <c r="AF188" s="1" t="str">
        <f t="shared" si="9"/>
        <v>√</v>
      </c>
    </row>
    <row r="189" spans="1:32" outlineLevel="1" x14ac:dyDescent="0.25">
      <c r="A189" s="54" t="s">
        <v>389</v>
      </c>
      <c r="B189" s="144" t="s">
        <v>50</v>
      </c>
      <c r="C189" s="119">
        <f>SUM('[2]1:10'!C189)</f>
        <v>6</v>
      </c>
      <c r="D189" s="102" t="s">
        <v>139</v>
      </c>
      <c r="E189" s="18" t="s">
        <v>139</v>
      </c>
      <c r="F189" s="18" t="s">
        <v>139</v>
      </c>
      <c r="G189" s="85" t="s">
        <v>139</v>
      </c>
      <c r="H189" s="119">
        <f>SUM('[2]1:10'!H189)</f>
        <v>6</v>
      </c>
      <c r="I189" s="102">
        <f>SUM('[2]1:10'!I189)</f>
        <v>0</v>
      </c>
      <c r="J189" s="18">
        <f>SUM('[2]1:10'!J189)</f>
        <v>0</v>
      </c>
      <c r="K189" s="18">
        <f>SUM('[2]1:10'!K189)</f>
        <v>0</v>
      </c>
      <c r="L189" s="18">
        <f>SUM('[2]1:10'!L189)</f>
        <v>0</v>
      </c>
      <c r="M189" s="18">
        <f>SUM('[2]1:10'!M189)</f>
        <v>0</v>
      </c>
      <c r="N189" s="18">
        <f>SUM('[2]1:10'!N189)</f>
        <v>0</v>
      </c>
      <c r="O189" s="18">
        <f>SUM('[2]1:10'!O189)</f>
        <v>0</v>
      </c>
      <c r="P189" s="18">
        <f>SUM('[2]1:10'!P189)</f>
        <v>0</v>
      </c>
      <c r="Q189" s="18">
        <f>SUM('[2]1:10'!Q189)</f>
        <v>0</v>
      </c>
      <c r="R189" s="18">
        <f>SUM('[2]1:10'!R189)</f>
        <v>0</v>
      </c>
      <c r="S189" s="18">
        <f>SUM('[2]1:10'!S189)</f>
        <v>2</v>
      </c>
      <c r="T189" s="18">
        <f>SUM('[2]1:10'!T189)</f>
        <v>0</v>
      </c>
      <c r="U189" s="18">
        <f>SUM('[2]1:10'!U189)</f>
        <v>0</v>
      </c>
      <c r="V189" s="18">
        <f>SUM('[2]1:10'!V189)</f>
        <v>4</v>
      </c>
      <c r="W189" s="18">
        <f>SUM('[2]1:10'!W189)</f>
        <v>0</v>
      </c>
      <c r="X189" s="18">
        <f>SUM('[2]1:10'!X189)</f>
        <v>0</v>
      </c>
      <c r="Y189" s="3"/>
      <c r="Z189" s="3"/>
      <c r="AA189" s="3"/>
      <c r="AB189" s="220" t="str">
        <f>IF(C189=(C200+C210+C220+C230),"√","НЕТ")</f>
        <v>√</v>
      </c>
      <c r="AC189" s="3"/>
      <c r="AD189" s="3"/>
      <c r="AE189" s="3"/>
      <c r="AF189" s="1" t="str">
        <f t="shared" si="9"/>
        <v>√</v>
      </c>
    </row>
    <row r="190" spans="1:32" outlineLevel="1" x14ac:dyDescent="0.25">
      <c r="A190" s="68" t="s">
        <v>390</v>
      </c>
      <c r="B190" s="153" t="s">
        <v>486</v>
      </c>
      <c r="C190" s="125">
        <f>SUM('[2]1:10'!C190)</f>
        <v>0</v>
      </c>
      <c r="D190" s="108" t="s">
        <v>139</v>
      </c>
      <c r="E190" s="26" t="s">
        <v>139</v>
      </c>
      <c r="F190" s="26" t="s">
        <v>139</v>
      </c>
      <c r="G190" s="91" t="s">
        <v>139</v>
      </c>
      <c r="H190" s="125">
        <f>SUM('[2]1:10'!H190)</f>
        <v>0</v>
      </c>
      <c r="I190" s="108">
        <f>SUM('[2]1:10'!I190)</f>
        <v>0</v>
      </c>
      <c r="J190" s="26">
        <f>SUM('[2]1:10'!J190)</f>
        <v>0</v>
      </c>
      <c r="K190" s="26">
        <f>SUM('[2]1:10'!K190)</f>
        <v>0</v>
      </c>
      <c r="L190" s="26">
        <f>SUM('[2]1:10'!L190)</f>
        <v>0</v>
      </c>
      <c r="M190" s="26">
        <f>SUM('[2]1:10'!M190)</f>
        <v>0</v>
      </c>
      <c r="N190" s="26">
        <f>SUM('[2]1:10'!N190)</f>
        <v>0</v>
      </c>
      <c r="O190" s="26">
        <f>SUM('[2]1:10'!O190)</f>
        <v>0</v>
      </c>
      <c r="P190" s="26">
        <f>SUM('[2]1:10'!P190)</f>
        <v>0</v>
      </c>
      <c r="Q190" s="26">
        <f>SUM('[2]1:10'!Q190)</f>
        <v>0</v>
      </c>
      <c r="R190" s="26">
        <f>SUM('[2]1:10'!R190)</f>
        <v>0</v>
      </c>
      <c r="S190" s="26">
        <f>SUM('[2]1:10'!S190)</f>
        <v>0</v>
      </c>
      <c r="T190" s="26">
        <f>SUM('[2]1:10'!T190)</f>
        <v>0</v>
      </c>
      <c r="U190" s="26">
        <f>SUM('[2]1:10'!U190)</f>
        <v>0</v>
      </c>
      <c r="V190" s="26">
        <f>SUM('[2]1:10'!V190)</f>
        <v>0</v>
      </c>
      <c r="W190" s="26">
        <f>SUM('[2]1:10'!W190)</f>
        <v>0</v>
      </c>
      <c r="X190" s="26">
        <f>SUM('[2]1:10'!X190)</f>
        <v>0</v>
      </c>
      <c r="Y190" s="3"/>
      <c r="Z190" s="3"/>
      <c r="AA190" s="3"/>
      <c r="AB190" s="220"/>
      <c r="AC190" s="3"/>
      <c r="AD190" s="3"/>
      <c r="AE190" s="3"/>
      <c r="AF190" s="1" t="str">
        <f t="shared" si="9"/>
        <v>√</v>
      </c>
    </row>
    <row r="191" spans="1:32" s="56" customFormat="1" x14ac:dyDescent="0.25">
      <c r="A191" s="66" t="s">
        <v>391</v>
      </c>
      <c r="B191" s="147" t="s">
        <v>40</v>
      </c>
      <c r="C191" s="123">
        <f>SUM('[2]1:10'!C191)</f>
        <v>12</v>
      </c>
      <c r="D191" s="106" t="s">
        <v>139</v>
      </c>
      <c r="E191" s="35" t="s">
        <v>139</v>
      </c>
      <c r="F191" s="35" t="s">
        <v>139</v>
      </c>
      <c r="G191" s="89" t="s">
        <v>139</v>
      </c>
      <c r="H191" s="123">
        <f>SUM('[2]1:10'!H191)</f>
        <v>12</v>
      </c>
      <c r="I191" s="106">
        <f>SUM('[2]1:10'!I191)</f>
        <v>0</v>
      </c>
      <c r="J191" s="35">
        <f>SUM('[2]1:10'!J191)</f>
        <v>0</v>
      </c>
      <c r="K191" s="35">
        <f>SUM('[2]1:10'!K191)</f>
        <v>0</v>
      </c>
      <c r="L191" s="35">
        <f>SUM('[2]1:10'!L191)</f>
        <v>0</v>
      </c>
      <c r="M191" s="35">
        <f>SUM('[2]1:10'!M191)</f>
        <v>0</v>
      </c>
      <c r="N191" s="35">
        <f>SUM('[2]1:10'!N191)</f>
        <v>0</v>
      </c>
      <c r="O191" s="35">
        <f>SUM('[2]1:10'!O191)</f>
        <v>0</v>
      </c>
      <c r="P191" s="35">
        <f>SUM('[2]1:10'!P191)</f>
        <v>0</v>
      </c>
      <c r="Q191" s="35">
        <f>SUM('[2]1:10'!Q191)</f>
        <v>0</v>
      </c>
      <c r="R191" s="35">
        <f>SUM('[2]1:10'!R191)</f>
        <v>0</v>
      </c>
      <c r="S191" s="35">
        <f>SUM('[2]1:10'!S191)</f>
        <v>7</v>
      </c>
      <c r="T191" s="35">
        <f>SUM('[2]1:10'!T191)</f>
        <v>1</v>
      </c>
      <c r="U191" s="35">
        <f>SUM('[2]1:10'!U191)</f>
        <v>0</v>
      </c>
      <c r="V191" s="35">
        <f>SUM('[2]1:10'!V191)</f>
        <v>4</v>
      </c>
      <c r="W191" s="35">
        <f>SUM('[2]1:10'!W191)</f>
        <v>0</v>
      </c>
      <c r="X191" s="35">
        <f>SUM('[2]1:10'!X191)</f>
        <v>0</v>
      </c>
      <c r="Y191" s="3"/>
      <c r="Z191" s="3"/>
      <c r="AA191" s="3" t="str">
        <f>IF(C191&gt;C180,"НЕТ","√")</f>
        <v>√</v>
      </c>
      <c r="AB191" s="220"/>
      <c r="AC191" s="3"/>
      <c r="AD191" s="3"/>
      <c r="AE191" s="3"/>
      <c r="AF191" s="1" t="str">
        <f t="shared" si="9"/>
        <v>√</v>
      </c>
    </row>
    <row r="192" spans="1:32" ht="36" outlineLevel="1" x14ac:dyDescent="0.25">
      <c r="A192" s="69" t="s">
        <v>392</v>
      </c>
      <c r="B192" s="213" t="s">
        <v>574</v>
      </c>
      <c r="C192" s="126">
        <f>SUM('[2]1:10'!C192)</f>
        <v>0</v>
      </c>
      <c r="D192" s="109" t="s">
        <v>14</v>
      </c>
      <c r="E192" s="27" t="s">
        <v>14</v>
      </c>
      <c r="F192" s="27" t="s">
        <v>14</v>
      </c>
      <c r="G192" s="92" t="s">
        <v>14</v>
      </c>
      <c r="H192" s="126">
        <f>SUM('[2]1:10'!H192)</f>
        <v>0</v>
      </c>
      <c r="I192" s="109">
        <f>SUM('[2]1:10'!I192)</f>
        <v>0</v>
      </c>
      <c r="J192" s="27">
        <f>SUM('[2]1:10'!J192)</f>
        <v>0</v>
      </c>
      <c r="K192" s="27">
        <f>SUM('[2]1:10'!K192)</f>
        <v>0</v>
      </c>
      <c r="L192" s="27">
        <f>SUM('[2]1:10'!L192)</f>
        <v>0</v>
      </c>
      <c r="M192" s="27">
        <f>SUM('[2]1:10'!M192)</f>
        <v>0</v>
      </c>
      <c r="N192" s="27">
        <f>SUM('[2]1:10'!N192)</f>
        <v>0</v>
      </c>
      <c r="O192" s="27">
        <f>SUM('[2]1:10'!O192)</f>
        <v>0</v>
      </c>
      <c r="P192" s="27">
        <f>SUM('[2]1:10'!P192)</f>
        <v>0</v>
      </c>
      <c r="Q192" s="27">
        <f>SUM('[2]1:10'!Q192)</f>
        <v>0</v>
      </c>
      <c r="R192" s="27">
        <f>SUM('[2]1:10'!R192)</f>
        <v>0</v>
      </c>
      <c r="S192" s="27">
        <f>SUM('[2]1:10'!S192)</f>
        <v>0</v>
      </c>
      <c r="T192" s="27">
        <f>SUM('[2]1:10'!T192)</f>
        <v>0</v>
      </c>
      <c r="U192" s="27">
        <f>SUM('[2]1:10'!U192)</f>
        <v>0</v>
      </c>
      <c r="V192" s="27">
        <f>SUM('[2]1:10'!V192)</f>
        <v>0</v>
      </c>
      <c r="W192" s="27">
        <f>SUM('[2]1:10'!W192)</f>
        <v>0</v>
      </c>
      <c r="X192" s="27">
        <f>SUM('[2]1:10'!X192)</f>
        <v>0</v>
      </c>
      <c r="Y192" s="3"/>
      <c r="Z192" s="3" t="str">
        <f>IF(C192=SUM(C193,C197),"√","НЕТ")</f>
        <v>√</v>
      </c>
      <c r="AC192" s="3"/>
      <c r="AD192" s="3"/>
      <c r="AE192" s="3"/>
      <c r="AF192" s="1" t="str">
        <f t="shared" si="9"/>
        <v>√</v>
      </c>
    </row>
    <row r="193" spans="1:32" outlineLevel="1" x14ac:dyDescent="0.25">
      <c r="A193" s="68" t="s">
        <v>393</v>
      </c>
      <c r="B193" s="152" t="s">
        <v>111</v>
      </c>
      <c r="C193" s="125">
        <f>SUM('[2]1:10'!C193)</f>
        <v>0</v>
      </c>
      <c r="D193" s="108" t="s">
        <v>139</v>
      </c>
      <c r="E193" s="26" t="s">
        <v>139</v>
      </c>
      <c r="F193" s="26" t="s">
        <v>139</v>
      </c>
      <c r="G193" s="91" t="s">
        <v>139</v>
      </c>
      <c r="H193" s="125">
        <f>SUM('[2]1:10'!H193)</f>
        <v>0</v>
      </c>
      <c r="I193" s="108">
        <f>SUM('[2]1:10'!I193)</f>
        <v>0</v>
      </c>
      <c r="J193" s="26">
        <f>SUM('[2]1:10'!J193)</f>
        <v>0</v>
      </c>
      <c r="K193" s="26">
        <f>SUM('[2]1:10'!K193)</f>
        <v>0</v>
      </c>
      <c r="L193" s="26">
        <f>SUM('[2]1:10'!L193)</f>
        <v>0</v>
      </c>
      <c r="M193" s="26">
        <f>SUM('[2]1:10'!M193)</f>
        <v>0</v>
      </c>
      <c r="N193" s="26">
        <f>SUM('[2]1:10'!N193)</f>
        <v>0</v>
      </c>
      <c r="O193" s="26">
        <f>SUM('[2]1:10'!O193)</f>
        <v>0</v>
      </c>
      <c r="P193" s="26">
        <f>SUM('[2]1:10'!P193)</f>
        <v>0</v>
      </c>
      <c r="Q193" s="26">
        <f>SUM('[2]1:10'!Q193)</f>
        <v>0</v>
      </c>
      <c r="R193" s="26">
        <f>SUM('[2]1:10'!R193)</f>
        <v>0</v>
      </c>
      <c r="S193" s="26">
        <f>SUM('[2]1:10'!S193)</f>
        <v>0</v>
      </c>
      <c r="T193" s="26">
        <f>SUM('[2]1:10'!T193)</f>
        <v>0</v>
      </c>
      <c r="U193" s="26">
        <f>SUM('[2]1:10'!U193)</f>
        <v>0</v>
      </c>
      <c r="V193" s="26">
        <f>SUM('[2]1:10'!V193)</f>
        <v>0</v>
      </c>
      <c r="W193" s="26">
        <f>SUM('[2]1:10'!W193)</f>
        <v>0</v>
      </c>
      <c r="X193" s="26">
        <f>SUM('[2]1:10'!X193)</f>
        <v>0</v>
      </c>
      <c r="Y193" s="3"/>
      <c r="Z193" s="3"/>
      <c r="AA193" s="3" t="str">
        <f>IF(C193=SUM(C194:C196),"√","НЕТ")</f>
        <v>√</v>
      </c>
      <c r="AB193" s="3"/>
      <c r="AC193" s="3"/>
      <c r="AD193" s="3"/>
      <c r="AE193" s="3"/>
      <c r="AF193" s="1" t="str">
        <f t="shared" si="9"/>
        <v>√</v>
      </c>
    </row>
    <row r="194" spans="1:32" outlineLevel="1" x14ac:dyDescent="0.25">
      <c r="A194" s="54" t="s">
        <v>394</v>
      </c>
      <c r="B194" s="143" t="s">
        <v>24</v>
      </c>
      <c r="C194" s="119">
        <f>SUM('[2]1:10'!C194)</f>
        <v>0</v>
      </c>
      <c r="D194" s="102" t="s">
        <v>139</v>
      </c>
      <c r="E194" s="18" t="s">
        <v>139</v>
      </c>
      <c r="F194" s="18" t="s">
        <v>139</v>
      </c>
      <c r="G194" s="85" t="s">
        <v>139</v>
      </c>
      <c r="H194" s="119">
        <f>SUM('[2]1:10'!H194)</f>
        <v>0</v>
      </c>
      <c r="I194" s="102">
        <f>SUM('[2]1:10'!I194)</f>
        <v>0</v>
      </c>
      <c r="J194" s="18">
        <f>SUM('[2]1:10'!J194)</f>
        <v>0</v>
      </c>
      <c r="K194" s="18">
        <f>SUM('[2]1:10'!K194)</f>
        <v>0</v>
      </c>
      <c r="L194" s="18">
        <f>SUM('[2]1:10'!L194)</f>
        <v>0</v>
      </c>
      <c r="M194" s="18">
        <f>SUM('[2]1:10'!M194)</f>
        <v>0</v>
      </c>
      <c r="N194" s="18">
        <f>SUM('[2]1:10'!N194)</f>
        <v>0</v>
      </c>
      <c r="O194" s="18">
        <f>SUM('[2]1:10'!O194)</f>
        <v>0</v>
      </c>
      <c r="P194" s="18">
        <f>SUM('[2]1:10'!P194)</f>
        <v>0</v>
      </c>
      <c r="Q194" s="18">
        <f>SUM('[2]1:10'!Q194)</f>
        <v>0</v>
      </c>
      <c r="R194" s="18">
        <f>SUM('[2]1:10'!R194)</f>
        <v>0</v>
      </c>
      <c r="S194" s="18">
        <f>SUM('[2]1:10'!S194)</f>
        <v>0</v>
      </c>
      <c r="T194" s="18">
        <f>SUM('[2]1:10'!T194)</f>
        <v>0</v>
      </c>
      <c r="U194" s="18">
        <f>SUM('[2]1:10'!U194)</f>
        <v>0</v>
      </c>
      <c r="V194" s="18">
        <f>SUM('[2]1:10'!V194)</f>
        <v>0</v>
      </c>
      <c r="W194" s="18">
        <f>SUM('[2]1:10'!W194)</f>
        <v>0</v>
      </c>
      <c r="X194" s="18">
        <f>SUM('[2]1:10'!X194)</f>
        <v>0</v>
      </c>
      <c r="Y194" s="3"/>
      <c r="Z194" s="3"/>
      <c r="AA194" s="3"/>
      <c r="AB194" s="3"/>
      <c r="AC194" s="3"/>
      <c r="AD194" s="3"/>
      <c r="AE194" s="3"/>
      <c r="AF194" s="1" t="str">
        <f t="shared" si="9"/>
        <v>√</v>
      </c>
    </row>
    <row r="195" spans="1:32" outlineLevel="1" x14ac:dyDescent="0.25">
      <c r="A195" s="54" t="s">
        <v>395</v>
      </c>
      <c r="B195" s="143" t="s">
        <v>35</v>
      </c>
      <c r="C195" s="119">
        <f>SUM('[2]1:10'!C195)</f>
        <v>0</v>
      </c>
      <c r="D195" s="102" t="s">
        <v>139</v>
      </c>
      <c r="E195" s="18" t="s">
        <v>139</v>
      </c>
      <c r="F195" s="18" t="s">
        <v>139</v>
      </c>
      <c r="G195" s="85" t="s">
        <v>139</v>
      </c>
      <c r="H195" s="119">
        <f>SUM('[2]1:10'!H195)</f>
        <v>0</v>
      </c>
      <c r="I195" s="102">
        <f>SUM('[2]1:10'!I195)</f>
        <v>0</v>
      </c>
      <c r="J195" s="18">
        <f>SUM('[2]1:10'!J195)</f>
        <v>0</v>
      </c>
      <c r="K195" s="18">
        <f>SUM('[2]1:10'!K195)</f>
        <v>0</v>
      </c>
      <c r="L195" s="18">
        <f>SUM('[2]1:10'!L195)</f>
        <v>0</v>
      </c>
      <c r="M195" s="18">
        <f>SUM('[2]1:10'!M195)</f>
        <v>0</v>
      </c>
      <c r="N195" s="18">
        <f>SUM('[2]1:10'!N195)</f>
        <v>0</v>
      </c>
      <c r="O195" s="18">
        <f>SUM('[2]1:10'!O195)</f>
        <v>0</v>
      </c>
      <c r="P195" s="18">
        <f>SUM('[2]1:10'!P195)</f>
        <v>0</v>
      </c>
      <c r="Q195" s="18">
        <f>SUM('[2]1:10'!Q195)</f>
        <v>0</v>
      </c>
      <c r="R195" s="18">
        <f>SUM('[2]1:10'!R195)</f>
        <v>0</v>
      </c>
      <c r="S195" s="18">
        <f>SUM('[2]1:10'!S195)</f>
        <v>0</v>
      </c>
      <c r="T195" s="18">
        <f>SUM('[2]1:10'!T195)</f>
        <v>0</v>
      </c>
      <c r="U195" s="18">
        <f>SUM('[2]1:10'!U195)</f>
        <v>0</v>
      </c>
      <c r="V195" s="18">
        <f>SUM('[2]1:10'!V195)</f>
        <v>0</v>
      </c>
      <c r="W195" s="18">
        <f>SUM('[2]1:10'!W195)</f>
        <v>0</v>
      </c>
      <c r="X195" s="18">
        <f>SUM('[2]1:10'!X195)</f>
        <v>0</v>
      </c>
      <c r="Y195" s="3"/>
      <c r="Z195" s="3"/>
      <c r="AB195" s="3"/>
      <c r="AC195" s="3"/>
      <c r="AD195" s="3"/>
      <c r="AE195" s="3"/>
      <c r="AF195" s="1" t="str">
        <f t="shared" si="9"/>
        <v>√</v>
      </c>
    </row>
    <row r="196" spans="1:32" outlineLevel="1" x14ac:dyDescent="0.25">
      <c r="A196" s="54" t="s">
        <v>396</v>
      </c>
      <c r="B196" s="143" t="s">
        <v>36</v>
      </c>
      <c r="C196" s="119">
        <f>SUM('[2]1:10'!C196)</f>
        <v>0</v>
      </c>
      <c r="D196" s="102" t="s">
        <v>139</v>
      </c>
      <c r="E196" s="18" t="s">
        <v>139</v>
      </c>
      <c r="F196" s="18" t="s">
        <v>139</v>
      </c>
      <c r="G196" s="85" t="s">
        <v>139</v>
      </c>
      <c r="H196" s="119">
        <f>SUM('[2]1:10'!H196)</f>
        <v>0</v>
      </c>
      <c r="I196" s="102">
        <f>SUM('[2]1:10'!I196)</f>
        <v>0</v>
      </c>
      <c r="J196" s="18">
        <f>SUM('[2]1:10'!J196)</f>
        <v>0</v>
      </c>
      <c r="K196" s="18">
        <f>SUM('[2]1:10'!K196)</f>
        <v>0</v>
      </c>
      <c r="L196" s="18">
        <f>SUM('[2]1:10'!L196)</f>
        <v>0</v>
      </c>
      <c r="M196" s="18">
        <f>SUM('[2]1:10'!M196)</f>
        <v>0</v>
      </c>
      <c r="N196" s="18">
        <f>SUM('[2]1:10'!N196)</f>
        <v>0</v>
      </c>
      <c r="O196" s="18">
        <f>SUM('[2]1:10'!O196)</f>
        <v>0</v>
      </c>
      <c r="P196" s="18">
        <f>SUM('[2]1:10'!P196)</f>
        <v>0</v>
      </c>
      <c r="Q196" s="18">
        <f>SUM('[2]1:10'!Q196)</f>
        <v>0</v>
      </c>
      <c r="R196" s="18">
        <f>SUM('[2]1:10'!R196)</f>
        <v>0</v>
      </c>
      <c r="S196" s="18">
        <f>SUM('[2]1:10'!S196)</f>
        <v>0</v>
      </c>
      <c r="T196" s="18">
        <f>SUM('[2]1:10'!T196)</f>
        <v>0</v>
      </c>
      <c r="U196" s="18">
        <f>SUM('[2]1:10'!U196)</f>
        <v>0</v>
      </c>
      <c r="V196" s="18">
        <f>SUM('[2]1:10'!V196)</f>
        <v>0</v>
      </c>
      <c r="W196" s="18">
        <f>SUM('[2]1:10'!W196)</f>
        <v>0</v>
      </c>
      <c r="X196" s="18">
        <f>SUM('[2]1:10'!X196)</f>
        <v>0</v>
      </c>
      <c r="Y196" s="3"/>
      <c r="Z196" s="3"/>
      <c r="AA196" s="3"/>
      <c r="AB196" s="216"/>
      <c r="AC196" s="3"/>
      <c r="AD196" s="3"/>
      <c r="AE196" s="3"/>
      <c r="AF196" s="1" t="str">
        <f t="shared" si="9"/>
        <v>√</v>
      </c>
    </row>
    <row r="197" spans="1:32" outlineLevel="1" x14ac:dyDescent="0.25">
      <c r="A197" s="68" t="s">
        <v>397</v>
      </c>
      <c r="B197" s="152" t="s">
        <v>110</v>
      </c>
      <c r="C197" s="125">
        <f>SUM('[2]1:10'!C197)</f>
        <v>0</v>
      </c>
      <c r="D197" s="108" t="s">
        <v>139</v>
      </c>
      <c r="E197" s="26" t="s">
        <v>139</v>
      </c>
      <c r="F197" s="26" t="s">
        <v>139</v>
      </c>
      <c r="G197" s="91" t="s">
        <v>139</v>
      </c>
      <c r="H197" s="125">
        <f>SUM('[2]1:10'!H197)</f>
        <v>0</v>
      </c>
      <c r="I197" s="108">
        <f>SUM('[2]1:10'!I197)</f>
        <v>0</v>
      </c>
      <c r="J197" s="26">
        <f>SUM('[2]1:10'!J197)</f>
        <v>0</v>
      </c>
      <c r="K197" s="26">
        <f>SUM('[2]1:10'!K197)</f>
        <v>0</v>
      </c>
      <c r="L197" s="26">
        <f>SUM('[2]1:10'!L197)</f>
        <v>0</v>
      </c>
      <c r="M197" s="26">
        <f>SUM('[2]1:10'!M197)</f>
        <v>0</v>
      </c>
      <c r="N197" s="26">
        <f>SUM('[2]1:10'!N197)</f>
        <v>0</v>
      </c>
      <c r="O197" s="26">
        <f>SUM('[2]1:10'!O197)</f>
        <v>0</v>
      </c>
      <c r="P197" s="26">
        <f>SUM('[2]1:10'!P197)</f>
        <v>0</v>
      </c>
      <c r="Q197" s="26">
        <f>SUM('[2]1:10'!Q197)</f>
        <v>0</v>
      </c>
      <c r="R197" s="26">
        <f>SUM('[2]1:10'!R197)</f>
        <v>0</v>
      </c>
      <c r="S197" s="26">
        <f>SUM('[2]1:10'!S197)</f>
        <v>0</v>
      </c>
      <c r="T197" s="26">
        <f>SUM('[2]1:10'!T197)</f>
        <v>0</v>
      </c>
      <c r="U197" s="26">
        <f>SUM('[2]1:10'!U197)</f>
        <v>0</v>
      </c>
      <c r="V197" s="26">
        <f>SUM('[2]1:10'!V197)</f>
        <v>0</v>
      </c>
      <c r="W197" s="26">
        <f>SUM('[2]1:10'!W197)</f>
        <v>0</v>
      </c>
      <c r="X197" s="26">
        <f>SUM('[2]1:10'!X197)</f>
        <v>0</v>
      </c>
      <c r="Y197" s="3"/>
      <c r="Z197" s="3"/>
      <c r="AA197" s="3" t="str">
        <f>IF(C197=SUM(C198:C200),"√","НЕТ")</f>
        <v>√</v>
      </c>
      <c r="AB197" s="3"/>
      <c r="AC197" s="3"/>
      <c r="AD197" s="3"/>
      <c r="AE197" s="3"/>
      <c r="AF197" s="1" t="str">
        <f t="shared" si="9"/>
        <v>√</v>
      </c>
    </row>
    <row r="198" spans="1:32" outlineLevel="1" x14ac:dyDescent="0.25">
      <c r="A198" s="54" t="s">
        <v>398</v>
      </c>
      <c r="B198" s="144" t="s">
        <v>105</v>
      </c>
      <c r="C198" s="119">
        <f>SUM('[2]1:10'!C198)</f>
        <v>0</v>
      </c>
      <c r="D198" s="102" t="s">
        <v>139</v>
      </c>
      <c r="E198" s="18" t="s">
        <v>139</v>
      </c>
      <c r="F198" s="18" t="s">
        <v>139</v>
      </c>
      <c r="G198" s="85" t="s">
        <v>139</v>
      </c>
      <c r="H198" s="119">
        <f>SUM('[2]1:10'!H198)</f>
        <v>0</v>
      </c>
      <c r="I198" s="102">
        <f>SUM('[2]1:10'!I198)</f>
        <v>0</v>
      </c>
      <c r="J198" s="18">
        <f>SUM('[2]1:10'!J198)</f>
        <v>0</v>
      </c>
      <c r="K198" s="18">
        <f>SUM('[2]1:10'!K198)</f>
        <v>0</v>
      </c>
      <c r="L198" s="18">
        <f>SUM('[2]1:10'!L198)</f>
        <v>0</v>
      </c>
      <c r="M198" s="18">
        <f>SUM('[2]1:10'!M198)</f>
        <v>0</v>
      </c>
      <c r="N198" s="18">
        <f>SUM('[2]1:10'!N198)</f>
        <v>0</v>
      </c>
      <c r="O198" s="18">
        <f>SUM('[2]1:10'!O198)</f>
        <v>0</v>
      </c>
      <c r="P198" s="18">
        <f>SUM('[2]1:10'!P198)</f>
        <v>0</v>
      </c>
      <c r="Q198" s="18">
        <f>SUM('[2]1:10'!Q198)</f>
        <v>0</v>
      </c>
      <c r="R198" s="18">
        <f>SUM('[2]1:10'!R198)</f>
        <v>0</v>
      </c>
      <c r="S198" s="18">
        <f>SUM('[2]1:10'!S198)</f>
        <v>0</v>
      </c>
      <c r="T198" s="18">
        <f>SUM('[2]1:10'!T198)</f>
        <v>0</v>
      </c>
      <c r="U198" s="18">
        <f>SUM('[2]1:10'!U198)</f>
        <v>0</v>
      </c>
      <c r="V198" s="18">
        <f>SUM('[2]1:10'!V198)</f>
        <v>0</v>
      </c>
      <c r="W198" s="18">
        <f>SUM('[2]1:10'!W198)</f>
        <v>0</v>
      </c>
      <c r="X198" s="18">
        <f>SUM('[2]1:10'!X198)</f>
        <v>0</v>
      </c>
      <c r="Y198" s="3"/>
      <c r="Z198" s="3"/>
      <c r="AA198" s="3"/>
      <c r="AB198" s="3"/>
      <c r="AC198" s="3"/>
      <c r="AD198" s="3"/>
      <c r="AE198" s="3"/>
      <c r="AF198" s="1" t="str">
        <f t="shared" si="9"/>
        <v>√</v>
      </c>
    </row>
    <row r="199" spans="1:32" outlineLevel="1" x14ac:dyDescent="0.25">
      <c r="A199" s="54" t="s">
        <v>399</v>
      </c>
      <c r="B199" s="144" t="s">
        <v>114</v>
      </c>
      <c r="C199" s="119">
        <f>SUM('[2]1:10'!C199)</f>
        <v>0</v>
      </c>
      <c r="D199" s="102" t="s">
        <v>139</v>
      </c>
      <c r="E199" s="18" t="s">
        <v>139</v>
      </c>
      <c r="F199" s="18" t="s">
        <v>139</v>
      </c>
      <c r="G199" s="85" t="s">
        <v>139</v>
      </c>
      <c r="H199" s="119">
        <f>SUM('[2]1:10'!H199)</f>
        <v>0</v>
      </c>
      <c r="I199" s="102">
        <f>SUM('[2]1:10'!I199)</f>
        <v>0</v>
      </c>
      <c r="J199" s="18">
        <f>SUM('[2]1:10'!J199)</f>
        <v>0</v>
      </c>
      <c r="K199" s="18">
        <f>SUM('[2]1:10'!K199)</f>
        <v>0</v>
      </c>
      <c r="L199" s="18">
        <f>SUM('[2]1:10'!L199)</f>
        <v>0</v>
      </c>
      <c r="M199" s="18">
        <f>SUM('[2]1:10'!M199)</f>
        <v>0</v>
      </c>
      <c r="N199" s="18">
        <f>SUM('[2]1:10'!N199)</f>
        <v>0</v>
      </c>
      <c r="O199" s="18">
        <f>SUM('[2]1:10'!O199)</f>
        <v>0</v>
      </c>
      <c r="P199" s="18">
        <f>SUM('[2]1:10'!P199)</f>
        <v>0</v>
      </c>
      <c r="Q199" s="18">
        <f>SUM('[2]1:10'!Q199)</f>
        <v>0</v>
      </c>
      <c r="R199" s="18">
        <f>SUM('[2]1:10'!R199)</f>
        <v>0</v>
      </c>
      <c r="S199" s="18">
        <f>SUM('[2]1:10'!S199)</f>
        <v>0</v>
      </c>
      <c r="T199" s="18">
        <f>SUM('[2]1:10'!T199)</f>
        <v>0</v>
      </c>
      <c r="U199" s="18">
        <f>SUM('[2]1:10'!U199)</f>
        <v>0</v>
      </c>
      <c r="V199" s="18">
        <f>SUM('[2]1:10'!V199)</f>
        <v>0</v>
      </c>
      <c r="W199" s="18">
        <f>SUM('[2]1:10'!W199)</f>
        <v>0</v>
      </c>
      <c r="X199" s="18">
        <f>SUM('[2]1:10'!X199)</f>
        <v>0</v>
      </c>
      <c r="Y199" s="3"/>
      <c r="Z199" s="3"/>
      <c r="AA199" s="3"/>
      <c r="AB199" s="3"/>
      <c r="AC199" s="3"/>
      <c r="AD199" s="3"/>
      <c r="AE199" s="3"/>
      <c r="AF199" s="1" t="str">
        <f t="shared" si="9"/>
        <v>√</v>
      </c>
    </row>
    <row r="200" spans="1:32" outlineLevel="1" x14ac:dyDescent="0.25">
      <c r="A200" s="54" t="s">
        <v>400</v>
      </c>
      <c r="B200" s="144" t="s">
        <v>50</v>
      </c>
      <c r="C200" s="119">
        <f>SUM('[2]1:10'!C200)</f>
        <v>0</v>
      </c>
      <c r="D200" s="102" t="s">
        <v>139</v>
      </c>
      <c r="E200" s="18" t="s">
        <v>139</v>
      </c>
      <c r="F200" s="18" t="s">
        <v>139</v>
      </c>
      <c r="G200" s="85" t="s">
        <v>139</v>
      </c>
      <c r="H200" s="119">
        <f>SUM('[2]1:10'!H200)</f>
        <v>0</v>
      </c>
      <c r="I200" s="102">
        <f>SUM('[2]1:10'!I200)</f>
        <v>0</v>
      </c>
      <c r="J200" s="18">
        <f>SUM('[2]1:10'!J200)</f>
        <v>0</v>
      </c>
      <c r="K200" s="18">
        <f>SUM('[2]1:10'!K200)</f>
        <v>0</v>
      </c>
      <c r="L200" s="18">
        <f>SUM('[2]1:10'!L200)</f>
        <v>0</v>
      </c>
      <c r="M200" s="18">
        <f>SUM('[2]1:10'!M200)</f>
        <v>0</v>
      </c>
      <c r="N200" s="18">
        <f>SUM('[2]1:10'!N200)</f>
        <v>0</v>
      </c>
      <c r="O200" s="18">
        <f>SUM('[2]1:10'!O200)</f>
        <v>0</v>
      </c>
      <c r="P200" s="18">
        <f>SUM('[2]1:10'!P200)</f>
        <v>0</v>
      </c>
      <c r="Q200" s="18">
        <f>SUM('[2]1:10'!Q200)</f>
        <v>0</v>
      </c>
      <c r="R200" s="18">
        <f>SUM('[2]1:10'!R200)</f>
        <v>0</v>
      </c>
      <c r="S200" s="18">
        <f>SUM('[2]1:10'!S200)</f>
        <v>0</v>
      </c>
      <c r="T200" s="18">
        <f>SUM('[2]1:10'!T200)</f>
        <v>0</v>
      </c>
      <c r="U200" s="18">
        <f>SUM('[2]1:10'!U200)</f>
        <v>0</v>
      </c>
      <c r="V200" s="18">
        <f>SUM('[2]1:10'!V200)</f>
        <v>0</v>
      </c>
      <c r="W200" s="18">
        <f>SUM('[2]1:10'!W200)</f>
        <v>0</v>
      </c>
      <c r="X200" s="18">
        <f>SUM('[2]1:10'!X200)</f>
        <v>0</v>
      </c>
      <c r="Y200" s="3"/>
      <c r="Z200" s="3"/>
      <c r="AA200" s="3"/>
      <c r="AB200" s="217"/>
      <c r="AC200" s="3"/>
      <c r="AD200" s="3"/>
      <c r="AE200" s="3"/>
      <c r="AF200" s="1" t="str">
        <f t="shared" si="9"/>
        <v>√</v>
      </c>
    </row>
    <row r="201" spans="1:32" outlineLevel="1" x14ac:dyDescent="0.25">
      <c r="A201" s="69" t="s">
        <v>401</v>
      </c>
      <c r="B201" s="154" t="s">
        <v>44</v>
      </c>
      <c r="C201" s="126">
        <f>SUM('[2]1:10'!C201)</f>
        <v>10</v>
      </c>
      <c r="D201" s="109" t="s">
        <v>14</v>
      </c>
      <c r="E201" s="27" t="s">
        <v>14</v>
      </c>
      <c r="F201" s="27" t="s">
        <v>14</v>
      </c>
      <c r="G201" s="92" t="s">
        <v>14</v>
      </c>
      <c r="H201" s="126">
        <f>SUM('[2]1:10'!H201)</f>
        <v>10</v>
      </c>
      <c r="I201" s="109">
        <f>SUM('[2]1:10'!I201)</f>
        <v>0</v>
      </c>
      <c r="J201" s="27">
        <f>SUM('[2]1:10'!J201)</f>
        <v>0</v>
      </c>
      <c r="K201" s="27">
        <f>SUM('[2]1:10'!K201)</f>
        <v>0</v>
      </c>
      <c r="L201" s="27">
        <f>SUM('[2]1:10'!L201)</f>
        <v>0</v>
      </c>
      <c r="M201" s="27">
        <f>SUM('[2]1:10'!M201)</f>
        <v>0</v>
      </c>
      <c r="N201" s="27">
        <f>SUM('[2]1:10'!N201)</f>
        <v>0</v>
      </c>
      <c r="O201" s="27">
        <f>SUM('[2]1:10'!O201)</f>
        <v>0</v>
      </c>
      <c r="P201" s="27">
        <f>SUM('[2]1:10'!P201)</f>
        <v>0</v>
      </c>
      <c r="Q201" s="27">
        <f>SUM('[2]1:10'!Q201)</f>
        <v>0</v>
      </c>
      <c r="R201" s="27">
        <f>SUM('[2]1:10'!R201)</f>
        <v>0</v>
      </c>
      <c r="S201" s="27">
        <f>SUM('[2]1:10'!S201)</f>
        <v>7</v>
      </c>
      <c r="T201" s="27">
        <f>SUM('[2]1:10'!T201)</f>
        <v>0</v>
      </c>
      <c r="U201" s="27">
        <f>SUM('[2]1:10'!U201)</f>
        <v>0</v>
      </c>
      <c r="V201" s="27">
        <f>SUM('[2]1:10'!V201)</f>
        <v>3</v>
      </c>
      <c r="W201" s="27">
        <f>SUM('[2]1:10'!W201)</f>
        <v>0</v>
      </c>
      <c r="X201" s="27">
        <f>SUM('[2]1:10'!X201)</f>
        <v>0</v>
      </c>
      <c r="Y201" s="3"/>
      <c r="Z201" s="3" t="str">
        <f>IF(C201=SUM(C202,C206),"√","НЕТ")</f>
        <v>√</v>
      </c>
      <c r="AB201" s="3"/>
      <c r="AC201" s="3"/>
      <c r="AD201" s="3"/>
      <c r="AE201" s="3"/>
      <c r="AF201" s="1" t="str">
        <f t="shared" si="9"/>
        <v>√</v>
      </c>
    </row>
    <row r="202" spans="1:32" outlineLevel="1" x14ac:dyDescent="0.25">
      <c r="A202" s="68" t="s">
        <v>402</v>
      </c>
      <c r="B202" s="152" t="s">
        <v>111</v>
      </c>
      <c r="C202" s="125">
        <f>SUM('[2]1:10'!C202)</f>
        <v>4</v>
      </c>
      <c r="D202" s="108" t="s">
        <v>139</v>
      </c>
      <c r="E202" s="26" t="s">
        <v>139</v>
      </c>
      <c r="F202" s="26" t="s">
        <v>139</v>
      </c>
      <c r="G202" s="91" t="s">
        <v>139</v>
      </c>
      <c r="H202" s="125">
        <f>SUM('[2]1:10'!H202)</f>
        <v>4</v>
      </c>
      <c r="I202" s="108">
        <f>SUM('[2]1:10'!I202)</f>
        <v>0</v>
      </c>
      <c r="J202" s="26">
        <f>SUM('[2]1:10'!J202)</f>
        <v>0</v>
      </c>
      <c r="K202" s="26">
        <f>SUM('[2]1:10'!K202)</f>
        <v>0</v>
      </c>
      <c r="L202" s="26">
        <f>SUM('[2]1:10'!L202)</f>
        <v>0</v>
      </c>
      <c r="M202" s="26">
        <f>SUM('[2]1:10'!M202)</f>
        <v>0</v>
      </c>
      <c r="N202" s="26">
        <f>SUM('[2]1:10'!N202)</f>
        <v>0</v>
      </c>
      <c r="O202" s="26">
        <f>SUM('[2]1:10'!O202)</f>
        <v>0</v>
      </c>
      <c r="P202" s="26">
        <f>SUM('[2]1:10'!P202)</f>
        <v>0</v>
      </c>
      <c r="Q202" s="26">
        <f>SUM('[2]1:10'!Q202)</f>
        <v>0</v>
      </c>
      <c r="R202" s="26">
        <f>SUM('[2]1:10'!R202)</f>
        <v>0</v>
      </c>
      <c r="S202" s="26">
        <f>SUM('[2]1:10'!S202)</f>
        <v>4</v>
      </c>
      <c r="T202" s="26">
        <f>SUM('[2]1:10'!T202)</f>
        <v>0</v>
      </c>
      <c r="U202" s="26">
        <f>SUM('[2]1:10'!U202)</f>
        <v>0</v>
      </c>
      <c r="V202" s="26">
        <f>SUM('[2]1:10'!V202)</f>
        <v>0</v>
      </c>
      <c r="W202" s="26">
        <f>SUM('[2]1:10'!W202)</f>
        <v>0</v>
      </c>
      <c r="X202" s="26">
        <f>SUM('[2]1:10'!X202)</f>
        <v>0</v>
      </c>
      <c r="Y202" s="3"/>
      <c r="Z202" s="3"/>
      <c r="AA202" s="3" t="str">
        <f>IF(C202=SUM(C203:C205),"√","НЕТ")</f>
        <v>√</v>
      </c>
      <c r="AB202" s="3"/>
      <c r="AC202" s="3"/>
      <c r="AD202" s="3"/>
      <c r="AE202" s="3"/>
      <c r="AF202" s="1" t="str">
        <f t="shared" si="9"/>
        <v>√</v>
      </c>
    </row>
    <row r="203" spans="1:32" outlineLevel="1" x14ac:dyDescent="0.25">
      <c r="A203" s="54" t="s">
        <v>403</v>
      </c>
      <c r="B203" s="143" t="s">
        <v>24</v>
      </c>
      <c r="C203" s="119">
        <f>SUM('[2]1:10'!C203)</f>
        <v>0</v>
      </c>
      <c r="D203" s="102" t="s">
        <v>139</v>
      </c>
      <c r="E203" s="18" t="s">
        <v>139</v>
      </c>
      <c r="F203" s="18" t="s">
        <v>139</v>
      </c>
      <c r="G203" s="85" t="s">
        <v>139</v>
      </c>
      <c r="H203" s="119">
        <f>SUM('[2]1:10'!H203)</f>
        <v>0</v>
      </c>
      <c r="I203" s="102">
        <f>SUM('[2]1:10'!I203)</f>
        <v>0</v>
      </c>
      <c r="J203" s="18">
        <f>SUM('[2]1:10'!J203)</f>
        <v>0</v>
      </c>
      <c r="K203" s="18">
        <f>SUM('[2]1:10'!K203)</f>
        <v>0</v>
      </c>
      <c r="L203" s="18">
        <f>SUM('[2]1:10'!L203)</f>
        <v>0</v>
      </c>
      <c r="M203" s="18">
        <f>SUM('[2]1:10'!M203)</f>
        <v>0</v>
      </c>
      <c r="N203" s="18">
        <f>SUM('[2]1:10'!N203)</f>
        <v>0</v>
      </c>
      <c r="O203" s="18">
        <f>SUM('[2]1:10'!O203)</f>
        <v>0</v>
      </c>
      <c r="P203" s="18">
        <f>SUM('[2]1:10'!P203)</f>
        <v>0</v>
      </c>
      <c r="Q203" s="18">
        <f>SUM('[2]1:10'!Q203)</f>
        <v>0</v>
      </c>
      <c r="R203" s="18">
        <f>SUM('[2]1:10'!R203)</f>
        <v>0</v>
      </c>
      <c r="S203" s="18">
        <f>SUM('[2]1:10'!S203)</f>
        <v>0</v>
      </c>
      <c r="T203" s="18">
        <f>SUM('[2]1:10'!T203)</f>
        <v>0</v>
      </c>
      <c r="U203" s="18">
        <f>SUM('[2]1:10'!U203)</f>
        <v>0</v>
      </c>
      <c r="V203" s="18">
        <f>SUM('[2]1:10'!V203)</f>
        <v>0</v>
      </c>
      <c r="W203" s="18">
        <f>SUM('[2]1:10'!W203)</f>
        <v>0</v>
      </c>
      <c r="X203" s="18">
        <f>SUM('[2]1:10'!X203)</f>
        <v>0</v>
      </c>
      <c r="Y203" s="3"/>
      <c r="Z203" s="3"/>
      <c r="AA203" s="3"/>
      <c r="AB203" s="3"/>
      <c r="AC203" s="3"/>
      <c r="AD203" s="3"/>
      <c r="AE203" s="3"/>
      <c r="AF203" s="1" t="str">
        <f t="shared" si="9"/>
        <v>√</v>
      </c>
    </row>
    <row r="204" spans="1:32" outlineLevel="1" x14ac:dyDescent="0.25">
      <c r="A204" s="54" t="s">
        <v>404</v>
      </c>
      <c r="B204" s="143" t="s">
        <v>35</v>
      </c>
      <c r="C204" s="119">
        <f>SUM('[2]1:10'!C204)</f>
        <v>4</v>
      </c>
      <c r="D204" s="102" t="s">
        <v>139</v>
      </c>
      <c r="E204" s="18" t="s">
        <v>139</v>
      </c>
      <c r="F204" s="18" t="s">
        <v>139</v>
      </c>
      <c r="G204" s="85" t="s">
        <v>139</v>
      </c>
      <c r="H204" s="119">
        <f>SUM('[2]1:10'!H204)</f>
        <v>4</v>
      </c>
      <c r="I204" s="102">
        <f>SUM('[2]1:10'!I204)</f>
        <v>0</v>
      </c>
      <c r="J204" s="18">
        <f>SUM('[2]1:10'!J204)</f>
        <v>0</v>
      </c>
      <c r="K204" s="18">
        <f>SUM('[2]1:10'!K204)</f>
        <v>0</v>
      </c>
      <c r="L204" s="18">
        <f>SUM('[2]1:10'!L204)</f>
        <v>0</v>
      </c>
      <c r="M204" s="18">
        <f>SUM('[2]1:10'!M204)</f>
        <v>0</v>
      </c>
      <c r="N204" s="18">
        <f>SUM('[2]1:10'!N204)</f>
        <v>0</v>
      </c>
      <c r="O204" s="18">
        <f>SUM('[2]1:10'!O204)</f>
        <v>0</v>
      </c>
      <c r="P204" s="18">
        <f>SUM('[2]1:10'!P204)</f>
        <v>0</v>
      </c>
      <c r="Q204" s="18">
        <f>SUM('[2]1:10'!Q204)</f>
        <v>0</v>
      </c>
      <c r="R204" s="18">
        <f>SUM('[2]1:10'!R204)</f>
        <v>0</v>
      </c>
      <c r="S204" s="18">
        <f>SUM('[2]1:10'!S204)</f>
        <v>4</v>
      </c>
      <c r="T204" s="18">
        <f>SUM('[2]1:10'!T204)</f>
        <v>0</v>
      </c>
      <c r="U204" s="18">
        <f>SUM('[2]1:10'!U204)</f>
        <v>0</v>
      </c>
      <c r="V204" s="18">
        <f>SUM('[2]1:10'!V204)</f>
        <v>0</v>
      </c>
      <c r="W204" s="18">
        <f>SUM('[2]1:10'!W204)</f>
        <v>0</v>
      </c>
      <c r="X204" s="18">
        <f>SUM('[2]1:10'!X204)</f>
        <v>0</v>
      </c>
      <c r="Y204" s="3"/>
      <c r="Z204" s="3"/>
      <c r="AB204" s="3"/>
      <c r="AC204" s="3"/>
      <c r="AD204" s="3"/>
      <c r="AE204" s="3"/>
      <c r="AF204" s="1" t="str">
        <f t="shared" si="9"/>
        <v>√</v>
      </c>
    </row>
    <row r="205" spans="1:32" x14ac:dyDescent="0.25">
      <c r="A205" s="54" t="s">
        <v>405</v>
      </c>
      <c r="B205" s="143" t="s">
        <v>36</v>
      </c>
      <c r="C205" s="119">
        <f>SUM('[2]1:10'!C205)</f>
        <v>0</v>
      </c>
      <c r="D205" s="102" t="s">
        <v>139</v>
      </c>
      <c r="E205" s="18" t="s">
        <v>139</v>
      </c>
      <c r="F205" s="18" t="s">
        <v>139</v>
      </c>
      <c r="G205" s="85" t="s">
        <v>139</v>
      </c>
      <c r="H205" s="119">
        <f>SUM('[2]1:10'!H205)</f>
        <v>0</v>
      </c>
      <c r="I205" s="102">
        <f>SUM('[2]1:10'!I205)</f>
        <v>0</v>
      </c>
      <c r="J205" s="18">
        <f>SUM('[2]1:10'!J205)</f>
        <v>0</v>
      </c>
      <c r="K205" s="18">
        <f>SUM('[2]1:10'!K205)</f>
        <v>0</v>
      </c>
      <c r="L205" s="18">
        <f>SUM('[2]1:10'!L205)</f>
        <v>0</v>
      </c>
      <c r="M205" s="18">
        <f>SUM('[2]1:10'!M205)</f>
        <v>0</v>
      </c>
      <c r="N205" s="18">
        <f>SUM('[2]1:10'!N205)</f>
        <v>0</v>
      </c>
      <c r="O205" s="18">
        <f>SUM('[2]1:10'!O205)</f>
        <v>0</v>
      </c>
      <c r="P205" s="18">
        <f>SUM('[2]1:10'!P205)</f>
        <v>0</v>
      </c>
      <c r="Q205" s="18">
        <f>SUM('[2]1:10'!Q205)</f>
        <v>0</v>
      </c>
      <c r="R205" s="18">
        <f>SUM('[2]1:10'!R205)</f>
        <v>0</v>
      </c>
      <c r="S205" s="18">
        <f>SUM('[2]1:10'!S205)</f>
        <v>0</v>
      </c>
      <c r="T205" s="18">
        <f>SUM('[2]1:10'!T205)</f>
        <v>0</v>
      </c>
      <c r="U205" s="18">
        <f>SUM('[2]1:10'!U205)</f>
        <v>0</v>
      </c>
      <c r="V205" s="18">
        <f>SUM('[2]1:10'!V205)</f>
        <v>0</v>
      </c>
      <c r="W205" s="18">
        <f>SUM('[2]1:10'!W205)</f>
        <v>0</v>
      </c>
      <c r="X205" s="18">
        <f>SUM('[2]1:10'!X205)</f>
        <v>0</v>
      </c>
      <c r="Y205" s="3"/>
      <c r="Z205" s="3"/>
      <c r="AA205" s="3"/>
      <c r="AB205" s="216"/>
      <c r="AC205" s="3"/>
      <c r="AD205" s="3"/>
      <c r="AE205" s="3"/>
      <c r="AF205" s="1" t="str">
        <f t="shared" si="9"/>
        <v>√</v>
      </c>
    </row>
    <row r="206" spans="1:32" x14ac:dyDescent="0.25">
      <c r="A206" s="68" t="s">
        <v>406</v>
      </c>
      <c r="B206" s="152" t="s">
        <v>110</v>
      </c>
      <c r="C206" s="125">
        <f>SUM('[2]1:10'!C206)</f>
        <v>6</v>
      </c>
      <c r="D206" s="108" t="s">
        <v>139</v>
      </c>
      <c r="E206" s="26" t="s">
        <v>139</v>
      </c>
      <c r="F206" s="26" t="s">
        <v>139</v>
      </c>
      <c r="G206" s="91" t="s">
        <v>139</v>
      </c>
      <c r="H206" s="125">
        <f>SUM('[2]1:10'!H206)</f>
        <v>6</v>
      </c>
      <c r="I206" s="108">
        <f>SUM('[2]1:10'!I206)</f>
        <v>0</v>
      </c>
      <c r="J206" s="26">
        <f>SUM('[2]1:10'!J206)</f>
        <v>0</v>
      </c>
      <c r="K206" s="26">
        <f>SUM('[2]1:10'!K206)</f>
        <v>0</v>
      </c>
      <c r="L206" s="26">
        <f>SUM('[2]1:10'!L206)</f>
        <v>0</v>
      </c>
      <c r="M206" s="26">
        <f>SUM('[2]1:10'!M206)</f>
        <v>0</v>
      </c>
      <c r="N206" s="26">
        <f>SUM('[2]1:10'!N206)</f>
        <v>0</v>
      </c>
      <c r="O206" s="26">
        <f>SUM('[2]1:10'!O206)</f>
        <v>0</v>
      </c>
      <c r="P206" s="26">
        <f>SUM('[2]1:10'!P206)</f>
        <v>0</v>
      </c>
      <c r="Q206" s="26">
        <f>SUM('[2]1:10'!Q206)</f>
        <v>0</v>
      </c>
      <c r="R206" s="26">
        <f>SUM('[2]1:10'!R206)</f>
        <v>0</v>
      </c>
      <c r="S206" s="26">
        <f>SUM('[2]1:10'!S206)</f>
        <v>3</v>
      </c>
      <c r="T206" s="26">
        <f>SUM('[2]1:10'!T206)</f>
        <v>0</v>
      </c>
      <c r="U206" s="26">
        <f>SUM('[2]1:10'!U206)</f>
        <v>0</v>
      </c>
      <c r="V206" s="26">
        <f>SUM('[2]1:10'!V206)</f>
        <v>3</v>
      </c>
      <c r="W206" s="26">
        <f>SUM('[2]1:10'!W206)</f>
        <v>0</v>
      </c>
      <c r="X206" s="26">
        <f>SUM('[2]1:10'!X206)</f>
        <v>0</v>
      </c>
      <c r="Y206" s="3"/>
      <c r="Z206" s="3"/>
      <c r="AA206" s="3" t="str">
        <f>IF(C206=SUM(C207:C210),"√","НЕТ")</f>
        <v>√</v>
      </c>
      <c r="AB206" s="3"/>
      <c r="AC206" s="3"/>
      <c r="AD206" s="3"/>
      <c r="AE206" s="3"/>
      <c r="AF206" s="1" t="str">
        <f t="shared" si="9"/>
        <v>√</v>
      </c>
    </row>
    <row r="207" spans="1:32" ht="24" x14ac:dyDescent="0.25">
      <c r="A207" s="54" t="s">
        <v>407</v>
      </c>
      <c r="B207" s="144" t="s">
        <v>257</v>
      </c>
      <c r="C207" s="119">
        <f>SUM('[2]1:10'!C207)</f>
        <v>0</v>
      </c>
      <c r="D207" s="102" t="s">
        <v>139</v>
      </c>
      <c r="E207" s="18" t="s">
        <v>139</v>
      </c>
      <c r="F207" s="18" t="s">
        <v>139</v>
      </c>
      <c r="G207" s="85" t="s">
        <v>139</v>
      </c>
      <c r="H207" s="119">
        <f>SUM('[2]1:10'!H207)</f>
        <v>0</v>
      </c>
      <c r="I207" s="102">
        <f>SUM('[2]1:10'!I207)</f>
        <v>0</v>
      </c>
      <c r="J207" s="18">
        <f>SUM('[2]1:10'!J207)</f>
        <v>0</v>
      </c>
      <c r="K207" s="18">
        <f>SUM('[2]1:10'!K207)</f>
        <v>0</v>
      </c>
      <c r="L207" s="18">
        <f>SUM('[2]1:10'!L207)</f>
        <v>0</v>
      </c>
      <c r="M207" s="18">
        <f>SUM('[2]1:10'!M207)</f>
        <v>0</v>
      </c>
      <c r="N207" s="18">
        <f>SUM('[2]1:10'!N207)</f>
        <v>0</v>
      </c>
      <c r="O207" s="18">
        <f>SUM('[2]1:10'!O207)</f>
        <v>0</v>
      </c>
      <c r="P207" s="18">
        <f>SUM('[2]1:10'!P207)</f>
        <v>0</v>
      </c>
      <c r="Q207" s="18">
        <f>SUM('[2]1:10'!Q207)</f>
        <v>0</v>
      </c>
      <c r="R207" s="18">
        <f>SUM('[2]1:10'!R207)</f>
        <v>0</v>
      </c>
      <c r="S207" s="18">
        <f>SUM('[2]1:10'!S207)</f>
        <v>0</v>
      </c>
      <c r="T207" s="18">
        <f>SUM('[2]1:10'!T207)</f>
        <v>0</v>
      </c>
      <c r="U207" s="18">
        <f>SUM('[2]1:10'!U207)</f>
        <v>0</v>
      </c>
      <c r="V207" s="18">
        <f>SUM('[2]1:10'!V207)</f>
        <v>0</v>
      </c>
      <c r="W207" s="18">
        <f>SUM('[2]1:10'!W207)</f>
        <v>0</v>
      </c>
      <c r="X207" s="18">
        <f>SUM('[2]1:10'!X207)</f>
        <v>0</v>
      </c>
      <c r="Y207" s="3"/>
      <c r="Z207" s="3"/>
      <c r="AA207" s="3"/>
      <c r="AB207" s="3"/>
      <c r="AC207" s="3"/>
      <c r="AD207" s="3"/>
      <c r="AE207" s="3"/>
      <c r="AF207" s="1" t="str">
        <f t="shared" si="9"/>
        <v>√</v>
      </c>
    </row>
    <row r="208" spans="1:32" x14ac:dyDescent="0.25">
      <c r="A208" s="54" t="s">
        <v>408</v>
      </c>
      <c r="B208" s="144" t="s">
        <v>105</v>
      </c>
      <c r="C208" s="119">
        <f>SUM('[2]1:10'!C208)</f>
        <v>0</v>
      </c>
      <c r="D208" s="102" t="s">
        <v>139</v>
      </c>
      <c r="E208" s="18" t="s">
        <v>139</v>
      </c>
      <c r="F208" s="18" t="s">
        <v>139</v>
      </c>
      <c r="G208" s="85" t="s">
        <v>139</v>
      </c>
      <c r="H208" s="119">
        <f>SUM('[2]1:10'!H208)</f>
        <v>0</v>
      </c>
      <c r="I208" s="102">
        <f>SUM('[2]1:10'!I208)</f>
        <v>0</v>
      </c>
      <c r="J208" s="18">
        <f>SUM('[2]1:10'!J208)</f>
        <v>0</v>
      </c>
      <c r="K208" s="18">
        <f>SUM('[2]1:10'!K208)</f>
        <v>0</v>
      </c>
      <c r="L208" s="18">
        <f>SUM('[2]1:10'!L208)</f>
        <v>0</v>
      </c>
      <c r="M208" s="18">
        <f>SUM('[2]1:10'!M208)</f>
        <v>0</v>
      </c>
      <c r="N208" s="18">
        <f>SUM('[2]1:10'!N208)</f>
        <v>0</v>
      </c>
      <c r="O208" s="18">
        <f>SUM('[2]1:10'!O208)</f>
        <v>0</v>
      </c>
      <c r="P208" s="18">
        <f>SUM('[2]1:10'!P208)</f>
        <v>0</v>
      </c>
      <c r="Q208" s="18">
        <f>SUM('[2]1:10'!Q208)</f>
        <v>0</v>
      </c>
      <c r="R208" s="18">
        <f>SUM('[2]1:10'!R208)</f>
        <v>0</v>
      </c>
      <c r="S208" s="18">
        <f>SUM('[2]1:10'!S208)</f>
        <v>0</v>
      </c>
      <c r="T208" s="18">
        <f>SUM('[2]1:10'!T208)</f>
        <v>0</v>
      </c>
      <c r="U208" s="18">
        <f>SUM('[2]1:10'!U208)</f>
        <v>0</v>
      </c>
      <c r="V208" s="18">
        <f>SUM('[2]1:10'!V208)</f>
        <v>0</v>
      </c>
      <c r="W208" s="18">
        <f>SUM('[2]1:10'!W208)</f>
        <v>0</v>
      </c>
      <c r="X208" s="18">
        <f>SUM('[2]1:10'!X208)</f>
        <v>0</v>
      </c>
      <c r="Y208" s="3"/>
      <c r="Z208" s="3"/>
      <c r="AA208" s="3"/>
      <c r="AB208" s="3"/>
      <c r="AC208" s="3"/>
      <c r="AD208" s="3"/>
      <c r="AE208" s="3"/>
      <c r="AF208" s="1" t="str">
        <f t="shared" si="9"/>
        <v>√</v>
      </c>
    </row>
    <row r="209" spans="1:32" x14ac:dyDescent="0.25">
      <c r="A209" s="54" t="s">
        <v>409</v>
      </c>
      <c r="B209" s="144" t="s">
        <v>114</v>
      </c>
      <c r="C209" s="119">
        <f>SUM('[2]1:10'!C209)</f>
        <v>0</v>
      </c>
      <c r="D209" s="102" t="s">
        <v>139</v>
      </c>
      <c r="E209" s="18" t="s">
        <v>139</v>
      </c>
      <c r="F209" s="18" t="s">
        <v>139</v>
      </c>
      <c r="G209" s="85" t="s">
        <v>139</v>
      </c>
      <c r="H209" s="119">
        <f>SUM('[2]1:10'!H209)</f>
        <v>0</v>
      </c>
      <c r="I209" s="102">
        <f>SUM('[2]1:10'!I209)</f>
        <v>0</v>
      </c>
      <c r="J209" s="18">
        <f>SUM('[2]1:10'!J209)</f>
        <v>0</v>
      </c>
      <c r="K209" s="18">
        <f>SUM('[2]1:10'!K209)</f>
        <v>0</v>
      </c>
      <c r="L209" s="18">
        <f>SUM('[2]1:10'!L209)</f>
        <v>0</v>
      </c>
      <c r="M209" s="18">
        <f>SUM('[2]1:10'!M209)</f>
        <v>0</v>
      </c>
      <c r="N209" s="18">
        <f>SUM('[2]1:10'!N209)</f>
        <v>0</v>
      </c>
      <c r="O209" s="18">
        <f>SUM('[2]1:10'!O209)</f>
        <v>0</v>
      </c>
      <c r="P209" s="18">
        <f>SUM('[2]1:10'!P209)</f>
        <v>0</v>
      </c>
      <c r="Q209" s="18">
        <f>SUM('[2]1:10'!Q209)</f>
        <v>0</v>
      </c>
      <c r="R209" s="18">
        <f>SUM('[2]1:10'!R209)</f>
        <v>0</v>
      </c>
      <c r="S209" s="18">
        <f>SUM('[2]1:10'!S209)</f>
        <v>0</v>
      </c>
      <c r="T209" s="18">
        <f>SUM('[2]1:10'!T209)</f>
        <v>0</v>
      </c>
      <c r="U209" s="18">
        <f>SUM('[2]1:10'!U209)</f>
        <v>0</v>
      </c>
      <c r="V209" s="18">
        <f>SUM('[2]1:10'!V209)</f>
        <v>0</v>
      </c>
      <c r="W209" s="18">
        <f>SUM('[2]1:10'!W209)</f>
        <v>0</v>
      </c>
      <c r="X209" s="18">
        <f>SUM('[2]1:10'!X209)</f>
        <v>0</v>
      </c>
      <c r="Y209" s="3"/>
      <c r="Z209" s="3"/>
      <c r="AA209" s="3"/>
      <c r="AB209" s="3"/>
      <c r="AC209" s="3"/>
      <c r="AD209" s="3"/>
      <c r="AE209" s="3"/>
      <c r="AF209" s="1" t="str">
        <f t="shared" si="9"/>
        <v>√</v>
      </c>
    </row>
    <row r="210" spans="1:32" x14ac:dyDescent="0.25">
      <c r="A210" s="54" t="s">
        <v>410</v>
      </c>
      <c r="B210" s="144" t="s">
        <v>50</v>
      </c>
      <c r="C210" s="119">
        <f>SUM('[2]1:10'!C210)</f>
        <v>6</v>
      </c>
      <c r="D210" s="102" t="s">
        <v>139</v>
      </c>
      <c r="E210" s="18" t="s">
        <v>139</v>
      </c>
      <c r="F210" s="18" t="s">
        <v>139</v>
      </c>
      <c r="G210" s="85" t="s">
        <v>139</v>
      </c>
      <c r="H210" s="119">
        <f>SUM('[2]1:10'!H210)</f>
        <v>6</v>
      </c>
      <c r="I210" s="102">
        <f>SUM('[2]1:10'!I210)</f>
        <v>0</v>
      </c>
      <c r="J210" s="18">
        <f>SUM('[2]1:10'!J210)</f>
        <v>0</v>
      </c>
      <c r="K210" s="18">
        <f>SUM('[2]1:10'!K210)</f>
        <v>0</v>
      </c>
      <c r="L210" s="18">
        <f>SUM('[2]1:10'!L210)</f>
        <v>0</v>
      </c>
      <c r="M210" s="18">
        <f>SUM('[2]1:10'!M210)</f>
        <v>0</v>
      </c>
      <c r="N210" s="18">
        <f>SUM('[2]1:10'!N210)</f>
        <v>0</v>
      </c>
      <c r="O210" s="18">
        <f>SUM('[2]1:10'!O210)</f>
        <v>0</v>
      </c>
      <c r="P210" s="18">
        <f>SUM('[2]1:10'!P210)</f>
        <v>0</v>
      </c>
      <c r="Q210" s="18">
        <f>SUM('[2]1:10'!Q210)</f>
        <v>0</v>
      </c>
      <c r="R210" s="18">
        <f>SUM('[2]1:10'!R210)</f>
        <v>0</v>
      </c>
      <c r="S210" s="18">
        <f>SUM('[2]1:10'!S210)</f>
        <v>3</v>
      </c>
      <c r="T210" s="18">
        <f>SUM('[2]1:10'!T210)</f>
        <v>0</v>
      </c>
      <c r="U210" s="18">
        <f>SUM('[2]1:10'!U210)</f>
        <v>0</v>
      </c>
      <c r="V210" s="18">
        <f>SUM('[2]1:10'!V210)</f>
        <v>3</v>
      </c>
      <c r="W210" s="18">
        <f>SUM('[2]1:10'!W210)</f>
        <v>0</v>
      </c>
      <c r="X210" s="18">
        <f>SUM('[2]1:10'!X210)</f>
        <v>0</v>
      </c>
      <c r="Y210" s="3"/>
      <c r="Z210" s="3"/>
      <c r="AA210" s="3"/>
      <c r="AB210" s="217"/>
      <c r="AC210" s="3"/>
      <c r="AD210" s="3"/>
      <c r="AE210" s="3"/>
      <c r="AF210" s="1" t="str">
        <f t="shared" si="9"/>
        <v>√</v>
      </c>
    </row>
    <row r="211" spans="1:32" x14ac:dyDescent="0.25">
      <c r="A211" s="69" t="s">
        <v>411</v>
      </c>
      <c r="B211" s="154" t="s">
        <v>45</v>
      </c>
      <c r="C211" s="126">
        <f>SUM('[2]1:10'!C211)</f>
        <v>0</v>
      </c>
      <c r="D211" s="109" t="s">
        <v>14</v>
      </c>
      <c r="E211" s="27" t="s">
        <v>14</v>
      </c>
      <c r="F211" s="27" t="s">
        <v>14</v>
      </c>
      <c r="G211" s="92" t="s">
        <v>14</v>
      </c>
      <c r="H211" s="126">
        <f>SUM('[2]1:10'!H211)</f>
        <v>0</v>
      </c>
      <c r="I211" s="109">
        <f>SUM('[2]1:10'!I211)</f>
        <v>0</v>
      </c>
      <c r="J211" s="27">
        <f>SUM('[2]1:10'!J211)</f>
        <v>0</v>
      </c>
      <c r="K211" s="27">
        <f>SUM('[2]1:10'!K211)</f>
        <v>0</v>
      </c>
      <c r="L211" s="27">
        <f>SUM('[2]1:10'!L211)</f>
        <v>0</v>
      </c>
      <c r="M211" s="27">
        <f>SUM('[2]1:10'!M211)</f>
        <v>0</v>
      </c>
      <c r="N211" s="27">
        <f>SUM('[2]1:10'!N211)</f>
        <v>0</v>
      </c>
      <c r="O211" s="27">
        <f>SUM('[2]1:10'!O211)</f>
        <v>0</v>
      </c>
      <c r="P211" s="27">
        <f>SUM('[2]1:10'!P211)</f>
        <v>0</v>
      </c>
      <c r="Q211" s="27">
        <f>SUM('[2]1:10'!Q211)</f>
        <v>0</v>
      </c>
      <c r="R211" s="27">
        <f>SUM('[2]1:10'!R211)</f>
        <v>0</v>
      </c>
      <c r="S211" s="27">
        <f>SUM('[2]1:10'!S211)</f>
        <v>0</v>
      </c>
      <c r="T211" s="27">
        <f>SUM('[2]1:10'!T211)</f>
        <v>0</v>
      </c>
      <c r="U211" s="27">
        <f>SUM('[2]1:10'!U211)</f>
        <v>0</v>
      </c>
      <c r="V211" s="27">
        <f>SUM('[2]1:10'!V211)</f>
        <v>0</v>
      </c>
      <c r="W211" s="27">
        <f>SUM('[2]1:10'!W211)</f>
        <v>0</v>
      </c>
      <c r="X211" s="27">
        <f>SUM('[2]1:10'!X211)</f>
        <v>0</v>
      </c>
      <c r="Y211" s="3"/>
      <c r="Z211" s="3" t="str">
        <f>IF(C211=SUM(C212,C216),"√","НЕТ")</f>
        <v>√</v>
      </c>
      <c r="AB211" s="3"/>
      <c r="AC211" s="3"/>
      <c r="AD211" s="3"/>
      <c r="AE211" s="3"/>
      <c r="AF211" s="1" t="str">
        <f t="shared" si="9"/>
        <v>√</v>
      </c>
    </row>
    <row r="212" spans="1:32" x14ac:dyDescent="0.25">
      <c r="A212" s="68" t="s">
        <v>412</v>
      </c>
      <c r="B212" s="152" t="s">
        <v>111</v>
      </c>
      <c r="C212" s="125">
        <f>SUM('[2]1:10'!C212)</f>
        <v>0</v>
      </c>
      <c r="D212" s="108" t="s">
        <v>139</v>
      </c>
      <c r="E212" s="26" t="s">
        <v>139</v>
      </c>
      <c r="F212" s="26" t="s">
        <v>139</v>
      </c>
      <c r="G212" s="91" t="s">
        <v>139</v>
      </c>
      <c r="H212" s="125">
        <f>SUM('[2]1:10'!H212)</f>
        <v>0</v>
      </c>
      <c r="I212" s="108">
        <f>SUM('[2]1:10'!I212)</f>
        <v>0</v>
      </c>
      <c r="J212" s="26">
        <f>SUM('[2]1:10'!J212)</f>
        <v>0</v>
      </c>
      <c r="K212" s="26">
        <f>SUM('[2]1:10'!K212)</f>
        <v>0</v>
      </c>
      <c r="L212" s="26">
        <f>SUM('[2]1:10'!L212)</f>
        <v>0</v>
      </c>
      <c r="M212" s="26">
        <f>SUM('[2]1:10'!M212)</f>
        <v>0</v>
      </c>
      <c r="N212" s="26">
        <f>SUM('[2]1:10'!N212)</f>
        <v>0</v>
      </c>
      <c r="O212" s="26">
        <f>SUM('[2]1:10'!O212)</f>
        <v>0</v>
      </c>
      <c r="P212" s="26">
        <f>SUM('[2]1:10'!P212)</f>
        <v>0</v>
      </c>
      <c r="Q212" s="26">
        <f>SUM('[2]1:10'!Q212)</f>
        <v>0</v>
      </c>
      <c r="R212" s="26">
        <f>SUM('[2]1:10'!R212)</f>
        <v>0</v>
      </c>
      <c r="S212" s="26">
        <f>SUM('[2]1:10'!S212)</f>
        <v>0</v>
      </c>
      <c r="T212" s="26">
        <f>SUM('[2]1:10'!T212)</f>
        <v>0</v>
      </c>
      <c r="U212" s="26">
        <f>SUM('[2]1:10'!U212)</f>
        <v>0</v>
      </c>
      <c r="V212" s="26">
        <f>SUM('[2]1:10'!V212)</f>
        <v>0</v>
      </c>
      <c r="W212" s="26">
        <f>SUM('[2]1:10'!W212)</f>
        <v>0</v>
      </c>
      <c r="X212" s="26">
        <f>SUM('[2]1:10'!X212)</f>
        <v>0</v>
      </c>
      <c r="Y212" s="3"/>
      <c r="Z212" s="3"/>
      <c r="AA212" s="3" t="str">
        <f>IF(C212=SUM(C213:C215),"√","НЕТ")</f>
        <v>√</v>
      </c>
      <c r="AB212" s="3"/>
      <c r="AC212" s="3"/>
      <c r="AD212" s="3"/>
      <c r="AE212" s="3"/>
      <c r="AF212" s="1" t="str">
        <f t="shared" si="9"/>
        <v>√</v>
      </c>
    </row>
    <row r="213" spans="1:32" x14ac:dyDescent="0.25">
      <c r="A213" s="54" t="s">
        <v>413</v>
      </c>
      <c r="B213" s="143" t="s">
        <v>24</v>
      </c>
      <c r="C213" s="119">
        <f>SUM('[2]1:10'!C213)</f>
        <v>0</v>
      </c>
      <c r="D213" s="102" t="s">
        <v>139</v>
      </c>
      <c r="E213" s="18" t="s">
        <v>139</v>
      </c>
      <c r="F213" s="18" t="s">
        <v>139</v>
      </c>
      <c r="G213" s="85" t="s">
        <v>139</v>
      </c>
      <c r="H213" s="119">
        <f>SUM('[2]1:10'!H213)</f>
        <v>0</v>
      </c>
      <c r="I213" s="102">
        <f>SUM('[2]1:10'!I213)</f>
        <v>0</v>
      </c>
      <c r="J213" s="18">
        <f>SUM('[2]1:10'!J213)</f>
        <v>0</v>
      </c>
      <c r="K213" s="18">
        <f>SUM('[2]1:10'!K213)</f>
        <v>0</v>
      </c>
      <c r="L213" s="18">
        <f>SUM('[2]1:10'!L213)</f>
        <v>0</v>
      </c>
      <c r="M213" s="18">
        <f>SUM('[2]1:10'!M213)</f>
        <v>0</v>
      </c>
      <c r="N213" s="18">
        <f>SUM('[2]1:10'!N213)</f>
        <v>0</v>
      </c>
      <c r="O213" s="18">
        <f>SUM('[2]1:10'!O213)</f>
        <v>0</v>
      </c>
      <c r="P213" s="18">
        <f>SUM('[2]1:10'!P213)</f>
        <v>0</v>
      </c>
      <c r="Q213" s="18">
        <f>SUM('[2]1:10'!Q213)</f>
        <v>0</v>
      </c>
      <c r="R213" s="18">
        <f>SUM('[2]1:10'!R213)</f>
        <v>0</v>
      </c>
      <c r="S213" s="18">
        <f>SUM('[2]1:10'!S213)</f>
        <v>0</v>
      </c>
      <c r="T213" s="18">
        <f>SUM('[2]1:10'!T213)</f>
        <v>0</v>
      </c>
      <c r="U213" s="18">
        <f>SUM('[2]1:10'!U213)</f>
        <v>0</v>
      </c>
      <c r="V213" s="18">
        <f>SUM('[2]1:10'!V213)</f>
        <v>0</v>
      </c>
      <c r="W213" s="18">
        <f>SUM('[2]1:10'!W213)</f>
        <v>0</v>
      </c>
      <c r="X213" s="18">
        <f>SUM('[2]1:10'!X213)</f>
        <v>0</v>
      </c>
      <c r="Y213" s="3"/>
      <c r="Z213" s="3"/>
      <c r="AA213" s="3"/>
      <c r="AB213" s="3"/>
      <c r="AC213" s="3"/>
      <c r="AD213" s="3"/>
      <c r="AE213" s="3"/>
      <c r="AF213" s="1" t="str">
        <f t="shared" si="9"/>
        <v>√</v>
      </c>
    </row>
    <row r="214" spans="1:32" x14ac:dyDescent="0.25">
      <c r="A214" s="54" t="s">
        <v>414</v>
      </c>
      <c r="B214" s="143" t="s">
        <v>35</v>
      </c>
      <c r="C214" s="119">
        <f>SUM('[2]1:10'!C214)</f>
        <v>0</v>
      </c>
      <c r="D214" s="102" t="s">
        <v>139</v>
      </c>
      <c r="E214" s="18" t="s">
        <v>139</v>
      </c>
      <c r="F214" s="18" t="s">
        <v>139</v>
      </c>
      <c r="G214" s="85" t="s">
        <v>139</v>
      </c>
      <c r="H214" s="119">
        <f>SUM('[2]1:10'!H214)</f>
        <v>0</v>
      </c>
      <c r="I214" s="102">
        <f>SUM('[2]1:10'!I214)</f>
        <v>0</v>
      </c>
      <c r="J214" s="18">
        <f>SUM('[2]1:10'!J214)</f>
        <v>0</v>
      </c>
      <c r="K214" s="18">
        <f>SUM('[2]1:10'!K214)</f>
        <v>0</v>
      </c>
      <c r="L214" s="18">
        <f>SUM('[2]1:10'!L214)</f>
        <v>0</v>
      </c>
      <c r="M214" s="18">
        <f>SUM('[2]1:10'!M214)</f>
        <v>0</v>
      </c>
      <c r="N214" s="18">
        <f>SUM('[2]1:10'!N214)</f>
        <v>0</v>
      </c>
      <c r="O214" s="18">
        <f>SUM('[2]1:10'!O214)</f>
        <v>0</v>
      </c>
      <c r="P214" s="18">
        <f>SUM('[2]1:10'!P214)</f>
        <v>0</v>
      </c>
      <c r="Q214" s="18">
        <f>SUM('[2]1:10'!Q214)</f>
        <v>0</v>
      </c>
      <c r="R214" s="18">
        <f>SUM('[2]1:10'!R214)</f>
        <v>0</v>
      </c>
      <c r="S214" s="18">
        <f>SUM('[2]1:10'!S214)</f>
        <v>0</v>
      </c>
      <c r="T214" s="18">
        <f>SUM('[2]1:10'!T214)</f>
        <v>0</v>
      </c>
      <c r="U214" s="18">
        <f>SUM('[2]1:10'!U214)</f>
        <v>0</v>
      </c>
      <c r="V214" s="18">
        <f>SUM('[2]1:10'!V214)</f>
        <v>0</v>
      </c>
      <c r="W214" s="18">
        <f>SUM('[2]1:10'!W214)</f>
        <v>0</v>
      </c>
      <c r="X214" s="18">
        <f>SUM('[2]1:10'!X214)</f>
        <v>0</v>
      </c>
      <c r="Y214" s="3"/>
      <c r="Z214" s="3"/>
      <c r="AB214" s="3"/>
      <c r="AC214" s="3"/>
      <c r="AD214" s="3"/>
      <c r="AE214" s="3"/>
      <c r="AF214" s="1" t="str">
        <f t="shared" si="9"/>
        <v>√</v>
      </c>
    </row>
    <row r="215" spans="1:32" x14ac:dyDescent="0.25">
      <c r="A215" s="54" t="s">
        <v>415</v>
      </c>
      <c r="B215" s="143" t="s">
        <v>36</v>
      </c>
      <c r="C215" s="119">
        <f>SUM('[2]1:10'!C215)</f>
        <v>0</v>
      </c>
      <c r="D215" s="102" t="s">
        <v>139</v>
      </c>
      <c r="E215" s="18" t="s">
        <v>139</v>
      </c>
      <c r="F215" s="18" t="s">
        <v>139</v>
      </c>
      <c r="G215" s="85" t="s">
        <v>139</v>
      </c>
      <c r="H215" s="119">
        <f>SUM('[2]1:10'!H215)</f>
        <v>0</v>
      </c>
      <c r="I215" s="102">
        <f>SUM('[2]1:10'!I215)</f>
        <v>0</v>
      </c>
      <c r="J215" s="18">
        <f>SUM('[2]1:10'!J215)</f>
        <v>0</v>
      </c>
      <c r="K215" s="18">
        <f>SUM('[2]1:10'!K215)</f>
        <v>0</v>
      </c>
      <c r="L215" s="18">
        <f>SUM('[2]1:10'!L215)</f>
        <v>0</v>
      </c>
      <c r="M215" s="18">
        <f>SUM('[2]1:10'!M215)</f>
        <v>0</v>
      </c>
      <c r="N215" s="18">
        <f>SUM('[2]1:10'!N215)</f>
        <v>0</v>
      </c>
      <c r="O215" s="18">
        <f>SUM('[2]1:10'!O215)</f>
        <v>0</v>
      </c>
      <c r="P215" s="18">
        <f>SUM('[2]1:10'!P215)</f>
        <v>0</v>
      </c>
      <c r="Q215" s="18">
        <f>SUM('[2]1:10'!Q215)</f>
        <v>0</v>
      </c>
      <c r="R215" s="18">
        <f>SUM('[2]1:10'!R215)</f>
        <v>0</v>
      </c>
      <c r="S215" s="18">
        <f>SUM('[2]1:10'!S215)</f>
        <v>0</v>
      </c>
      <c r="T215" s="18">
        <f>SUM('[2]1:10'!T215)</f>
        <v>0</v>
      </c>
      <c r="U215" s="18">
        <f>SUM('[2]1:10'!U215)</f>
        <v>0</v>
      </c>
      <c r="V215" s="18">
        <f>SUM('[2]1:10'!V215)</f>
        <v>0</v>
      </c>
      <c r="W215" s="18">
        <f>SUM('[2]1:10'!W215)</f>
        <v>0</v>
      </c>
      <c r="X215" s="18">
        <f>SUM('[2]1:10'!X215)</f>
        <v>0</v>
      </c>
      <c r="Y215" s="3"/>
      <c r="Z215" s="3"/>
      <c r="AA215" s="3"/>
      <c r="AB215" s="216"/>
      <c r="AC215" s="3"/>
      <c r="AD215" s="3"/>
      <c r="AE215" s="3"/>
      <c r="AF215" s="1" t="str">
        <f t="shared" si="9"/>
        <v>√</v>
      </c>
    </row>
    <row r="216" spans="1:32" x14ac:dyDescent="0.25">
      <c r="A216" s="68" t="s">
        <v>416</v>
      </c>
      <c r="B216" s="152" t="s">
        <v>110</v>
      </c>
      <c r="C216" s="125">
        <f>SUM('[2]1:10'!C216)</f>
        <v>0</v>
      </c>
      <c r="D216" s="108" t="s">
        <v>139</v>
      </c>
      <c r="E216" s="26" t="s">
        <v>139</v>
      </c>
      <c r="F216" s="26" t="s">
        <v>139</v>
      </c>
      <c r="G216" s="91" t="s">
        <v>139</v>
      </c>
      <c r="H216" s="125">
        <f>SUM('[2]1:10'!H216)</f>
        <v>0</v>
      </c>
      <c r="I216" s="108">
        <f>SUM('[2]1:10'!I216)</f>
        <v>0</v>
      </c>
      <c r="J216" s="26">
        <f>SUM('[2]1:10'!J216)</f>
        <v>0</v>
      </c>
      <c r="K216" s="26">
        <f>SUM('[2]1:10'!K216)</f>
        <v>0</v>
      </c>
      <c r="L216" s="26">
        <f>SUM('[2]1:10'!L216)</f>
        <v>0</v>
      </c>
      <c r="M216" s="26">
        <f>SUM('[2]1:10'!M216)</f>
        <v>0</v>
      </c>
      <c r="N216" s="26">
        <f>SUM('[2]1:10'!N216)</f>
        <v>0</v>
      </c>
      <c r="O216" s="26">
        <f>SUM('[2]1:10'!O216)</f>
        <v>0</v>
      </c>
      <c r="P216" s="26">
        <f>SUM('[2]1:10'!P216)</f>
        <v>0</v>
      </c>
      <c r="Q216" s="26">
        <f>SUM('[2]1:10'!Q216)</f>
        <v>0</v>
      </c>
      <c r="R216" s="26">
        <f>SUM('[2]1:10'!R216)</f>
        <v>0</v>
      </c>
      <c r="S216" s="26">
        <f>SUM('[2]1:10'!S216)</f>
        <v>0</v>
      </c>
      <c r="T216" s="26">
        <f>SUM('[2]1:10'!T216)</f>
        <v>0</v>
      </c>
      <c r="U216" s="26">
        <f>SUM('[2]1:10'!U216)</f>
        <v>0</v>
      </c>
      <c r="V216" s="26">
        <f>SUM('[2]1:10'!V216)</f>
        <v>0</v>
      </c>
      <c r="W216" s="26">
        <f>SUM('[2]1:10'!W216)</f>
        <v>0</v>
      </c>
      <c r="X216" s="26">
        <f>SUM('[2]1:10'!X216)</f>
        <v>0</v>
      </c>
      <c r="Y216" s="3"/>
      <c r="Z216" s="3"/>
      <c r="AA216" s="3" t="str">
        <f>IF(C216=SUM(C217:C220),"√","НЕТ")</f>
        <v>√</v>
      </c>
      <c r="AB216" s="3"/>
      <c r="AC216" s="3"/>
      <c r="AD216" s="3"/>
      <c r="AE216" s="3"/>
      <c r="AF216" s="1" t="str">
        <f t="shared" si="9"/>
        <v>√</v>
      </c>
    </row>
    <row r="217" spans="1:32" ht="24" x14ac:dyDescent="0.25">
      <c r="A217" s="54" t="s">
        <v>417</v>
      </c>
      <c r="B217" s="144" t="s">
        <v>257</v>
      </c>
      <c r="C217" s="119">
        <f>SUM('[2]1:10'!C217)</f>
        <v>0</v>
      </c>
      <c r="D217" s="102" t="s">
        <v>139</v>
      </c>
      <c r="E217" s="18" t="s">
        <v>139</v>
      </c>
      <c r="F217" s="18" t="s">
        <v>139</v>
      </c>
      <c r="G217" s="85" t="s">
        <v>139</v>
      </c>
      <c r="H217" s="119">
        <f>SUM('[2]1:10'!H217)</f>
        <v>0</v>
      </c>
      <c r="I217" s="102">
        <f>SUM('[2]1:10'!I217)</f>
        <v>0</v>
      </c>
      <c r="J217" s="18">
        <f>SUM('[2]1:10'!J217)</f>
        <v>0</v>
      </c>
      <c r="K217" s="18">
        <f>SUM('[2]1:10'!K217)</f>
        <v>0</v>
      </c>
      <c r="L217" s="18">
        <f>SUM('[2]1:10'!L217)</f>
        <v>0</v>
      </c>
      <c r="M217" s="18">
        <f>SUM('[2]1:10'!M217)</f>
        <v>0</v>
      </c>
      <c r="N217" s="18">
        <f>SUM('[2]1:10'!N217)</f>
        <v>0</v>
      </c>
      <c r="O217" s="18">
        <f>SUM('[2]1:10'!O217)</f>
        <v>0</v>
      </c>
      <c r="P217" s="18">
        <f>SUM('[2]1:10'!P217)</f>
        <v>0</v>
      </c>
      <c r="Q217" s="18">
        <f>SUM('[2]1:10'!Q217)</f>
        <v>0</v>
      </c>
      <c r="R217" s="18">
        <f>SUM('[2]1:10'!R217)</f>
        <v>0</v>
      </c>
      <c r="S217" s="18">
        <f>SUM('[2]1:10'!S217)</f>
        <v>0</v>
      </c>
      <c r="T217" s="18">
        <f>SUM('[2]1:10'!T217)</f>
        <v>0</v>
      </c>
      <c r="U217" s="18">
        <f>SUM('[2]1:10'!U217)</f>
        <v>0</v>
      </c>
      <c r="V217" s="18">
        <f>SUM('[2]1:10'!V217)</f>
        <v>0</v>
      </c>
      <c r="W217" s="18">
        <f>SUM('[2]1:10'!W217)</f>
        <v>0</v>
      </c>
      <c r="X217" s="18">
        <f>SUM('[2]1:10'!X217)</f>
        <v>0</v>
      </c>
      <c r="Y217" s="3"/>
      <c r="Z217" s="3"/>
      <c r="AA217" s="3"/>
      <c r="AB217" s="3"/>
      <c r="AC217" s="3"/>
      <c r="AD217" s="3"/>
      <c r="AE217" s="3"/>
      <c r="AF217" s="1" t="str">
        <f t="shared" si="9"/>
        <v>√</v>
      </c>
    </row>
    <row r="218" spans="1:32" x14ac:dyDescent="0.25">
      <c r="A218" s="54" t="s">
        <v>418</v>
      </c>
      <c r="B218" s="144" t="s">
        <v>105</v>
      </c>
      <c r="C218" s="119">
        <f>SUM('[2]1:10'!C218)</f>
        <v>0</v>
      </c>
      <c r="D218" s="102" t="s">
        <v>139</v>
      </c>
      <c r="E218" s="18" t="s">
        <v>139</v>
      </c>
      <c r="F218" s="18" t="s">
        <v>139</v>
      </c>
      <c r="G218" s="85" t="s">
        <v>139</v>
      </c>
      <c r="H218" s="119">
        <f>SUM('[2]1:10'!H218)</f>
        <v>0</v>
      </c>
      <c r="I218" s="102">
        <f>SUM('[2]1:10'!I218)</f>
        <v>0</v>
      </c>
      <c r="J218" s="18">
        <f>SUM('[2]1:10'!J218)</f>
        <v>0</v>
      </c>
      <c r="K218" s="18">
        <f>SUM('[2]1:10'!K218)</f>
        <v>0</v>
      </c>
      <c r="L218" s="18">
        <f>SUM('[2]1:10'!L218)</f>
        <v>0</v>
      </c>
      <c r="M218" s="18">
        <f>SUM('[2]1:10'!M218)</f>
        <v>0</v>
      </c>
      <c r="N218" s="18">
        <f>SUM('[2]1:10'!N218)</f>
        <v>0</v>
      </c>
      <c r="O218" s="18">
        <f>SUM('[2]1:10'!O218)</f>
        <v>0</v>
      </c>
      <c r="P218" s="18">
        <f>SUM('[2]1:10'!P218)</f>
        <v>0</v>
      </c>
      <c r="Q218" s="18">
        <f>SUM('[2]1:10'!Q218)</f>
        <v>0</v>
      </c>
      <c r="R218" s="18">
        <f>SUM('[2]1:10'!R218)</f>
        <v>0</v>
      </c>
      <c r="S218" s="18">
        <f>SUM('[2]1:10'!S218)</f>
        <v>0</v>
      </c>
      <c r="T218" s="18">
        <f>SUM('[2]1:10'!T218)</f>
        <v>0</v>
      </c>
      <c r="U218" s="18">
        <f>SUM('[2]1:10'!U218)</f>
        <v>0</v>
      </c>
      <c r="V218" s="18">
        <f>SUM('[2]1:10'!V218)</f>
        <v>0</v>
      </c>
      <c r="W218" s="18">
        <f>SUM('[2]1:10'!W218)</f>
        <v>0</v>
      </c>
      <c r="X218" s="18">
        <f>SUM('[2]1:10'!X218)</f>
        <v>0</v>
      </c>
      <c r="Y218" s="3"/>
      <c r="Z218" s="3"/>
      <c r="AA218" s="3"/>
      <c r="AB218" s="3"/>
      <c r="AC218" s="3"/>
      <c r="AD218" s="3"/>
      <c r="AE218" s="3"/>
      <c r="AF218" s="1" t="str">
        <f t="shared" si="9"/>
        <v>√</v>
      </c>
    </row>
    <row r="219" spans="1:32" x14ac:dyDescent="0.25">
      <c r="A219" s="54" t="s">
        <v>419</v>
      </c>
      <c r="B219" s="144" t="s">
        <v>114</v>
      </c>
      <c r="C219" s="119">
        <f>SUM('[2]1:10'!C219)</f>
        <v>0</v>
      </c>
      <c r="D219" s="102" t="s">
        <v>139</v>
      </c>
      <c r="E219" s="18" t="s">
        <v>139</v>
      </c>
      <c r="F219" s="18" t="s">
        <v>139</v>
      </c>
      <c r="G219" s="85" t="s">
        <v>139</v>
      </c>
      <c r="H219" s="119">
        <f>SUM('[2]1:10'!H219)</f>
        <v>0</v>
      </c>
      <c r="I219" s="102">
        <f>SUM('[2]1:10'!I219)</f>
        <v>0</v>
      </c>
      <c r="J219" s="18">
        <f>SUM('[2]1:10'!J219)</f>
        <v>0</v>
      </c>
      <c r="K219" s="18">
        <f>SUM('[2]1:10'!K219)</f>
        <v>0</v>
      </c>
      <c r="L219" s="18">
        <f>SUM('[2]1:10'!L219)</f>
        <v>0</v>
      </c>
      <c r="M219" s="18">
        <f>SUM('[2]1:10'!M219)</f>
        <v>0</v>
      </c>
      <c r="N219" s="18">
        <f>SUM('[2]1:10'!N219)</f>
        <v>0</v>
      </c>
      <c r="O219" s="18">
        <f>SUM('[2]1:10'!O219)</f>
        <v>0</v>
      </c>
      <c r="P219" s="18">
        <f>SUM('[2]1:10'!P219)</f>
        <v>0</v>
      </c>
      <c r="Q219" s="18">
        <f>SUM('[2]1:10'!Q219)</f>
        <v>0</v>
      </c>
      <c r="R219" s="18">
        <f>SUM('[2]1:10'!R219)</f>
        <v>0</v>
      </c>
      <c r="S219" s="18">
        <f>SUM('[2]1:10'!S219)</f>
        <v>0</v>
      </c>
      <c r="T219" s="18">
        <f>SUM('[2]1:10'!T219)</f>
        <v>0</v>
      </c>
      <c r="U219" s="18">
        <f>SUM('[2]1:10'!U219)</f>
        <v>0</v>
      </c>
      <c r="V219" s="18">
        <f>SUM('[2]1:10'!V219)</f>
        <v>0</v>
      </c>
      <c r="W219" s="18">
        <f>SUM('[2]1:10'!W219)</f>
        <v>0</v>
      </c>
      <c r="X219" s="18">
        <f>SUM('[2]1:10'!X219)</f>
        <v>0</v>
      </c>
      <c r="Y219" s="3"/>
      <c r="Z219" s="3"/>
      <c r="AA219" s="3"/>
      <c r="AB219" s="3"/>
      <c r="AC219" s="3"/>
      <c r="AD219" s="3"/>
      <c r="AE219" s="3"/>
      <c r="AF219" s="1" t="str">
        <f t="shared" si="9"/>
        <v>√</v>
      </c>
    </row>
    <row r="220" spans="1:32" x14ac:dyDescent="0.25">
      <c r="A220" s="54" t="s">
        <v>420</v>
      </c>
      <c r="B220" s="144" t="s">
        <v>50</v>
      </c>
      <c r="C220" s="119">
        <f>SUM('[2]1:10'!C220)</f>
        <v>0</v>
      </c>
      <c r="D220" s="102" t="s">
        <v>139</v>
      </c>
      <c r="E220" s="18" t="s">
        <v>139</v>
      </c>
      <c r="F220" s="18" t="s">
        <v>139</v>
      </c>
      <c r="G220" s="85" t="s">
        <v>139</v>
      </c>
      <c r="H220" s="119">
        <f>SUM('[2]1:10'!H220)</f>
        <v>0</v>
      </c>
      <c r="I220" s="102">
        <f>SUM('[2]1:10'!I220)</f>
        <v>0</v>
      </c>
      <c r="J220" s="18">
        <f>SUM('[2]1:10'!J220)</f>
        <v>0</v>
      </c>
      <c r="K220" s="18">
        <f>SUM('[2]1:10'!K220)</f>
        <v>0</v>
      </c>
      <c r="L220" s="18">
        <f>SUM('[2]1:10'!L220)</f>
        <v>0</v>
      </c>
      <c r="M220" s="18">
        <f>SUM('[2]1:10'!M220)</f>
        <v>0</v>
      </c>
      <c r="N220" s="18">
        <f>SUM('[2]1:10'!N220)</f>
        <v>0</v>
      </c>
      <c r="O220" s="18">
        <f>SUM('[2]1:10'!O220)</f>
        <v>0</v>
      </c>
      <c r="P220" s="18">
        <f>SUM('[2]1:10'!P220)</f>
        <v>0</v>
      </c>
      <c r="Q220" s="18">
        <f>SUM('[2]1:10'!Q220)</f>
        <v>0</v>
      </c>
      <c r="R220" s="18">
        <f>SUM('[2]1:10'!R220)</f>
        <v>0</v>
      </c>
      <c r="S220" s="18">
        <f>SUM('[2]1:10'!S220)</f>
        <v>0</v>
      </c>
      <c r="T220" s="18">
        <f>SUM('[2]1:10'!T220)</f>
        <v>0</v>
      </c>
      <c r="U220" s="18">
        <f>SUM('[2]1:10'!U220)</f>
        <v>0</v>
      </c>
      <c r="V220" s="18">
        <f>SUM('[2]1:10'!V220)</f>
        <v>0</v>
      </c>
      <c r="W220" s="18">
        <f>SUM('[2]1:10'!W220)</f>
        <v>0</v>
      </c>
      <c r="X220" s="18">
        <f>SUM('[2]1:10'!X220)</f>
        <v>0</v>
      </c>
      <c r="Y220" s="3"/>
      <c r="Z220" s="3"/>
      <c r="AA220" s="3"/>
      <c r="AB220" s="217"/>
      <c r="AC220" s="3"/>
      <c r="AD220" s="3"/>
      <c r="AE220" s="3"/>
      <c r="AF220" s="1" t="str">
        <f t="shared" si="9"/>
        <v>√</v>
      </c>
    </row>
    <row r="221" spans="1:32" x14ac:dyDescent="0.25">
      <c r="A221" s="69" t="s">
        <v>421</v>
      </c>
      <c r="B221" s="154" t="s">
        <v>46</v>
      </c>
      <c r="C221" s="126">
        <f>SUM('[2]1:10'!C221)</f>
        <v>2</v>
      </c>
      <c r="D221" s="109" t="s">
        <v>14</v>
      </c>
      <c r="E221" s="27" t="s">
        <v>14</v>
      </c>
      <c r="F221" s="27" t="s">
        <v>14</v>
      </c>
      <c r="G221" s="92" t="s">
        <v>14</v>
      </c>
      <c r="H221" s="126">
        <f>SUM('[2]1:10'!H221)</f>
        <v>2</v>
      </c>
      <c r="I221" s="109">
        <f>SUM('[2]1:10'!I221)</f>
        <v>0</v>
      </c>
      <c r="J221" s="27">
        <f>SUM('[2]1:10'!J221)</f>
        <v>0</v>
      </c>
      <c r="K221" s="27">
        <f>SUM('[2]1:10'!K221)</f>
        <v>0</v>
      </c>
      <c r="L221" s="27">
        <f>SUM('[2]1:10'!L221)</f>
        <v>0</v>
      </c>
      <c r="M221" s="27">
        <f>SUM('[2]1:10'!M221)</f>
        <v>0</v>
      </c>
      <c r="N221" s="27">
        <f>SUM('[2]1:10'!N221)</f>
        <v>0</v>
      </c>
      <c r="O221" s="27">
        <f>SUM('[2]1:10'!O221)</f>
        <v>0</v>
      </c>
      <c r="P221" s="27">
        <f>SUM('[2]1:10'!P221)</f>
        <v>0</v>
      </c>
      <c r="Q221" s="27">
        <f>SUM('[2]1:10'!Q221)</f>
        <v>0</v>
      </c>
      <c r="R221" s="27">
        <f>SUM('[2]1:10'!R221)</f>
        <v>0</v>
      </c>
      <c r="S221" s="27">
        <f>SUM('[2]1:10'!S221)</f>
        <v>1</v>
      </c>
      <c r="T221" s="27">
        <f>SUM('[2]1:10'!T221)</f>
        <v>1</v>
      </c>
      <c r="U221" s="27">
        <f>SUM('[2]1:10'!U221)</f>
        <v>0</v>
      </c>
      <c r="V221" s="27">
        <f>SUM('[2]1:10'!V221)</f>
        <v>0</v>
      </c>
      <c r="W221" s="27">
        <f>SUM('[2]1:10'!W221)</f>
        <v>0</v>
      </c>
      <c r="X221" s="27">
        <f>SUM('[2]1:10'!X221)</f>
        <v>0</v>
      </c>
      <c r="Y221" s="3"/>
      <c r="Z221" s="3" t="str">
        <f>IF(C221=SUM(C222,C226),"√","НЕТ")</f>
        <v>√</v>
      </c>
      <c r="AB221" s="3"/>
      <c r="AC221" s="3"/>
      <c r="AD221" s="3"/>
      <c r="AE221" s="3"/>
      <c r="AF221" s="1" t="str">
        <f t="shared" si="9"/>
        <v>√</v>
      </c>
    </row>
    <row r="222" spans="1:32" x14ac:dyDescent="0.25">
      <c r="A222" s="68" t="s">
        <v>422</v>
      </c>
      <c r="B222" s="152" t="s">
        <v>111</v>
      </c>
      <c r="C222" s="125">
        <f>SUM('[2]1:10'!C222)</f>
        <v>1</v>
      </c>
      <c r="D222" s="108" t="s">
        <v>139</v>
      </c>
      <c r="E222" s="26" t="s">
        <v>139</v>
      </c>
      <c r="F222" s="26" t="s">
        <v>139</v>
      </c>
      <c r="G222" s="91" t="s">
        <v>139</v>
      </c>
      <c r="H222" s="125">
        <f>SUM('[2]1:10'!H222)</f>
        <v>1</v>
      </c>
      <c r="I222" s="108">
        <f>SUM('[2]1:10'!I222)</f>
        <v>0</v>
      </c>
      <c r="J222" s="26">
        <f>SUM('[2]1:10'!J222)</f>
        <v>0</v>
      </c>
      <c r="K222" s="26">
        <f>SUM('[2]1:10'!K222)</f>
        <v>0</v>
      </c>
      <c r="L222" s="26">
        <f>SUM('[2]1:10'!L222)</f>
        <v>0</v>
      </c>
      <c r="M222" s="26">
        <f>SUM('[2]1:10'!M222)</f>
        <v>0</v>
      </c>
      <c r="N222" s="26">
        <f>SUM('[2]1:10'!N222)</f>
        <v>0</v>
      </c>
      <c r="O222" s="26">
        <f>SUM('[2]1:10'!O222)</f>
        <v>0</v>
      </c>
      <c r="P222" s="26">
        <f>SUM('[2]1:10'!P222)</f>
        <v>0</v>
      </c>
      <c r="Q222" s="26">
        <f>SUM('[2]1:10'!Q222)</f>
        <v>0</v>
      </c>
      <c r="R222" s="26">
        <f>SUM('[2]1:10'!R222)</f>
        <v>0</v>
      </c>
      <c r="S222" s="26">
        <f>SUM('[2]1:10'!S222)</f>
        <v>1</v>
      </c>
      <c r="T222" s="26">
        <f>SUM('[2]1:10'!T222)</f>
        <v>0</v>
      </c>
      <c r="U222" s="26">
        <f>SUM('[2]1:10'!U222)</f>
        <v>0</v>
      </c>
      <c r="V222" s="26">
        <f>SUM('[2]1:10'!V222)</f>
        <v>0</v>
      </c>
      <c r="W222" s="26">
        <f>SUM('[2]1:10'!W222)</f>
        <v>0</v>
      </c>
      <c r="X222" s="26">
        <f>SUM('[2]1:10'!X222)</f>
        <v>0</v>
      </c>
      <c r="Y222" s="3"/>
      <c r="Z222" s="3"/>
      <c r="AA222" s="3" t="str">
        <f>IF(C222=SUM(C223:C225),"√","НЕТ")</f>
        <v>√</v>
      </c>
      <c r="AB222" s="3"/>
      <c r="AC222" s="3"/>
      <c r="AD222" s="3"/>
      <c r="AE222" s="3"/>
      <c r="AF222" s="1" t="str">
        <f t="shared" si="9"/>
        <v>√</v>
      </c>
    </row>
    <row r="223" spans="1:32" x14ac:dyDescent="0.25">
      <c r="A223" s="54" t="s">
        <v>423</v>
      </c>
      <c r="B223" s="143" t="s">
        <v>24</v>
      </c>
      <c r="C223" s="119">
        <f>SUM('[2]1:10'!C223)</f>
        <v>0</v>
      </c>
      <c r="D223" s="102" t="s">
        <v>139</v>
      </c>
      <c r="E223" s="18" t="s">
        <v>139</v>
      </c>
      <c r="F223" s="18" t="s">
        <v>139</v>
      </c>
      <c r="G223" s="85" t="s">
        <v>139</v>
      </c>
      <c r="H223" s="119">
        <f>SUM('[2]1:10'!H223)</f>
        <v>0</v>
      </c>
      <c r="I223" s="102">
        <f>SUM('[2]1:10'!I223)</f>
        <v>0</v>
      </c>
      <c r="J223" s="18">
        <f>SUM('[2]1:10'!J223)</f>
        <v>0</v>
      </c>
      <c r="K223" s="18">
        <f>SUM('[2]1:10'!K223)</f>
        <v>0</v>
      </c>
      <c r="L223" s="18">
        <f>SUM('[2]1:10'!L223)</f>
        <v>0</v>
      </c>
      <c r="M223" s="18">
        <f>SUM('[2]1:10'!M223)</f>
        <v>0</v>
      </c>
      <c r="N223" s="18">
        <f>SUM('[2]1:10'!N223)</f>
        <v>0</v>
      </c>
      <c r="O223" s="18">
        <f>SUM('[2]1:10'!O223)</f>
        <v>0</v>
      </c>
      <c r="P223" s="18">
        <f>SUM('[2]1:10'!P223)</f>
        <v>0</v>
      </c>
      <c r="Q223" s="18">
        <f>SUM('[2]1:10'!Q223)</f>
        <v>0</v>
      </c>
      <c r="R223" s="18">
        <f>SUM('[2]1:10'!R223)</f>
        <v>0</v>
      </c>
      <c r="S223" s="18">
        <f>SUM('[2]1:10'!S223)</f>
        <v>0</v>
      </c>
      <c r="T223" s="18">
        <f>SUM('[2]1:10'!T223)</f>
        <v>0</v>
      </c>
      <c r="U223" s="18">
        <f>SUM('[2]1:10'!U223)</f>
        <v>0</v>
      </c>
      <c r="V223" s="18">
        <f>SUM('[2]1:10'!V223)</f>
        <v>0</v>
      </c>
      <c r="W223" s="18">
        <f>SUM('[2]1:10'!W223)</f>
        <v>0</v>
      </c>
      <c r="X223" s="18">
        <f>SUM('[2]1:10'!X223)</f>
        <v>0</v>
      </c>
      <c r="Y223" s="3"/>
      <c r="Z223" s="3"/>
      <c r="AA223" s="3"/>
      <c r="AB223" s="3"/>
      <c r="AC223" s="3"/>
      <c r="AD223" s="3"/>
      <c r="AE223" s="3"/>
      <c r="AF223" s="1" t="str">
        <f t="shared" si="9"/>
        <v>√</v>
      </c>
    </row>
    <row r="224" spans="1:32" x14ac:dyDescent="0.25">
      <c r="A224" s="54" t="s">
        <v>424</v>
      </c>
      <c r="B224" s="143" t="s">
        <v>35</v>
      </c>
      <c r="C224" s="119">
        <f>SUM('[2]1:10'!C224)</f>
        <v>1</v>
      </c>
      <c r="D224" s="102" t="s">
        <v>139</v>
      </c>
      <c r="E224" s="18" t="s">
        <v>139</v>
      </c>
      <c r="F224" s="18" t="s">
        <v>139</v>
      </c>
      <c r="G224" s="85" t="s">
        <v>139</v>
      </c>
      <c r="H224" s="119">
        <f>SUM('[2]1:10'!H224)</f>
        <v>1</v>
      </c>
      <c r="I224" s="102">
        <f>SUM('[2]1:10'!I224)</f>
        <v>0</v>
      </c>
      <c r="J224" s="18">
        <f>SUM('[2]1:10'!J224)</f>
        <v>0</v>
      </c>
      <c r="K224" s="18">
        <f>SUM('[2]1:10'!K224)</f>
        <v>0</v>
      </c>
      <c r="L224" s="18">
        <f>SUM('[2]1:10'!L224)</f>
        <v>0</v>
      </c>
      <c r="M224" s="18">
        <f>SUM('[2]1:10'!M224)</f>
        <v>0</v>
      </c>
      <c r="N224" s="18">
        <f>SUM('[2]1:10'!N224)</f>
        <v>0</v>
      </c>
      <c r="O224" s="18">
        <f>SUM('[2]1:10'!O224)</f>
        <v>0</v>
      </c>
      <c r="P224" s="18">
        <f>SUM('[2]1:10'!P224)</f>
        <v>0</v>
      </c>
      <c r="Q224" s="18">
        <f>SUM('[2]1:10'!Q224)</f>
        <v>0</v>
      </c>
      <c r="R224" s="18">
        <f>SUM('[2]1:10'!R224)</f>
        <v>0</v>
      </c>
      <c r="S224" s="18">
        <f>SUM('[2]1:10'!S224)</f>
        <v>1</v>
      </c>
      <c r="T224" s="18">
        <f>SUM('[2]1:10'!T224)</f>
        <v>0</v>
      </c>
      <c r="U224" s="18">
        <f>SUM('[2]1:10'!U224)</f>
        <v>0</v>
      </c>
      <c r="V224" s="18">
        <f>SUM('[2]1:10'!V224)</f>
        <v>0</v>
      </c>
      <c r="W224" s="18">
        <f>SUM('[2]1:10'!W224)</f>
        <v>0</v>
      </c>
      <c r="X224" s="18">
        <f>SUM('[2]1:10'!X224)</f>
        <v>0</v>
      </c>
      <c r="Y224" s="3"/>
      <c r="Z224" s="3"/>
      <c r="AB224" s="3"/>
      <c r="AC224" s="3"/>
      <c r="AD224" s="3"/>
      <c r="AE224" s="3"/>
      <c r="AF224" s="1" t="str">
        <f t="shared" si="9"/>
        <v>√</v>
      </c>
    </row>
    <row r="225" spans="1:32" x14ac:dyDescent="0.25">
      <c r="A225" s="54" t="s">
        <v>425</v>
      </c>
      <c r="B225" s="143" t="s">
        <v>36</v>
      </c>
      <c r="C225" s="119">
        <f>SUM('[2]1:10'!C225)</f>
        <v>0</v>
      </c>
      <c r="D225" s="102" t="s">
        <v>139</v>
      </c>
      <c r="E225" s="18" t="s">
        <v>139</v>
      </c>
      <c r="F225" s="18" t="s">
        <v>139</v>
      </c>
      <c r="G225" s="85" t="s">
        <v>139</v>
      </c>
      <c r="H225" s="119">
        <f>SUM('[2]1:10'!H225)</f>
        <v>0</v>
      </c>
      <c r="I225" s="102">
        <f>SUM('[2]1:10'!I225)</f>
        <v>0</v>
      </c>
      <c r="J225" s="18">
        <f>SUM('[2]1:10'!J225)</f>
        <v>0</v>
      </c>
      <c r="K225" s="18">
        <f>SUM('[2]1:10'!K225)</f>
        <v>0</v>
      </c>
      <c r="L225" s="18">
        <f>SUM('[2]1:10'!L225)</f>
        <v>0</v>
      </c>
      <c r="M225" s="18">
        <f>SUM('[2]1:10'!M225)</f>
        <v>0</v>
      </c>
      <c r="N225" s="18">
        <f>SUM('[2]1:10'!N225)</f>
        <v>0</v>
      </c>
      <c r="O225" s="18">
        <f>SUM('[2]1:10'!O225)</f>
        <v>0</v>
      </c>
      <c r="P225" s="18">
        <f>SUM('[2]1:10'!P225)</f>
        <v>0</v>
      </c>
      <c r="Q225" s="18">
        <f>SUM('[2]1:10'!Q225)</f>
        <v>0</v>
      </c>
      <c r="R225" s="18">
        <f>SUM('[2]1:10'!R225)</f>
        <v>0</v>
      </c>
      <c r="S225" s="18">
        <f>SUM('[2]1:10'!S225)</f>
        <v>0</v>
      </c>
      <c r="T225" s="18">
        <f>SUM('[2]1:10'!T225)</f>
        <v>0</v>
      </c>
      <c r="U225" s="18">
        <f>SUM('[2]1:10'!U225)</f>
        <v>0</v>
      </c>
      <c r="V225" s="18">
        <f>SUM('[2]1:10'!V225)</f>
        <v>0</v>
      </c>
      <c r="W225" s="18">
        <f>SUM('[2]1:10'!W225)</f>
        <v>0</v>
      </c>
      <c r="X225" s="18">
        <f>SUM('[2]1:10'!X225)</f>
        <v>0</v>
      </c>
      <c r="Y225" s="3"/>
      <c r="Z225" s="3"/>
      <c r="AA225" s="3"/>
      <c r="AB225" s="216"/>
      <c r="AC225" s="3"/>
      <c r="AD225" s="3"/>
      <c r="AE225" s="3"/>
      <c r="AF225" s="1" t="str">
        <f t="shared" si="9"/>
        <v>√</v>
      </c>
    </row>
    <row r="226" spans="1:32" x14ac:dyDescent="0.25">
      <c r="A226" s="68" t="s">
        <v>426</v>
      </c>
      <c r="B226" s="152" t="s">
        <v>110</v>
      </c>
      <c r="C226" s="125">
        <f>SUM('[2]1:10'!C226)</f>
        <v>1</v>
      </c>
      <c r="D226" s="108" t="s">
        <v>139</v>
      </c>
      <c r="E226" s="26" t="s">
        <v>139</v>
      </c>
      <c r="F226" s="26" t="s">
        <v>139</v>
      </c>
      <c r="G226" s="91" t="s">
        <v>139</v>
      </c>
      <c r="H226" s="125">
        <f>SUM('[2]1:10'!H226)</f>
        <v>1</v>
      </c>
      <c r="I226" s="108">
        <f>SUM('[2]1:10'!I226)</f>
        <v>0</v>
      </c>
      <c r="J226" s="26">
        <f>SUM('[2]1:10'!J226)</f>
        <v>0</v>
      </c>
      <c r="K226" s="26">
        <f>SUM('[2]1:10'!K226)</f>
        <v>0</v>
      </c>
      <c r="L226" s="26">
        <f>SUM('[2]1:10'!L226)</f>
        <v>0</v>
      </c>
      <c r="M226" s="26">
        <f>SUM('[2]1:10'!M226)</f>
        <v>0</v>
      </c>
      <c r="N226" s="26">
        <f>SUM('[2]1:10'!N226)</f>
        <v>0</v>
      </c>
      <c r="O226" s="26">
        <f>SUM('[2]1:10'!O226)</f>
        <v>0</v>
      </c>
      <c r="P226" s="26">
        <f>SUM('[2]1:10'!P226)</f>
        <v>0</v>
      </c>
      <c r="Q226" s="26">
        <f>SUM('[2]1:10'!Q226)</f>
        <v>0</v>
      </c>
      <c r="R226" s="26">
        <f>SUM('[2]1:10'!R226)</f>
        <v>0</v>
      </c>
      <c r="S226" s="26">
        <f>SUM('[2]1:10'!S226)</f>
        <v>0</v>
      </c>
      <c r="T226" s="26">
        <f>SUM('[2]1:10'!T226)</f>
        <v>1</v>
      </c>
      <c r="U226" s="26">
        <f>SUM('[2]1:10'!U226)</f>
        <v>0</v>
      </c>
      <c r="V226" s="26">
        <f>SUM('[2]1:10'!V226)</f>
        <v>0</v>
      </c>
      <c r="W226" s="26">
        <f>SUM('[2]1:10'!W226)</f>
        <v>0</v>
      </c>
      <c r="X226" s="26">
        <f>SUM('[2]1:10'!X226)</f>
        <v>0</v>
      </c>
      <c r="Y226" s="3"/>
      <c r="Z226" s="3"/>
      <c r="AA226" s="3" t="str">
        <f>IF(C226=SUM(C227:C230),"√","НЕТ")</f>
        <v>√</v>
      </c>
      <c r="AB226" s="3"/>
      <c r="AC226" s="3"/>
      <c r="AD226" s="3"/>
      <c r="AE226" s="3"/>
      <c r="AF226" s="1" t="str">
        <f t="shared" si="9"/>
        <v>√</v>
      </c>
    </row>
    <row r="227" spans="1:32" ht="24" x14ac:dyDescent="0.25">
      <c r="A227" s="54" t="s">
        <v>427</v>
      </c>
      <c r="B227" s="144" t="s">
        <v>257</v>
      </c>
      <c r="C227" s="119">
        <f>SUM('[2]1:10'!C227)</f>
        <v>1</v>
      </c>
      <c r="D227" s="102" t="s">
        <v>139</v>
      </c>
      <c r="E227" s="18" t="s">
        <v>139</v>
      </c>
      <c r="F227" s="18" t="s">
        <v>139</v>
      </c>
      <c r="G227" s="85" t="s">
        <v>139</v>
      </c>
      <c r="H227" s="119">
        <f>SUM('[2]1:10'!H227)</f>
        <v>1</v>
      </c>
      <c r="I227" s="102">
        <f>SUM('[2]1:10'!I227)</f>
        <v>0</v>
      </c>
      <c r="J227" s="18">
        <f>SUM('[2]1:10'!J227)</f>
        <v>0</v>
      </c>
      <c r="K227" s="18">
        <f>SUM('[2]1:10'!K227)</f>
        <v>0</v>
      </c>
      <c r="L227" s="18">
        <f>SUM('[2]1:10'!L227)</f>
        <v>0</v>
      </c>
      <c r="M227" s="18">
        <f>SUM('[2]1:10'!M227)</f>
        <v>0</v>
      </c>
      <c r="N227" s="18">
        <f>SUM('[2]1:10'!N227)</f>
        <v>0</v>
      </c>
      <c r="O227" s="18">
        <f>SUM('[2]1:10'!O227)</f>
        <v>0</v>
      </c>
      <c r="P227" s="18">
        <f>SUM('[2]1:10'!P227)</f>
        <v>0</v>
      </c>
      <c r="Q227" s="18">
        <f>SUM('[2]1:10'!Q227)</f>
        <v>0</v>
      </c>
      <c r="R227" s="18">
        <f>SUM('[2]1:10'!R227)</f>
        <v>0</v>
      </c>
      <c r="S227" s="18">
        <f>SUM('[2]1:10'!S227)</f>
        <v>0</v>
      </c>
      <c r="T227" s="18">
        <f>SUM('[2]1:10'!T227)</f>
        <v>1</v>
      </c>
      <c r="U227" s="18">
        <f>SUM('[2]1:10'!U227)</f>
        <v>0</v>
      </c>
      <c r="V227" s="18">
        <f>SUM('[2]1:10'!V227)</f>
        <v>0</v>
      </c>
      <c r="W227" s="18">
        <f>SUM('[2]1:10'!W227)</f>
        <v>0</v>
      </c>
      <c r="X227" s="18">
        <f>SUM('[2]1:10'!X227)</f>
        <v>0</v>
      </c>
      <c r="Y227" s="3"/>
      <c r="Z227" s="3"/>
      <c r="AA227" s="3"/>
      <c r="AB227" s="3"/>
      <c r="AC227" s="3"/>
      <c r="AD227" s="3"/>
      <c r="AE227" s="3"/>
      <c r="AF227" s="1" t="str">
        <f t="shared" si="9"/>
        <v>√</v>
      </c>
    </row>
    <row r="228" spans="1:32" x14ac:dyDescent="0.25">
      <c r="A228" s="54" t="s">
        <v>428</v>
      </c>
      <c r="B228" s="144" t="s">
        <v>105</v>
      </c>
      <c r="C228" s="119">
        <f>SUM('[2]1:10'!C228)</f>
        <v>0</v>
      </c>
      <c r="D228" s="102" t="s">
        <v>139</v>
      </c>
      <c r="E228" s="18" t="s">
        <v>139</v>
      </c>
      <c r="F228" s="18" t="s">
        <v>139</v>
      </c>
      <c r="G228" s="85" t="s">
        <v>139</v>
      </c>
      <c r="H228" s="119">
        <f>SUM('[2]1:10'!H228)</f>
        <v>0</v>
      </c>
      <c r="I228" s="102">
        <f>SUM('[2]1:10'!I228)</f>
        <v>0</v>
      </c>
      <c r="J228" s="18">
        <f>SUM('[2]1:10'!J228)</f>
        <v>0</v>
      </c>
      <c r="K228" s="18">
        <f>SUM('[2]1:10'!K228)</f>
        <v>0</v>
      </c>
      <c r="L228" s="18">
        <f>SUM('[2]1:10'!L228)</f>
        <v>0</v>
      </c>
      <c r="M228" s="18">
        <f>SUM('[2]1:10'!M228)</f>
        <v>0</v>
      </c>
      <c r="N228" s="18">
        <f>SUM('[2]1:10'!N228)</f>
        <v>0</v>
      </c>
      <c r="O228" s="18">
        <f>SUM('[2]1:10'!O228)</f>
        <v>0</v>
      </c>
      <c r="P228" s="18">
        <f>SUM('[2]1:10'!P228)</f>
        <v>0</v>
      </c>
      <c r="Q228" s="18">
        <f>SUM('[2]1:10'!Q228)</f>
        <v>0</v>
      </c>
      <c r="R228" s="18">
        <f>SUM('[2]1:10'!R228)</f>
        <v>0</v>
      </c>
      <c r="S228" s="18">
        <f>SUM('[2]1:10'!S228)</f>
        <v>0</v>
      </c>
      <c r="T228" s="18">
        <f>SUM('[2]1:10'!T228)</f>
        <v>0</v>
      </c>
      <c r="U228" s="18">
        <f>SUM('[2]1:10'!U228)</f>
        <v>0</v>
      </c>
      <c r="V228" s="18">
        <f>SUM('[2]1:10'!V228)</f>
        <v>0</v>
      </c>
      <c r="W228" s="18">
        <f>SUM('[2]1:10'!W228)</f>
        <v>0</v>
      </c>
      <c r="X228" s="18">
        <f>SUM('[2]1:10'!X228)</f>
        <v>0</v>
      </c>
      <c r="Y228" s="3"/>
      <c r="Z228" s="3"/>
      <c r="AA228" s="3"/>
      <c r="AB228" s="3"/>
      <c r="AC228" s="3"/>
      <c r="AD228" s="3"/>
      <c r="AE228" s="3"/>
      <c r="AF228" s="1" t="str">
        <f t="shared" si="9"/>
        <v>√</v>
      </c>
    </row>
    <row r="229" spans="1:32" x14ac:dyDescent="0.25">
      <c r="A229" s="54" t="s">
        <v>429</v>
      </c>
      <c r="B229" s="144" t="s">
        <v>114</v>
      </c>
      <c r="C229" s="119">
        <f>SUM('[2]1:10'!C229)</f>
        <v>0</v>
      </c>
      <c r="D229" s="102" t="s">
        <v>139</v>
      </c>
      <c r="E229" s="18" t="s">
        <v>139</v>
      </c>
      <c r="F229" s="18" t="s">
        <v>139</v>
      </c>
      <c r="G229" s="85" t="s">
        <v>139</v>
      </c>
      <c r="H229" s="119">
        <f>SUM('[2]1:10'!H229)</f>
        <v>0</v>
      </c>
      <c r="I229" s="102">
        <f>SUM('[2]1:10'!I229)</f>
        <v>0</v>
      </c>
      <c r="J229" s="18">
        <f>SUM('[2]1:10'!J229)</f>
        <v>0</v>
      </c>
      <c r="K229" s="18">
        <f>SUM('[2]1:10'!K229)</f>
        <v>0</v>
      </c>
      <c r="L229" s="18">
        <f>SUM('[2]1:10'!L229)</f>
        <v>0</v>
      </c>
      <c r="M229" s="18">
        <f>SUM('[2]1:10'!M229)</f>
        <v>0</v>
      </c>
      <c r="N229" s="18">
        <f>SUM('[2]1:10'!N229)</f>
        <v>0</v>
      </c>
      <c r="O229" s="18">
        <f>SUM('[2]1:10'!O229)</f>
        <v>0</v>
      </c>
      <c r="P229" s="18">
        <f>SUM('[2]1:10'!P229)</f>
        <v>0</v>
      </c>
      <c r="Q229" s="18">
        <f>SUM('[2]1:10'!Q229)</f>
        <v>0</v>
      </c>
      <c r="R229" s="18">
        <f>SUM('[2]1:10'!R229)</f>
        <v>0</v>
      </c>
      <c r="S229" s="18">
        <f>SUM('[2]1:10'!S229)</f>
        <v>0</v>
      </c>
      <c r="T229" s="18">
        <f>SUM('[2]1:10'!T229)</f>
        <v>0</v>
      </c>
      <c r="U229" s="18">
        <f>SUM('[2]1:10'!U229)</f>
        <v>0</v>
      </c>
      <c r="V229" s="18">
        <f>SUM('[2]1:10'!V229)</f>
        <v>0</v>
      </c>
      <c r="W229" s="18">
        <f>SUM('[2]1:10'!W229)</f>
        <v>0</v>
      </c>
      <c r="X229" s="18">
        <f>SUM('[2]1:10'!X229)</f>
        <v>0</v>
      </c>
      <c r="Y229" s="3"/>
      <c r="Z229" s="3"/>
      <c r="AA229" s="3"/>
      <c r="AB229" s="3"/>
      <c r="AC229" s="3"/>
      <c r="AD229" s="3"/>
      <c r="AE229" s="3"/>
      <c r="AF229" s="1" t="str">
        <f t="shared" si="9"/>
        <v>√</v>
      </c>
    </row>
    <row r="230" spans="1:32" x14ac:dyDescent="0.25">
      <c r="A230" s="54" t="s">
        <v>430</v>
      </c>
      <c r="B230" s="144" t="s">
        <v>50</v>
      </c>
      <c r="C230" s="119">
        <f>SUM('[2]1:10'!C230)</f>
        <v>0</v>
      </c>
      <c r="D230" s="102" t="s">
        <v>139</v>
      </c>
      <c r="E230" s="18" t="s">
        <v>139</v>
      </c>
      <c r="F230" s="18" t="s">
        <v>139</v>
      </c>
      <c r="G230" s="85" t="s">
        <v>139</v>
      </c>
      <c r="H230" s="119">
        <f>SUM('[2]1:10'!H230)</f>
        <v>0</v>
      </c>
      <c r="I230" s="102">
        <f>SUM('[2]1:10'!I230)</f>
        <v>0</v>
      </c>
      <c r="J230" s="18">
        <f>SUM('[2]1:10'!J230)</f>
        <v>0</v>
      </c>
      <c r="K230" s="18">
        <f>SUM('[2]1:10'!K230)</f>
        <v>0</v>
      </c>
      <c r="L230" s="18">
        <f>SUM('[2]1:10'!L230)</f>
        <v>0</v>
      </c>
      <c r="M230" s="18">
        <f>SUM('[2]1:10'!M230)</f>
        <v>0</v>
      </c>
      <c r="N230" s="18">
        <f>SUM('[2]1:10'!N230)</f>
        <v>0</v>
      </c>
      <c r="O230" s="18">
        <f>SUM('[2]1:10'!O230)</f>
        <v>0</v>
      </c>
      <c r="P230" s="18">
        <f>SUM('[2]1:10'!P230)</f>
        <v>0</v>
      </c>
      <c r="Q230" s="18">
        <f>SUM('[2]1:10'!Q230)</f>
        <v>0</v>
      </c>
      <c r="R230" s="18">
        <f>SUM('[2]1:10'!R230)</f>
        <v>0</v>
      </c>
      <c r="S230" s="18">
        <f>SUM('[2]1:10'!S230)</f>
        <v>0</v>
      </c>
      <c r="T230" s="18">
        <f>SUM('[2]1:10'!T230)</f>
        <v>0</v>
      </c>
      <c r="U230" s="18">
        <f>SUM('[2]1:10'!U230)</f>
        <v>0</v>
      </c>
      <c r="V230" s="18">
        <f>SUM('[2]1:10'!V230)</f>
        <v>0</v>
      </c>
      <c r="W230" s="18">
        <f>SUM('[2]1:10'!W230)</f>
        <v>0</v>
      </c>
      <c r="X230" s="18">
        <f>SUM('[2]1:10'!X230)</f>
        <v>0</v>
      </c>
      <c r="Y230" s="3"/>
      <c r="Z230" s="3"/>
      <c r="AA230" s="3"/>
      <c r="AB230" s="217"/>
      <c r="AC230" s="3"/>
      <c r="AD230" s="3"/>
      <c r="AE230" s="3"/>
      <c r="AF230" s="1" t="str">
        <f t="shared" si="9"/>
        <v>√</v>
      </c>
    </row>
    <row r="231" spans="1:32" ht="24" x14ac:dyDescent="0.25">
      <c r="A231" s="70">
        <v>23</v>
      </c>
      <c r="B231" s="155" t="s">
        <v>210</v>
      </c>
      <c r="C231" s="127">
        <f>SUM('[2]1:10'!C231)</f>
        <v>650</v>
      </c>
      <c r="D231" s="110" t="s">
        <v>14</v>
      </c>
      <c r="E231" s="28" t="s">
        <v>14</v>
      </c>
      <c r="F231" s="28" t="s">
        <v>14</v>
      </c>
      <c r="G231" s="93" t="s">
        <v>14</v>
      </c>
      <c r="H231" s="127">
        <f>SUM('[2]1:10'!H231)</f>
        <v>650</v>
      </c>
      <c r="I231" s="110">
        <f>SUM('[2]1:10'!I231)</f>
        <v>0</v>
      </c>
      <c r="J231" s="28">
        <f>SUM('[2]1:10'!J231)</f>
        <v>0</v>
      </c>
      <c r="K231" s="28">
        <f>SUM('[2]1:10'!K231)</f>
        <v>0</v>
      </c>
      <c r="L231" s="28">
        <f>SUM('[2]1:10'!L231)</f>
        <v>0</v>
      </c>
      <c r="M231" s="28">
        <f>SUM('[2]1:10'!M231)</f>
        <v>0</v>
      </c>
      <c r="N231" s="28">
        <f>SUM('[2]1:10'!N231)</f>
        <v>0</v>
      </c>
      <c r="O231" s="28">
        <f>SUM('[2]1:10'!O231)</f>
        <v>0</v>
      </c>
      <c r="P231" s="28">
        <f>SUM('[2]1:10'!P231)</f>
        <v>0</v>
      </c>
      <c r="Q231" s="28">
        <f>SUM('[2]1:10'!Q231)</f>
        <v>0</v>
      </c>
      <c r="R231" s="28">
        <f>SUM('[2]1:10'!R231)</f>
        <v>0</v>
      </c>
      <c r="S231" s="28">
        <f>SUM('[2]1:10'!S231)</f>
        <v>330</v>
      </c>
      <c r="T231" s="28">
        <f>SUM('[2]1:10'!T231)</f>
        <v>200</v>
      </c>
      <c r="U231" s="28">
        <f>SUM('[2]1:10'!U231)</f>
        <v>0</v>
      </c>
      <c r="V231" s="28">
        <f>SUM('[2]1:10'!V231)</f>
        <v>120</v>
      </c>
      <c r="W231" s="28">
        <f>SUM('[2]1:10'!W231)</f>
        <v>0</v>
      </c>
      <c r="X231" s="28">
        <f>SUM('[2]1:10'!X231)</f>
        <v>0</v>
      </c>
      <c r="Y231" s="3"/>
      <c r="Z231" s="3" t="str">
        <f>IF(C231=SUM(C232,C236),"√","НЕТ")</f>
        <v>√</v>
      </c>
      <c r="AB231" s="3"/>
      <c r="AC231" s="3"/>
      <c r="AD231" s="3"/>
      <c r="AE231" s="3"/>
      <c r="AF231" s="1" t="str">
        <f t="shared" si="9"/>
        <v>√</v>
      </c>
    </row>
    <row r="232" spans="1:32" x14ac:dyDescent="0.25">
      <c r="A232" s="68" t="s">
        <v>125</v>
      </c>
      <c r="B232" s="152" t="s">
        <v>111</v>
      </c>
      <c r="C232" s="125">
        <f>SUM('[2]1:10'!C232)</f>
        <v>330</v>
      </c>
      <c r="D232" s="108" t="s">
        <v>139</v>
      </c>
      <c r="E232" s="26" t="s">
        <v>139</v>
      </c>
      <c r="F232" s="26" t="s">
        <v>139</v>
      </c>
      <c r="G232" s="91" t="s">
        <v>139</v>
      </c>
      <c r="H232" s="125">
        <f>SUM('[2]1:10'!H232)</f>
        <v>330</v>
      </c>
      <c r="I232" s="108">
        <f>SUM('[2]1:10'!I232)</f>
        <v>0</v>
      </c>
      <c r="J232" s="26">
        <f>SUM('[2]1:10'!J232)</f>
        <v>0</v>
      </c>
      <c r="K232" s="26">
        <f>SUM('[2]1:10'!K232)</f>
        <v>0</v>
      </c>
      <c r="L232" s="26">
        <f>SUM('[2]1:10'!L232)</f>
        <v>0</v>
      </c>
      <c r="M232" s="26">
        <f>SUM('[2]1:10'!M232)</f>
        <v>0</v>
      </c>
      <c r="N232" s="26">
        <f>SUM('[2]1:10'!N232)</f>
        <v>0</v>
      </c>
      <c r="O232" s="26">
        <f>SUM('[2]1:10'!O232)</f>
        <v>0</v>
      </c>
      <c r="P232" s="26">
        <f>SUM('[2]1:10'!P232)</f>
        <v>0</v>
      </c>
      <c r="Q232" s="26">
        <f>SUM('[2]1:10'!Q232)</f>
        <v>0</v>
      </c>
      <c r="R232" s="26">
        <f>SUM('[2]1:10'!R232)</f>
        <v>0</v>
      </c>
      <c r="S232" s="26">
        <f>SUM('[2]1:10'!S232)</f>
        <v>330</v>
      </c>
      <c r="T232" s="26">
        <f>SUM('[2]1:10'!T232)</f>
        <v>0</v>
      </c>
      <c r="U232" s="26">
        <f>SUM('[2]1:10'!U232)</f>
        <v>0</v>
      </c>
      <c r="V232" s="26">
        <f>SUM('[2]1:10'!V232)</f>
        <v>0</v>
      </c>
      <c r="W232" s="26">
        <f>SUM('[2]1:10'!W232)</f>
        <v>0</v>
      </c>
      <c r="X232" s="26">
        <f>SUM('[2]1:10'!X232)</f>
        <v>0</v>
      </c>
      <c r="Y232" s="3"/>
      <c r="Z232" s="3" t="str">
        <f>IF(C232=(C242+C251+C261+C271),"√","НЕТ")</f>
        <v>√</v>
      </c>
      <c r="AA232" s="3" t="str">
        <f>IF(C232=SUM(C233:C235),"√","НЕТ")</f>
        <v>√</v>
      </c>
      <c r="AB232" s="3"/>
      <c r="AC232" s="3"/>
      <c r="AD232" s="3"/>
      <c r="AE232" s="3"/>
      <c r="AF232" s="1" t="str">
        <f t="shared" si="9"/>
        <v>√</v>
      </c>
    </row>
    <row r="233" spans="1:32" x14ac:dyDescent="0.25">
      <c r="A233" s="59" t="s">
        <v>313</v>
      </c>
      <c r="B233" s="143" t="s">
        <v>24</v>
      </c>
      <c r="C233" s="119">
        <f>SUM('[2]1:10'!C233)</f>
        <v>0</v>
      </c>
      <c r="D233" s="102" t="s">
        <v>139</v>
      </c>
      <c r="E233" s="18" t="s">
        <v>139</v>
      </c>
      <c r="F233" s="18" t="s">
        <v>139</v>
      </c>
      <c r="G233" s="85" t="s">
        <v>139</v>
      </c>
      <c r="H233" s="119">
        <f>SUM('[2]1:10'!H233)</f>
        <v>0</v>
      </c>
      <c r="I233" s="102">
        <f>SUM('[2]1:10'!I233)</f>
        <v>0</v>
      </c>
      <c r="J233" s="18">
        <f>SUM('[2]1:10'!J233)</f>
        <v>0</v>
      </c>
      <c r="K233" s="18">
        <f>SUM('[2]1:10'!K233)</f>
        <v>0</v>
      </c>
      <c r="L233" s="18">
        <f>SUM('[2]1:10'!L233)</f>
        <v>0</v>
      </c>
      <c r="M233" s="18">
        <f>SUM('[2]1:10'!M233)</f>
        <v>0</v>
      </c>
      <c r="N233" s="18">
        <f>SUM('[2]1:10'!N233)</f>
        <v>0</v>
      </c>
      <c r="O233" s="18">
        <f>SUM('[2]1:10'!O233)</f>
        <v>0</v>
      </c>
      <c r="P233" s="18">
        <f>SUM('[2]1:10'!P233)</f>
        <v>0</v>
      </c>
      <c r="Q233" s="18">
        <f>SUM('[2]1:10'!Q233)</f>
        <v>0</v>
      </c>
      <c r="R233" s="18">
        <f>SUM('[2]1:10'!R233)</f>
        <v>0</v>
      </c>
      <c r="S233" s="18">
        <f>SUM('[2]1:10'!S233)</f>
        <v>0</v>
      </c>
      <c r="T233" s="18">
        <f>SUM('[2]1:10'!T233)</f>
        <v>0</v>
      </c>
      <c r="U233" s="18">
        <f>SUM('[2]1:10'!U233)</f>
        <v>0</v>
      </c>
      <c r="V233" s="18">
        <f>SUM('[2]1:10'!V233)</f>
        <v>0</v>
      </c>
      <c r="W233" s="18">
        <f>SUM('[2]1:10'!W233)</f>
        <v>0</v>
      </c>
      <c r="X233" s="18">
        <f>SUM('[2]1:10'!X233)</f>
        <v>0</v>
      </c>
      <c r="Y233" s="3"/>
      <c r="Z233" s="3" t="str">
        <f>IF(C233=(C243+C252+C262+C272),"√","НЕТ")</f>
        <v>√</v>
      </c>
      <c r="AA233" s="3"/>
      <c r="AB233" s="3"/>
      <c r="AC233" s="3"/>
      <c r="AD233" s="3"/>
      <c r="AE233" s="3"/>
      <c r="AF233" s="1" t="str">
        <f t="shared" si="9"/>
        <v>√</v>
      </c>
    </row>
    <row r="234" spans="1:32" x14ac:dyDescent="0.25">
      <c r="A234" s="59" t="s">
        <v>314</v>
      </c>
      <c r="B234" s="143" t="s">
        <v>35</v>
      </c>
      <c r="C234" s="119">
        <f>SUM('[2]1:10'!C234)</f>
        <v>330</v>
      </c>
      <c r="D234" s="102" t="s">
        <v>139</v>
      </c>
      <c r="E234" s="18" t="s">
        <v>139</v>
      </c>
      <c r="F234" s="18" t="s">
        <v>139</v>
      </c>
      <c r="G234" s="85" t="s">
        <v>139</v>
      </c>
      <c r="H234" s="119">
        <f>SUM('[2]1:10'!H234)</f>
        <v>330</v>
      </c>
      <c r="I234" s="102">
        <f>SUM('[2]1:10'!I234)</f>
        <v>0</v>
      </c>
      <c r="J234" s="18">
        <f>SUM('[2]1:10'!J234)</f>
        <v>0</v>
      </c>
      <c r="K234" s="18">
        <f>SUM('[2]1:10'!K234)</f>
        <v>0</v>
      </c>
      <c r="L234" s="18">
        <f>SUM('[2]1:10'!L234)</f>
        <v>0</v>
      </c>
      <c r="M234" s="18">
        <f>SUM('[2]1:10'!M234)</f>
        <v>0</v>
      </c>
      <c r="N234" s="18">
        <f>SUM('[2]1:10'!N234)</f>
        <v>0</v>
      </c>
      <c r="O234" s="18">
        <f>SUM('[2]1:10'!O234)</f>
        <v>0</v>
      </c>
      <c r="P234" s="18">
        <f>SUM('[2]1:10'!P234)</f>
        <v>0</v>
      </c>
      <c r="Q234" s="18">
        <f>SUM('[2]1:10'!Q234)</f>
        <v>0</v>
      </c>
      <c r="R234" s="18">
        <f>SUM('[2]1:10'!R234)</f>
        <v>0</v>
      </c>
      <c r="S234" s="18">
        <f>SUM('[2]1:10'!S234)</f>
        <v>330</v>
      </c>
      <c r="T234" s="18">
        <f>SUM('[2]1:10'!T234)</f>
        <v>0</v>
      </c>
      <c r="U234" s="18">
        <f>SUM('[2]1:10'!U234)</f>
        <v>0</v>
      </c>
      <c r="V234" s="18">
        <f>SUM('[2]1:10'!V234)</f>
        <v>0</v>
      </c>
      <c r="W234" s="18">
        <f>SUM('[2]1:10'!W234)</f>
        <v>0</v>
      </c>
      <c r="X234" s="18">
        <f>SUM('[2]1:10'!X234)</f>
        <v>0</v>
      </c>
      <c r="Y234" s="3"/>
      <c r="Z234" s="3" t="str">
        <f>IF(C234=(C244+C253+C263+C273),"√","НЕТ")</f>
        <v>√</v>
      </c>
      <c r="AB234" s="3"/>
      <c r="AC234" s="3"/>
      <c r="AD234" s="3"/>
      <c r="AE234" s="3"/>
      <c r="AF234" s="1" t="str">
        <f t="shared" si="9"/>
        <v>√</v>
      </c>
    </row>
    <row r="235" spans="1:32" x14ac:dyDescent="0.25">
      <c r="A235" s="59" t="s">
        <v>315</v>
      </c>
      <c r="B235" s="143" t="s">
        <v>36</v>
      </c>
      <c r="C235" s="119">
        <f>SUM('[2]1:10'!C235)</f>
        <v>0</v>
      </c>
      <c r="D235" s="102" t="s">
        <v>139</v>
      </c>
      <c r="E235" s="18" t="s">
        <v>139</v>
      </c>
      <c r="F235" s="18" t="s">
        <v>139</v>
      </c>
      <c r="G235" s="85" t="s">
        <v>139</v>
      </c>
      <c r="H235" s="119">
        <f>SUM('[2]1:10'!H235)</f>
        <v>0</v>
      </c>
      <c r="I235" s="102">
        <f>SUM('[2]1:10'!I235)</f>
        <v>0</v>
      </c>
      <c r="J235" s="18">
        <f>SUM('[2]1:10'!J235)</f>
        <v>0</v>
      </c>
      <c r="K235" s="18">
        <f>SUM('[2]1:10'!K235)</f>
        <v>0</v>
      </c>
      <c r="L235" s="18">
        <f>SUM('[2]1:10'!L235)</f>
        <v>0</v>
      </c>
      <c r="M235" s="18">
        <f>SUM('[2]1:10'!M235)</f>
        <v>0</v>
      </c>
      <c r="N235" s="18">
        <f>SUM('[2]1:10'!N235)</f>
        <v>0</v>
      </c>
      <c r="O235" s="18">
        <f>SUM('[2]1:10'!O235)</f>
        <v>0</v>
      </c>
      <c r="P235" s="18">
        <f>SUM('[2]1:10'!P235)</f>
        <v>0</v>
      </c>
      <c r="Q235" s="18">
        <f>SUM('[2]1:10'!Q235)</f>
        <v>0</v>
      </c>
      <c r="R235" s="18">
        <f>SUM('[2]1:10'!R235)</f>
        <v>0</v>
      </c>
      <c r="S235" s="18">
        <f>SUM('[2]1:10'!S235)</f>
        <v>0</v>
      </c>
      <c r="T235" s="18">
        <f>SUM('[2]1:10'!T235)</f>
        <v>0</v>
      </c>
      <c r="U235" s="18">
        <f>SUM('[2]1:10'!U235)</f>
        <v>0</v>
      </c>
      <c r="V235" s="18">
        <f>SUM('[2]1:10'!V235)</f>
        <v>0</v>
      </c>
      <c r="W235" s="18">
        <f>SUM('[2]1:10'!W235)</f>
        <v>0</v>
      </c>
      <c r="X235" s="18">
        <f>SUM('[2]1:10'!X235)</f>
        <v>0</v>
      </c>
      <c r="Y235" s="3"/>
      <c r="Z235" s="3" t="str">
        <f>IF(C235=(C245+C254+C264+C274),"√","НЕТ")</f>
        <v>√</v>
      </c>
      <c r="AA235" s="3"/>
      <c r="AB235" s="3"/>
      <c r="AC235" s="3"/>
      <c r="AD235" s="3"/>
      <c r="AE235" s="3"/>
      <c r="AF235" s="1" t="str">
        <f t="shared" si="9"/>
        <v>√</v>
      </c>
    </row>
    <row r="236" spans="1:32" x14ac:dyDescent="0.25">
      <c r="A236" s="68" t="s">
        <v>126</v>
      </c>
      <c r="B236" s="152" t="s">
        <v>110</v>
      </c>
      <c r="C236" s="125">
        <f>SUM('[2]1:10'!C236)</f>
        <v>320</v>
      </c>
      <c r="D236" s="108" t="s">
        <v>139</v>
      </c>
      <c r="E236" s="26" t="s">
        <v>139</v>
      </c>
      <c r="F236" s="26" t="s">
        <v>139</v>
      </c>
      <c r="G236" s="91" t="s">
        <v>139</v>
      </c>
      <c r="H236" s="125">
        <f>SUM('[2]1:10'!H236)</f>
        <v>320</v>
      </c>
      <c r="I236" s="108">
        <f>SUM('[2]1:10'!I236)</f>
        <v>0</v>
      </c>
      <c r="J236" s="26">
        <f>SUM('[2]1:10'!J236)</f>
        <v>0</v>
      </c>
      <c r="K236" s="26">
        <f>SUM('[2]1:10'!K236)</f>
        <v>0</v>
      </c>
      <c r="L236" s="26">
        <f>SUM('[2]1:10'!L236)</f>
        <v>0</v>
      </c>
      <c r="M236" s="26">
        <f>SUM('[2]1:10'!M236)</f>
        <v>0</v>
      </c>
      <c r="N236" s="26">
        <f>SUM('[2]1:10'!N236)</f>
        <v>0</v>
      </c>
      <c r="O236" s="26">
        <f>SUM('[2]1:10'!O236)</f>
        <v>0</v>
      </c>
      <c r="P236" s="26">
        <f>SUM('[2]1:10'!P236)</f>
        <v>0</v>
      </c>
      <c r="Q236" s="26">
        <f>SUM('[2]1:10'!Q236)</f>
        <v>0</v>
      </c>
      <c r="R236" s="26">
        <f>SUM('[2]1:10'!R236)</f>
        <v>0</v>
      </c>
      <c r="S236" s="26">
        <f>SUM('[2]1:10'!S236)</f>
        <v>0</v>
      </c>
      <c r="T236" s="26">
        <f>SUM('[2]1:10'!T236)</f>
        <v>200</v>
      </c>
      <c r="U236" s="26">
        <f>SUM('[2]1:10'!U236)</f>
        <v>0</v>
      </c>
      <c r="V236" s="26">
        <f>SUM('[2]1:10'!V236)</f>
        <v>120</v>
      </c>
      <c r="W236" s="26">
        <f>SUM('[2]1:10'!W236)</f>
        <v>0</v>
      </c>
      <c r="X236" s="26">
        <f>SUM('[2]1:10'!X236)</f>
        <v>0</v>
      </c>
      <c r="Y236" s="3"/>
      <c r="Z236" s="3" t="str">
        <f>IF(C236=(C246+C255+C265+C275),"√","НЕТ")</f>
        <v>√</v>
      </c>
      <c r="AA236" s="3" t="str">
        <f>IF(C236=SUM(C237:C240),"√","НЕТ")</f>
        <v>√</v>
      </c>
      <c r="AB236" s="3"/>
      <c r="AC236" s="3"/>
      <c r="AD236" s="3"/>
      <c r="AE236" s="3"/>
      <c r="AF236" s="1" t="str">
        <f t="shared" si="9"/>
        <v>√</v>
      </c>
    </row>
    <row r="237" spans="1:32" ht="24" x14ac:dyDescent="0.25">
      <c r="A237" s="59" t="s">
        <v>316</v>
      </c>
      <c r="B237" s="144" t="s">
        <v>257</v>
      </c>
      <c r="C237" s="119">
        <f>SUM('[2]1:10'!C237)</f>
        <v>200</v>
      </c>
      <c r="D237" s="102" t="s">
        <v>139</v>
      </c>
      <c r="E237" s="18" t="s">
        <v>139</v>
      </c>
      <c r="F237" s="18" t="s">
        <v>139</v>
      </c>
      <c r="G237" s="85" t="s">
        <v>139</v>
      </c>
      <c r="H237" s="119">
        <f>SUM('[2]1:10'!H237)</f>
        <v>200</v>
      </c>
      <c r="I237" s="102">
        <f>SUM('[2]1:10'!I237)</f>
        <v>0</v>
      </c>
      <c r="J237" s="18">
        <f>SUM('[2]1:10'!J237)</f>
        <v>0</v>
      </c>
      <c r="K237" s="18">
        <f>SUM('[2]1:10'!K237)</f>
        <v>0</v>
      </c>
      <c r="L237" s="18">
        <f>SUM('[2]1:10'!L237)</f>
        <v>0</v>
      </c>
      <c r="M237" s="18">
        <f>SUM('[2]1:10'!M237)</f>
        <v>0</v>
      </c>
      <c r="N237" s="18">
        <f>SUM('[2]1:10'!N237)</f>
        <v>0</v>
      </c>
      <c r="O237" s="18">
        <f>SUM('[2]1:10'!O237)</f>
        <v>0</v>
      </c>
      <c r="P237" s="18">
        <f>SUM('[2]1:10'!P237)</f>
        <v>0</v>
      </c>
      <c r="Q237" s="18">
        <f>SUM('[2]1:10'!Q237)</f>
        <v>0</v>
      </c>
      <c r="R237" s="18">
        <f>SUM('[2]1:10'!R237)</f>
        <v>0</v>
      </c>
      <c r="S237" s="18">
        <f>SUM('[2]1:10'!S237)</f>
        <v>0</v>
      </c>
      <c r="T237" s="18">
        <f>SUM('[2]1:10'!T237)</f>
        <v>200</v>
      </c>
      <c r="U237" s="18">
        <f>SUM('[2]1:10'!U237)</f>
        <v>0</v>
      </c>
      <c r="V237" s="18">
        <f>SUM('[2]1:10'!V237)</f>
        <v>0</v>
      </c>
      <c r="W237" s="18">
        <f>SUM('[2]1:10'!W237)</f>
        <v>0</v>
      </c>
      <c r="X237" s="18">
        <f>SUM('[2]1:10'!X237)</f>
        <v>0</v>
      </c>
      <c r="Y237" s="3"/>
      <c r="Z237" s="3" t="str">
        <f>IF(C237=(C256+C266+C276),"√","НЕТ")</f>
        <v>√</v>
      </c>
      <c r="AA237" s="3"/>
      <c r="AB237" s="3"/>
      <c r="AC237" s="3"/>
      <c r="AD237" s="3"/>
      <c r="AE237" s="3"/>
      <c r="AF237" s="1" t="str">
        <f t="shared" si="9"/>
        <v>√</v>
      </c>
    </row>
    <row r="238" spans="1:32" x14ac:dyDescent="0.25">
      <c r="A238" s="59" t="s">
        <v>317</v>
      </c>
      <c r="B238" s="144" t="s">
        <v>105</v>
      </c>
      <c r="C238" s="119">
        <f>SUM('[2]1:10'!C238)</f>
        <v>0</v>
      </c>
      <c r="D238" s="102" t="s">
        <v>139</v>
      </c>
      <c r="E238" s="18" t="s">
        <v>139</v>
      </c>
      <c r="F238" s="18" t="s">
        <v>139</v>
      </c>
      <c r="G238" s="85" t="s">
        <v>139</v>
      </c>
      <c r="H238" s="119">
        <f>SUM('[2]1:10'!H238)</f>
        <v>0</v>
      </c>
      <c r="I238" s="102">
        <f>SUM('[2]1:10'!I238)</f>
        <v>0</v>
      </c>
      <c r="J238" s="18">
        <f>SUM('[2]1:10'!J238)</f>
        <v>0</v>
      </c>
      <c r="K238" s="18">
        <f>SUM('[2]1:10'!K238)</f>
        <v>0</v>
      </c>
      <c r="L238" s="18">
        <f>SUM('[2]1:10'!L238)</f>
        <v>0</v>
      </c>
      <c r="M238" s="18">
        <f>SUM('[2]1:10'!M238)</f>
        <v>0</v>
      </c>
      <c r="N238" s="18">
        <f>SUM('[2]1:10'!N238)</f>
        <v>0</v>
      </c>
      <c r="O238" s="18">
        <f>SUM('[2]1:10'!O238)</f>
        <v>0</v>
      </c>
      <c r="P238" s="18">
        <f>SUM('[2]1:10'!P238)</f>
        <v>0</v>
      </c>
      <c r="Q238" s="18">
        <f>SUM('[2]1:10'!Q238)</f>
        <v>0</v>
      </c>
      <c r="R238" s="18">
        <f>SUM('[2]1:10'!R238)</f>
        <v>0</v>
      </c>
      <c r="S238" s="18">
        <f>SUM('[2]1:10'!S238)</f>
        <v>0</v>
      </c>
      <c r="T238" s="18">
        <f>SUM('[2]1:10'!T238)</f>
        <v>0</v>
      </c>
      <c r="U238" s="18">
        <f>SUM('[2]1:10'!U238)</f>
        <v>0</v>
      </c>
      <c r="V238" s="18">
        <f>SUM('[2]1:10'!V238)</f>
        <v>0</v>
      </c>
      <c r="W238" s="18">
        <f>SUM('[2]1:10'!W238)</f>
        <v>0</v>
      </c>
      <c r="X238" s="18">
        <f>SUM('[2]1:10'!X238)</f>
        <v>0</v>
      </c>
      <c r="Y238" s="3"/>
      <c r="Z238" s="3" t="str">
        <f>IF(C238=(C247+C257+C267+C277),"√","НЕТ")</f>
        <v>√</v>
      </c>
      <c r="AA238" s="3"/>
      <c r="AB238" s="3"/>
      <c r="AC238" s="3"/>
      <c r="AD238" s="3"/>
      <c r="AE238" s="3"/>
      <c r="AF238" s="1" t="str">
        <f t="shared" si="9"/>
        <v>√</v>
      </c>
    </row>
    <row r="239" spans="1:32" x14ac:dyDescent="0.25">
      <c r="A239" s="59" t="s">
        <v>318</v>
      </c>
      <c r="B239" s="144" t="s">
        <v>114</v>
      </c>
      <c r="C239" s="119">
        <f>SUM('[2]1:10'!C239)</f>
        <v>0</v>
      </c>
      <c r="D239" s="102" t="s">
        <v>139</v>
      </c>
      <c r="E239" s="18" t="s">
        <v>139</v>
      </c>
      <c r="F239" s="18" t="s">
        <v>139</v>
      </c>
      <c r="G239" s="85" t="s">
        <v>139</v>
      </c>
      <c r="H239" s="119">
        <f>SUM('[2]1:10'!H239)</f>
        <v>0</v>
      </c>
      <c r="I239" s="102">
        <f>SUM('[2]1:10'!I239)</f>
        <v>0</v>
      </c>
      <c r="J239" s="18">
        <f>SUM('[2]1:10'!J239)</f>
        <v>0</v>
      </c>
      <c r="K239" s="18">
        <f>SUM('[2]1:10'!K239)</f>
        <v>0</v>
      </c>
      <c r="L239" s="18">
        <f>SUM('[2]1:10'!L239)</f>
        <v>0</v>
      </c>
      <c r="M239" s="18">
        <f>SUM('[2]1:10'!M239)</f>
        <v>0</v>
      </c>
      <c r="N239" s="18">
        <f>SUM('[2]1:10'!N239)</f>
        <v>0</v>
      </c>
      <c r="O239" s="18">
        <f>SUM('[2]1:10'!O239)</f>
        <v>0</v>
      </c>
      <c r="P239" s="18">
        <f>SUM('[2]1:10'!P239)</f>
        <v>0</v>
      </c>
      <c r="Q239" s="18">
        <f>SUM('[2]1:10'!Q239)</f>
        <v>0</v>
      </c>
      <c r="R239" s="18">
        <f>SUM('[2]1:10'!R239)</f>
        <v>0</v>
      </c>
      <c r="S239" s="18">
        <f>SUM('[2]1:10'!S239)</f>
        <v>0</v>
      </c>
      <c r="T239" s="18">
        <f>SUM('[2]1:10'!T239)</f>
        <v>0</v>
      </c>
      <c r="U239" s="18">
        <f>SUM('[2]1:10'!U239)</f>
        <v>0</v>
      </c>
      <c r="V239" s="18">
        <f>SUM('[2]1:10'!V239)</f>
        <v>0</v>
      </c>
      <c r="W239" s="18">
        <f>SUM('[2]1:10'!W239)</f>
        <v>0</v>
      </c>
      <c r="X239" s="18">
        <f>SUM('[2]1:10'!X239)</f>
        <v>0</v>
      </c>
      <c r="Y239" s="3"/>
      <c r="Z239" s="3" t="str">
        <f>IF(C239=(C248+C258+C268+C278),"√","НЕТ")</f>
        <v>√</v>
      </c>
      <c r="AA239" s="3"/>
      <c r="AB239" s="3"/>
      <c r="AC239" s="3"/>
      <c r="AD239" s="3"/>
      <c r="AE239" s="3"/>
      <c r="AF239" s="1" t="str">
        <f t="shared" si="9"/>
        <v>√</v>
      </c>
    </row>
    <row r="240" spans="1:32" x14ac:dyDescent="0.25">
      <c r="A240" s="59" t="s">
        <v>319</v>
      </c>
      <c r="B240" s="144" t="s">
        <v>50</v>
      </c>
      <c r="C240" s="119">
        <f>SUM('[2]1:10'!C240)</f>
        <v>120</v>
      </c>
      <c r="D240" s="102" t="s">
        <v>139</v>
      </c>
      <c r="E240" s="18" t="s">
        <v>139</v>
      </c>
      <c r="F240" s="18" t="s">
        <v>139</v>
      </c>
      <c r="G240" s="85" t="s">
        <v>139</v>
      </c>
      <c r="H240" s="119">
        <f>SUM('[2]1:10'!H240)</f>
        <v>120</v>
      </c>
      <c r="I240" s="102">
        <f>SUM('[2]1:10'!I240)</f>
        <v>0</v>
      </c>
      <c r="J240" s="18">
        <f>SUM('[2]1:10'!J240)</f>
        <v>0</v>
      </c>
      <c r="K240" s="18">
        <f>SUM('[2]1:10'!K240)</f>
        <v>0</v>
      </c>
      <c r="L240" s="18">
        <f>SUM('[2]1:10'!L240)</f>
        <v>0</v>
      </c>
      <c r="M240" s="18">
        <f>SUM('[2]1:10'!M240)</f>
        <v>0</v>
      </c>
      <c r="N240" s="18">
        <f>SUM('[2]1:10'!N240)</f>
        <v>0</v>
      </c>
      <c r="O240" s="18">
        <f>SUM('[2]1:10'!O240)</f>
        <v>0</v>
      </c>
      <c r="P240" s="18">
        <f>SUM('[2]1:10'!P240)</f>
        <v>0</v>
      </c>
      <c r="Q240" s="18">
        <f>SUM('[2]1:10'!Q240)</f>
        <v>0</v>
      </c>
      <c r="R240" s="18">
        <f>SUM('[2]1:10'!R240)</f>
        <v>0</v>
      </c>
      <c r="S240" s="18">
        <f>SUM('[2]1:10'!S240)</f>
        <v>0</v>
      </c>
      <c r="T240" s="18">
        <f>SUM('[2]1:10'!T240)</f>
        <v>0</v>
      </c>
      <c r="U240" s="18">
        <f>SUM('[2]1:10'!U240)</f>
        <v>0</v>
      </c>
      <c r="V240" s="18">
        <f>SUM('[2]1:10'!V240)</f>
        <v>120</v>
      </c>
      <c r="W240" s="18">
        <f>SUM('[2]1:10'!W240)</f>
        <v>0</v>
      </c>
      <c r="X240" s="18">
        <f>SUM('[2]1:10'!X240)</f>
        <v>0</v>
      </c>
      <c r="Y240" s="3"/>
      <c r="Z240" s="3" t="str">
        <f>IF(C240=(C249+C259+C269+C279),"√","НЕТ")</f>
        <v>√</v>
      </c>
      <c r="AA240" s="3"/>
      <c r="AB240" s="3"/>
      <c r="AC240" s="3"/>
      <c r="AD240" s="3"/>
      <c r="AE240" s="3"/>
      <c r="AF240" s="1" t="str">
        <f t="shared" si="9"/>
        <v>√</v>
      </c>
    </row>
    <row r="241" spans="1:32" ht="24" x14ac:dyDescent="0.25">
      <c r="A241" s="67" t="s">
        <v>127</v>
      </c>
      <c r="B241" s="156" t="s">
        <v>175</v>
      </c>
      <c r="C241" s="124">
        <f>SUM('[2]1:10'!C241)</f>
        <v>0</v>
      </c>
      <c r="D241" s="107" t="s">
        <v>14</v>
      </c>
      <c r="E241" s="25" t="s">
        <v>14</v>
      </c>
      <c r="F241" s="25" t="s">
        <v>14</v>
      </c>
      <c r="G241" s="90" t="s">
        <v>14</v>
      </c>
      <c r="H241" s="124">
        <f>SUM('[2]1:10'!H241)</f>
        <v>0</v>
      </c>
      <c r="I241" s="107">
        <f>SUM('[2]1:10'!I241)</f>
        <v>0</v>
      </c>
      <c r="J241" s="25">
        <f>SUM('[2]1:10'!J241)</f>
        <v>0</v>
      </c>
      <c r="K241" s="25">
        <f>SUM('[2]1:10'!K241)</f>
        <v>0</v>
      </c>
      <c r="L241" s="25">
        <f>SUM('[2]1:10'!L241)</f>
        <v>0</v>
      </c>
      <c r="M241" s="25">
        <f>SUM('[2]1:10'!M241)</f>
        <v>0</v>
      </c>
      <c r="N241" s="25">
        <f>SUM('[2]1:10'!N241)</f>
        <v>0</v>
      </c>
      <c r="O241" s="25">
        <f>SUM('[2]1:10'!O241)</f>
        <v>0</v>
      </c>
      <c r="P241" s="25">
        <f>SUM('[2]1:10'!P241)</f>
        <v>0</v>
      </c>
      <c r="Q241" s="25">
        <f>SUM('[2]1:10'!Q241)</f>
        <v>0</v>
      </c>
      <c r="R241" s="25">
        <f>SUM('[2]1:10'!R241)</f>
        <v>0</v>
      </c>
      <c r="S241" s="25">
        <f>SUM('[2]1:10'!S241)</f>
        <v>0</v>
      </c>
      <c r="T241" s="25">
        <f>SUM('[2]1:10'!T241)</f>
        <v>0</v>
      </c>
      <c r="U241" s="25">
        <f>SUM('[2]1:10'!U241)</f>
        <v>0</v>
      </c>
      <c r="V241" s="25">
        <f>SUM('[2]1:10'!V241)</f>
        <v>0</v>
      </c>
      <c r="W241" s="25">
        <f>SUM('[2]1:10'!W241)</f>
        <v>0</v>
      </c>
      <c r="X241" s="25">
        <f>SUM('[2]1:10'!X241)</f>
        <v>0</v>
      </c>
      <c r="Y241" s="3"/>
      <c r="Z241" s="3" t="str">
        <f>IF(C241=SUM(C242,C246),"√","НЕТ")</f>
        <v>√</v>
      </c>
      <c r="AB241" s="3"/>
      <c r="AC241" s="3"/>
      <c r="AD241" s="3"/>
      <c r="AE241" s="3"/>
      <c r="AF241" s="1" t="str">
        <f t="shared" si="9"/>
        <v>√</v>
      </c>
    </row>
    <row r="242" spans="1:32" x14ac:dyDescent="0.25">
      <c r="A242" s="68" t="s">
        <v>431</v>
      </c>
      <c r="B242" s="152" t="s">
        <v>111</v>
      </c>
      <c r="C242" s="125">
        <f>SUM('[2]1:10'!C242)</f>
        <v>0</v>
      </c>
      <c r="D242" s="108" t="s">
        <v>139</v>
      </c>
      <c r="E242" s="26" t="s">
        <v>139</v>
      </c>
      <c r="F242" s="26" t="s">
        <v>139</v>
      </c>
      <c r="G242" s="91" t="s">
        <v>139</v>
      </c>
      <c r="H242" s="125">
        <f>SUM('[2]1:10'!H242)</f>
        <v>0</v>
      </c>
      <c r="I242" s="108">
        <f>SUM('[2]1:10'!I242)</f>
        <v>0</v>
      </c>
      <c r="J242" s="26">
        <f>SUM('[2]1:10'!J242)</f>
        <v>0</v>
      </c>
      <c r="K242" s="26">
        <f>SUM('[2]1:10'!K242)</f>
        <v>0</v>
      </c>
      <c r="L242" s="26">
        <f>SUM('[2]1:10'!L242)</f>
        <v>0</v>
      </c>
      <c r="M242" s="26">
        <f>SUM('[2]1:10'!M242)</f>
        <v>0</v>
      </c>
      <c r="N242" s="26">
        <f>SUM('[2]1:10'!N242)</f>
        <v>0</v>
      </c>
      <c r="O242" s="26">
        <f>SUM('[2]1:10'!O242)</f>
        <v>0</v>
      </c>
      <c r="P242" s="26">
        <f>SUM('[2]1:10'!P242)</f>
        <v>0</v>
      </c>
      <c r="Q242" s="26">
        <f>SUM('[2]1:10'!Q242)</f>
        <v>0</v>
      </c>
      <c r="R242" s="26">
        <f>SUM('[2]1:10'!R242)</f>
        <v>0</v>
      </c>
      <c r="S242" s="26">
        <f>SUM('[2]1:10'!S242)</f>
        <v>0</v>
      </c>
      <c r="T242" s="26">
        <f>SUM('[2]1:10'!T242)</f>
        <v>0</v>
      </c>
      <c r="U242" s="26">
        <f>SUM('[2]1:10'!U242)</f>
        <v>0</v>
      </c>
      <c r="V242" s="26">
        <f>SUM('[2]1:10'!V242)</f>
        <v>0</v>
      </c>
      <c r="W242" s="26">
        <f>SUM('[2]1:10'!W242)</f>
        <v>0</v>
      </c>
      <c r="X242" s="26">
        <f>SUM('[2]1:10'!X242)</f>
        <v>0</v>
      </c>
      <c r="Y242" s="3"/>
      <c r="Z242" s="3"/>
      <c r="AA242" s="3" t="str">
        <f>IF(C242=SUM(C243:C245),"√","НЕТ")</f>
        <v>√</v>
      </c>
      <c r="AB242" s="3"/>
      <c r="AC242" s="3"/>
      <c r="AD242" s="3"/>
      <c r="AE242" s="3"/>
      <c r="AF242" s="1" t="str">
        <f t="shared" si="9"/>
        <v>√</v>
      </c>
    </row>
    <row r="243" spans="1:32" x14ac:dyDescent="0.25">
      <c r="A243" s="59" t="s">
        <v>432</v>
      </c>
      <c r="B243" s="143" t="s">
        <v>24</v>
      </c>
      <c r="C243" s="119">
        <f>SUM('[2]1:10'!C243)</f>
        <v>0</v>
      </c>
      <c r="D243" s="102" t="s">
        <v>139</v>
      </c>
      <c r="E243" s="18" t="s">
        <v>139</v>
      </c>
      <c r="F243" s="18" t="s">
        <v>139</v>
      </c>
      <c r="G243" s="85" t="s">
        <v>139</v>
      </c>
      <c r="H243" s="119">
        <f>SUM('[2]1:10'!H243)</f>
        <v>0</v>
      </c>
      <c r="I243" s="102">
        <f>SUM('[2]1:10'!I243)</f>
        <v>0</v>
      </c>
      <c r="J243" s="18">
        <f>SUM('[2]1:10'!J243)</f>
        <v>0</v>
      </c>
      <c r="K243" s="18">
        <f>SUM('[2]1:10'!K243)</f>
        <v>0</v>
      </c>
      <c r="L243" s="18">
        <f>SUM('[2]1:10'!L243)</f>
        <v>0</v>
      </c>
      <c r="M243" s="18">
        <f>SUM('[2]1:10'!M243)</f>
        <v>0</v>
      </c>
      <c r="N243" s="18">
        <f>SUM('[2]1:10'!N243)</f>
        <v>0</v>
      </c>
      <c r="O243" s="18">
        <f>SUM('[2]1:10'!O243)</f>
        <v>0</v>
      </c>
      <c r="P243" s="18">
        <f>SUM('[2]1:10'!P243)</f>
        <v>0</v>
      </c>
      <c r="Q243" s="18">
        <f>SUM('[2]1:10'!Q243)</f>
        <v>0</v>
      </c>
      <c r="R243" s="18">
        <f>SUM('[2]1:10'!R243)</f>
        <v>0</v>
      </c>
      <c r="S243" s="18">
        <f>SUM('[2]1:10'!S243)</f>
        <v>0</v>
      </c>
      <c r="T243" s="18">
        <f>SUM('[2]1:10'!T243)</f>
        <v>0</v>
      </c>
      <c r="U243" s="18">
        <f>SUM('[2]1:10'!U243)</f>
        <v>0</v>
      </c>
      <c r="V243" s="18">
        <f>SUM('[2]1:10'!V243)</f>
        <v>0</v>
      </c>
      <c r="W243" s="18">
        <f>SUM('[2]1:10'!W243)</f>
        <v>0</v>
      </c>
      <c r="X243" s="18">
        <f>SUM('[2]1:10'!X243)</f>
        <v>0</v>
      </c>
      <c r="Y243" s="3"/>
      <c r="Z243" s="3"/>
      <c r="AA243" s="3"/>
      <c r="AB243" s="3"/>
      <c r="AC243" s="3"/>
      <c r="AD243" s="3"/>
      <c r="AE243" s="3"/>
      <c r="AF243" s="1" t="str">
        <f t="shared" ref="AF243:AF314" si="11">IF(H243=SUM(I243:X243),"√","НЕТ")</f>
        <v>√</v>
      </c>
    </row>
    <row r="244" spans="1:32" x14ac:dyDescent="0.25">
      <c r="A244" s="59" t="s">
        <v>433</v>
      </c>
      <c r="B244" s="143" t="s">
        <v>35</v>
      </c>
      <c r="C244" s="119">
        <f>SUM('[2]1:10'!C244)</f>
        <v>0</v>
      </c>
      <c r="D244" s="102" t="s">
        <v>139</v>
      </c>
      <c r="E244" s="18" t="s">
        <v>139</v>
      </c>
      <c r="F244" s="18" t="s">
        <v>139</v>
      </c>
      <c r="G244" s="85" t="s">
        <v>139</v>
      </c>
      <c r="H244" s="119">
        <f>SUM('[2]1:10'!H244)</f>
        <v>0</v>
      </c>
      <c r="I244" s="102">
        <f>SUM('[2]1:10'!I244)</f>
        <v>0</v>
      </c>
      <c r="J244" s="18">
        <f>SUM('[2]1:10'!J244)</f>
        <v>0</v>
      </c>
      <c r="K244" s="18">
        <f>SUM('[2]1:10'!K244)</f>
        <v>0</v>
      </c>
      <c r="L244" s="18">
        <f>SUM('[2]1:10'!L244)</f>
        <v>0</v>
      </c>
      <c r="M244" s="18">
        <f>SUM('[2]1:10'!M244)</f>
        <v>0</v>
      </c>
      <c r="N244" s="18">
        <f>SUM('[2]1:10'!N244)</f>
        <v>0</v>
      </c>
      <c r="O244" s="18">
        <f>SUM('[2]1:10'!O244)</f>
        <v>0</v>
      </c>
      <c r="P244" s="18">
        <f>SUM('[2]1:10'!P244)</f>
        <v>0</v>
      </c>
      <c r="Q244" s="18">
        <f>SUM('[2]1:10'!Q244)</f>
        <v>0</v>
      </c>
      <c r="R244" s="18">
        <f>SUM('[2]1:10'!R244)</f>
        <v>0</v>
      </c>
      <c r="S244" s="18">
        <f>SUM('[2]1:10'!S244)</f>
        <v>0</v>
      </c>
      <c r="T244" s="18">
        <f>SUM('[2]1:10'!T244)</f>
        <v>0</v>
      </c>
      <c r="U244" s="18">
        <f>SUM('[2]1:10'!U244)</f>
        <v>0</v>
      </c>
      <c r="V244" s="18">
        <f>SUM('[2]1:10'!V244)</f>
        <v>0</v>
      </c>
      <c r="W244" s="18">
        <f>SUM('[2]1:10'!W244)</f>
        <v>0</v>
      </c>
      <c r="X244" s="18">
        <f>SUM('[2]1:10'!X244)</f>
        <v>0</v>
      </c>
      <c r="Y244" s="3"/>
      <c r="Z244" s="3"/>
      <c r="AB244" s="3"/>
      <c r="AC244" s="3"/>
      <c r="AD244" s="3"/>
      <c r="AE244" s="3"/>
      <c r="AF244" s="1" t="str">
        <f t="shared" si="11"/>
        <v>√</v>
      </c>
    </row>
    <row r="245" spans="1:32" x14ac:dyDescent="0.25">
      <c r="A245" s="59" t="s">
        <v>434</v>
      </c>
      <c r="B245" s="143" t="s">
        <v>36</v>
      </c>
      <c r="C245" s="119">
        <f>SUM('[2]1:10'!C245)</f>
        <v>0</v>
      </c>
      <c r="D245" s="102" t="s">
        <v>139</v>
      </c>
      <c r="E245" s="18" t="s">
        <v>139</v>
      </c>
      <c r="F245" s="18" t="s">
        <v>139</v>
      </c>
      <c r="G245" s="85" t="s">
        <v>139</v>
      </c>
      <c r="H245" s="119">
        <f>SUM('[2]1:10'!H245)</f>
        <v>0</v>
      </c>
      <c r="I245" s="102">
        <f>SUM('[2]1:10'!I245)</f>
        <v>0</v>
      </c>
      <c r="J245" s="18">
        <f>SUM('[2]1:10'!J245)</f>
        <v>0</v>
      </c>
      <c r="K245" s="18">
        <f>SUM('[2]1:10'!K245)</f>
        <v>0</v>
      </c>
      <c r="L245" s="18">
        <f>SUM('[2]1:10'!L245)</f>
        <v>0</v>
      </c>
      <c r="M245" s="18">
        <f>SUM('[2]1:10'!M245)</f>
        <v>0</v>
      </c>
      <c r="N245" s="18">
        <f>SUM('[2]1:10'!N245)</f>
        <v>0</v>
      </c>
      <c r="O245" s="18">
        <f>SUM('[2]1:10'!O245)</f>
        <v>0</v>
      </c>
      <c r="P245" s="18">
        <f>SUM('[2]1:10'!P245)</f>
        <v>0</v>
      </c>
      <c r="Q245" s="18">
        <f>SUM('[2]1:10'!Q245)</f>
        <v>0</v>
      </c>
      <c r="R245" s="18">
        <f>SUM('[2]1:10'!R245)</f>
        <v>0</v>
      </c>
      <c r="S245" s="18">
        <f>SUM('[2]1:10'!S245)</f>
        <v>0</v>
      </c>
      <c r="T245" s="18">
        <f>SUM('[2]1:10'!T245)</f>
        <v>0</v>
      </c>
      <c r="U245" s="18">
        <f>SUM('[2]1:10'!U245)</f>
        <v>0</v>
      </c>
      <c r="V245" s="18">
        <f>SUM('[2]1:10'!V245)</f>
        <v>0</v>
      </c>
      <c r="W245" s="18">
        <f>SUM('[2]1:10'!W245)</f>
        <v>0</v>
      </c>
      <c r="X245" s="18">
        <f>SUM('[2]1:10'!X245)</f>
        <v>0</v>
      </c>
      <c r="Y245" s="3"/>
      <c r="Z245" s="3"/>
      <c r="AA245" s="3"/>
      <c r="AB245" s="3"/>
      <c r="AC245" s="3"/>
      <c r="AD245" s="3"/>
      <c r="AE245" s="3"/>
      <c r="AF245" s="1" t="str">
        <f t="shared" si="11"/>
        <v>√</v>
      </c>
    </row>
    <row r="246" spans="1:32" x14ac:dyDescent="0.25">
      <c r="A246" s="68" t="s">
        <v>435</v>
      </c>
      <c r="B246" s="152" t="s">
        <v>110</v>
      </c>
      <c r="C246" s="125">
        <f>SUM('[2]1:10'!C246)</f>
        <v>0</v>
      </c>
      <c r="D246" s="108" t="s">
        <v>139</v>
      </c>
      <c r="E246" s="26" t="s">
        <v>139</v>
      </c>
      <c r="F246" s="26" t="s">
        <v>139</v>
      </c>
      <c r="G246" s="91" t="s">
        <v>139</v>
      </c>
      <c r="H246" s="125">
        <f>SUM('[2]1:10'!H246)</f>
        <v>0</v>
      </c>
      <c r="I246" s="108">
        <f>SUM('[2]1:10'!I246)</f>
        <v>0</v>
      </c>
      <c r="J246" s="26">
        <f>SUM('[2]1:10'!J246)</f>
        <v>0</v>
      </c>
      <c r="K246" s="26">
        <f>SUM('[2]1:10'!K246)</f>
        <v>0</v>
      </c>
      <c r="L246" s="26">
        <f>SUM('[2]1:10'!L246)</f>
        <v>0</v>
      </c>
      <c r="M246" s="26">
        <f>SUM('[2]1:10'!M246)</f>
        <v>0</v>
      </c>
      <c r="N246" s="26">
        <f>SUM('[2]1:10'!N246)</f>
        <v>0</v>
      </c>
      <c r="O246" s="26">
        <f>SUM('[2]1:10'!O246)</f>
        <v>0</v>
      </c>
      <c r="P246" s="26">
        <f>SUM('[2]1:10'!P246)</f>
        <v>0</v>
      </c>
      <c r="Q246" s="26">
        <f>SUM('[2]1:10'!Q246)</f>
        <v>0</v>
      </c>
      <c r="R246" s="26">
        <f>SUM('[2]1:10'!R246)</f>
        <v>0</v>
      </c>
      <c r="S246" s="26">
        <f>SUM('[2]1:10'!S246)</f>
        <v>0</v>
      </c>
      <c r="T246" s="26">
        <f>SUM('[2]1:10'!T246)</f>
        <v>0</v>
      </c>
      <c r="U246" s="26">
        <f>SUM('[2]1:10'!U246)</f>
        <v>0</v>
      </c>
      <c r="V246" s="26">
        <f>SUM('[2]1:10'!V246)</f>
        <v>0</v>
      </c>
      <c r="W246" s="26">
        <f>SUM('[2]1:10'!W246)</f>
        <v>0</v>
      </c>
      <c r="X246" s="26">
        <f>SUM('[2]1:10'!X246)</f>
        <v>0</v>
      </c>
      <c r="Y246" s="3"/>
      <c r="Z246" s="3"/>
      <c r="AA246" s="3" t="str">
        <f>IF(C246=SUM(C247:C249),"√","НЕТ")</f>
        <v>√</v>
      </c>
      <c r="AB246" s="3"/>
      <c r="AC246" s="3"/>
      <c r="AD246" s="3"/>
      <c r="AE246" s="3"/>
      <c r="AF246" s="1" t="str">
        <f t="shared" si="11"/>
        <v>√</v>
      </c>
    </row>
    <row r="247" spans="1:32" x14ac:dyDescent="0.25">
      <c r="A247" s="59" t="s">
        <v>436</v>
      </c>
      <c r="B247" s="144" t="s">
        <v>105</v>
      </c>
      <c r="C247" s="119">
        <f>SUM('[2]1:10'!C247)</f>
        <v>0</v>
      </c>
      <c r="D247" s="102" t="s">
        <v>139</v>
      </c>
      <c r="E247" s="18" t="s">
        <v>139</v>
      </c>
      <c r="F247" s="18" t="s">
        <v>139</v>
      </c>
      <c r="G247" s="85" t="s">
        <v>139</v>
      </c>
      <c r="H247" s="119">
        <f>SUM('[2]1:10'!H247)</f>
        <v>0</v>
      </c>
      <c r="I247" s="102">
        <f>SUM('[2]1:10'!I247)</f>
        <v>0</v>
      </c>
      <c r="J247" s="18">
        <f>SUM('[2]1:10'!J247)</f>
        <v>0</v>
      </c>
      <c r="K247" s="18">
        <f>SUM('[2]1:10'!K247)</f>
        <v>0</v>
      </c>
      <c r="L247" s="18">
        <f>SUM('[2]1:10'!L247)</f>
        <v>0</v>
      </c>
      <c r="M247" s="18">
        <f>SUM('[2]1:10'!M247)</f>
        <v>0</v>
      </c>
      <c r="N247" s="18">
        <f>SUM('[2]1:10'!N247)</f>
        <v>0</v>
      </c>
      <c r="O247" s="18">
        <f>SUM('[2]1:10'!O247)</f>
        <v>0</v>
      </c>
      <c r="P247" s="18">
        <f>SUM('[2]1:10'!P247)</f>
        <v>0</v>
      </c>
      <c r="Q247" s="18">
        <f>SUM('[2]1:10'!Q247)</f>
        <v>0</v>
      </c>
      <c r="R247" s="18">
        <f>SUM('[2]1:10'!R247)</f>
        <v>0</v>
      </c>
      <c r="S247" s="18">
        <f>SUM('[2]1:10'!S247)</f>
        <v>0</v>
      </c>
      <c r="T247" s="18">
        <f>SUM('[2]1:10'!T247)</f>
        <v>0</v>
      </c>
      <c r="U247" s="18">
        <f>SUM('[2]1:10'!U247)</f>
        <v>0</v>
      </c>
      <c r="V247" s="18">
        <f>SUM('[2]1:10'!V247)</f>
        <v>0</v>
      </c>
      <c r="W247" s="18">
        <f>SUM('[2]1:10'!W247)</f>
        <v>0</v>
      </c>
      <c r="X247" s="18">
        <f>SUM('[2]1:10'!X247)</f>
        <v>0</v>
      </c>
      <c r="Y247" s="3"/>
      <c r="Z247" s="3"/>
      <c r="AA247" s="3"/>
      <c r="AB247" s="3"/>
      <c r="AC247" s="3"/>
      <c r="AD247" s="3"/>
      <c r="AE247" s="3"/>
      <c r="AF247" s="1" t="str">
        <f t="shared" si="11"/>
        <v>√</v>
      </c>
    </row>
    <row r="248" spans="1:32" x14ac:dyDescent="0.25">
      <c r="A248" s="59" t="s">
        <v>437</v>
      </c>
      <c r="B248" s="144" t="s">
        <v>114</v>
      </c>
      <c r="C248" s="119">
        <f>SUM('[2]1:10'!C248)</f>
        <v>0</v>
      </c>
      <c r="D248" s="102" t="s">
        <v>139</v>
      </c>
      <c r="E248" s="18" t="s">
        <v>139</v>
      </c>
      <c r="F248" s="18" t="s">
        <v>139</v>
      </c>
      <c r="G248" s="85" t="s">
        <v>139</v>
      </c>
      <c r="H248" s="119">
        <f>SUM('[2]1:10'!H248)</f>
        <v>0</v>
      </c>
      <c r="I248" s="102">
        <f>SUM('[2]1:10'!I248)</f>
        <v>0</v>
      </c>
      <c r="J248" s="18">
        <f>SUM('[2]1:10'!J248)</f>
        <v>0</v>
      </c>
      <c r="K248" s="18">
        <f>SUM('[2]1:10'!K248)</f>
        <v>0</v>
      </c>
      <c r="L248" s="18">
        <f>SUM('[2]1:10'!L248)</f>
        <v>0</v>
      </c>
      <c r="M248" s="18">
        <f>SUM('[2]1:10'!M248)</f>
        <v>0</v>
      </c>
      <c r="N248" s="18">
        <f>SUM('[2]1:10'!N248)</f>
        <v>0</v>
      </c>
      <c r="O248" s="18">
        <f>SUM('[2]1:10'!O248)</f>
        <v>0</v>
      </c>
      <c r="P248" s="18">
        <f>SUM('[2]1:10'!P248)</f>
        <v>0</v>
      </c>
      <c r="Q248" s="18">
        <f>SUM('[2]1:10'!Q248)</f>
        <v>0</v>
      </c>
      <c r="R248" s="18">
        <f>SUM('[2]1:10'!R248)</f>
        <v>0</v>
      </c>
      <c r="S248" s="18">
        <f>SUM('[2]1:10'!S248)</f>
        <v>0</v>
      </c>
      <c r="T248" s="18">
        <f>SUM('[2]1:10'!T248)</f>
        <v>0</v>
      </c>
      <c r="U248" s="18">
        <f>SUM('[2]1:10'!U248)</f>
        <v>0</v>
      </c>
      <c r="V248" s="18">
        <f>SUM('[2]1:10'!V248)</f>
        <v>0</v>
      </c>
      <c r="W248" s="18">
        <f>SUM('[2]1:10'!W248)</f>
        <v>0</v>
      </c>
      <c r="X248" s="18">
        <f>SUM('[2]1:10'!X248)</f>
        <v>0</v>
      </c>
      <c r="Y248" s="3"/>
      <c r="Z248" s="3"/>
      <c r="AA248" s="3"/>
      <c r="AB248" s="3"/>
      <c r="AC248" s="3"/>
      <c r="AD248" s="3"/>
      <c r="AE248" s="3"/>
      <c r="AF248" s="1" t="str">
        <f t="shared" si="11"/>
        <v>√</v>
      </c>
    </row>
    <row r="249" spans="1:32" x14ac:dyDescent="0.25">
      <c r="A249" s="59" t="s">
        <v>438</v>
      </c>
      <c r="B249" s="144" t="s">
        <v>50</v>
      </c>
      <c r="C249" s="119">
        <f>SUM('[2]1:10'!C249)</f>
        <v>0</v>
      </c>
      <c r="D249" s="102" t="s">
        <v>139</v>
      </c>
      <c r="E249" s="18" t="s">
        <v>139</v>
      </c>
      <c r="F249" s="18" t="s">
        <v>139</v>
      </c>
      <c r="G249" s="85" t="s">
        <v>139</v>
      </c>
      <c r="H249" s="119">
        <f>SUM('[2]1:10'!H249)</f>
        <v>0</v>
      </c>
      <c r="I249" s="102">
        <f>SUM('[2]1:10'!I249)</f>
        <v>0</v>
      </c>
      <c r="J249" s="18">
        <f>SUM('[2]1:10'!J249)</f>
        <v>0</v>
      </c>
      <c r="K249" s="18">
        <f>SUM('[2]1:10'!K249)</f>
        <v>0</v>
      </c>
      <c r="L249" s="18">
        <f>SUM('[2]1:10'!L249)</f>
        <v>0</v>
      </c>
      <c r="M249" s="18">
        <f>SUM('[2]1:10'!M249)</f>
        <v>0</v>
      </c>
      <c r="N249" s="18">
        <f>SUM('[2]1:10'!N249)</f>
        <v>0</v>
      </c>
      <c r="O249" s="18">
        <f>SUM('[2]1:10'!O249)</f>
        <v>0</v>
      </c>
      <c r="P249" s="18">
        <f>SUM('[2]1:10'!P249)</f>
        <v>0</v>
      </c>
      <c r="Q249" s="18">
        <f>SUM('[2]1:10'!Q249)</f>
        <v>0</v>
      </c>
      <c r="R249" s="18">
        <f>SUM('[2]1:10'!R249)</f>
        <v>0</v>
      </c>
      <c r="S249" s="18">
        <f>SUM('[2]1:10'!S249)</f>
        <v>0</v>
      </c>
      <c r="T249" s="18">
        <f>SUM('[2]1:10'!T249)</f>
        <v>0</v>
      </c>
      <c r="U249" s="18">
        <f>SUM('[2]1:10'!U249)</f>
        <v>0</v>
      </c>
      <c r="V249" s="18">
        <f>SUM('[2]1:10'!V249)</f>
        <v>0</v>
      </c>
      <c r="W249" s="18">
        <f>SUM('[2]1:10'!W249)</f>
        <v>0</v>
      </c>
      <c r="X249" s="18">
        <f>SUM('[2]1:10'!X249)</f>
        <v>0</v>
      </c>
      <c r="Y249" s="3"/>
      <c r="Z249" s="3"/>
      <c r="AA249" s="3"/>
      <c r="AB249" s="3"/>
      <c r="AC249" s="3"/>
      <c r="AD249" s="3"/>
      <c r="AE249" s="3"/>
      <c r="AF249" s="1" t="str">
        <f t="shared" si="11"/>
        <v>√</v>
      </c>
    </row>
    <row r="250" spans="1:32" x14ac:dyDescent="0.25">
      <c r="A250" s="67" t="s">
        <v>320</v>
      </c>
      <c r="B250" s="156" t="s">
        <v>44</v>
      </c>
      <c r="C250" s="124">
        <f>SUM('[2]1:10'!C250)</f>
        <v>200</v>
      </c>
      <c r="D250" s="107" t="s">
        <v>14</v>
      </c>
      <c r="E250" s="25" t="s">
        <v>14</v>
      </c>
      <c r="F250" s="25" t="s">
        <v>14</v>
      </c>
      <c r="G250" s="90" t="s">
        <v>14</v>
      </c>
      <c r="H250" s="124">
        <f>SUM('[2]1:10'!H250)</f>
        <v>200</v>
      </c>
      <c r="I250" s="107">
        <f>SUM('[2]1:10'!I250)</f>
        <v>0</v>
      </c>
      <c r="J250" s="25">
        <f>SUM('[2]1:10'!J250)</f>
        <v>0</v>
      </c>
      <c r="K250" s="25">
        <f>SUM('[2]1:10'!K250)</f>
        <v>0</v>
      </c>
      <c r="L250" s="25">
        <f>SUM('[2]1:10'!L250)</f>
        <v>0</v>
      </c>
      <c r="M250" s="25">
        <f>SUM('[2]1:10'!M250)</f>
        <v>0</v>
      </c>
      <c r="N250" s="25">
        <f>SUM('[2]1:10'!N250)</f>
        <v>0</v>
      </c>
      <c r="O250" s="25">
        <f>SUM('[2]1:10'!O250)</f>
        <v>0</v>
      </c>
      <c r="P250" s="25">
        <f>SUM('[2]1:10'!P250)</f>
        <v>0</v>
      </c>
      <c r="Q250" s="25">
        <f>SUM('[2]1:10'!Q250)</f>
        <v>0</v>
      </c>
      <c r="R250" s="25">
        <f>SUM('[2]1:10'!R250)</f>
        <v>0</v>
      </c>
      <c r="S250" s="25">
        <f>SUM('[2]1:10'!S250)</f>
        <v>80</v>
      </c>
      <c r="T250" s="25">
        <f>SUM('[2]1:10'!T250)</f>
        <v>0</v>
      </c>
      <c r="U250" s="25">
        <f>SUM('[2]1:10'!U250)</f>
        <v>0</v>
      </c>
      <c r="V250" s="25">
        <f>SUM('[2]1:10'!V250)</f>
        <v>120</v>
      </c>
      <c r="W250" s="25">
        <f>SUM('[2]1:10'!W250)</f>
        <v>0</v>
      </c>
      <c r="X250" s="25">
        <f>SUM('[2]1:10'!X250)</f>
        <v>0</v>
      </c>
      <c r="Y250" s="3"/>
      <c r="Z250" s="3" t="str">
        <f>IF(C250=SUM(C251,C255),"√","НЕТ")</f>
        <v>√</v>
      </c>
      <c r="AB250" s="3"/>
      <c r="AC250" s="3"/>
      <c r="AD250" s="3"/>
      <c r="AE250" s="3"/>
      <c r="AF250" s="1" t="str">
        <f t="shared" si="11"/>
        <v>√</v>
      </c>
    </row>
    <row r="251" spans="1:32" x14ac:dyDescent="0.25">
      <c r="A251" s="68" t="s">
        <v>439</v>
      </c>
      <c r="B251" s="152" t="s">
        <v>111</v>
      </c>
      <c r="C251" s="125">
        <f>SUM('[2]1:10'!C251)</f>
        <v>80</v>
      </c>
      <c r="D251" s="108" t="s">
        <v>139</v>
      </c>
      <c r="E251" s="26" t="s">
        <v>139</v>
      </c>
      <c r="F251" s="26" t="s">
        <v>139</v>
      </c>
      <c r="G251" s="91" t="s">
        <v>139</v>
      </c>
      <c r="H251" s="125">
        <f>SUM('[2]1:10'!H251)</f>
        <v>80</v>
      </c>
      <c r="I251" s="108">
        <f>SUM('[2]1:10'!I251)</f>
        <v>0</v>
      </c>
      <c r="J251" s="26">
        <f>SUM('[2]1:10'!J251)</f>
        <v>0</v>
      </c>
      <c r="K251" s="26">
        <f>SUM('[2]1:10'!K251)</f>
        <v>0</v>
      </c>
      <c r="L251" s="26">
        <f>SUM('[2]1:10'!L251)</f>
        <v>0</v>
      </c>
      <c r="M251" s="26">
        <f>SUM('[2]1:10'!M251)</f>
        <v>0</v>
      </c>
      <c r="N251" s="26">
        <f>SUM('[2]1:10'!N251)</f>
        <v>0</v>
      </c>
      <c r="O251" s="26">
        <f>SUM('[2]1:10'!O251)</f>
        <v>0</v>
      </c>
      <c r="P251" s="26">
        <f>SUM('[2]1:10'!P251)</f>
        <v>0</v>
      </c>
      <c r="Q251" s="26">
        <f>SUM('[2]1:10'!Q251)</f>
        <v>0</v>
      </c>
      <c r="R251" s="26">
        <f>SUM('[2]1:10'!R251)</f>
        <v>0</v>
      </c>
      <c r="S251" s="26">
        <f>SUM('[2]1:10'!S251)</f>
        <v>80</v>
      </c>
      <c r="T251" s="26">
        <f>SUM('[2]1:10'!T251)</f>
        <v>0</v>
      </c>
      <c r="U251" s="26">
        <f>SUM('[2]1:10'!U251)</f>
        <v>0</v>
      </c>
      <c r="V251" s="26">
        <f>SUM('[2]1:10'!V251)</f>
        <v>0</v>
      </c>
      <c r="W251" s="26">
        <f>SUM('[2]1:10'!W251)</f>
        <v>0</v>
      </c>
      <c r="X251" s="26">
        <f>SUM('[2]1:10'!X251)</f>
        <v>0</v>
      </c>
      <c r="Y251" s="3"/>
      <c r="Z251" s="3"/>
      <c r="AA251" s="3" t="str">
        <f>IF(C251=SUM(C252:C254),"√","НЕТ")</f>
        <v>√</v>
      </c>
      <c r="AB251" s="3"/>
      <c r="AC251" s="3"/>
      <c r="AD251" s="3"/>
      <c r="AE251" s="3"/>
      <c r="AF251" s="1" t="str">
        <f t="shared" si="11"/>
        <v>√</v>
      </c>
    </row>
    <row r="252" spans="1:32" x14ac:dyDescent="0.25">
      <c r="A252" s="59" t="s">
        <v>440</v>
      </c>
      <c r="B252" s="143" t="s">
        <v>24</v>
      </c>
      <c r="C252" s="119">
        <f>SUM('[2]1:10'!C252)</f>
        <v>0</v>
      </c>
      <c r="D252" s="102" t="s">
        <v>139</v>
      </c>
      <c r="E252" s="18" t="s">
        <v>139</v>
      </c>
      <c r="F252" s="18" t="s">
        <v>139</v>
      </c>
      <c r="G252" s="85" t="s">
        <v>139</v>
      </c>
      <c r="H252" s="119">
        <f>SUM('[2]1:10'!H252)</f>
        <v>0</v>
      </c>
      <c r="I252" s="102">
        <f>SUM('[2]1:10'!I252)</f>
        <v>0</v>
      </c>
      <c r="J252" s="18">
        <f>SUM('[2]1:10'!J252)</f>
        <v>0</v>
      </c>
      <c r="K252" s="18">
        <f>SUM('[2]1:10'!K252)</f>
        <v>0</v>
      </c>
      <c r="L252" s="18">
        <f>SUM('[2]1:10'!L252)</f>
        <v>0</v>
      </c>
      <c r="M252" s="18">
        <f>SUM('[2]1:10'!M252)</f>
        <v>0</v>
      </c>
      <c r="N252" s="18">
        <f>SUM('[2]1:10'!N252)</f>
        <v>0</v>
      </c>
      <c r="O252" s="18">
        <f>SUM('[2]1:10'!O252)</f>
        <v>0</v>
      </c>
      <c r="P252" s="18">
        <f>SUM('[2]1:10'!P252)</f>
        <v>0</v>
      </c>
      <c r="Q252" s="18">
        <f>SUM('[2]1:10'!Q252)</f>
        <v>0</v>
      </c>
      <c r="R252" s="18">
        <f>SUM('[2]1:10'!R252)</f>
        <v>0</v>
      </c>
      <c r="S252" s="18">
        <f>SUM('[2]1:10'!S252)</f>
        <v>0</v>
      </c>
      <c r="T252" s="18">
        <f>SUM('[2]1:10'!T252)</f>
        <v>0</v>
      </c>
      <c r="U252" s="18">
        <f>SUM('[2]1:10'!U252)</f>
        <v>0</v>
      </c>
      <c r="V252" s="18">
        <f>SUM('[2]1:10'!V252)</f>
        <v>0</v>
      </c>
      <c r="W252" s="18">
        <f>SUM('[2]1:10'!W252)</f>
        <v>0</v>
      </c>
      <c r="X252" s="18">
        <f>SUM('[2]1:10'!X252)</f>
        <v>0</v>
      </c>
      <c r="Y252" s="3"/>
      <c r="Z252" s="3"/>
      <c r="AA252" s="3"/>
      <c r="AB252" s="3"/>
      <c r="AC252" s="3"/>
      <c r="AD252" s="3"/>
      <c r="AE252" s="3"/>
      <c r="AF252" s="1" t="str">
        <f t="shared" si="11"/>
        <v>√</v>
      </c>
    </row>
    <row r="253" spans="1:32" x14ac:dyDescent="0.25">
      <c r="A253" s="59" t="s">
        <v>441</v>
      </c>
      <c r="B253" s="143" t="s">
        <v>35</v>
      </c>
      <c r="C253" s="119">
        <f>SUM('[2]1:10'!C253)</f>
        <v>80</v>
      </c>
      <c r="D253" s="102" t="s">
        <v>139</v>
      </c>
      <c r="E253" s="18" t="s">
        <v>139</v>
      </c>
      <c r="F253" s="18" t="s">
        <v>139</v>
      </c>
      <c r="G253" s="85" t="s">
        <v>139</v>
      </c>
      <c r="H253" s="119">
        <f>SUM('[2]1:10'!H253)</f>
        <v>80</v>
      </c>
      <c r="I253" s="102">
        <f>SUM('[2]1:10'!I253)</f>
        <v>0</v>
      </c>
      <c r="J253" s="18">
        <f>SUM('[2]1:10'!J253)</f>
        <v>0</v>
      </c>
      <c r="K253" s="18">
        <f>SUM('[2]1:10'!K253)</f>
        <v>0</v>
      </c>
      <c r="L253" s="18">
        <f>SUM('[2]1:10'!L253)</f>
        <v>0</v>
      </c>
      <c r="M253" s="18">
        <f>SUM('[2]1:10'!M253)</f>
        <v>0</v>
      </c>
      <c r="N253" s="18">
        <f>SUM('[2]1:10'!N253)</f>
        <v>0</v>
      </c>
      <c r="O253" s="18">
        <f>SUM('[2]1:10'!O253)</f>
        <v>0</v>
      </c>
      <c r="P253" s="18">
        <f>SUM('[2]1:10'!P253)</f>
        <v>0</v>
      </c>
      <c r="Q253" s="18">
        <f>SUM('[2]1:10'!Q253)</f>
        <v>0</v>
      </c>
      <c r="R253" s="18">
        <f>SUM('[2]1:10'!R253)</f>
        <v>0</v>
      </c>
      <c r="S253" s="18">
        <f>SUM('[2]1:10'!S253)</f>
        <v>80</v>
      </c>
      <c r="T253" s="18">
        <f>SUM('[2]1:10'!T253)</f>
        <v>0</v>
      </c>
      <c r="U253" s="18">
        <f>SUM('[2]1:10'!U253)</f>
        <v>0</v>
      </c>
      <c r="V253" s="18">
        <f>SUM('[2]1:10'!V253)</f>
        <v>0</v>
      </c>
      <c r="W253" s="18">
        <f>SUM('[2]1:10'!W253)</f>
        <v>0</v>
      </c>
      <c r="X253" s="18">
        <f>SUM('[2]1:10'!X253)</f>
        <v>0</v>
      </c>
      <c r="Y253" s="3"/>
      <c r="Z253" s="3"/>
      <c r="AB253" s="3"/>
      <c r="AC253" s="3"/>
      <c r="AD253" s="3"/>
      <c r="AE253" s="3"/>
      <c r="AF253" s="1" t="str">
        <f t="shared" si="11"/>
        <v>√</v>
      </c>
    </row>
    <row r="254" spans="1:32" x14ac:dyDescent="0.25">
      <c r="A254" s="59" t="s">
        <v>442</v>
      </c>
      <c r="B254" s="143" t="s">
        <v>36</v>
      </c>
      <c r="C254" s="119">
        <f>SUM('[2]1:10'!C254)</f>
        <v>0</v>
      </c>
      <c r="D254" s="102" t="s">
        <v>139</v>
      </c>
      <c r="E254" s="18" t="s">
        <v>139</v>
      </c>
      <c r="F254" s="18" t="s">
        <v>139</v>
      </c>
      <c r="G254" s="85" t="s">
        <v>139</v>
      </c>
      <c r="H254" s="119">
        <f>SUM('[2]1:10'!H254)</f>
        <v>0</v>
      </c>
      <c r="I254" s="102">
        <f>SUM('[2]1:10'!I254)</f>
        <v>0</v>
      </c>
      <c r="J254" s="18">
        <f>SUM('[2]1:10'!J254)</f>
        <v>0</v>
      </c>
      <c r="K254" s="18">
        <f>SUM('[2]1:10'!K254)</f>
        <v>0</v>
      </c>
      <c r="L254" s="18">
        <f>SUM('[2]1:10'!L254)</f>
        <v>0</v>
      </c>
      <c r="M254" s="18">
        <f>SUM('[2]1:10'!M254)</f>
        <v>0</v>
      </c>
      <c r="N254" s="18">
        <f>SUM('[2]1:10'!N254)</f>
        <v>0</v>
      </c>
      <c r="O254" s="18">
        <f>SUM('[2]1:10'!O254)</f>
        <v>0</v>
      </c>
      <c r="P254" s="18">
        <f>SUM('[2]1:10'!P254)</f>
        <v>0</v>
      </c>
      <c r="Q254" s="18">
        <f>SUM('[2]1:10'!Q254)</f>
        <v>0</v>
      </c>
      <c r="R254" s="18">
        <f>SUM('[2]1:10'!R254)</f>
        <v>0</v>
      </c>
      <c r="S254" s="18">
        <f>SUM('[2]1:10'!S254)</f>
        <v>0</v>
      </c>
      <c r="T254" s="18">
        <f>SUM('[2]1:10'!T254)</f>
        <v>0</v>
      </c>
      <c r="U254" s="18">
        <f>SUM('[2]1:10'!U254)</f>
        <v>0</v>
      </c>
      <c r="V254" s="18">
        <f>SUM('[2]1:10'!V254)</f>
        <v>0</v>
      </c>
      <c r="W254" s="18">
        <f>SUM('[2]1:10'!W254)</f>
        <v>0</v>
      </c>
      <c r="X254" s="18">
        <f>SUM('[2]1:10'!X254)</f>
        <v>0</v>
      </c>
      <c r="Y254" s="3"/>
      <c r="Z254" s="3"/>
      <c r="AA254" s="3"/>
      <c r="AB254" s="3"/>
      <c r="AC254" s="3"/>
      <c r="AD254" s="3"/>
      <c r="AE254" s="3"/>
      <c r="AF254" s="1" t="str">
        <f t="shared" si="11"/>
        <v>√</v>
      </c>
    </row>
    <row r="255" spans="1:32" x14ac:dyDescent="0.25">
      <c r="A255" s="68" t="s">
        <v>443</v>
      </c>
      <c r="B255" s="152" t="s">
        <v>110</v>
      </c>
      <c r="C255" s="125">
        <f>SUM('[2]1:10'!C255)</f>
        <v>120</v>
      </c>
      <c r="D255" s="108" t="s">
        <v>139</v>
      </c>
      <c r="E255" s="26" t="s">
        <v>139</v>
      </c>
      <c r="F255" s="26" t="s">
        <v>139</v>
      </c>
      <c r="G255" s="91" t="s">
        <v>139</v>
      </c>
      <c r="H255" s="125">
        <f>SUM('[2]1:10'!H255)</f>
        <v>120</v>
      </c>
      <c r="I255" s="108">
        <f>SUM('[2]1:10'!I255)</f>
        <v>0</v>
      </c>
      <c r="J255" s="26">
        <f>SUM('[2]1:10'!J255)</f>
        <v>0</v>
      </c>
      <c r="K255" s="26">
        <f>SUM('[2]1:10'!K255)</f>
        <v>0</v>
      </c>
      <c r="L255" s="26">
        <f>SUM('[2]1:10'!L255)</f>
        <v>0</v>
      </c>
      <c r="M255" s="26">
        <f>SUM('[2]1:10'!M255)</f>
        <v>0</v>
      </c>
      <c r="N255" s="26">
        <f>SUM('[2]1:10'!N255)</f>
        <v>0</v>
      </c>
      <c r="O255" s="26">
        <f>SUM('[2]1:10'!O255)</f>
        <v>0</v>
      </c>
      <c r="P255" s="26">
        <f>SUM('[2]1:10'!P255)</f>
        <v>0</v>
      </c>
      <c r="Q255" s="26">
        <f>SUM('[2]1:10'!Q255)</f>
        <v>0</v>
      </c>
      <c r="R255" s="26">
        <f>SUM('[2]1:10'!R255)</f>
        <v>0</v>
      </c>
      <c r="S255" s="26">
        <f>SUM('[2]1:10'!S255)</f>
        <v>0</v>
      </c>
      <c r="T255" s="26">
        <f>SUM('[2]1:10'!T255)</f>
        <v>0</v>
      </c>
      <c r="U255" s="26">
        <f>SUM('[2]1:10'!U255)</f>
        <v>0</v>
      </c>
      <c r="V255" s="26">
        <f>SUM('[2]1:10'!V255)</f>
        <v>120</v>
      </c>
      <c r="W255" s="26">
        <f>SUM('[2]1:10'!W255)</f>
        <v>0</v>
      </c>
      <c r="X255" s="26">
        <f>SUM('[2]1:10'!X255)</f>
        <v>0</v>
      </c>
      <c r="Y255" s="3"/>
      <c r="Z255" s="3"/>
      <c r="AA255" s="3" t="str">
        <f>IF(C255=SUM(C256:C259),"√","НЕТ")</f>
        <v>√</v>
      </c>
      <c r="AB255" s="3"/>
      <c r="AC255" s="3"/>
      <c r="AD255" s="3"/>
      <c r="AE255" s="3"/>
      <c r="AF255" s="1" t="str">
        <f t="shared" si="11"/>
        <v>√</v>
      </c>
    </row>
    <row r="256" spans="1:32" ht="24" x14ac:dyDescent="0.25">
      <c r="A256" s="59" t="s">
        <v>444</v>
      </c>
      <c r="B256" s="144" t="s">
        <v>257</v>
      </c>
      <c r="C256" s="119">
        <f>SUM('[2]1:10'!C256)</f>
        <v>0</v>
      </c>
      <c r="D256" s="102" t="s">
        <v>139</v>
      </c>
      <c r="E256" s="18" t="s">
        <v>139</v>
      </c>
      <c r="F256" s="18" t="s">
        <v>139</v>
      </c>
      <c r="G256" s="85" t="s">
        <v>139</v>
      </c>
      <c r="H256" s="119">
        <f>SUM('[2]1:10'!H256)</f>
        <v>0</v>
      </c>
      <c r="I256" s="102">
        <f>SUM('[2]1:10'!I256)</f>
        <v>0</v>
      </c>
      <c r="J256" s="18">
        <f>SUM('[2]1:10'!J256)</f>
        <v>0</v>
      </c>
      <c r="K256" s="18">
        <f>SUM('[2]1:10'!K256)</f>
        <v>0</v>
      </c>
      <c r="L256" s="18">
        <f>SUM('[2]1:10'!L256)</f>
        <v>0</v>
      </c>
      <c r="M256" s="18">
        <f>SUM('[2]1:10'!M256)</f>
        <v>0</v>
      </c>
      <c r="N256" s="18">
        <f>SUM('[2]1:10'!N256)</f>
        <v>0</v>
      </c>
      <c r="O256" s="18">
        <f>SUM('[2]1:10'!O256)</f>
        <v>0</v>
      </c>
      <c r="P256" s="18">
        <f>SUM('[2]1:10'!P256)</f>
        <v>0</v>
      </c>
      <c r="Q256" s="18">
        <f>SUM('[2]1:10'!Q256)</f>
        <v>0</v>
      </c>
      <c r="R256" s="18">
        <f>SUM('[2]1:10'!R256)</f>
        <v>0</v>
      </c>
      <c r="S256" s="18">
        <f>SUM('[2]1:10'!S256)</f>
        <v>0</v>
      </c>
      <c r="T256" s="18">
        <f>SUM('[2]1:10'!T256)</f>
        <v>0</v>
      </c>
      <c r="U256" s="18">
        <f>SUM('[2]1:10'!U256)</f>
        <v>0</v>
      </c>
      <c r="V256" s="18">
        <f>SUM('[2]1:10'!V256)</f>
        <v>0</v>
      </c>
      <c r="W256" s="18">
        <f>SUM('[2]1:10'!W256)</f>
        <v>0</v>
      </c>
      <c r="X256" s="18">
        <f>SUM('[2]1:10'!X256)</f>
        <v>0</v>
      </c>
      <c r="Y256" s="3"/>
      <c r="Z256" s="3"/>
      <c r="AA256" s="3"/>
      <c r="AB256" s="3"/>
      <c r="AC256" s="3"/>
      <c r="AD256" s="3"/>
      <c r="AE256" s="3"/>
      <c r="AF256" s="1" t="str">
        <f t="shared" si="11"/>
        <v>√</v>
      </c>
    </row>
    <row r="257" spans="1:32" x14ac:dyDescent="0.25">
      <c r="A257" s="59" t="s">
        <v>445</v>
      </c>
      <c r="B257" s="144" t="s">
        <v>105</v>
      </c>
      <c r="C257" s="119">
        <f>SUM('[2]1:10'!C257)</f>
        <v>0</v>
      </c>
      <c r="D257" s="102" t="s">
        <v>139</v>
      </c>
      <c r="E257" s="18" t="s">
        <v>139</v>
      </c>
      <c r="F257" s="18" t="s">
        <v>139</v>
      </c>
      <c r="G257" s="85" t="s">
        <v>139</v>
      </c>
      <c r="H257" s="119">
        <f>SUM('[2]1:10'!H257)</f>
        <v>0</v>
      </c>
      <c r="I257" s="102">
        <f>SUM('[2]1:10'!I257)</f>
        <v>0</v>
      </c>
      <c r="J257" s="18">
        <f>SUM('[2]1:10'!J257)</f>
        <v>0</v>
      </c>
      <c r="K257" s="18">
        <f>SUM('[2]1:10'!K257)</f>
        <v>0</v>
      </c>
      <c r="L257" s="18">
        <f>SUM('[2]1:10'!L257)</f>
        <v>0</v>
      </c>
      <c r="M257" s="18">
        <f>SUM('[2]1:10'!M257)</f>
        <v>0</v>
      </c>
      <c r="N257" s="18">
        <f>SUM('[2]1:10'!N257)</f>
        <v>0</v>
      </c>
      <c r="O257" s="18">
        <f>SUM('[2]1:10'!O257)</f>
        <v>0</v>
      </c>
      <c r="P257" s="18">
        <f>SUM('[2]1:10'!P257)</f>
        <v>0</v>
      </c>
      <c r="Q257" s="18">
        <f>SUM('[2]1:10'!Q257)</f>
        <v>0</v>
      </c>
      <c r="R257" s="18">
        <f>SUM('[2]1:10'!R257)</f>
        <v>0</v>
      </c>
      <c r="S257" s="18">
        <f>SUM('[2]1:10'!S257)</f>
        <v>0</v>
      </c>
      <c r="T257" s="18">
        <f>SUM('[2]1:10'!T257)</f>
        <v>0</v>
      </c>
      <c r="U257" s="18">
        <f>SUM('[2]1:10'!U257)</f>
        <v>0</v>
      </c>
      <c r="V257" s="18">
        <f>SUM('[2]1:10'!V257)</f>
        <v>0</v>
      </c>
      <c r="W257" s="18">
        <f>SUM('[2]1:10'!W257)</f>
        <v>0</v>
      </c>
      <c r="X257" s="18">
        <f>SUM('[2]1:10'!X257)</f>
        <v>0</v>
      </c>
      <c r="Y257" s="3"/>
      <c r="Z257" s="3"/>
      <c r="AA257" s="3"/>
      <c r="AB257" s="3"/>
      <c r="AC257" s="3"/>
      <c r="AD257" s="3"/>
      <c r="AE257" s="3"/>
      <c r="AF257" s="1" t="str">
        <f t="shared" si="11"/>
        <v>√</v>
      </c>
    </row>
    <row r="258" spans="1:32" x14ac:dyDescent="0.25">
      <c r="A258" s="59" t="s">
        <v>446</v>
      </c>
      <c r="B258" s="144" t="s">
        <v>114</v>
      </c>
      <c r="C258" s="119">
        <f>SUM('[2]1:10'!C258)</f>
        <v>0</v>
      </c>
      <c r="D258" s="102" t="s">
        <v>139</v>
      </c>
      <c r="E258" s="18" t="s">
        <v>139</v>
      </c>
      <c r="F258" s="18" t="s">
        <v>139</v>
      </c>
      <c r="G258" s="85" t="s">
        <v>139</v>
      </c>
      <c r="H258" s="119">
        <f>SUM('[2]1:10'!H258)</f>
        <v>0</v>
      </c>
      <c r="I258" s="102">
        <f>SUM('[2]1:10'!I258)</f>
        <v>0</v>
      </c>
      <c r="J258" s="18">
        <f>SUM('[2]1:10'!J258)</f>
        <v>0</v>
      </c>
      <c r="K258" s="18">
        <f>SUM('[2]1:10'!K258)</f>
        <v>0</v>
      </c>
      <c r="L258" s="18">
        <f>SUM('[2]1:10'!L258)</f>
        <v>0</v>
      </c>
      <c r="M258" s="18">
        <f>SUM('[2]1:10'!M258)</f>
        <v>0</v>
      </c>
      <c r="N258" s="18">
        <f>SUM('[2]1:10'!N258)</f>
        <v>0</v>
      </c>
      <c r="O258" s="18">
        <f>SUM('[2]1:10'!O258)</f>
        <v>0</v>
      </c>
      <c r="P258" s="18">
        <f>SUM('[2]1:10'!P258)</f>
        <v>0</v>
      </c>
      <c r="Q258" s="18">
        <f>SUM('[2]1:10'!Q258)</f>
        <v>0</v>
      </c>
      <c r="R258" s="18">
        <f>SUM('[2]1:10'!R258)</f>
        <v>0</v>
      </c>
      <c r="S258" s="18">
        <f>SUM('[2]1:10'!S258)</f>
        <v>0</v>
      </c>
      <c r="T258" s="18">
        <f>SUM('[2]1:10'!T258)</f>
        <v>0</v>
      </c>
      <c r="U258" s="18">
        <f>SUM('[2]1:10'!U258)</f>
        <v>0</v>
      </c>
      <c r="V258" s="18">
        <f>SUM('[2]1:10'!V258)</f>
        <v>0</v>
      </c>
      <c r="W258" s="18">
        <f>SUM('[2]1:10'!W258)</f>
        <v>0</v>
      </c>
      <c r="X258" s="18">
        <f>SUM('[2]1:10'!X258)</f>
        <v>0</v>
      </c>
      <c r="Y258" s="3"/>
      <c r="Z258" s="3"/>
      <c r="AA258" s="3"/>
      <c r="AB258" s="3"/>
      <c r="AC258" s="3"/>
      <c r="AD258" s="3"/>
      <c r="AE258" s="3"/>
      <c r="AF258" s="1" t="str">
        <f t="shared" si="11"/>
        <v>√</v>
      </c>
    </row>
    <row r="259" spans="1:32" x14ac:dyDescent="0.25">
      <c r="A259" s="59" t="s">
        <v>447</v>
      </c>
      <c r="B259" s="144" t="s">
        <v>50</v>
      </c>
      <c r="C259" s="119">
        <f>SUM('[2]1:10'!C259)</f>
        <v>120</v>
      </c>
      <c r="D259" s="102" t="s">
        <v>139</v>
      </c>
      <c r="E259" s="18" t="s">
        <v>139</v>
      </c>
      <c r="F259" s="18" t="s">
        <v>139</v>
      </c>
      <c r="G259" s="85" t="s">
        <v>139</v>
      </c>
      <c r="H259" s="119">
        <f>SUM('[2]1:10'!H259)</f>
        <v>120</v>
      </c>
      <c r="I259" s="102">
        <f>SUM('[2]1:10'!I259)</f>
        <v>0</v>
      </c>
      <c r="J259" s="18">
        <f>SUM('[2]1:10'!J259)</f>
        <v>0</v>
      </c>
      <c r="K259" s="18">
        <f>SUM('[2]1:10'!K259)</f>
        <v>0</v>
      </c>
      <c r="L259" s="18">
        <f>SUM('[2]1:10'!L259)</f>
        <v>0</v>
      </c>
      <c r="M259" s="18">
        <f>SUM('[2]1:10'!M259)</f>
        <v>0</v>
      </c>
      <c r="N259" s="18">
        <f>SUM('[2]1:10'!N259)</f>
        <v>0</v>
      </c>
      <c r="O259" s="18">
        <f>SUM('[2]1:10'!O259)</f>
        <v>0</v>
      </c>
      <c r="P259" s="18">
        <f>SUM('[2]1:10'!P259)</f>
        <v>0</v>
      </c>
      <c r="Q259" s="18">
        <f>SUM('[2]1:10'!Q259)</f>
        <v>0</v>
      </c>
      <c r="R259" s="18">
        <f>SUM('[2]1:10'!R259)</f>
        <v>0</v>
      </c>
      <c r="S259" s="18">
        <f>SUM('[2]1:10'!S259)</f>
        <v>0</v>
      </c>
      <c r="T259" s="18">
        <f>SUM('[2]1:10'!T259)</f>
        <v>0</v>
      </c>
      <c r="U259" s="18">
        <f>SUM('[2]1:10'!U259)</f>
        <v>0</v>
      </c>
      <c r="V259" s="18">
        <f>SUM('[2]1:10'!V259)</f>
        <v>120</v>
      </c>
      <c r="W259" s="18">
        <f>SUM('[2]1:10'!W259)</f>
        <v>0</v>
      </c>
      <c r="X259" s="18">
        <f>SUM('[2]1:10'!X259)</f>
        <v>0</v>
      </c>
      <c r="Y259" s="3"/>
      <c r="Z259" s="3"/>
      <c r="AA259" s="3"/>
      <c r="AB259" s="3"/>
      <c r="AC259" s="3"/>
      <c r="AD259" s="3"/>
      <c r="AE259" s="3"/>
      <c r="AF259" s="1" t="str">
        <f t="shared" si="11"/>
        <v>√</v>
      </c>
    </row>
    <row r="260" spans="1:32" x14ac:dyDescent="0.25">
      <c r="A260" s="67" t="s">
        <v>321</v>
      </c>
      <c r="B260" s="156" t="s">
        <v>45</v>
      </c>
      <c r="C260" s="124">
        <f>SUM('[2]1:10'!C260)</f>
        <v>0</v>
      </c>
      <c r="D260" s="107" t="s">
        <v>14</v>
      </c>
      <c r="E260" s="25" t="s">
        <v>14</v>
      </c>
      <c r="F260" s="25" t="s">
        <v>14</v>
      </c>
      <c r="G260" s="90" t="s">
        <v>14</v>
      </c>
      <c r="H260" s="124">
        <f>SUM('[2]1:10'!H260)</f>
        <v>0</v>
      </c>
      <c r="I260" s="107">
        <f>SUM('[2]1:10'!I260)</f>
        <v>0</v>
      </c>
      <c r="J260" s="25">
        <f>SUM('[2]1:10'!J260)</f>
        <v>0</v>
      </c>
      <c r="K260" s="25">
        <f>SUM('[2]1:10'!K260)</f>
        <v>0</v>
      </c>
      <c r="L260" s="25">
        <f>SUM('[2]1:10'!L260)</f>
        <v>0</v>
      </c>
      <c r="M260" s="25">
        <f>SUM('[2]1:10'!M260)</f>
        <v>0</v>
      </c>
      <c r="N260" s="25">
        <f>SUM('[2]1:10'!N260)</f>
        <v>0</v>
      </c>
      <c r="O260" s="25">
        <f>SUM('[2]1:10'!O260)</f>
        <v>0</v>
      </c>
      <c r="P260" s="25">
        <f>SUM('[2]1:10'!P260)</f>
        <v>0</v>
      </c>
      <c r="Q260" s="25">
        <f>SUM('[2]1:10'!Q260)</f>
        <v>0</v>
      </c>
      <c r="R260" s="25">
        <f>SUM('[2]1:10'!R260)</f>
        <v>0</v>
      </c>
      <c r="S260" s="25">
        <f>SUM('[2]1:10'!S260)</f>
        <v>0</v>
      </c>
      <c r="T260" s="25">
        <f>SUM('[2]1:10'!T260)</f>
        <v>0</v>
      </c>
      <c r="U260" s="25">
        <f>SUM('[2]1:10'!U260)</f>
        <v>0</v>
      </c>
      <c r="V260" s="25">
        <f>SUM('[2]1:10'!V260)</f>
        <v>0</v>
      </c>
      <c r="W260" s="25">
        <f>SUM('[2]1:10'!W260)</f>
        <v>0</v>
      </c>
      <c r="X260" s="25">
        <f>SUM('[2]1:10'!X260)</f>
        <v>0</v>
      </c>
      <c r="Y260" s="3"/>
      <c r="Z260" s="3" t="str">
        <f>IF(C260=SUM(C261,C265),"√","НЕТ")</f>
        <v>√</v>
      </c>
      <c r="AB260" s="3"/>
      <c r="AC260" s="3"/>
      <c r="AD260" s="3"/>
      <c r="AE260" s="3"/>
      <c r="AF260" s="1" t="str">
        <f t="shared" si="11"/>
        <v>√</v>
      </c>
    </row>
    <row r="261" spans="1:32" x14ac:dyDescent="0.25">
      <c r="A261" s="68" t="s">
        <v>322</v>
      </c>
      <c r="B261" s="152" t="s">
        <v>111</v>
      </c>
      <c r="C261" s="125">
        <f>SUM('[2]1:10'!C261)</f>
        <v>0</v>
      </c>
      <c r="D261" s="108" t="s">
        <v>139</v>
      </c>
      <c r="E261" s="26" t="s">
        <v>139</v>
      </c>
      <c r="F261" s="26" t="s">
        <v>139</v>
      </c>
      <c r="G261" s="91" t="s">
        <v>139</v>
      </c>
      <c r="H261" s="125">
        <f>SUM('[2]1:10'!H261)</f>
        <v>0</v>
      </c>
      <c r="I261" s="108">
        <f>SUM('[2]1:10'!I261)</f>
        <v>0</v>
      </c>
      <c r="J261" s="26">
        <f>SUM('[2]1:10'!J261)</f>
        <v>0</v>
      </c>
      <c r="K261" s="26">
        <f>SUM('[2]1:10'!K261)</f>
        <v>0</v>
      </c>
      <c r="L261" s="26">
        <f>SUM('[2]1:10'!L261)</f>
        <v>0</v>
      </c>
      <c r="M261" s="26">
        <f>SUM('[2]1:10'!M261)</f>
        <v>0</v>
      </c>
      <c r="N261" s="26">
        <f>SUM('[2]1:10'!N261)</f>
        <v>0</v>
      </c>
      <c r="O261" s="26">
        <f>SUM('[2]1:10'!O261)</f>
        <v>0</v>
      </c>
      <c r="P261" s="26">
        <f>SUM('[2]1:10'!P261)</f>
        <v>0</v>
      </c>
      <c r="Q261" s="26">
        <f>SUM('[2]1:10'!Q261)</f>
        <v>0</v>
      </c>
      <c r="R261" s="26">
        <f>SUM('[2]1:10'!R261)</f>
        <v>0</v>
      </c>
      <c r="S261" s="26">
        <f>SUM('[2]1:10'!S261)</f>
        <v>0</v>
      </c>
      <c r="T261" s="26">
        <f>SUM('[2]1:10'!T261)</f>
        <v>0</v>
      </c>
      <c r="U261" s="26">
        <f>SUM('[2]1:10'!U261)</f>
        <v>0</v>
      </c>
      <c r="V261" s="26">
        <f>SUM('[2]1:10'!V261)</f>
        <v>0</v>
      </c>
      <c r="W261" s="26">
        <f>SUM('[2]1:10'!W261)</f>
        <v>0</v>
      </c>
      <c r="X261" s="26">
        <f>SUM('[2]1:10'!X261)</f>
        <v>0</v>
      </c>
      <c r="Y261" s="3"/>
      <c r="Z261" s="3"/>
      <c r="AA261" s="3" t="str">
        <f>IF(C261=SUM(C262:C264),"√","НЕТ")</f>
        <v>√</v>
      </c>
      <c r="AB261" s="3"/>
      <c r="AC261" s="3"/>
      <c r="AD261" s="3"/>
      <c r="AE261" s="3"/>
      <c r="AF261" s="1" t="str">
        <f t="shared" si="11"/>
        <v>√</v>
      </c>
    </row>
    <row r="262" spans="1:32" x14ac:dyDescent="0.25">
      <c r="A262" s="59" t="s">
        <v>323</v>
      </c>
      <c r="B262" s="143" t="s">
        <v>24</v>
      </c>
      <c r="C262" s="119">
        <f>SUM('[2]1:10'!C262)</f>
        <v>0</v>
      </c>
      <c r="D262" s="102" t="s">
        <v>139</v>
      </c>
      <c r="E262" s="18" t="s">
        <v>139</v>
      </c>
      <c r="F262" s="18" t="s">
        <v>139</v>
      </c>
      <c r="G262" s="85" t="s">
        <v>139</v>
      </c>
      <c r="H262" s="119">
        <f>SUM('[2]1:10'!H262)</f>
        <v>0</v>
      </c>
      <c r="I262" s="102">
        <f>SUM('[2]1:10'!I262)</f>
        <v>0</v>
      </c>
      <c r="J262" s="18">
        <f>SUM('[2]1:10'!J262)</f>
        <v>0</v>
      </c>
      <c r="K262" s="18">
        <f>SUM('[2]1:10'!K262)</f>
        <v>0</v>
      </c>
      <c r="L262" s="18">
        <f>SUM('[2]1:10'!L262)</f>
        <v>0</v>
      </c>
      <c r="M262" s="18">
        <f>SUM('[2]1:10'!M262)</f>
        <v>0</v>
      </c>
      <c r="N262" s="18">
        <f>SUM('[2]1:10'!N262)</f>
        <v>0</v>
      </c>
      <c r="O262" s="18">
        <f>SUM('[2]1:10'!O262)</f>
        <v>0</v>
      </c>
      <c r="P262" s="18">
        <f>SUM('[2]1:10'!P262)</f>
        <v>0</v>
      </c>
      <c r="Q262" s="18">
        <f>SUM('[2]1:10'!Q262)</f>
        <v>0</v>
      </c>
      <c r="R262" s="18">
        <f>SUM('[2]1:10'!R262)</f>
        <v>0</v>
      </c>
      <c r="S262" s="18">
        <f>SUM('[2]1:10'!S262)</f>
        <v>0</v>
      </c>
      <c r="T262" s="18">
        <f>SUM('[2]1:10'!T262)</f>
        <v>0</v>
      </c>
      <c r="U262" s="18">
        <f>SUM('[2]1:10'!U262)</f>
        <v>0</v>
      </c>
      <c r="V262" s="18">
        <f>SUM('[2]1:10'!V262)</f>
        <v>0</v>
      </c>
      <c r="W262" s="18">
        <f>SUM('[2]1:10'!W262)</f>
        <v>0</v>
      </c>
      <c r="X262" s="18">
        <f>SUM('[2]1:10'!X262)</f>
        <v>0</v>
      </c>
      <c r="Y262" s="3"/>
      <c r="Z262" s="3"/>
      <c r="AA262" s="3"/>
      <c r="AB262" s="3"/>
      <c r="AC262" s="3"/>
      <c r="AD262" s="3"/>
      <c r="AE262" s="3"/>
      <c r="AF262" s="1" t="str">
        <f t="shared" si="11"/>
        <v>√</v>
      </c>
    </row>
    <row r="263" spans="1:32" x14ac:dyDescent="0.25">
      <c r="A263" s="59" t="s">
        <v>324</v>
      </c>
      <c r="B263" s="143" t="s">
        <v>35</v>
      </c>
      <c r="C263" s="119">
        <f>SUM('[2]1:10'!C263)</f>
        <v>0</v>
      </c>
      <c r="D263" s="102" t="s">
        <v>139</v>
      </c>
      <c r="E263" s="18" t="s">
        <v>139</v>
      </c>
      <c r="F263" s="18" t="s">
        <v>139</v>
      </c>
      <c r="G263" s="85" t="s">
        <v>139</v>
      </c>
      <c r="H263" s="119">
        <f>SUM('[2]1:10'!H263)</f>
        <v>0</v>
      </c>
      <c r="I263" s="102">
        <f>SUM('[2]1:10'!I263)</f>
        <v>0</v>
      </c>
      <c r="J263" s="18">
        <f>SUM('[2]1:10'!J263)</f>
        <v>0</v>
      </c>
      <c r="K263" s="18">
        <f>SUM('[2]1:10'!K263)</f>
        <v>0</v>
      </c>
      <c r="L263" s="18">
        <f>SUM('[2]1:10'!L263)</f>
        <v>0</v>
      </c>
      <c r="M263" s="18">
        <f>SUM('[2]1:10'!M263)</f>
        <v>0</v>
      </c>
      <c r="N263" s="18">
        <f>SUM('[2]1:10'!N263)</f>
        <v>0</v>
      </c>
      <c r="O263" s="18">
        <f>SUM('[2]1:10'!O263)</f>
        <v>0</v>
      </c>
      <c r="P263" s="18">
        <f>SUM('[2]1:10'!P263)</f>
        <v>0</v>
      </c>
      <c r="Q263" s="18">
        <f>SUM('[2]1:10'!Q263)</f>
        <v>0</v>
      </c>
      <c r="R263" s="18">
        <f>SUM('[2]1:10'!R263)</f>
        <v>0</v>
      </c>
      <c r="S263" s="18">
        <f>SUM('[2]1:10'!S263)</f>
        <v>0</v>
      </c>
      <c r="T263" s="18">
        <f>SUM('[2]1:10'!T263)</f>
        <v>0</v>
      </c>
      <c r="U263" s="18">
        <f>SUM('[2]1:10'!U263)</f>
        <v>0</v>
      </c>
      <c r="V263" s="18">
        <f>SUM('[2]1:10'!V263)</f>
        <v>0</v>
      </c>
      <c r="W263" s="18">
        <f>SUM('[2]1:10'!W263)</f>
        <v>0</v>
      </c>
      <c r="X263" s="18">
        <f>SUM('[2]1:10'!X263)</f>
        <v>0</v>
      </c>
      <c r="Y263" s="3"/>
      <c r="Z263" s="3"/>
      <c r="AB263" s="3"/>
      <c r="AC263" s="3"/>
      <c r="AD263" s="3"/>
      <c r="AE263" s="3"/>
      <c r="AF263" s="1" t="str">
        <f t="shared" si="11"/>
        <v>√</v>
      </c>
    </row>
    <row r="264" spans="1:32" x14ac:dyDescent="0.25">
      <c r="A264" s="59" t="s">
        <v>325</v>
      </c>
      <c r="B264" s="143" t="s">
        <v>36</v>
      </c>
      <c r="C264" s="119">
        <f>SUM('[2]1:10'!C264)</f>
        <v>0</v>
      </c>
      <c r="D264" s="102" t="s">
        <v>139</v>
      </c>
      <c r="E264" s="18" t="s">
        <v>139</v>
      </c>
      <c r="F264" s="18" t="s">
        <v>139</v>
      </c>
      <c r="G264" s="85" t="s">
        <v>139</v>
      </c>
      <c r="H264" s="119">
        <f>SUM('[2]1:10'!H264)</f>
        <v>0</v>
      </c>
      <c r="I264" s="102">
        <f>SUM('[2]1:10'!I264)</f>
        <v>0</v>
      </c>
      <c r="J264" s="18">
        <f>SUM('[2]1:10'!J264)</f>
        <v>0</v>
      </c>
      <c r="K264" s="18">
        <f>SUM('[2]1:10'!K264)</f>
        <v>0</v>
      </c>
      <c r="L264" s="18">
        <f>SUM('[2]1:10'!L264)</f>
        <v>0</v>
      </c>
      <c r="M264" s="18">
        <f>SUM('[2]1:10'!M264)</f>
        <v>0</v>
      </c>
      <c r="N264" s="18">
        <f>SUM('[2]1:10'!N264)</f>
        <v>0</v>
      </c>
      <c r="O264" s="18">
        <f>SUM('[2]1:10'!O264)</f>
        <v>0</v>
      </c>
      <c r="P264" s="18">
        <f>SUM('[2]1:10'!P264)</f>
        <v>0</v>
      </c>
      <c r="Q264" s="18">
        <f>SUM('[2]1:10'!Q264)</f>
        <v>0</v>
      </c>
      <c r="R264" s="18">
        <f>SUM('[2]1:10'!R264)</f>
        <v>0</v>
      </c>
      <c r="S264" s="18">
        <f>SUM('[2]1:10'!S264)</f>
        <v>0</v>
      </c>
      <c r="T264" s="18">
        <f>SUM('[2]1:10'!T264)</f>
        <v>0</v>
      </c>
      <c r="U264" s="18">
        <f>SUM('[2]1:10'!U264)</f>
        <v>0</v>
      </c>
      <c r="V264" s="18">
        <f>SUM('[2]1:10'!V264)</f>
        <v>0</v>
      </c>
      <c r="W264" s="18">
        <f>SUM('[2]1:10'!W264)</f>
        <v>0</v>
      </c>
      <c r="X264" s="18">
        <f>SUM('[2]1:10'!X264)</f>
        <v>0</v>
      </c>
      <c r="Y264" s="3"/>
      <c r="Z264" s="3"/>
      <c r="AA264" s="3"/>
      <c r="AB264" s="3"/>
      <c r="AC264" s="3"/>
      <c r="AD264" s="3"/>
      <c r="AE264" s="3"/>
      <c r="AF264" s="1" t="str">
        <f t="shared" si="11"/>
        <v>√</v>
      </c>
    </row>
    <row r="265" spans="1:32" x14ac:dyDescent="0.25">
      <c r="A265" s="68" t="s">
        <v>326</v>
      </c>
      <c r="B265" s="152" t="s">
        <v>110</v>
      </c>
      <c r="C265" s="125">
        <f>SUM('[2]1:10'!C265)</f>
        <v>0</v>
      </c>
      <c r="D265" s="108" t="s">
        <v>139</v>
      </c>
      <c r="E265" s="26" t="s">
        <v>139</v>
      </c>
      <c r="F265" s="26" t="s">
        <v>139</v>
      </c>
      <c r="G265" s="91" t="s">
        <v>139</v>
      </c>
      <c r="H265" s="125">
        <f>SUM('[2]1:10'!H265)</f>
        <v>0</v>
      </c>
      <c r="I265" s="108">
        <f>SUM('[2]1:10'!I265)</f>
        <v>0</v>
      </c>
      <c r="J265" s="26">
        <f>SUM('[2]1:10'!J265)</f>
        <v>0</v>
      </c>
      <c r="K265" s="26">
        <f>SUM('[2]1:10'!K265)</f>
        <v>0</v>
      </c>
      <c r="L265" s="26">
        <f>SUM('[2]1:10'!L265)</f>
        <v>0</v>
      </c>
      <c r="M265" s="26">
        <f>SUM('[2]1:10'!M265)</f>
        <v>0</v>
      </c>
      <c r="N265" s="26">
        <f>SUM('[2]1:10'!N265)</f>
        <v>0</v>
      </c>
      <c r="O265" s="26">
        <f>SUM('[2]1:10'!O265)</f>
        <v>0</v>
      </c>
      <c r="P265" s="26">
        <f>SUM('[2]1:10'!P265)</f>
        <v>0</v>
      </c>
      <c r="Q265" s="26">
        <f>SUM('[2]1:10'!Q265)</f>
        <v>0</v>
      </c>
      <c r="R265" s="26">
        <f>SUM('[2]1:10'!R265)</f>
        <v>0</v>
      </c>
      <c r="S265" s="26">
        <f>SUM('[2]1:10'!S265)</f>
        <v>0</v>
      </c>
      <c r="T265" s="26">
        <f>SUM('[2]1:10'!T265)</f>
        <v>0</v>
      </c>
      <c r="U265" s="26">
        <f>SUM('[2]1:10'!U265)</f>
        <v>0</v>
      </c>
      <c r="V265" s="26">
        <f>SUM('[2]1:10'!V265)</f>
        <v>0</v>
      </c>
      <c r="W265" s="26">
        <f>SUM('[2]1:10'!W265)</f>
        <v>0</v>
      </c>
      <c r="X265" s="26">
        <f>SUM('[2]1:10'!X265)</f>
        <v>0</v>
      </c>
      <c r="Y265" s="3"/>
      <c r="Z265" s="3"/>
      <c r="AA265" s="3" t="str">
        <f>IF(C265=SUM(C266:C269),"√","НЕТ")</f>
        <v>√</v>
      </c>
      <c r="AB265" s="3"/>
      <c r="AC265" s="3"/>
      <c r="AD265" s="3"/>
      <c r="AE265" s="3"/>
      <c r="AF265" s="1" t="str">
        <f t="shared" si="11"/>
        <v>√</v>
      </c>
    </row>
    <row r="266" spans="1:32" ht="24" x14ac:dyDescent="0.25">
      <c r="A266" s="59" t="s">
        <v>327</v>
      </c>
      <c r="B266" s="144" t="s">
        <v>257</v>
      </c>
      <c r="C266" s="119">
        <f>SUM('[2]1:10'!C266)</f>
        <v>0</v>
      </c>
      <c r="D266" s="102" t="s">
        <v>139</v>
      </c>
      <c r="E266" s="18" t="s">
        <v>139</v>
      </c>
      <c r="F266" s="18" t="s">
        <v>139</v>
      </c>
      <c r="G266" s="85" t="s">
        <v>139</v>
      </c>
      <c r="H266" s="119">
        <f>SUM('[2]1:10'!H266)</f>
        <v>0</v>
      </c>
      <c r="I266" s="102">
        <f>SUM('[2]1:10'!I266)</f>
        <v>0</v>
      </c>
      <c r="J266" s="18">
        <f>SUM('[2]1:10'!J266)</f>
        <v>0</v>
      </c>
      <c r="K266" s="18">
        <f>SUM('[2]1:10'!K266)</f>
        <v>0</v>
      </c>
      <c r="L266" s="18">
        <f>SUM('[2]1:10'!L266)</f>
        <v>0</v>
      </c>
      <c r="M266" s="18">
        <f>SUM('[2]1:10'!M266)</f>
        <v>0</v>
      </c>
      <c r="N266" s="18">
        <f>SUM('[2]1:10'!N266)</f>
        <v>0</v>
      </c>
      <c r="O266" s="18">
        <f>SUM('[2]1:10'!O266)</f>
        <v>0</v>
      </c>
      <c r="P266" s="18">
        <f>SUM('[2]1:10'!P266)</f>
        <v>0</v>
      </c>
      <c r="Q266" s="18">
        <f>SUM('[2]1:10'!Q266)</f>
        <v>0</v>
      </c>
      <c r="R266" s="18">
        <f>SUM('[2]1:10'!R266)</f>
        <v>0</v>
      </c>
      <c r="S266" s="18">
        <f>SUM('[2]1:10'!S266)</f>
        <v>0</v>
      </c>
      <c r="T266" s="18">
        <f>SUM('[2]1:10'!T266)</f>
        <v>0</v>
      </c>
      <c r="U266" s="18">
        <f>SUM('[2]1:10'!U266)</f>
        <v>0</v>
      </c>
      <c r="V266" s="18">
        <f>SUM('[2]1:10'!V266)</f>
        <v>0</v>
      </c>
      <c r="W266" s="18">
        <f>SUM('[2]1:10'!W266)</f>
        <v>0</v>
      </c>
      <c r="X266" s="18">
        <f>SUM('[2]1:10'!X266)</f>
        <v>0</v>
      </c>
      <c r="Y266" s="3"/>
      <c r="Z266" s="3"/>
      <c r="AA266" s="3"/>
      <c r="AB266" s="3"/>
      <c r="AC266" s="3"/>
      <c r="AD266" s="3"/>
      <c r="AE266" s="3"/>
      <c r="AF266" s="1" t="str">
        <f t="shared" si="11"/>
        <v>√</v>
      </c>
    </row>
    <row r="267" spans="1:32" x14ac:dyDescent="0.25">
      <c r="A267" s="59" t="s">
        <v>328</v>
      </c>
      <c r="B267" s="144" t="s">
        <v>105</v>
      </c>
      <c r="C267" s="119">
        <f>SUM('[2]1:10'!C267)</f>
        <v>0</v>
      </c>
      <c r="D267" s="102" t="s">
        <v>139</v>
      </c>
      <c r="E267" s="18" t="s">
        <v>139</v>
      </c>
      <c r="F267" s="18" t="s">
        <v>139</v>
      </c>
      <c r="G267" s="85" t="s">
        <v>139</v>
      </c>
      <c r="H267" s="119">
        <f>SUM('[2]1:10'!H267)</f>
        <v>0</v>
      </c>
      <c r="I267" s="102">
        <f>SUM('[2]1:10'!I267)</f>
        <v>0</v>
      </c>
      <c r="J267" s="18">
        <f>SUM('[2]1:10'!J267)</f>
        <v>0</v>
      </c>
      <c r="K267" s="18">
        <f>SUM('[2]1:10'!K267)</f>
        <v>0</v>
      </c>
      <c r="L267" s="18">
        <f>SUM('[2]1:10'!L267)</f>
        <v>0</v>
      </c>
      <c r="M267" s="18">
        <f>SUM('[2]1:10'!M267)</f>
        <v>0</v>
      </c>
      <c r="N267" s="18">
        <f>SUM('[2]1:10'!N267)</f>
        <v>0</v>
      </c>
      <c r="O267" s="18">
        <f>SUM('[2]1:10'!O267)</f>
        <v>0</v>
      </c>
      <c r="P267" s="18">
        <f>SUM('[2]1:10'!P267)</f>
        <v>0</v>
      </c>
      <c r="Q267" s="18">
        <f>SUM('[2]1:10'!Q267)</f>
        <v>0</v>
      </c>
      <c r="R267" s="18">
        <f>SUM('[2]1:10'!R267)</f>
        <v>0</v>
      </c>
      <c r="S267" s="18">
        <f>SUM('[2]1:10'!S267)</f>
        <v>0</v>
      </c>
      <c r="T267" s="18">
        <f>SUM('[2]1:10'!T267)</f>
        <v>0</v>
      </c>
      <c r="U267" s="18">
        <f>SUM('[2]1:10'!U267)</f>
        <v>0</v>
      </c>
      <c r="V267" s="18">
        <f>SUM('[2]1:10'!V267)</f>
        <v>0</v>
      </c>
      <c r="W267" s="18">
        <f>SUM('[2]1:10'!W267)</f>
        <v>0</v>
      </c>
      <c r="X267" s="18">
        <f>SUM('[2]1:10'!X267)</f>
        <v>0</v>
      </c>
      <c r="Y267" s="3"/>
      <c r="Z267" s="3"/>
      <c r="AA267" s="3"/>
      <c r="AB267" s="3"/>
      <c r="AC267" s="3"/>
      <c r="AD267" s="3"/>
      <c r="AE267" s="3"/>
      <c r="AF267" s="1" t="str">
        <f t="shared" si="11"/>
        <v>√</v>
      </c>
    </row>
    <row r="268" spans="1:32" x14ac:dyDescent="0.25">
      <c r="A268" s="59" t="s">
        <v>329</v>
      </c>
      <c r="B268" s="144" t="s">
        <v>114</v>
      </c>
      <c r="C268" s="119">
        <f>SUM('[2]1:10'!C268)</f>
        <v>0</v>
      </c>
      <c r="D268" s="102" t="s">
        <v>139</v>
      </c>
      <c r="E268" s="18" t="s">
        <v>139</v>
      </c>
      <c r="F268" s="18" t="s">
        <v>139</v>
      </c>
      <c r="G268" s="85" t="s">
        <v>139</v>
      </c>
      <c r="H268" s="119">
        <f>SUM('[2]1:10'!H268)</f>
        <v>0</v>
      </c>
      <c r="I268" s="102">
        <f>SUM('[2]1:10'!I268)</f>
        <v>0</v>
      </c>
      <c r="J268" s="18">
        <f>SUM('[2]1:10'!J268)</f>
        <v>0</v>
      </c>
      <c r="K268" s="18">
        <f>SUM('[2]1:10'!K268)</f>
        <v>0</v>
      </c>
      <c r="L268" s="18">
        <f>SUM('[2]1:10'!L268)</f>
        <v>0</v>
      </c>
      <c r="M268" s="18">
        <f>SUM('[2]1:10'!M268)</f>
        <v>0</v>
      </c>
      <c r="N268" s="18">
        <f>SUM('[2]1:10'!N268)</f>
        <v>0</v>
      </c>
      <c r="O268" s="18">
        <f>SUM('[2]1:10'!O268)</f>
        <v>0</v>
      </c>
      <c r="P268" s="18">
        <f>SUM('[2]1:10'!P268)</f>
        <v>0</v>
      </c>
      <c r="Q268" s="18">
        <f>SUM('[2]1:10'!Q268)</f>
        <v>0</v>
      </c>
      <c r="R268" s="18">
        <f>SUM('[2]1:10'!R268)</f>
        <v>0</v>
      </c>
      <c r="S268" s="18">
        <f>SUM('[2]1:10'!S268)</f>
        <v>0</v>
      </c>
      <c r="T268" s="18">
        <f>SUM('[2]1:10'!T268)</f>
        <v>0</v>
      </c>
      <c r="U268" s="18">
        <f>SUM('[2]1:10'!U268)</f>
        <v>0</v>
      </c>
      <c r="V268" s="18">
        <f>SUM('[2]1:10'!V268)</f>
        <v>0</v>
      </c>
      <c r="W268" s="18">
        <f>SUM('[2]1:10'!W268)</f>
        <v>0</v>
      </c>
      <c r="X268" s="18">
        <f>SUM('[2]1:10'!X268)</f>
        <v>0</v>
      </c>
      <c r="Y268" s="3"/>
      <c r="Z268" s="3"/>
      <c r="AA268" s="3"/>
      <c r="AB268" s="3"/>
      <c r="AC268" s="3"/>
      <c r="AD268" s="3"/>
      <c r="AE268" s="3"/>
      <c r="AF268" s="1" t="str">
        <f t="shared" si="11"/>
        <v>√</v>
      </c>
    </row>
    <row r="269" spans="1:32" x14ac:dyDescent="0.25">
      <c r="A269" s="59" t="s">
        <v>448</v>
      </c>
      <c r="B269" s="144" t="s">
        <v>50</v>
      </c>
      <c r="C269" s="119">
        <f>SUM('[2]1:10'!C269)</f>
        <v>0</v>
      </c>
      <c r="D269" s="102" t="s">
        <v>139</v>
      </c>
      <c r="E269" s="18" t="s">
        <v>139</v>
      </c>
      <c r="F269" s="18" t="s">
        <v>139</v>
      </c>
      <c r="G269" s="85" t="s">
        <v>139</v>
      </c>
      <c r="H269" s="119">
        <f>SUM('[2]1:10'!H269)</f>
        <v>0</v>
      </c>
      <c r="I269" s="102">
        <f>SUM('[2]1:10'!I269)</f>
        <v>0</v>
      </c>
      <c r="J269" s="18">
        <f>SUM('[2]1:10'!J269)</f>
        <v>0</v>
      </c>
      <c r="K269" s="18">
        <f>SUM('[2]1:10'!K269)</f>
        <v>0</v>
      </c>
      <c r="L269" s="18">
        <f>SUM('[2]1:10'!L269)</f>
        <v>0</v>
      </c>
      <c r="M269" s="18">
        <f>SUM('[2]1:10'!M269)</f>
        <v>0</v>
      </c>
      <c r="N269" s="18">
        <f>SUM('[2]1:10'!N269)</f>
        <v>0</v>
      </c>
      <c r="O269" s="18">
        <f>SUM('[2]1:10'!O269)</f>
        <v>0</v>
      </c>
      <c r="P269" s="18">
        <f>SUM('[2]1:10'!P269)</f>
        <v>0</v>
      </c>
      <c r="Q269" s="18">
        <f>SUM('[2]1:10'!Q269)</f>
        <v>0</v>
      </c>
      <c r="R269" s="18">
        <f>SUM('[2]1:10'!R269)</f>
        <v>0</v>
      </c>
      <c r="S269" s="18">
        <f>SUM('[2]1:10'!S269)</f>
        <v>0</v>
      </c>
      <c r="T269" s="18">
        <f>SUM('[2]1:10'!T269)</f>
        <v>0</v>
      </c>
      <c r="U269" s="18">
        <f>SUM('[2]1:10'!U269)</f>
        <v>0</v>
      </c>
      <c r="V269" s="18">
        <f>SUM('[2]1:10'!V269)</f>
        <v>0</v>
      </c>
      <c r="W269" s="18">
        <f>SUM('[2]1:10'!W269)</f>
        <v>0</v>
      </c>
      <c r="X269" s="18">
        <f>SUM('[2]1:10'!X269)</f>
        <v>0</v>
      </c>
      <c r="Y269" s="3"/>
      <c r="Z269" s="3"/>
      <c r="AA269" s="3"/>
      <c r="AB269" s="3"/>
      <c r="AC269" s="3"/>
      <c r="AD269" s="3"/>
      <c r="AE269" s="3"/>
      <c r="AF269" s="1" t="str">
        <f t="shared" si="11"/>
        <v>√</v>
      </c>
    </row>
    <row r="270" spans="1:32" x14ac:dyDescent="0.25">
      <c r="A270" s="67" t="s">
        <v>330</v>
      </c>
      <c r="B270" s="156" t="s">
        <v>46</v>
      </c>
      <c r="C270" s="124">
        <f>SUM('[2]1:10'!C270)</f>
        <v>450</v>
      </c>
      <c r="D270" s="107" t="s">
        <v>14</v>
      </c>
      <c r="E270" s="25" t="s">
        <v>14</v>
      </c>
      <c r="F270" s="25" t="s">
        <v>14</v>
      </c>
      <c r="G270" s="90" t="s">
        <v>14</v>
      </c>
      <c r="H270" s="124">
        <f>SUM('[2]1:10'!H270)</f>
        <v>450</v>
      </c>
      <c r="I270" s="107">
        <f>SUM('[2]1:10'!I270)</f>
        <v>0</v>
      </c>
      <c r="J270" s="25">
        <f>SUM('[2]1:10'!J270)</f>
        <v>0</v>
      </c>
      <c r="K270" s="25">
        <f>SUM('[2]1:10'!K270)</f>
        <v>0</v>
      </c>
      <c r="L270" s="25">
        <f>SUM('[2]1:10'!L270)</f>
        <v>0</v>
      </c>
      <c r="M270" s="25">
        <f>SUM('[2]1:10'!M270)</f>
        <v>0</v>
      </c>
      <c r="N270" s="25">
        <f>SUM('[2]1:10'!N270)</f>
        <v>0</v>
      </c>
      <c r="O270" s="25">
        <f>SUM('[2]1:10'!O270)</f>
        <v>0</v>
      </c>
      <c r="P270" s="25">
        <f>SUM('[2]1:10'!P270)</f>
        <v>0</v>
      </c>
      <c r="Q270" s="25">
        <f>SUM('[2]1:10'!Q270)</f>
        <v>0</v>
      </c>
      <c r="R270" s="25">
        <f>SUM('[2]1:10'!R270)</f>
        <v>0</v>
      </c>
      <c r="S270" s="25">
        <f>SUM('[2]1:10'!S270)</f>
        <v>250</v>
      </c>
      <c r="T270" s="25">
        <f>SUM('[2]1:10'!T270)</f>
        <v>200</v>
      </c>
      <c r="U270" s="25">
        <f>SUM('[2]1:10'!U270)</f>
        <v>0</v>
      </c>
      <c r="V270" s="25">
        <f>SUM('[2]1:10'!V270)</f>
        <v>0</v>
      </c>
      <c r="W270" s="25">
        <f>SUM('[2]1:10'!W270)</f>
        <v>0</v>
      </c>
      <c r="X270" s="25">
        <f>SUM('[2]1:10'!X270)</f>
        <v>0</v>
      </c>
      <c r="Y270" s="3"/>
      <c r="Z270" s="3" t="str">
        <f>IF(C270=SUM(C271,C275),"√","НЕТ")</f>
        <v>√</v>
      </c>
      <c r="AB270" s="3"/>
      <c r="AC270" s="3"/>
      <c r="AD270" s="3"/>
      <c r="AE270" s="3"/>
      <c r="AF270" s="1" t="str">
        <f t="shared" si="11"/>
        <v>√</v>
      </c>
    </row>
    <row r="271" spans="1:32" x14ac:dyDescent="0.25">
      <c r="A271" s="68" t="s">
        <v>331</v>
      </c>
      <c r="B271" s="152" t="s">
        <v>111</v>
      </c>
      <c r="C271" s="125">
        <f>SUM('[2]1:10'!C271)</f>
        <v>250</v>
      </c>
      <c r="D271" s="108" t="s">
        <v>139</v>
      </c>
      <c r="E271" s="26" t="s">
        <v>139</v>
      </c>
      <c r="F271" s="26" t="s">
        <v>139</v>
      </c>
      <c r="G271" s="91" t="s">
        <v>139</v>
      </c>
      <c r="H271" s="125">
        <f>SUM('[2]1:10'!H271)</f>
        <v>250</v>
      </c>
      <c r="I271" s="108">
        <f>SUM('[2]1:10'!I271)</f>
        <v>0</v>
      </c>
      <c r="J271" s="26">
        <f>SUM('[2]1:10'!J271)</f>
        <v>0</v>
      </c>
      <c r="K271" s="26">
        <f>SUM('[2]1:10'!K271)</f>
        <v>0</v>
      </c>
      <c r="L271" s="26">
        <f>SUM('[2]1:10'!L271)</f>
        <v>0</v>
      </c>
      <c r="M271" s="26">
        <f>SUM('[2]1:10'!M271)</f>
        <v>0</v>
      </c>
      <c r="N271" s="26">
        <f>SUM('[2]1:10'!N271)</f>
        <v>0</v>
      </c>
      <c r="O271" s="26">
        <f>SUM('[2]1:10'!O271)</f>
        <v>0</v>
      </c>
      <c r="P271" s="26">
        <f>SUM('[2]1:10'!P271)</f>
        <v>0</v>
      </c>
      <c r="Q271" s="26">
        <f>SUM('[2]1:10'!Q271)</f>
        <v>0</v>
      </c>
      <c r="R271" s="26">
        <f>SUM('[2]1:10'!R271)</f>
        <v>0</v>
      </c>
      <c r="S271" s="26">
        <f>SUM('[2]1:10'!S271)</f>
        <v>250</v>
      </c>
      <c r="T271" s="26">
        <f>SUM('[2]1:10'!T271)</f>
        <v>0</v>
      </c>
      <c r="U271" s="26">
        <f>SUM('[2]1:10'!U271)</f>
        <v>0</v>
      </c>
      <c r="V271" s="26">
        <f>SUM('[2]1:10'!V271)</f>
        <v>0</v>
      </c>
      <c r="W271" s="26">
        <f>SUM('[2]1:10'!W271)</f>
        <v>0</v>
      </c>
      <c r="X271" s="26">
        <f>SUM('[2]1:10'!X271)</f>
        <v>0</v>
      </c>
      <c r="Y271" s="3"/>
      <c r="Z271" s="3"/>
      <c r="AA271" s="3" t="str">
        <f>IF(C271=SUM(C272:C274),"√","НЕТ")</f>
        <v>√</v>
      </c>
      <c r="AB271" s="3"/>
      <c r="AC271" s="3"/>
      <c r="AD271" s="3"/>
      <c r="AE271" s="3"/>
      <c r="AF271" s="1" t="str">
        <f t="shared" si="11"/>
        <v>√</v>
      </c>
    </row>
    <row r="272" spans="1:32" x14ac:dyDescent="0.25">
      <c r="A272" s="59" t="s">
        <v>332</v>
      </c>
      <c r="B272" s="143" t="s">
        <v>24</v>
      </c>
      <c r="C272" s="119">
        <f>SUM('[2]1:10'!C272)</f>
        <v>0</v>
      </c>
      <c r="D272" s="102" t="s">
        <v>139</v>
      </c>
      <c r="E272" s="18" t="s">
        <v>139</v>
      </c>
      <c r="F272" s="18" t="s">
        <v>139</v>
      </c>
      <c r="G272" s="85" t="s">
        <v>139</v>
      </c>
      <c r="H272" s="119">
        <f>SUM('[2]1:10'!H272)</f>
        <v>0</v>
      </c>
      <c r="I272" s="102">
        <f>SUM('[2]1:10'!I272)</f>
        <v>0</v>
      </c>
      <c r="J272" s="18">
        <f>SUM('[2]1:10'!J272)</f>
        <v>0</v>
      </c>
      <c r="K272" s="18">
        <f>SUM('[2]1:10'!K272)</f>
        <v>0</v>
      </c>
      <c r="L272" s="18">
        <f>SUM('[2]1:10'!L272)</f>
        <v>0</v>
      </c>
      <c r="M272" s="18">
        <f>SUM('[2]1:10'!M272)</f>
        <v>0</v>
      </c>
      <c r="N272" s="18">
        <f>SUM('[2]1:10'!N272)</f>
        <v>0</v>
      </c>
      <c r="O272" s="18">
        <f>SUM('[2]1:10'!O272)</f>
        <v>0</v>
      </c>
      <c r="P272" s="18">
        <f>SUM('[2]1:10'!P272)</f>
        <v>0</v>
      </c>
      <c r="Q272" s="18">
        <f>SUM('[2]1:10'!Q272)</f>
        <v>0</v>
      </c>
      <c r="R272" s="18">
        <f>SUM('[2]1:10'!R272)</f>
        <v>0</v>
      </c>
      <c r="S272" s="18">
        <f>SUM('[2]1:10'!S272)</f>
        <v>0</v>
      </c>
      <c r="T272" s="18">
        <f>SUM('[2]1:10'!T272)</f>
        <v>0</v>
      </c>
      <c r="U272" s="18">
        <f>SUM('[2]1:10'!U272)</f>
        <v>0</v>
      </c>
      <c r="V272" s="18">
        <f>SUM('[2]1:10'!V272)</f>
        <v>0</v>
      </c>
      <c r="W272" s="18">
        <f>SUM('[2]1:10'!W272)</f>
        <v>0</v>
      </c>
      <c r="X272" s="18">
        <f>SUM('[2]1:10'!X272)</f>
        <v>0</v>
      </c>
      <c r="Y272" s="3"/>
      <c r="Z272" s="3"/>
      <c r="AA272" s="3"/>
      <c r="AB272" s="3"/>
      <c r="AC272" s="3"/>
      <c r="AD272" s="3"/>
      <c r="AE272" s="3"/>
      <c r="AF272" s="1" t="str">
        <f t="shared" si="11"/>
        <v>√</v>
      </c>
    </row>
    <row r="273" spans="1:32" x14ac:dyDescent="0.25">
      <c r="A273" s="59" t="s">
        <v>333</v>
      </c>
      <c r="B273" s="143" t="s">
        <v>35</v>
      </c>
      <c r="C273" s="119">
        <f>SUM('[2]1:10'!C273)</f>
        <v>250</v>
      </c>
      <c r="D273" s="102" t="s">
        <v>139</v>
      </c>
      <c r="E273" s="18" t="s">
        <v>139</v>
      </c>
      <c r="F273" s="18" t="s">
        <v>139</v>
      </c>
      <c r="G273" s="85" t="s">
        <v>139</v>
      </c>
      <c r="H273" s="119">
        <f>SUM('[2]1:10'!H273)</f>
        <v>250</v>
      </c>
      <c r="I273" s="102">
        <f>SUM('[2]1:10'!I273)</f>
        <v>0</v>
      </c>
      <c r="J273" s="18">
        <f>SUM('[2]1:10'!J273)</f>
        <v>0</v>
      </c>
      <c r="K273" s="18">
        <f>SUM('[2]1:10'!K273)</f>
        <v>0</v>
      </c>
      <c r="L273" s="18">
        <f>SUM('[2]1:10'!L273)</f>
        <v>0</v>
      </c>
      <c r="M273" s="18">
        <f>SUM('[2]1:10'!M273)</f>
        <v>0</v>
      </c>
      <c r="N273" s="18">
        <f>SUM('[2]1:10'!N273)</f>
        <v>0</v>
      </c>
      <c r="O273" s="18">
        <f>SUM('[2]1:10'!O273)</f>
        <v>0</v>
      </c>
      <c r="P273" s="18">
        <f>SUM('[2]1:10'!P273)</f>
        <v>0</v>
      </c>
      <c r="Q273" s="18">
        <f>SUM('[2]1:10'!Q273)</f>
        <v>0</v>
      </c>
      <c r="R273" s="18">
        <f>SUM('[2]1:10'!R273)</f>
        <v>0</v>
      </c>
      <c r="S273" s="18">
        <f>SUM('[2]1:10'!S273)</f>
        <v>250</v>
      </c>
      <c r="T273" s="18">
        <f>SUM('[2]1:10'!T273)</f>
        <v>0</v>
      </c>
      <c r="U273" s="18">
        <f>SUM('[2]1:10'!U273)</f>
        <v>0</v>
      </c>
      <c r="V273" s="18">
        <f>SUM('[2]1:10'!V273)</f>
        <v>0</v>
      </c>
      <c r="W273" s="18">
        <f>SUM('[2]1:10'!W273)</f>
        <v>0</v>
      </c>
      <c r="X273" s="18">
        <f>SUM('[2]1:10'!X273)</f>
        <v>0</v>
      </c>
      <c r="Y273" s="3"/>
      <c r="Z273" s="3"/>
      <c r="AB273" s="3"/>
      <c r="AC273" s="3"/>
      <c r="AD273" s="3"/>
      <c r="AE273" s="3"/>
      <c r="AF273" s="1" t="str">
        <f t="shared" si="11"/>
        <v>√</v>
      </c>
    </row>
    <row r="274" spans="1:32" x14ac:dyDescent="0.25">
      <c r="A274" s="59" t="s">
        <v>334</v>
      </c>
      <c r="B274" s="143" t="s">
        <v>36</v>
      </c>
      <c r="C274" s="119">
        <f>SUM('[2]1:10'!C274)</f>
        <v>0</v>
      </c>
      <c r="D274" s="102" t="s">
        <v>139</v>
      </c>
      <c r="E274" s="18" t="s">
        <v>139</v>
      </c>
      <c r="F274" s="18" t="s">
        <v>139</v>
      </c>
      <c r="G274" s="85" t="s">
        <v>139</v>
      </c>
      <c r="H274" s="119">
        <f>SUM('[2]1:10'!H274)</f>
        <v>0</v>
      </c>
      <c r="I274" s="102">
        <f>SUM('[2]1:10'!I274)</f>
        <v>0</v>
      </c>
      <c r="J274" s="18">
        <f>SUM('[2]1:10'!J274)</f>
        <v>0</v>
      </c>
      <c r="K274" s="18">
        <f>SUM('[2]1:10'!K274)</f>
        <v>0</v>
      </c>
      <c r="L274" s="18">
        <f>SUM('[2]1:10'!L274)</f>
        <v>0</v>
      </c>
      <c r="M274" s="18">
        <f>SUM('[2]1:10'!M274)</f>
        <v>0</v>
      </c>
      <c r="N274" s="18">
        <f>SUM('[2]1:10'!N274)</f>
        <v>0</v>
      </c>
      <c r="O274" s="18">
        <f>SUM('[2]1:10'!O274)</f>
        <v>0</v>
      </c>
      <c r="P274" s="18">
        <f>SUM('[2]1:10'!P274)</f>
        <v>0</v>
      </c>
      <c r="Q274" s="18">
        <f>SUM('[2]1:10'!Q274)</f>
        <v>0</v>
      </c>
      <c r="R274" s="18">
        <f>SUM('[2]1:10'!R274)</f>
        <v>0</v>
      </c>
      <c r="S274" s="18">
        <f>SUM('[2]1:10'!S274)</f>
        <v>0</v>
      </c>
      <c r="T274" s="18">
        <f>SUM('[2]1:10'!T274)</f>
        <v>0</v>
      </c>
      <c r="U274" s="18">
        <f>SUM('[2]1:10'!U274)</f>
        <v>0</v>
      </c>
      <c r="V274" s="18">
        <f>SUM('[2]1:10'!V274)</f>
        <v>0</v>
      </c>
      <c r="W274" s="18">
        <f>SUM('[2]1:10'!W274)</f>
        <v>0</v>
      </c>
      <c r="X274" s="18">
        <f>SUM('[2]1:10'!X274)</f>
        <v>0</v>
      </c>
      <c r="Y274" s="3"/>
      <c r="Z274" s="3"/>
      <c r="AA274" s="3"/>
      <c r="AB274" s="3"/>
      <c r="AC274" s="3"/>
      <c r="AD274" s="3"/>
      <c r="AE274" s="3"/>
      <c r="AF274" s="1" t="str">
        <f t="shared" si="11"/>
        <v>√</v>
      </c>
    </row>
    <row r="275" spans="1:32" x14ac:dyDescent="0.25">
      <c r="A275" s="68" t="s">
        <v>335</v>
      </c>
      <c r="B275" s="152" t="s">
        <v>110</v>
      </c>
      <c r="C275" s="125">
        <f>SUM('[2]1:10'!C275)</f>
        <v>200</v>
      </c>
      <c r="D275" s="108" t="s">
        <v>139</v>
      </c>
      <c r="E275" s="26" t="s">
        <v>139</v>
      </c>
      <c r="F275" s="26" t="s">
        <v>139</v>
      </c>
      <c r="G275" s="91" t="s">
        <v>139</v>
      </c>
      <c r="H275" s="125">
        <f>SUM('[2]1:10'!H275)</f>
        <v>200</v>
      </c>
      <c r="I275" s="108">
        <f>SUM('[2]1:10'!I275)</f>
        <v>0</v>
      </c>
      <c r="J275" s="26">
        <f>SUM('[2]1:10'!J275)</f>
        <v>0</v>
      </c>
      <c r="K275" s="26">
        <f>SUM('[2]1:10'!K275)</f>
        <v>0</v>
      </c>
      <c r="L275" s="26">
        <f>SUM('[2]1:10'!L275)</f>
        <v>0</v>
      </c>
      <c r="M275" s="26">
        <f>SUM('[2]1:10'!M275)</f>
        <v>0</v>
      </c>
      <c r="N275" s="26">
        <f>SUM('[2]1:10'!N275)</f>
        <v>0</v>
      </c>
      <c r="O275" s="26">
        <f>SUM('[2]1:10'!O275)</f>
        <v>0</v>
      </c>
      <c r="P275" s="26">
        <f>SUM('[2]1:10'!P275)</f>
        <v>0</v>
      </c>
      <c r="Q275" s="26">
        <f>SUM('[2]1:10'!Q275)</f>
        <v>0</v>
      </c>
      <c r="R275" s="26">
        <f>SUM('[2]1:10'!R275)</f>
        <v>0</v>
      </c>
      <c r="S275" s="26">
        <f>SUM('[2]1:10'!S275)</f>
        <v>0</v>
      </c>
      <c r="T275" s="26">
        <f>SUM('[2]1:10'!T275)</f>
        <v>200</v>
      </c>
      <c r="U275" s="26">
        <f>SUM('[2]1:10'!U275)</f>
        <v>0</v>
      </c>
      <c r="V275" s="26">
        <f>SUM('[2]1:10'!V275)</f>
        <v>0</v>
      </c>
      <c r="W275" s="26">
        <f>SUM('[2]1:10'!W275)</f>
        <v>0</v>
      </c>
      <c r="X275" s="26">
        <f>SUM('[2]1:10'!X275)</f>
        <v>0</v>
      </c>
      <c r="Y275" s="3"/>
      <c r="Z275" s="3"/>
      <c r="AA275" s="3" t="str">
        <f>IF(C275=SUM(C276:C279),"√","НЕТ")</f>
        <v>√</v>
      </c>
      <c r="AB275" s="3"/>
      <c r="AC275" s="3"/>
      <c r="AD275" s="3"/>
      <c r="AE275" s="3"/>
      <c r="AF275" s="1" t="str">
        <f t="shared" si="11"/>
        <v>√</v>
      </c>
    </row>
    <row r="276" spans="1:32" ht="24" x14ac:dyDescent="0.25">
      <c r="A276" s="59" t="s">
        <v>336</v>
      </c>
      <c r="B276" s="144" t="s">
        <v>257</v>
      </c>
      <c r="C276" s="119">
        <f>SUM('[2]1:10'!C276)</f>
        <v>200</v>
      </c>
      <c r="D276" s="102" t="s">
        <v>139</v>
      </c>
      <c r="E276" s="18" t="s">
        <v>139</v>
      </c>
      <c r="F276" s="18" t="s">
        <v>139</v>
      </c>
      <c r="G276" s="85" t="s">
        <v>139</v>
      </c>
      <c r="H276" s="119">
        <f>SUM('[2]1:10'!H276)</f>
        <v>200</v>
      </c>
      <c r="I276" s="102">
        <f>SUM('[2]1:10'!I276)</f>
        <v>0</v>
      </c>
      <c r="J276" s="18">
        <f>SUM('[2]1:10'!J276)</f>
        <v>0</v>
      </c>
      <c r="K276" s="18">
        <f>SUM('[2]1:10'!K276)</f>
        <v>0</v>
      </c>
      <c r="L276" s="18">
        <f>SUM('[2]1:10'!L276)</f>
        <v>0</v>
      </c>
      <c r="M276" s="18">
        <f>SUM('[2]1:10'!M276)</f>
        <v>0</v>
      </c>
      <c r="N276" s="18">
        <f>SUM('[2]1:10'!N276)</f>
        <v>0</v>
      </c>
      <c r="O276" s="18">
        <f>SUM('[2]1:10'!O276)</f>
        <v>0</v>
      </c>
      <c r="P276" s="18">
        <f>SUM('[2]1:10'!P276)</f>
        <v>0</v>
      </c>
      <c r="Q276" s="18">
        <f>SUM('[2]1:10'!Q276)</f>
        <v>0</v>
      </c>
      <c r="R276" s="18">
        <f>SUM('[2]1:10'!R276)</f>
        <v>0</v>
      </c>
      <c r="S276" s="18">
        <f>SUM('[2]1:10'!S276)</f>
        <v>0</v>
      </c>
      <c r="T276" s="18">
        <f>SUM('[2]1:10'!T276)</f>
        <v>200</v>
      </c>
      <c r="U276" s="18">
        <f>SUM('[2]1:10'!U276)</f>
        <v>0</v>
      </c>
      <c r="V276" s="18">
        <f>SUM('[2]1:10'!V276)</f>
        <v>0</v>
      </c>
      <c r="W276" s="18">
        <f>SUM('[2]1:10'!W276)</f>
        <v>0</v>
      </c>
      <c r="X276" s="18">
        <f>SUM('[2]1:10'!X276)</f>
        <v>0</v>
      </c>
      <c r="Y276" s="3"/>
      <c r="Z276" s="3"/>
      <c r="AA276" s="3"/>
      <c r="AB276" s="3"/>
      <c r="AC276" s="3"/>
      <c r="AD276" s="3"/>
      <c r="AE276" s="3"/>
      <c r="AF276" s="1" t="str">
        <f t="shared" si="11"/>
        <v>√</v>
      </c>
    </row>
    <row r="277" spans="1:32" x14ac:dyDescent="0.25">
      <c r="A277" s="59" t="s">
        <v>337</v>
      </c>
      <c r="B277" s="144" t="s">
        <v>105</v>
      </c>
      <c r="C277" s="119">
        <f>SUM('[2]1:10'!C277)</f>
        <v>0</v>
      </c>
      <c r="D277" s="102" t="s">
        <v>139</v>
      </c>
      <c r="E277" s="18" t="s">
        <v>139</v>
      </c>
      <c r="F277" s="18" t="s">
        <v>139</v>
      </c>
      <c r="G277" s="85" t="s">
        <v>139</v>
      </c>
      <c r="H277" s="119">
        <f>SUM('[2]1:10'!H277)</f>
        <v>0</v>
      </c>
      <c r="I277" s="102">
        <f>SUM('[2]1:10'!I277)</f>
        <v>0</v>
      </c>
      <c r="J277" s="18">
        <f>SUM('[2]1:10'!J277)</f>
        <v>0</v>
      </c>
      <c r="K277" s="18">
        <f>SUM('[2]1:10'!K277)</f>
        <v>0</v>
      </c>
      <c r="L277" s="18">
        <f>SUM('[2]1:10'!L277)</f>
        <v>0</v>
      </c>
      <c r="M277" s="18">
        <f>SUM('[2]1:10'!M277)</f>
        <v>0</v>
      </c>
      <c r="N277" s="18">
        <f>SUM('[2]1:10'!N277)</f>
        <v>0</v>
      </c>
      <c r="O277" s="18">
        <f>SUM('[2]1:10'!O277)</f>
        <v>0</v>
      </c>
      <c r="P277" s="18">
        <f>SUM('[2]1:10'!P277)</f>
        <v>0</v>
      </c>
      <c r="Q277" s="18">
        <f>SUM('[2]1:10'!Q277)</f>
        <v>0</v>
      </c>
      <c r="R277" s="18">
        <f>SUM('[2]1:10'!R277)</f>
        <v>0</v>
      </c>
      <c r="S277" s="18">
        <f>SUM('[2]1:10'!S277)</f>
        <v>0</v>
      </c>
      <c r="T277" s="18">
        <f>SUM('[2]1:10'!T277)</f>
        <v>0</v>
      </c>
      <c r="U277" s="18">
        <f>SUM('[2]1:10'!U277)</f>
        <v>0</v>
      </c>
      <c r="V277" s="18">
        <f>SUM('[2]1:10'!V277)</f>
        <v>0</v>
      </c>
      <c r="W277" s="18">
        <f>SUM('[2]1:10'!W277)</f>
        <v>0</v>
      </c>
      <c r="X277" s="18">
        <f>SUM('[2]1:10'!X277)</f>
        <v>0</v>
      </c>
      <c r="Y277" s="3"/>
      <c r="Z277" s="3"/>
      <c r="AA277" s="3"/>
      <c r="AB277" s="3"/>
      <c r="AC277" s="3"/>
      <c r="AD277" s="3"/>
      <c r="AE277" s="3"/>
      <c r="AF277" s="1" t="str">
        <f t="shared" si="11"/>
        <v>√</v>
      </c>
    </row>
    <row r="278" spans="1:32" x14ac:dyDescent="0.25">
      <c r="A278" s="59" t="s">
        <v>338</v>
      </c>
      <c r="B278" s="144" t="s">
        <v>114</v>
      </c>
      <c r="C278" s="119">
        <f>SUM('[2]1:10'!C278)</f>
        <v>0</v>
      </c>
      <c r="D278" s="102" t="s">
        <v>139</v>
      </c>
      <c r="E278" s="18" t="s">
        <v>139</v>
      </c>
      <c r="F278" s="18" t="s">
        <v>139</v>
      </c>
      <c r="G278" s="85" t="s">
        <v>139</v>
      </c>
      <c r="H278" s="119">
        <f>SUM('[2]1:10'!H278)</f>
        <v>0</v>
      </c>
      <c r="I278" s="102">
        <f>SUM('[2]1:10'!I278)</f>
        <v>0</v>
      </c>
      <c r="J278" s="18">
        <f>SUM('[2]1:10'!J278)</f>
        <v>0</v>
      </c>
      <c r="K278" s="18">
        <f>SUM('[2]1:10'!K278)</f>
        <v>0</v>
      </c>
      <c r="L278" s="18">
        <f>SUM('[2]1:10'!L278)</f>
        <v>0</v>
      </c>
      <c r="M278" s="18">
        <f>SUM('[2]1:10'!M278)</f>
        <v>0</v>
      </c>
      <c r="N278" s="18">
        <f>SUM('[2]1:10'!N278)</f>
        <v>0</v>
      </c>
      <c r="O278" s="18">
        <f>SUM('[2]1:10'!O278)</f>
        <v>0</v>
      </c>
      <c r="P278" s="18">
        <f>SUM('[2]1:10'!P278)</f>
        <v>0</v>
      </c>
      <c r="Q278" s="18">
        <f>SUM('[2]1:10'!Q278)</f>
        <v>0</v>
      </c>
      <c r="R278" s="18">
        <f>SUM('[2]1:10'!R278)</f>
        <v>0</v>
      </c>
      <c r="S278" s="18">
        <f>SUM('[2]1:10'!S278)</f>
        <v>0</v>
      </c>
      <c r="T278" s="18">
        <f>SUM('[2]1:10'!T278)</f>
        <v>0</v>
      </c>
      <c r="U278" s="18">
        <f>SUM('[2]1:10'!U278)</f>
        <v>0</v>
      </c>
      <c r="V278" s="18">
        <f>SUM('[2]1:10'!V278)</f>
        <v>0</v>
      </c>
      <c r="W278" s="18">
        <f>SUM('[2]1:10'!W278)</f>
        <v>0</v>
      </c>
      <c r="X278" s="18">
        <f>SUM('[2]1:10'!X278)</f>
        <v>0</v>
      </c>
      <c r="Y278" s="3"/>
      <c r="Z278" s="3"/>
      <c r="AA278" s="3"/>
      <c r="AB278" s="3"/>
      <c r="AC278" s="3"/>
      <c r="AD278" s="3"/>
      <c r="AE278" s="3"/>
      <c r="AF278" s="1" t="str">
        <f t="shared" si="11"/>
        <v>√</v>
      </c>
    </row>
    <row r="279" spans="1:32" x14ac:dyDescent="0.25">
      <c r="A279" s="59" t="s">
        <v>449</v>
      </c>
      <c r="B279" s="144" t="s">
        <v>50</v>
      </c>
      <c r="C279" s="119">
        <f>SUM('[2]1:10'!C279)</f>
        <v>0</v>
      </c>
      <c r="D279" s="102" t="s">
        <v>139</v>
      </c>
      <c r="E279" s="18" t="s">
        <v>139</v>
      </c>
      <c r="F279" s="18" t="s">
        <v>139</v>
      </c>
      <c r="G279" s="85" t="s">
        <v>139</v>
      </c>
      <c r="H279" s="119">
        <f>SUM('[2]1:10'!H279)</f>
        <v>0</v>
      </c>
      <c r="I279" s="102">
        <f>SUM('[2]1:10'!I279)</f>
        <v>0</v>
      </c>
      <c r="J279" s="18">
        <f>SUM('[2]1:10'!J279)</f>
        <v>0</v>
      </c>
      <c r="K279" s="18">
        <f>SUM('[2]1:10'!K279)</f>
        <v>0</v>
      </c>
      <c r="L279" s="18">
        <f>SUM('[2]1:10'!L279)</f>
        <v>0</v>
      </c>
      <c r="M279" s="18">
        <f>SUM('[2]1:10'!M279)</f>
        <v>0</v>
      </c>
      <c r="N279" s="18">
        <f>SUM('[2]1:10'!N279)</f>
        <v>0</v>
      </c>
      <c r="O279" s="18">
        <f>SUM('[2]1:10'!O279)</f>
        <v>0</v>
      </c>
      <c r="P279" s="18">
        <f>SUM('[2]1:10'!P279)</f>
        <v>0</v>
      </c>
      <c r="Q279" s="18">
        <f>SUM('[2]1:10'!Q279)</f>
        <v>0</v>
      </c>
      <c r="R279" s="18">
        <f>SUM('[2]1:10'!R279)</f>
        <v>0</v>
      </c>
      <c r="S279" s="18">
        <f>SUM('[2]1:10'!S279)</f>
        <v>0</v>
      </c>
      <c r="T279" s="18">
        <f>SUM('[2]1:10'!T279)</f>
        <v>0</v>
      </c>
      <c r="U279" s="18">
        <f>SUM('[2]1:10'!U279)</f>
        <v>0</v>
      </c>
      <c r="V279" s="18">
        <f>SUM('[2]1:10'!V279)</f>
        <v>0</v>
      </c>
      <c r="W279" s="18">
        <f>SUM('[2]1:10'!W279)</f>
        <v>0</v>
      </c>
      <c r="X279" s="18">
        <f>SUM('[2]1:10'!X279)</f>
        <v>0</v>
      </c>
      <c r="Y279" s="3"/>
      <c r="Z279" s="3"/>
      <c r="AA279" s="3"/>
      <c r="AB279" s="3"/>
      <c r="AC279" s="3"/>
      <c r="AD279" s="3"/>
      <c r="AE279" s="3"/>
      <c r="AF279" s="1" t="str">
        <f t="shared" si="11"/>
        <v>√</v>
      </c>
    </row>
    <row r="280" spans="1:32" ht="24" x14ac:dyDescent="0.25">
      <c r="A280" s="70">
        <v>24</v>
      </c>
      <c r="B280" s="155" t="s">
        <v>176</v>
      </c>
      <c r="C280" s="127">
        <f>SUM('[2]1:10'!C280)</f>
        <v>120</v>
      </c>
      <c r="D280" s="110" t="s">
        <v>14</v>
      </c>
      <c r="E280" s="28" t="s">
        <v>14</v>
      </c>
      <c r="F280" s="28" t="s">
        <v>14</v>
      </c>
      <c r="G280" s="93" t="s">
        <v>14</v>
      </c>
      <c r="H280" s="127">
        <f>SUM('[2]1:10'!H280)</f>
        <v>120</v>
      </c>
      <c r="I280" s="110">
        <f>SUM('[2]1:10'!I280)</f>
        <v>0</v>
      </c>
      <c r="J280" s="28">
        <f>SUM('[2]1:10'!J280)</f>
        <v>0</v>
      </c>
      <c r="K280" s="28">
        <f>SUM('[2]1:10'!K280)</f>
        <v>0</v>
      </c>
      <c r="L280" s="28">
        <f>SUM('[2]1:10'!L280)</f>
        <v>0</v>
      </c>
      <c r="M280" s="28">
        <f>SUM('[2]1:10'!M280)</f>
        <v>0</v>
      </c>
      <c r="N280" s="28">
        <f>SUM('[2]1:10'!N280)</f>
        <v>0</v>
      </c>
      <c r="O280" s="28">
        <f>SUM('[2]1:10'!O280)</f>
        <v>0</v>
      </c>
      <c r="P280" s="28">
        <f>SUM('[2]1:10'!P280)</f>
        <v>0</v>
      </c>
      <c r="Q280" s="28">
        <f>SUM('[2]1:10'!Q280)</f>
        <v>0</v>
      </c>
      <c r="R280" s="28">
        <f>SUM('[2]1:10'!R280)</f>
        <v>0</v>
      </c>
      <c r="S280" s="28">
        <f>SUM('[2]1:10'!S280)</f>
        <v>60</v>
      </c>
      <c r="T280" s="28">
        <f>SUM('[2]1:10'!T280)</f>
        <v>0</v>
      </c>
      <c r="U280" s="28">
        <f>SUM('[2]1:10'!U280)</f>
        <v>0</v>
      </c>
      <c r="V280" s="28">
        <f>SUM('[2]1:10'!V280)</f>
        <v>60</v>
      </c>
      <c r="W280" s="28">
        <f>SUM('[2]1:10'!W280)</f>
        <v>0</v>
      </c>
      <c r="X280" s="28">
        <f>SUM('[2]1:10'!X280)</f>
        <v>0</v>
      </c>
      <c r="Y280" s="3"/>
      <c r="Z280" s="3" t="str">
        <f>IF(C280=SUM(C281,C285),"√","НЕТ")</f>
        <v>√</v>
      </c>
      <c r="AB280" s="3"/>
      <c r="AC280" s="3"/>
      <c r="AD280" s="3"/>
      <c r="AE280" s="3"/>
      <c r="AF280" s="1" t="str">
        <f t="shared" si="11"/>
        <v>√</v>
      </c>
    </row>
    <row r="281" spans="1:32" x14ac:dyDescent="0.25">
      <c r="A281" s="68" t="s">
        <v>128</v>
      </c>
      <c r="B281" s="152" t="s">
        <v>111</v>
      </c>
      <c r="C281" s="125">
        <f>SUM('[2]1:10'!C281)</f>
        <v>40</v>
      </c>
      <c r="D281" s="108" t="s">
        <v>139</v>
      </c>
      <c r="E281" s="26" t="s">
        <v>139</v>
      </c>
      <c r="F281" s="26" t="s">
        <v>139</v>
      </c>
      <c r="G281" s="91" t="s">
        <v>139</v>
      </c>
      <c r="H281" s="125">
        <f>SUM('[2]1:10'!H281)</f>
        <v>40</v>
      </c>
      <c r="I281" s="108">
        <f>SUM('[2]1:10'!I281)</f>
        <v>0</v>
      </c>
      <c r="J281" s="26">
        <f>SUM('[2]1:10'!J281)</f>
        <v>0</v>
      </c>
      <c r="K281" s="26">
        <f>SUM('[2]1:10'!K281)</f>
        <v>0</v>
      </c>
      <c r="L281" s="26">
        <f>SUM('[2]1:10'!L281)</f>
        <v>0</v>
      </c>
      <c r="M281" s="26">
        <f>SUM('[2]1:10'!M281)</f>
        <v>0</v>
      </c>
      <c r="N281" s="26">
        <f>SUM('[2]1:10'!N281)</f>
        <v>0</v>
      </c>
      <c r="O281" s="26">
        <f>SUM('[2]1:10'!O281)</f>
        <v>0</v>
      </c>
      <c r="P281" s="26">
        <f>SUM('[2]1:10'!P281)</f>
        <v>0</v>
      </c>
      <c r="Q281" s="26">
        <f>SUM('[2]1:10'!Q281)</f>
        <v>0</v>
      </c>
      <c r="R281" s="26">
        <f>SUM('[2]1:10'!R281)</f>
        <v>0</v>
      </c>
      <c r="S281" s="26">
        <f>SUM('[2]1:10'!S281)</f>
        <v>40</v>
      </c>
      <c r="T281" s="26">
        <f>SUM('[2]1:10'!T281)</f>
        <v>0</v>
      </c>
      <c r="U281" s="26">
        <f>SUM('[2]1:10'!U281)</f>
        <v>0</v>
      </c>
      <c r="V281" s="26">
        <f>SUM('[2]1:10'!V281)</f>
        <v>0</v>
      </c>
      <c r="W281" s="26">
        <f>SUM('[2]1:10'!W281)</f>
        <v>0</v>
      </c>
      <c r="X281" s="26">
        <f>SUM('[2]1:10'!X281)</f>
        <v>0</v>
      </c>
      <c r="Y281" s="3"/>
      <c r="Z281" s="3"/>
      <c r="AA281" s="3" t="str">
        <f>IF(C281=SUM(C282:C284),"√","НЕТ")</f>
        <v>√</v>
      </c>
      <c r="AB281" s="3"/>
      <c r="AC281" s="3"/>
      <c r="AD281" s="3"/>
      <c r="AE281" s="3"/>
      <c r="AF281" s="1" t="str">
        <f t="shared" si="11"/>
        <v>√</v>
      </c>
    </row>
    <row r="282" spans="1:32" x14ac:dyDescent="0.25">
      <c r="A282" s="59" t="s">
        <v>450</v>
      </c>
      <c r="B282" s="143" t="s">
        <v>24</v>
      </c>
      <c r="C282" s="119">
        <f>SUM('[2]1:10'!C282)</f>
        <v>0</v>
      </c>
      <c r="D282" s="102" t="s">
        <v>139</v>
      </c>
      <c r="E282" s="18" t="s">
        <v>139</v>
      </c>
      <c r="F282" s="18" t="s">
        <v>139</v>
      </c>
      <c r="G282" s="85" t="s">
        <v>139</v>
      </c>
      <c r="H282" s="119">
        <f>SUM('[2]1:10'!H282)</f>
        <v>0</v>
      </c>
      <c r="I282" s="102">
        <f>SUM('[2]1:10'!I282)</f>
        <v>0</v>
      </c>
      <c r="J282" s="18">
        <f>SUM('[2]1:10'!J282)</f>
        <v>0</v>
      </c>
      <c r="K282" s="18">
        <f>SUM('[2]1:10'!K282)</f>
        <v>0</v>
      </c>
      <c r="L282" s="18">
        <f>SUM('[2]1:10'!L282)</f>
        <v>0</v>
      </c>
      <c r="M282" s="18">
        <f>SUM('[2]1:10'!M282)</f>
        <v>0</v>
      </c>
      <c r="N282" s="18">
        <f>SUM('[2]1:10'!N282)</f>
        <v>0</v>
      </c>
      <c r="O282" s="18">
        <f>SUM('[2]1:10'!O282)</f>
        <v>0</v>
      </c>
      <c r="P282" s="18">
        <f>SUM('[2]1:10'!P282)</f>
        <v>0</v>
      </c>
      <c r="Q282" s="18">
        <f>SUM('[2]1:10'!Q282)</f>
        <v>0</v>
      </c>
      <c r="R282" s="18">
        <f>SUM('[2]1:10'!R282)</f>
        <v>0</v>
      </c>
      <c r="S282" s="18">
        <f>SUM('[2]1:10'!S282)</f>
        <v>0</v>
      </c>
      <c r="T282" s="18">
        <f>SUM('[2]1:10'!T282)</f>
        <v>0</v>
      </c>
      <c r="U282" s="18">
        <f>SUM('[2]1:10'!U282)</f>
        <v>0</v>
      </c>
      <c r="V282" s="18">
        <f>SUM('[2]1:10'!V282)</f>
        <v>0</v>
      </c>
      <c r="W282" s="18">
        <f>SUM('[2]1:10'!W282)</f>
        <v>0</v>
      </c>
      <c r="X282" s="18">
        <f>SUM('[2]1:10'!X282)</f>
        <v>0</v>
      </c>
      <c r="Y282" s="3"/>
      <c r="Z282" s="3"/>
      <c r="AA282" s="3"/>
      <c r="AB282" s="3"/>
      <c r="AC282" s="3"/>
      <c r="AD282" s="3"/>
      <c r="AE282" s="3"/>
      <c r="AF282" s="1" t="str">
        <f t="shared" si="11"/>
        <v>√</v>
      </c>
    </row>
    <row r="283" spans="1:32" x14ac:dyDescent="0.25">
      <c r="A283" s="59" t="s">
        <v>451</v>
      </c>
      <c r="B283" s="143" t="s">
        <v>35</v>
      </c>
      <c r="C283" s="119">
        <f>SUM('[2]1:10'!C283)</f>
        <v>40</v>
      </c>
      <c r="D283" s="102" t="s">
        <v>139</v>
      </c>
      <c r="E283" s="18" t="s">
        <v>139</v>
      </c>
      <c r="F283" s="18" t="s">
        <v>139</v>
      </c>
      <c r="G283" s="85" t="s">
        <v>139</v>
      </c>
      <c r="H283" s="119">
        <f>SUM('[2]1:10'!H283)</f>
        <v>40</v>
      </c>
      <c r="I283" s="102">
        <f>SUM('[2]1:10'!I283)</f>
        <v>0</v>
      </c>
      <c r="J283" s="18">
        <f>SUM('[2]1:10'!J283)</f>
        <v>0</v>
      </c>
      <c r="K283" s="18">
        <f>SUM('[2]1:10'!K283)</f>
        <v>0</v>
      </c>
      <c r="L283" s="18">
        <f>SUM('[2]1:10'!L283)</f>
        <v>0</v>
      </c>
      <c r="M283" s="18">
        <f>SUM('[2]1:10'!M283)</f>
        <v>0</v>
      </c>
      <c r="N283" s="18">
        <f>SUM('[2]1:10'!N283)</f>
        <v>0</v>
      </c>
      <c r="O283" s="18">
        <f>SUM('[2]1:10'!O283)</f>
        <v>0</v>
      </c>
      <c r="P283" s="18">
        <f>SUM('[2]1:10'!P283)</f>
        <v>0</v>
      </c>
      <c r="Q283" s="18">
        <f>SUM('[2]1:10'!Q283)</f>
        <v>0</v>
      </c>
      <c r="R283" s="18">
        <f>SUM('[2]1:10'!R283)</f>
        <v>0</v>
      </c>
      <c r="S283" s="18">
        <f>SUM('[2]1:10'!S283)</f>
        <v>40</v>
      </c>
      <c r="T283" s="18">
        <f>SUM('[2]1:10'!T283)</f>
        <v>0</v>
      </c>
      <c r="U283" s="18">
        <f>SUM('[2]1:10'!U283)</f>
        <v>0</v>
      </c>
      <c r="V283" s="18">
        <f>SUM('[2]1:10'!V283)</f>
        <v>0</v>
      </c>
      <c r="W283" s="18">
        <f>SUM('[2]1:10'!W283)</f>
        <v>0</v>
      </c>
      <c r="X283" s="18">
        <f>SUM('[2]1:10'!X283)</f>
        <v>0</v>
      </c>
      <c r="Y283" s="3"/>
      <c r="Z283" s="3"/>
      <c r="AB283" s="3"/>
      <c r="AC283" s="3"/>
      <c r="AD283" s="3"/>
      <c r="AE283" s="3"/>
      <c r="AF283" s="1" t="str">
        <f t="shared" si="11"/>
        <v>√</v>
      </c>
    </row>
    <row r="284" spans="1:32" x14ac:dyDescent="0.25">
      <c r="A284" s="59" t="s">
        <v>452</v>
      </c>
      <c r="B284" s="143" t="s">
        <v>36</v>
      </c>
      <c r="C284" s="119">
        <f>SUM('[2]1:10'!C284)</f>
        <v>0</v>
      </c>
      <c r="D284" s="102" t="s">
        <v>139</v>
      </c>
      <c r="E284" s="18" t="s">
        <v>139</v>
      </c>
      <c r="F284" s="18" t="s">
        <v>139</v>
      </c>
      <c r="G284" s="85" t="s">
        <v>139</v>
      </c>
      <c r="H284" s="119">
        <f>SUM('[2]1:10'!H284)</f>
        <v>0</v>
      </c>
      <c r="I284" s="102">
        <f>SUM('[2]1:10'!I284)</f>
        <v>0</v>
      </c>
      <c r="J284" s="18">
        <f>SUM('[2]1:10'!J284)</f>
        <v>0</v>
      </c>
      <c r="K284" s="18">
        <f>SUM('[2]1:10'!K284)</f>
        <v>0</v>
      </c>
      <c r="L284" s="18">
        <f>SUM('[2]1:10'!L284)</f>
        <v>0</v>
      </c>
      <c r="M284" s="18">
        <f>SUM('[2]1:10'!M284)</f>
        <v>0</v>
      </c>
      <c r="N284" s="18">
        <f>SUM('[2]1:10'!N284)</f>
        <v>0</v>
      </c>
      <c r="O284" s="18">
        <f>SUM('[2]1:10'!O284)</f>
        <v>0</v>
      </c>
      <c r="P284" s="18">
        <f>SUM('[2]1:10'!P284)</f>
        <v>0</v>
      </c>
      <c r="Q284" s="18">
        <f>SUM('[2]1:10'!Q284)</f>
        <v>0</v>
      </c>
      <c r="R284" s="18">
        <f>SUM('[2]1:10'!R284)</f>
        <v>0</v>
      </c>
      <c r="S284" s="18">
        <f>SUM('[2]1:10'!S284)</f>
        <v>0</v>
      </c>
      <c r="T284" s="18">
        <f>SUM('[2]1:10'!T284)</f>
        <v>0</v>
      </c>
      <c r="U284" s="18">
        <f>SUM('[2]1:10'!U284)</f>
        <v>0</v>
      </c>
      <c r="V284" s="18">
        <f>SUM('[2]1:10'!V284)</f>
        <v>0</v>
      </c>
      <c r="W284" s="18">
        <f>SUM('[2]1:10'!W284)</f>
        <v>0</v>
      </c>
      <c r="X284" s="18">
        <f>SUM('[2]1:10'!X284)</f>
        <v>0</v>
      </c>
      <c r="Y284" s="3"/>
      <c r="Z284" s="3"/>
      <c r="AA284" s="3"/>
      <c r="AB284" s="3"/>
      <c r="AC284" s="3"/>
      <c r="AD284" s="3"/>
      <c r="AE284" s="3"/>
      <c r="AF284" s="1" t="str">
        <f t="shared" si="11"/>
        <v>√</v>
      </c>
    </row>
    <row r="285" spans="1:32" x14ac:dyDescent="0.25">
      <c r="A285" s="68" t="s">
        <v>129</v>
      </c>
      <c r="B285" s="152" t="s">
        <v>110</v>
      </c>
      <c r="C285" s="125">
        <f>SUM('[2]1:10'!C285)</f>
        <v>80</v>
      </c>
      <c r="D285" s="108" t="s">
        <v>139</v>
      </c>
      <c r="E285" s="26" t="s">
        <v>139</v>
      </c>
      <c r="F285" s="26" t="s">
        <v>139</v>
      </c>
      <c r="G285" s="91" t="s">
        <v>139</v>
      </c>
      <c r="H285" s="125">
        <f>SUM('[2]1:10'!H285)</f>
        <v>80</v>
      </c>
      <c r="I285" s="108">
        <f>SUM('[2]1:10'!I285)</f>
        <v>0</v>
      </c>
      <c r="J285" s="26">
        <f>SUM('[2]1:10'!J285)</f>
        <v>0</v>
      </c>
      <c r="K285" s="26">
        <f>SUM('[2]1:10'!K285)</f>
        <v>0</v>
      </c>
      <c r="L285" s="26">
        <f>SUM('[2]1:10'!L285)</f>
        <v>0</v>
      </c>
      <c r="M285" s="26">
        <f>SUM('[2]1:10'!M285)</f>
        <v>0</v>
      </c>
      <c r="N285" s="26">
        <f>SUM('[2]1:10'!N285)</f>
        <v>0</v>
      </c>
      <c r="O285" s="26">
        <f>SUM('[2]1:10'!O285)</f>
        <v>0</v>
      </c>
      <c r="P285" s="26">
        <f>SUM('[2]1:10'!P285)</f>
        <v>0</v>
      </c>
      <c r="Q285" s="26">
        <f>SUM('[2]1:10'!Q285)</f>
        <v>0</v>
      </c>
      <c r="R285" s="26">
        <f>SUM('[2]1:10'!R285)</f>
        <v>0</v>
      </c>
      <c r="S285" s="26">
        <f>SUM('[2]1:10'!S285)</f>
        <v>20</v>
      </c>
      <c r="T285" s="26">
        <f>SUM('[2]1:10'!T285)</f>
        <v>0</v>
      </c>
      <c r="U285" s="26">
        <f>SUM('[2]1:10'!U285)</f>
        <v>0</v>
      </c>
      <c r="V285" s="26">
        <f>SUM('[2]1:10'!V285)</f>
        <v>60</v>
      </c>
      <c r="W285" s="26">
        <f>SUM('[2]1:10'!W285)</f>
        <v>0</v>
      </c>
      <c r="X285" s="26">
        <f>SUM('[2]1:10'!X285)</f>
        <v>0</v>
      </c>
      <c r="Y285" s="3"/>
      <c r="Z285" s="3"/>
      <c r="AA285" s="3" t="str">
        <f>IF(C285=SUM(C286:C289),"√","НЕТ")</f>
        <v>√</v>
      </c>
      <c r="AB285" s="3"/>
      <c r="AC285" s="3"/>
      <c r="AD285" s="3"/>
      <c r="AE285" s="3"/>
      <c r="AF285" s="1" t="str">
        <f t="shared" si="11"/>
        <v>√</v>
      </c>
    </row>
    <row r="286" spans="1:32" ht="24" x14ac:dyDescent="0.25">
      <c r="A286" s="59" t="s">
        <v>453</v>
      </c>
      <c r="B286" s="144" t="s">
        <v>257</v>
      </c>
      <c r="C286" s="119">
        <f>SUM('[2]1:10'!C286)</f>
        <v>0</v>
      </c>
      <c r="D286" s="102" t="s">
        <v>139</v>
      </c>
      <c r="E286" s="18" t="s">
        <v>139</v>
      </c>
      <c r="F286" s="18" t="s">
        <v>139</v>
      </c>
      <c r="G286" s="85" t="s">
        <v>139</v>
      </c>
      <c r="H286" s="119">
        <f>SUM('[2]1:10'!H286)</f>
        <v>0</v>
      </c>
      <c r="I286" s="102">
        <f>SUM('[2]1:10'!I286)</f>
        <v>0</v>
      </c>
      <c r="J286" s="18">
        <f>SUM('[2]1:10'!J286)</f>
        <v>0</v>
      </c>
      <c r="K286" s="18">
        <f>SUM('[2]1:10'!K286)</f>
        <v>0</v>
      </c>
      <c r="L286" s="18">
        <f>SUM('[2]1:10'!L286)</f>
        <v>0</v>
      </c>
      <c r="M286" s="18">
        <f>SUM('[2]1:10'!M286)</f>
        <v>0</v>
      </c>
      <c r="N286" s="18">
        <f>SUM('[2]1:10'!N286)</f>
        <v>0</v>
      </c>
      <c r="O286" s="18">
        <f>SUM('[2]1:10'!O286)</f>
        <v>0</v>
      </c>
      <c r="P286" s="18">
        <f>SUM('[2]1:10'!P286)</f>
        <v>0</v>
      </c>
      <c r="Q286" s="18">
        <f>SUM('[2]1:10'!Q286)</f>
        <v>0</v>
      </c>
      <c r="R286" s="18">
        <f>SUM('[2]1:10'!R286)</f>
        <v>0</v>
      </c>
      <c r="S286" s="18">
        <f>SUM('[2]1:10'!S286)</f>
        <v>0</v>
      </c>
      <c r="T286" s="18">
        <f>SUM('[2]1:10'!T286)</f>
        <v>0</v>
      </c>
      <c r="U286" s="18">
        <f>SUM('[2]1:10'!U286)</f>
        <v>0</v>
      </c>
      <c r="V286" s="18">
        <f>SUM('[2]1:10'!V286)</f>
        <v>0</v>
      </c>
      <c r="W286" s="18">
        <f>SUM('[2]1:10'!W286)</f>
        <v>0</v>
      </c>
      <c r="X286" s="18">
        <f>SUM('[2]1:10'!X286)</f>
        <v>0</v>
      </c>
      <c r="Y286" s="3"/>
      <c r="Z286" s="3"/>
      <c r="AA286" s="3"/>
      <c r="AB286" s="3"/>
      <c r="AC286" s="3"/>
      <c r="AD286" s="3"/>
      <c r="AE286" s="3"/>
      <c r="AF286" s="1" t="str">
        <f t="shared" si="11"/>
        <v>√</v>
      </c>
    </row>
    <row r="287" spans="1:32" x14ac:dyDescent="0.25">
      <c r="A287" s="59" t="s">
        <v>454</v>
      </c>
      <c r="B287" s="144" t="s">
        <v>105</v>
      </c>
      <c r="C287" s="119">
        <f>SUM('[2]1:10'!C287)</f>
        <v>0</v>
      </c>
      <c r="D287" s="102" t="s">
        <v>139</v>
      </c>
      <c r="E287" s="18" t="s">
        <v>139</v>
      </c>
      <c r="F287" s="18" t="s">
        <v>139</v>
      </c>
      <c r="G287" s="85" t="s">
        <v>139</v>
      </c>
      <c r="H287" s="119">
        <f>SUM('[2]1:10'!H287)</f>
        <v>0</v>
      </c>
      <c r="I287" s="102">
        <f>SUM('[2]1:10'!I287)</f>
        <v>0</v>
      </c>
      <c r="J287" s="18">
        <f>SUM('[2]1:10'!J287)</f>
        <v>0</v>
      </c>
      <c r="K287" s="18">
        <f>SUM('[2]1:10'!K287)</f>
        <v>0</v>
      </c>
      <c r="L287" s="18">
        <f>SUM('[2]1:10'!L287)</f>
        <v>0</v>
      </c>
      <c r="M287" s="18">
        <f>SUM('[2]1:10'!M287)</f>
        <v>0</v>
      </c>
      <c r="N287" s="18">
        <f>SUM('[2]1:10'!N287)</f>
        <v>0</v>
      </c>
      <c r="O287" s="18">
        <f>SUM('[2]1:10'!O287)</f>
        <v>0</v>
      </c>
      <c r="P287" s="18">
        <f>SUM('[2]1:10'!P287)</f>
        <v>0</v>
      </c>
      <c r="Q287" s="18">
        <f>SUM('[2]1:10'!Q287)</f>
        <v>0</v>
      </c>
      <c r="R287" s="18">
        <f>SUM('[2]1:10'!R287)</f>
        <v>0</v>
      </c>
      <c r="S287" s="18">
        <f>SUM('[2]1:10'!S287)</f>
        <v>0</v>
      </c>
      <c r="T287" s="18">
        <f>SUM('[2]1:10'!T287)</f>
        <v>0</v>
      </c>
      <c r="U287" s="18">
        <f>SUM('[2]1:10'!U287)</f>
        <v>0</v>
      </c>
      <c r="V287" s="18">
        <f>SUM('[2]1:10'!V287)</f>
        <v>0</v>
      </c>
      <c r="W287" s="18">
        <f>SUM('[2]1:10'!W287)</f>
        <v>0</v>
      </c>
      <c r="X287" s="18">
        <f>SUM('[2]1:10'!X287)</f>
        <v>0</v>
      </c>
      <c r="Y287" s="3"/>
      <c r="Z287" s="3"/>
      <c r="AA287" s="3"/>
      <c r="AB287" s="3"/>
      <c r="AC287" s="3"/>
      <c r="AD287" s="3"/>
      <c r="AE287" s="3"/>
      <c r="AF287" s="1" t="str">
        <f t="shared" si="11"/>
        <v>√</v>
      </c>
    </row>
    <row r="288" spans="1:32" x14ac:dyDescent="0.25">
      <c r="A288" s="59" t="s">
        <v>455</v>
      </c>
      <c r="B288" s="144" t="s">
        <v>114</v>
      </c>
      <c r="C288" s="119">
        <f>SUM('[2]1:10'!C288)</f>
        <v>0</v>
      </c>
      <c r="D288" s="102" t="s">
        <v>139</v>
      </c>
      <c r="E288" s="18" t="s">
        <v>139</v>
      </c>
      <c r="F288" s="18" t="s">
        <v>139</v>
      </c>
      <c r="G288" s="85" t="s">
        <v>139</v>
      </c>
      <c r="H288" s="119">
        <f>SUM('[2]1:10'!H288)</f>
        <v>0</v>
      </c>
      <c r="I288" s="102">
        <f>SUM('[2]1:10'!I288)</f>
        <v>0</v>
      </c>
      <c r="J288" s="18">
        <f>SUM('[2]1:10'!J288)</f>
        <v>0</v>
      </c>
      <c r="K288" s="18">
        <f>SUM('[2]1:10'!K288)</f>
        <v>0</v>
      </c>
      <c r="L288" s="18">
        <f>SUM('[2]1:10'!L288)</f>
        <v>0</v>
      </c>
      <c r="M288" s="18">
        <f>SUM('[2]1:10'!M288)</f>
        <v>0</v>
      </c>
      <c r="N288" s="18">
        <f>SUM('[2]1:10'!N288)</f>
        <v>0</v>
      </c>
      <c r="O288" s="18">
        <f>SUM('[2]1:10'!O288)</f>
        <v>0</v>
      </c>
      <c r="P288" s="18">
        <f>SUM('[2]1:10'!P288)</f>
        <v>0</v>
      </c>
      <c r="Q288" s="18">
        <f>SUM('[2]1:10'!Q288)</f>
        <v>0</v>
      </c>
      <c r="R288" s="18">
        <f>SUM('[2]1:10'!R288)</f>
        <v>0</v>
      </c>
      <c r="S288" s="18">
        <f>SUM('[2]1:10'!S288)</f>
        <v>0</v>
      </c>
      <c r="T288" s="18">
        <f>SUM('[2]1:10'!T288)</f>
        <v>0</v>
      </c>
      <c r="U288" s="18">
        <f>SUM('[2]1:10'!U288)</f>
        <v>0</v>
      </c>
      <c r="V288" s="18">
        <f>SUM('[2]1:10'!V288)</f>
        <v>0</v>
      </c>
      <c r="W288" s="18">
        <f>SUM('[2]1:10'!W288)</f>
        <v>0</v>
      </c>
      <c r="X288" s="18">
        <f>SUM('[2]1:10'!X288)</f>
        <v>0</v>
      </c>
      <c r="Y288" s="3"/>
      <c r="Z288" s="3"/>
      <c r="AA288" s="3"/>
      <c r="AB288" s="3"/>
      <c r="AC288" s="3"/>
      <c r="AD288" s="3"/>
      <c r="AE288" s="3"/>
      <c r="AF288" s="1" t="str">
        <f t="shared" si="11"/>
        <v>√</v>
      </c>
    </row>
    <row r="289" spans="1:32" x14ac:dyDescent="0.25">
      <c r="A289" s="59" t="s">
        <v>456</v>
      </c>
      <c r="B289" s="144" t="s">
        <v>50</v>
      </c>
      <c r="C289" s="119">
        <f>SUM('[2]1:10'!C289)</f>
        <v>80</v>
      </c>
      <c r="D289" s="102" t="s">
        <v>139</v>
      </c>
      <c r="E289" s="18" t="s">
        <v>139</v>
      </c>
      <c r="F289" s="18" t="s">
        <v>139</v>
      </c>
      <c r="G289" s="85" t="s">
        <v>139</v>
      </c>
      <c r="H289" s="119">
        <f>SUM('[2]1:10'!H289)</f>
        <v>80</v>
      </c>
      <c r="I289" s="102">
        <f>SUM('[2]1:10'!I289)</f>
        <v>0</v>
      </c>
      <c r="J289" s="18">
        <f>SUM('[2]1:10'!J289)</f>
        <v>0</v>
      </c>
      <c r="K289" s="18">
        <f>SUM('[2]1:10'!K289)</f>
        <v>0</v>
      </c>
      <c r="L289" s="18">
        <f>SUM('[2]1:10'!L289)</f>
        <v>0</v>
      </c>
      <c r="M289" s="18">
        <f>SUM('[2]1:10'!M289)</f>
        <v>0</v>
      </c>
      <c r="N289" s="18">
        <f>SUM('[2]1:10'!N289)</f>
        <v>0</v>
      </c>
      <c r="O289" s="18">
        <f>SUM('[2]1:10'!O289)</f>
        <v>0</v>
      </c>
      <c r="P289" s="18">
        <f>SUM('[2]1:10'!P289)</f>
        <v>0</v>
      </c>
      <c r="Q289" s="18">
        <f>SUM('[2]1:10'!Q289)</f>
        <v>0</v>
      </c>
      <c r="R289" s="18">
        <f>SUM('[2]1:10'!R289)</f>
        <v>0</v>
      </c>
      <c r="S289" s="18">
        <f>SUM('[2]1:10'!S289)</f>
        <v>20</v>
      </c>
      <c r="T289" s="18">
        <f>SUM('[2]1:10'!T289)</f>
        <v>0</v>
      </c>
      <c r="U289" s="18">
        <f>SUM('[2]1:10'!U289)</f>
        <v>0</v>
      </c>
      <c r="V289" s="18">
        <f>SUM('[2]1:10'!V289)</f>
        <v>60</v>
      </c>
      <c r="W289" s="18">
        <f>SUM('[2]1:10'!W289)</f>
        <v>0</v>
      </c>
      <c r="X289" s="18">
        <f>SUM('[2]1:10'!X289)</f>
        <v>0</v>
      </c>
      <c r="Y289" s="3"/>
      <c r="Z289" s="3"/>
      <c r="AA289" s="3"/>
      <c r="AB289" s="3"/>
      <c r="AC289" s="3"/>
      <c r="AD289" s="3"/>
      <c r="AE289" s="3"/>
      <c r="AF289" s="1" t="str">
        <f t="shared" si="11"/>
        <v>√</v>
      </c>
    </row>
    <row r="290" spans="1:32" ht="24" x14ac:dyDescent="0.25">
      <c r="A290" s="68" t="s">
        <v>202</v>
      </c>
      <c r="B290" s="153" t="s">
        <v>241</v>
      </c>
      <c r="C290" s="125">
        <f>SUM('[2]1:10'!C290)</f>
        <v>0</v>
      </c>
      <c r="D290" s="108" t="s">
        <v>139</v>
      </c>
      <c r="E290" s="26" t="s">
        <v>139</v>
      </c>
      <c r="F290" s="26" t="s">
        <v>139</v>
      </c>
      <c r="G290" s="91" t="s">
        <v>139</v>
      </c>
      <c r="H290" s="125" t="s">
        <v>139</v>
      </c>
      <c r="I290" s="108" t="s">
        <v>139</v>
      </c>
      <c r="J290" s="26" t="s">
        <v>139</v>
      </c>
      <c r="K290" s="26" t="s">
        <v>139</v>
      </c>
      <c r="L290" s="26" t="s">
        <v>139</v>
      </c>
      <c r="M290" s="26" t="s">
        <v>139</v>
      </c>
      <c r="N290" s="26" t="s">
        <v>139</v>
      </c>
      <c r="O290" s="26" t="s">
        <v>139</v>
      </c>
      <c r="P290" s="26" t="s">
        <v>139</v>
      </c>
      <c r="Q290" s="26" t="s">
        <v>139</v>
      </c>
      <c r="R290" s="26" t="s">
        <v>139</v>
      </c>
      <c r="S290" s="26" t="s">
        <v>139</v>
      </c>
      <c r="T290" s="26" t="s">
        <v>139</v>
      </c>
      <c r="U290" s="26" t="s">
        <v>139</v>
      </c>
      <c r="V290" s="26" t="s">
        <v>139</v>
      </c>
      <c r="W290" s="26" t="s">
        <v>139</v>
      </c>
      <c r="X290" s="26" t="s">
        <v>139</v>
      </c>
      <c r="Y290" s="3"/>
      <c r="Z290" s="3"/>
      <c r="AA290" s="3"/>
      <c r="AB290" s="3"/>
      <c r="AC290" s="3"/>
      <c r="AD290" s="3"/>
      <c r="AE290" s="3"/>
      <c r="AF290" s="1"/>
    </row>
    <row r="291" spans="1:32" x14ac:dyDescent="0.25">
      <c r="A291" s="59" t="s">
        <v>220</v>
      </c>
      <c r="B291" s="143" t="s">
        <v>239</v>
      </c>
      <c r="C291" s="119">
        <f>SUM('[2]1:10'!C291)</f>
        <v>8</v>
      </c>
      <c r="D291" s="102" t="s">
        <v>139</v>
      </c>
      <c r="E291" s="18" t="s">
        <v>139</v>
      </c>
      <c r="F291" s="18" t="s">
        <v>139</v>
      </c>
      <c r="G291" s="85" t="s">
        <v>139</v>
      </c>
      <c r="H291" s="119">
        <f>SUM('[2]1:10'!H291)</f>
        <v>8</v>
      </c>
      <c r="I291" s="102">
        <f>SUM('[2]1:10'!I291)</f>
        <v>0</v>
      </c>
      <c r="J291" s="18">
        <f>SUM('[2]1:10'!J291)</f>
        <v>0</v>
      </c>
      <c r="K291" s="18">
        <f>SUM('[2]1:10'!K291)</f>
        <v>0</v>
      </c>
      <c r="L291" s="18">
        <f>SUM('[2]1:10'!L291)</f>
        <v>0</v>
      </c>
      <c r="M291" s="18">
        <f>SUM('[2]1:10'!M291)</f>
        <v>0</v>
      </c>
      <c r="N291" s="18">
        <f>SUM('[2]1:10'!N291)</f>
        <v>0</v>
      </c>
      <c r="O291" s="18">
        <f>SUM('[2]1:10'!O291)</f>
        <v>0</v>
      </c>
      <c r="P291" s="18">
        <f>SUM('[2]1:10'!P291)</f>
        <v>0</v>
      </c>
      <c r="Q291" s="18">
        <f>SUM('[2]1:10'!Q291)</f>
        <v>0</v>
      </c>
      <c r="R291" s="18">
        <f>SUM('[2]1:10'!R291)</f>
        <v>0</v>
      </c>
      <c r="S291" s="18">
        <f>SUM('[2]1:10'!S291)</f>
        <v>4</v>
      </c>
      <c r="T291" s="18">
        <f>SUM('[2]1:10'!T291)</f>
        <v>0</v>
      </c>
      <c r="U291" s="18">
        <f>SUM('[2]1:10'!U291)</f>
        <v>0</v>
      </c>
      <c r="V291" s="18">
        <f>SUM('[2]1:10'!V291)</f>
        <v>4</v>
      </c>
      <c r="W291" s="18">
        <f>SUM('[2]1:10'!W291)</f>
        <v>0</v>
      </c>
      <c r="X291" s="18">
        <f>SUM('[2]1:10'!X291)</f>
        <v>0</v>
      </c>
      <c r="Y291" s="3"/>
      <c r="Z291" s="3"/>
      <c r="AA291" s="3"/>
      <c r="AB291" s="3"/>
      <c r="AC291" s="3"/>
      <c r="AD291" s="3"/>
      <c r="AE291" s="3"/>
      <c r="AF291" s="1" t="str">
        <f t="shared" si="11"/>
        <v>√</v>
      </c>
    </row>
    <row r="292" spans="1:32" x14ac:dyDescent="0.25">
      <c r="A292" s="59" t="s">
        <v>457</v>
      </c>
      <c r="B292" s="143" t="s">
        <v>240</v>
      </c>
      <c r="C292" s="119">
        <f>SUM('[2]1:10'!C292)</f>
        <v>80</v>
      </c>
      <c r="D292" s="102" t="s">
        <v>139</v>
      </c>
      <c r="E292" s="18" t="s">
        <v>139</v>
      </c>
      <c r="F292" s="18" t="s">
        <v>139</v>
      </c>
      <c r="G292" s="85" t="s">
        <v>139</v>
      </c>
      <c r="H292" s="119">
        <f>SUM('[2]1:10'!H292)</f>
        <v>80</v>
      </c>
      <c r="I292" s="102">
        <f>SUM('[2]1:10'!I292)</f>
        <v>0</v>
      </c>
      <c r="J292" s="18">
        <f>SUM('[2]1:10'!J292)</f>
        <v>0</v>
      </c>
      <c r="K292" s="18">
        <f>SUM('[2]1:10'!K292)</f>
        <v>0</v>
      </c>
      <c r="L292" s="18">
        <f>SUM('[2]1:10'!L292)</f>
        <v>0</v>
      </c>
      <c r="M292" s="18">
        <f>SUM('[2]1:10'!M292)</f>
        <v>0</v>
      </c>
      <c r="N292" s="18">
        <f>SUM('[2]1:10'!N292)</f>
        <v>0</v>
      </c>
      <c r="O292" s="18">
        <f>SUM('[2]1:10'!O292)</f>
        <v>0</v>
      </c>
      <c r="P292" s="18">
        <f>SUM('[2]1:10'!P292)</f>
        <v>0</v>
      </c>
      <c r="Q292" s="18">
        <f>SUM('[2]1:10'!Q292)</f>
        <v>0</v>
      </c>
      <c r="R292" s="18">
        <f>SUM('[2]1:10'!R292)</f>
        <v>0</v>
      </c>
      <c r="S292" s="18">
        <f>SUM('[2]1:10'!S292)</f>
        <v>40</v>
      </c>
      <c r="T292" s="18">
        <f>SUM('[2]1:10'!T292)</f>
        <v>0</v>
      </c>
      <c r="U292" s="18">
        <f>SUM('[2]1:10'!U292)</f>
        <v>0</v>
      </c>
      <c r="V292" s="18">
        <f>SUM('[2]1:10'!V292)</f>
        <v>40</v>
      </c>
      <c r="W292" s="18">
        <f>SUM('[2]1:10'!W292)</f>
        <v>0</v>
      </c>
      <c r="X292" s="18">
        <f>SUM('[2]1:10'!X292)</f>
        <v>0</v>
      </c>
      <c r="Y292" s="3"/>
      <c r="Z292" s="3"/>
      <c r="AA292" s="3"/>
      <c r="AB292" s="3"/>
      <c r="AC292" s="3"/>
      <c r="AD292" s="3"/>
      <c r="AE292" s="3"/>
      <c r="AF292" s="1" t="str">
        <f t="shared" si="11"/>
        <v>√</v>
      </c>
    </row>
    <row r="293" spans="1:32" ht="24.75" customHeight="1" x14ac:dyDescent="0.25">
      <c r="A293" s="59" t="s">
        <v>582</v>
      </c>
      <c r="B293" s="143" t="s">
        <v>256</v>
      </c>
      <c r="C293" s="119">
        <f>SUM('[2]1:10'!C293)</f>
        <v>0</v>
      </c>
      <c r="D293" s="102" t="s">
        <v>139</v>
      </c>
      <c r="E293" s="18" t="s">
        <v>139</v>
      </c>
      <c r="F293" s="18" t="s">
        <v>139</v>
      </c>
      <c r="G293" s="85" t="s">
        <v>139</v>
      </c>
      <c r="H293" s="18">
        <f>SUM('[2]1:10'!H293)</f>
        <v>0</v>
      </c>
      <c r="I293" s="18">
        <f>SUM('[2]1:10'!I293)</f>
        <v>0</v>
      </c>
      <c r="J293" s="18">
        <f>SUM('[2]1:10'!J293)</f>
        <v>0</v>
      </c>
      <c r="K293" s="18">
        <f>SUM('[2]1:10'!K293)</f>
        <v>0</v>
      </c>
      <c r="L293" s="18">
        <f>SUM('[2]1:10'!L293)</f>
        <v>0</v>
      </c>
      <c r="M293" s="18">
        <f>SUM('[2]1:10'!M293)</f>
        <v>0</v>
      </c>
      <c r="N293" s="18">
        <f>SUM('[2]1:10'!N293)</f>
        <v>0</v>
      </c>
      <c r="O293" s="18">
        <f>SUM('[2]1:10'!O293)</f>
        <v>0</v>
      </c>
      <c r="P293" s="18">
        <f>SUM('[2]1:10'!P293)</f>
        <v>0</v>
      </c>
      <c r="Q293" s="18">
        <f>SUM('[2]1:10'!Q293)</f>
        <v>0</v>
      </c>
      <c r="R293" s="18">
        <f>SUM('[2]1:10'!R293)</f>
        <v>0</v>
      </c>
      <c r="S293" s="18">
        <f>SUM('[2]1:10'!S293)</f>
        <v>0</v>
      </c>
      <c r="T293" s="18">
        <f>SUM('[2]1:10'!T293)</f>
        <v>0</v>
      </c>
      <c r="U293" s="18">
        <f>SUM('[2]1:10'!U293)</f>
        <v>0</v>
      </c>
      <c r="V293" s="18">
        <f>SUM('[2]1:10'!V293)</f>
        <v>0</v>
      </c>
      <c r="W293" s="18">
        <f>SUM('[2]1:10'!W293)</f>
        <v>0</v>
      </c>
      <c r="X293" s="18">
        <f>SUM('[2]1:10'!X293)</f>
        <v>0</v>
      </c>
      <c r="Y293" s="3"/>
      <c r="Z293" s="3"/>
      <c r="AA293" s="3"/>
      <c r="AB293" s="3"/>
      <c r="AC293" s="3"/>
      <c r="AD293" s="3"/>
      <c r="AE293" s="3"/>
      <c r="AF293" s="1" t="str">
        <f t="shared" si="11"/>
        <v>√</v>
      </c>
    </row>
    <row r="294" spans="1:32" ht="36" x14ac:dyDescent="0.25">
      <c r="A294" s="58">
        <v>25</v>
      </c>
      <c r="B294" s="136" t="s">
        <v>191</v>
      </c>
      <c r="C294" s="118">
        <f>SUM('[2]1:10'!C294)</f>
        <v>0</v>
      </c>
      <c r="D294" s="101">
        <f>SUM('[2]1:10'!D294)</f>
        <v>0</v>
      </c>
      <c r="E294" s="19">
        <f>SUM('[2]1:10'!E294)</f>
        <v>0</v>
      </c>
      <c r="F294" s="19">
        <f>SUM('[2]1:10'!F294)</f>
        <v>0</v>
      </c>
      <c r="G294" s="84">
        <f>SUM('[2]1:10'!G294)</f>
        <v>0</v>
      </c>
      <c r="H294" s="118">
        <f>SUM('[2]1:10'!H294)</f>
        <v>0</v>
      </c>
      <c r="I294" s="101">
        <f>SUM('[2]1:10'!I294)</f>
        <v>0</v>
      </c>
      <c r="J294" s="19">
        <f>SUM('[2]1:10'!J294)</f>
        <v>0</v>
      </c>
      <c r="K294" s="19">
        <f>SUM('[2]1:10'!K294)</f>
        <v>0</v>
      </c>
      <c r="L294" s="19">
        <f>SUM('[2]1:10'!L294)</f>
        <v>0</v>
      </c>
      <c r="M294" s="19">
        <f>SUM('[2]1:10'!M294)</f>
        <v>0</v>
      </c>
      <c r="N294" s="19">
        <f>SUM('[2]1:10'!N294)</f>
        <v>0</v>
      </c>
      <c r="O294" s="19">
        <f>SUM('[2]1:10'!O294)</f>
        <v>0</v>
      </c>
      <c r="P294" s="19">
        <f>SUM('[2]1:10'!P294)</f>
        <v>0</v>
      </c>
      <c r="Q294" s="19">
        <f>SUM('[2]1:10'!Q294)</f>
        <v>0</v>
      </c>
      <c r="R294" s="19">
        <f>SUM('[2]1:10'!R294)</f>
        <v>0</v>
      </c>
      <c r="S294" s="19">
        <f>SUM('[2]1:10'!S294)</f>
        <v>0</v>
      </c>
      <c r="T294" s="19">
        <f>SUM('[2]1:10'!T294)</f>
        <v>0</v>
      </c>
      <c r="U294" s="19">
        <f>SUM('[2]1:10'!U294)</f>
        <v>0</v>
      </c>
      <c r="V294" s="19">
        <f>SUM('[2]1:10'!V294)</f>
        <v>0</v>
      </c>
      <c r="W294" s="19">
        <f>SUM('[2]1:10'!W294)</f>
        <v>0</v>
      </c>
      <c r="X294" s="19">
        <f>SUM('[2]1:10'!X294)</f>
        <v>0</v>
      </c>
      <c r="Y294" s="3" t="str">
        <f t="shared" ref="Y294:Y340" si="12">IF(C294=SUM(D294:G294),"√","НЕТ")</f>
        <v>√</v>
      </c>
      <c r="AF294" s="1" t="str">
        <f>IF(H294=SUM(I294:X294),"√","НЕТ")</f>
        <v>√</v>
      </c>
    </row>
    <row r="295" spans="1:32" x14ac:dyDescent="0.25">
      <c r="A295" s="63" t="s">
        <v>339</v>
      </c>
      <c r="B295" s="143" t="s">
        <v>190</v>
      </c>
      <c r="C295" s="119">
        <f>SUM('[2]1:10'!C295)</f>
        <v>0</v>
      </c>
      <c r="D295" s="102">
        <f>SUM('[2]1:10'!D295)</f>
        <v>0</v>
      </c>
      <c r="E295" s="18">
        <f>SUM('[2]1:10'!E295)</f>
        <v>0</v>
      </c>
      <c r="F295" s="18">
        <f>SUM('[2]1:10'!F295)</f>
        <v>0</v>
      </c>
      <c r="G295" s="85">
        <f>SUM('[2]1:10'!G295)</f>
        <v>0</v>
      </c>
      <c r="H295" s="119">
        <f>SUM('[2]1:10'!H295)</f>
        <v>0</v>
      </c>
      <c r="I295" s="102">
        <f>SUM('[2]1:10'!I295)</f>
        <v>0</v>
      </c>
      <c r="J295" s="18">
        <f>SUM('[2]1:10'!J295)</f>
        <v>0</v>
      </c>
      <c r="K295" s="18">
        <f>SUM('[2]1:10'!K295)</f>
        <v>0</v>
      </c>
      <c r="L295" s="18">
        <f>SUM('[2]1:10'!L295)</f>
        <v>0</v>
      </c>
      <c r="M295" s="18">
        <f>SUM('[2]1:10'!M295)</f>
        <v>0</v>
      </c>
      <c r="N295" s="18">
        <f>SUM('[2]1:10'!N295)</f>
        <v>0</v>
      </c>
      <c r="O295" s="18">
        <f>SUM('[2]1:10'!O295)</f>
        <v>0</v>
      </c>
      <c r="P295" s="18">
        <f>SUM('[2]1:10'!P295)</f>
        <v>0</v>
      </c>
      <c r="Q295" s="18">
        <f>SUM('[2]1:10'!Q295)</f>
        <v>0</v>
      </c>
      <c r="R295" s="18">
        <f>SUM('[2]1:10'!R295)</f>
        <v>0</v>
      </c>
      <c r="S295" s="18">
        <f>SUM('[2]1:10'!S295)</f>
        <v>0</v>
      </c>
      <c r="T295" s="18">
        <f>SUM('[2]1:10'!T295)</f>
        <v>0</v>
      </c>
      <c r="U295" s="18">
        <f>SUM('[2]1:10'!U295)</f>
        <v>0</v>
      </c>
      <c r="V295" s="18">
        <f>SUM('[2]1:10'!V295)</f>
        <v>0</v>
      </c>
      <c r="W295" s="18">
        <f>SUM('[2]1:10'!W295)</f>
        <v>0</v>
      </c>
      <c r="X295" s="18">
        <f>SUM('[2]1:10'!X295)</f>
        <v>0</v>
      </c>
      <c r="Y295" s="3" t="str">
        <f t="shared" si="12"/>
        <v>√</v>
      </c>
      <c r="AF295" s="1" t="str">
        <f>IF(H295=SUM(I295:X295),"√","НЕТ")</f>
        <v>√</v>
      </c>
    </row>
    <row r="296" spans="1:32" ht="36" customHeight="1" x14ac:dyDescent="0.25">
      <c r="A296" s="58">
        <v>26</v>
      </c>
      <c r="B296" s="136" t="s">
        <v>188</v>
      </c>
      <c r="C296" s="118">
        <f>SUM('[2]1:10'!C296)</f>
        <v>12</v>
      </c>
      <c r="D296" s="101">
        <f>SUM('[2]1:10'!D296)</f>
        <v>0</v>
      </c>
      <c r="E296" s="19">
        <f>SUM('[2]1:10'!E296)</f>
        <v>0</v>
      </c>
      <c r="F296" s="19">
        <f>SUM('[2]1:10'!F296)</f>
        <v>12</v>
      </c>
      <c r="G296" s="84">
        <f>SUM('[2]1:10'!G296)</f>
        <v>0</v>
      </c>
      <c r="H296" s="118">
        <f>SUM('[2]1:10'!H296)</f>
        <v>12</v>
      </c>
      <c r="I296" s="101">
        <f>SUM('[2]1:10'!I296)</f>
        <v>0</v>
      </c>
      <c r="J296" s="19">
        <f>SUM('[2]1:10'!J296)</f>
        <v>0</v>
      </c>
      <c r="K296" s="19">
        <f>SUM('[2]1:10'!K296)</f>
        <v>0</v>
      </c>
      <c r="L296" s="19">
        <f>SUM('[2]1:10'!L296)</f>
        <v>0</v>
      </c>
      <c r="M296" s="19">
        <f>SUM('[2]1:10'!M296)</f>
        <v>0</v>
      </c>
      <c r="N296" s="19">
        <f>SUM('[2]1:10'!N296)</f>
        <v>0</v>
      </c>
      <c r="O296" s="19">
        <f>SUM('[2]1:10'!O296)</f>
        <v>0</v>
      </c>
      <c r="P296" s="19">
        <f>SUM('[2]1:10'!P296)</f>
        <v>0</v>
      </c>
      <c r="Q296" s="19">
        <f>SUM('[2]1:10'!Q296)</f>
        <v>0</v>
      </c>
      <c r="R296" s="19">
        <f>SUM('[2]1:10'!R296)</f>
        <v>0</v>
      </c>
      <c r="S296" s="19">
        <f>SUM('[2]1:10'!S296)</f>
        <v>9</v>
      </c>
      <c r="T296" s="19">
        <f>SUM('[2]1:10'!T296)</f>
        <v>1</v>
      </c>
      <c r="U296" s="19">
        <f>SUM('[2]1:10'!U296)</f>
        <v>0</v>
      </c>
      <c r="V296" s="19">
        <f>SUM('[2]1:10'!V296)</f>
        <v>2</v>
      </c>
      <c r="W296" s="19">
        <f>SUM('[2]1:10'!W296)</f>
        <v>0</v>
      </c>
      <c r="X296" s="19">
        <f>SUM('[2]1:10'!X296)</f>
        <v>0</v>
      </c>
      <c r="Y296" s="3" t="str">
        <f t="shared" si="12"/>
        <v>√</v>
      </c>
      <c r="AF296" s="1" t="str">
        <f>IF(H296=SUM(I296:X296),"√","НЕТ")</f>
        <v>√</v>
      </c>
    </row>
    <row r="297" spans="1:32" x14ac:dyDescent="0.25">
      <c r="A297" s="63" t="s">
        <v>465</v>
      </c>
      <c r="B297" s="143" t="s">
        <v>189</v>
      </c>
      <c r="C297" s="119">
        <f>SUM('[2]1:10'!C297)</f>
        <v>3</v>
      </c>
      <c r="D297" s="102">
        <f>SUM('[2]1:10'!D297)</f>
        <v>0</v>
      </c>
      <c r="E297" s="18">
        <f>SUM('[2]1:10'!E297)</f>
        <v>0</v>
      </c>
      <c r="F297" s="18">
        <f>SUM('[2]1:10'!F297)</f>
        <v>3</v>
      </c>
      <c r="G297" s="85">
        <f>SUM('[2]1:10'!G297)</f>
        <v>0</v>
      </c>
      <c r="H297" s="119">
        <f>SUM('[2]1:10'!H297)</f>
        <v>3</v>
      </c>
      <c r="I297" s="102">
        <f>SUM('[2]1:10'!I297)</f>
        <v>0</v>
      </c>
      <c r="J297" s="18">
        <f>SUM('[2]1:10'!J297)</f>
        <v>0</v>
      </c>
      <c r="K297" s="18">
        <f>SUM('[2]1:10'!K297)</f>
        <v>0</v>
      </c>
      <c r="L297" s="18">
        <f>SUM('[2]1:10'!L297)</f>
        <v>0</v>
      </c>
      <c r="M297" s="18">
        <f>SUM('[2]1:10'!M297)</f>
        <v>0</v>
      </c>
      <c r="N297" s="18">
        <f>SUM('[2]1:10'!N297)</f>
        <v>0</v>
      </c>
      <c r="O297" s="18">
        <f>SUM('[2]1:10'!O297)</f>
        <v>0</v>
      </c>
      <c r="P297" s="18">
        <f>SUM('[2]1:10'!P297)</f>
        <v>0</v>
      </c>
      <c r="Q297" s="18">
        <f>SUM('[2]1:10'!Q297)</f>
        <v>0</v>
      </c>
      <c r="R297" s="18">
        <f>SUM('[2]1:10'!R297)</f>
        <v>0</v>
      </c>
      <c r="S297" s="18">
        <f>SUM('[2]1:10'!S297)</f>
        <v>1</v>
      </c>
      <c r="T297" s="18">
        <f>SUM('[2]1:10'!T297)</f>
        <v>1</v>
      </c>
      <c r="U297" s="18">
        <f>SUM('[2]1:10'!U297)</f>
        <v>0</v>
      </c>
      <c r="V297" s="18">
        <f>SUM('[2]1:10'!V297)</f>
        <v>1</v>
      </c>
      <c r="W297" s="18">
        <f>SUM('[2]1:10'!W297)</f>
        <v>0</v>
      </c>
      <c r="X297" s="18">
        <f>SUM('[2]1:10'!X297)</f>
        <v>0</v>
      </c>
      <c r="Y297" s="3" t="str">
        <f t="shared" si="12"/>
        <v>√</v>
      </c>
      <c r="AF297" s="1" t="str">
        <f>IF(H297=SUM(I297:X297),"√","НЕТ")</f>
        <v>√</v>
      </c>
    </row>
    <row r="298" spans="1:32" ht="48" x14ac:dyDescent="0.25">
      <c r="A298" s="57">
        <v>27</v>
      </c>
      <c r="B298" s="136" t="s">
        <v>174</v>
      </c>
      <c r="C298" s="118">
        <f>SUM('[2]1:10'!C298)</f>
        <v>0</v>
      </c>
      <c r="D298" s="101">
        <f>SUM('[2]1:10'!D298)</f>
        <v>0</v>
      </c>
      <c r="E298" s="19">
        <f>SUM('[2]1:10'!E298)</f>
        <v>0</v>
      </c>
      <c r="F298" s="19">
        <f>SUM('[2]1:10'!F298)</f>
        <v>0</v>
      </c>
      <c r="G298" s="84">
        <f>SUM('[2]1:10'!G298)</f>
        <v>0</v>
      </c>
      <c r="H298" s="118">
        <f>SUM('[2]1:10'!H298)</f>
        <v>0</v>
      </c>
      <c r="I298" s="101">
        <f>SUM('[2]1:10'!I298)</f>
        <v>0</v>
      </c>
      <c r="J298" s="19">
        <f>SUM('[2]1:10'!J298)</f>
        <v>0</v>
      </c>
      <c r="K298" s="19">
        <f>SUM('[2]1:10'!K298)</f>
        <v>0</v>
      </c>
      <c r="L298" s="19">
        <f>SUM('[2]1:10'!L298)</f>
        <v>0</v>
      </c>
      <c r="M298" s="19">
        <f>SUM('[2]1:10'!M298)</f>
        <v>0</v>
      </c>
      <c r="N298" s="19">
        <f>SUM('[2]1:10'!N298)</f>
        <v>0</v>
      </c>
      <c r="O298" s="19">
        <f>SUM('[2]1:10'!O298)</f>
        <v>0</v>
      </c>
      <c r="P298" s="19">
        <f>SUM('[2]1:10'!P298)</f>
        <v>0</v>
      </c>
      <c r="Q298" s="19">
        <f>SUM('[2]1:10'!Q298)</f>
        <v>0</v>
      </c>
      <c r="R298" s="19">
        <f>SUM('[2]1:10'!R298)</f>
        <v>0</v>
      </c>
      <c r="S298" s="22">
        <f>SUM('[2]1:10'!S298)</f>
        <v>0</v>
      </c>
      <c r="T298" s="19">
        <f>SUM('[2]1:10'!T298)</f>
        <v>0</v>
      </c>
      <c r="U298" s="19">
        <f>SUM('[2]1:10'!U298)</f>
        <v>0</v>
      </c>
      <c r="V298" s="19">
        <f>SUM('[2]1:10'!V298)</f>
        <v>0</v>
      </c>
      <c r="W298" s="19">
        <f>SUM('[2]1:10'!W298)</f>
        <v>0</v>
      </c>
      <c r="X298" s="19">
        <f>SUM('[2]1:10'!X298)</f>
        <v>0</v>
      </c>
      <c r="Y298" s="3" t="str">
        <f t="shared" si="12"/>
        <v>√</v>
      </c>
      <c r="Z298" s="3" t="str">
        <f>IF(C298=SUM(C299:C302),"√","НЕТ")</f>
        <v>√</v>
      </c>
      <c r="AA298" s="3"/>
      <c r="AB298" s="3"/>
      <c r="AC298" s="3"/>
      <c r="AD298" s="3"/>
      <c r="AE298" s="3"/>
      <c r="AF298" s="1" t="str">
        <f t="shared" si="11"/>
        <v>√</v>
      </c>
    </row>
    <row r="299" spans="1:32" x14ac:dyDescent="0.25">
      <c r="A299" s="59" t="s">
        <v>466</v>
      </c>
      <c r="B299" s="143" t="s">
        <v>47</v>
      </c>
      <c r="C299" s="119">
        <f>SUM('[2]1:10'!C299)</f>
        <v>0</v>
      </c>
      <c r="D299" s="102">
        <f>SUM('[2]1:10'!D299)</f>
        <v>0</v>
      </c>
      <c r="E299" s="18">
        <f>SUM('[2]1:10'!E299)</f>
        <v>0</v>
      </c>
      <c r="F299" s="18">
        <f>SUM('[2]1:10'!F299)</f>
        <v>0</v>
      </c>
      <c r="G299" s="85">
        <f>SUM('[2]1:10'!G299)</f>
        <v>0</v>
      </c>
      <c r="H299" s="119">
        <f>SUM('[2]1:10'!H299)</f>
        <v>0</v>
      </c>
      <c r="I299" s="102">
        <f>SUM('[2]1:10'!I299)</f>
        <v>0</v>
      </c>
      <c r="J299" s="18">
        <f>SUM('[2]1:10'!J299)</f>
        <v>0</v>
      </c>
      <c r="K299" s="18">
        <f>SUM('[2]1:10'!K299)</f>
        <v>0</v>
      </c>
      <c r="L299" s="18">
        <f>SUM('[2]1:10'!L299)</f>
        <v>0</v>
      </c>
      <c r="M299" s="18">
        <f>SUM('[2]1:10'!M299)</f>
        <v>0</v>
      </c>
      <c r="N299" s="18">
        <f>SUM('[2]1:10'!N299)</f>
        <v>0</v>
      </c>
      <c r="O299" s="18">
        <f>SUM('[2]1:10'!O299)</f>
        <v>0</v>
      </c>
      <c r="P299" s="18">
        <f>SUM('[2]1:10'!P299)</f>
        <v>0</v>
      </c>
      <c r="Q299" s="18">
        <f>SUM('[2]1:10'!Q299)</f>
        <v>0</v>
      </c>
      <c r="R299" s="18">
        <f>SUM('[2]1:10'!R299)</f>
        <v>0</v>
      </c>
      <c r="S299" s="29">
        <f>SUM('[2]1:10'!S299)</f>
        <v>0</v>
      </c>
      <c r="T299" s="18">
        <f>SUM('[2]1:10'!T299)</f>
        <v>0</v>
      </c>
      <c r="U299" s="18">
        <f>SUM('[2]1:10'!U299)</f>
        <v>0</v>
      </c>
      <c r="V299" s="18">
        <f>SUM('[2]1:10'!V299)</f>
        <v>0</v>
      </c>
      <c r="W299" s="18">
        <f>SUM('[2]1:10'!W299)</f>
        <v>0</v>
      </c>
      <c r="X299" s="18">
        <f>SUM('[2]1:10'!X299)</f>
        <v>0</v>
      </c>
      <c r="Y299" s="3" t="str">
        <f t="shared" si="12"/>
        <v>√</v>
      </c>
      <c r="Z299" s="3"/>
      <c r="AA299" s="3"/>
      <c r="AB299" s="3"/>
      <c r="AC299" s="3"/>
      <c r="AD299" s="3"/>
      <c r="AE299" s="3"/>
      <c r="AF299" s="1" t="str">
        <f t="shared" si="11"/>
        <v>√</v>
      </c>
    </row>
    <row r="300" spans="1:32" x14ac:dyDescent="0.25">
      <c r="A300" s="59" t="s">
        <v>467</v>
      </c>
      <c r="B300" s="143" t="s">
        <v>48</v>
      </c>
      <c r="C300" s="119">
        <f>SUM('[2]1:10'!C300)</f>
        <v>0</v>
      </c>
      <c r="D300" s="102">
        <f>SUM('[2]1:10'!D300)</f>
        <v>0</v>
      </c>
      <c r="E300" s="18">
        <f>SUM('[2]1:10'!E300)</f>
        <v>0</v>
      </c>
      <c r="F300" s="18">
        <f>SUM('[2]1:10'!F300)</f>
        <v>0</v>
      </c>
      <c r="G300" s="85">
        <f>SUM('[2]1:10'!G300)</f>
        <v>0</v>
      </c>
      <c r="H300" s="119">
        <f>SUM('[2]1:10'!H300)</f>
        <v>0</v>
      </c>
      <c r="I300" s="102">
        <f>SUM('[2]1:10'!I300)</f>
        <v>0</v>
      </c>
      <c r="J300" s="18">
        <f>SUM('[2]1:10'!J300)</f>
        <v>0</v>
      </c>
      <c r="K300" s="18">
        <f>SUM('[2]1:10'!K300)</f>
        <v>0</v>
      </c>
      <c r="L300" s="18">
        <f>SUM('[2]1:10'!L300)</f>
        <v>0</v>
      </c>
      <c r="M300" s="18">
        <f>SUM('[2]1:10'!M300)</f>
        <v>0</v>
      </c>
      <c r="N300" s="18">
        <f>SUM('[2]1:10'!N300)</f>
        <v>0</v>
      </c>
      <c r="O300" s="18">
        <f>SUM('[2]1:10'!O300)</f>
        <v>0</v>
      </c>
      <c r="P300" s="18">
        <f>SUM('[2]1:10'!P300)</f>
        <v>0</v>
      </c>
      <c r="Q300" s="18">
        <f>SUM('[2]1:10'!Q300)</f>
        <v>0</v>
      </c>
      <c r="R300" s="18">
        <f>SUM('[2]1:10'!R300)</f>
        <v>0</v>
      </c>
      <c r="S300" s="18">
        <f>SUM('[2]1:10'!S300)</f>
        <v>0</v>
      </c>
      <c r="T300" s="18">
        <f>SUM('[2]1:10'!T300)</f>
        <v>0</v>
      </c>
      <c r="U300" s="18">
        <f>SUM('[2]1:10'!U300)</f>
        <v>0</v>
      </c>
      <c r="V300" s="18">
        <f>SUM('[2]1:10'!V300)</f>
        <v>0</v>
      </c>
      <c r="W300" s="18">
        <f>SUM('[2]1:10'!W300)</f>
        <v>0</v>
      </c>
      <c r="X300" s="18">
        <f>SUM('[2]1:10'!X300)</f>
        <v>0</v>
      </c>
      <c r="Y300" s="3" t="str">
        <f t="shared" si="12"/>
        <v>√</v>
      </c>
      <c r="Z300" s="3"/>
      <c r="AA300" s="3"/>
      <c r="AB300" s="3"/>
      <c r="AC300" s="3"/>
      <c r="AD300" s="3"/>
      <c r="AE300" s="3"/>
      <c r="AF300" s="1" t="str">
        <f t="shared" si="11"/>
        <v>√</v>
      </c>
    </row>
    <row r="301" spans="1:32" x14ac:dyDescent="0.25">
      <c r="A301" s="59" t="s">
        <v>468</v>
      </c>
      <c r="B301" s="143" t="s">
        <v>49</v>
      </c>
      <c r="C301" s="119">
        <f>SUM('[2]1:10'!C301)</f>
        <v>0</v>
      </c>
      <c r="D301" s="102">
        <f>SUM('[2]1:10'!D301)</f>
        <v>0</v>
      </c>
      <c r="E301" s="18">
        <f>SUM('[2]1:10'!E301)</f>
        <v>0</v>
      </c>
      <c r="F301" s="18">
        <f>SUM('[2]1:10'!F301)</f>
        <v>0</v>
      </c>
      <c r="G301" s="85">
        <f>SUM('[2]1:10'!G301)</f>
        <v>0</v>
      </c>
      <c r="H301" s="119">
        <f>SUM('[2]1:10'!H301)</f>
        <v>0</v>
      </c>
      <c r="I301" s="102">
        <f>SUM('[2]1:10'!I301)</f>
        <v>0</v>
      </c>
      <c r="J301" s="18">
        <f>SUM('[2]1:10'!J301)</f>
        <v>0</v>
      </c>
      <c r="K301" s="18">
        <f>SUM('[2]1:10'!K301)</f>
        <v>0</v>
      </c>
      <c r="L301" s="18">
        <f>SUM('[2]1:10'!L301)</f>
        <v>0</v>
      </c>
      <c r="M301" s="18">
        <f>SUM('[2]1:10'!M301)</f>
        <v>0</v>
      </c>
      <c r="N301" s="18">
        <f>SUM('[2]1:10'!N301)</f>
        <v>0</v>
      </c>
      <c r="O301" s="18">
        <f>SUM('[2]1:10'!O301)</f>
        <v>0</v>
      </c>
      <c r="P301" s="18">
        <f>SUM('[2]1:10'!P301)</f>
        <v>0</v>
      </c>
      <c r="Q301" s="18">
        <f>SUM('[2]1:10'!Q301)</f>
        <v>0</v>
      </c>
      <c r="R301" s="18">
        <f>SUM('[2]1:10'!R301)</f>
        <v>0</v>
      </c>
      <c r="S301" s="18">
        <f>SUM('[2]1:10'!S301)</f>
        <v>0</v>
      </c>
      <c r="T301" s="18">
        <f>SUM('[2]1:10'!T301)</f>
        <v>0</v>
      </c>
      <c r="U301" s="18">
        <f>SUM('[2]1:10'!U301)</f>
        <v>0</v>
      </c>
      <c r="V301" s="18">
        <f>SUM('[2]1:10'!V301)</f>
        <v>0</v>
      </c>
      <c r="W301" s="18">
        <f>SUM('[2]1:10'!W301)</f>
        <v>0</v>
      </c>
      <c r="X301" s="18">
        <f>SUM('[2]1:10'!X301)</f>
        <v>0</v>
      </c>
      <c r="Y301" s="3" t="str">
        <f t="shared" si="12"/>
        <v>√</v>
      </c>
      <c r="Z301" s="3"/>
      <c r="AA301" s="3"/>
      <c r="AB301" s="3"/>
      <c r="AC301" s="3"/>
      <c r="AD301" s="3"/>
      <c r="AE301" s="3"/>
      <c r="AF301" s="1" t="str">
        <f t="shared" si="11"/>
        <v>√</v>
      </c>
    </row>
    <row r="302" spans="1:32" x14ac:dyDescent="0.25">
      <c r="A302" s="59" t="s">
        <v>469</v>
      </c>
      <c r="B302" s="143" t="s">
        <v>50</v>
      </c>
      <c r="C302" s="119">
        <f>SUM('[2]1:10'!C302)</f>
        <v>0</v>
      </c>
      <c r="D302" s="102">
        <f>SUM('[2]1:10'!D302)</f>
        <v>0</v>
      </c>
      <c r="E302" s="18">
        <f>SUM('[2]1:10'!E302)</f>
        <v>0</v>
      </c>
      <c r="F302" s="18">
        <f>SUM('[2]1:10'!F302)</f>
        <v>0</v>
      </c>
      <c r="G302" s="85">
        <f>SUM('[2]1:10'!G302)</f>
        <v>0</v>
      </c>
      <c r="H302" s="119">
        <f>SUM('[2]1:10'!H302)</f>
        <v>0</v>
      </c>
      <c r="I302" s="102">
        <f>SUM('[2]1:10'!I302)</f>
        <v>0</v>
      </c>
      <c r="J302" s="18">
        <f>SUM('[2]1:10'!J302)</f>
        <v>0</v>
      </c>
      <c r="K302" s="18">
        <f>SUM('[2]1:10'!K302)</f>
        <v>0</v>
      </c>
      <c r="L302" s="18">
        <f>SUM('[2]1:10'!L302)</f>
        <v>0</v>
      </c>
      <c r="M302" s="18">
        <f>SUM('[2]1:10'!M302)</f>
        <v>0</v>
      </c>
      <c r="N302" s="18">
        <f>SUM('[2]1:10'!N302)</f>
        <v>0</v>
      </c>
      <c r="O302" s="18">
        <f>SUM('[2]1:10'!O302)</f>
        <v>0</v>
      </c>
      <c r="P302" s="18">
        <f>SUM('[2]1:10'!P302)</f>
        <v>0</v>
      </c>
      <c r="Q302" s="18">
        <f>SUM('[2]1:10'!Q302)</f>
        <v>0</v>
      </c>
      <c r="R302" s="18">
        <f>SUM('[2]1:10'!R302)</f>
        <v>0</v>
      </c>
      <c r="S302" s="18">
        <f>SUM('[2]1:10'!S302)</f>
        <v>0</v>
      </c>
      <c r="T302" s="18">
        <f>SUM('[2]1:10'!T302)</f>
        <v>0</v>
      </c>
      <c r="U302" s="18">
        <f>SUM('[2]1:10'!U302)</f>
        <v>0</v>
      </c>
      <c r="V302" s="18">
        <f>SUM('[2]1:10'!V302)</f>
        <v>0</v>
      </c>
      <c r="W302" s="18">
        <f>SUM('[2]1:10'!W302)</f>
        <v>0</v>
      </c>
      <c r="X302" s="18">
        <f>SUM('[2]1:10'!X302)</f>
        <v>0</v>
      </c>
      <c r="Y302" s="3" t="str">
        <f t="shared" si="12"/>
        <v>√</v>
      </c>
      <c r="Z302" s="3"/>
      <c r="AA302" s="3"/>
      <c r="AB302" s="3"/>
      <c r="AC302" s="3"/>
      <c r="AD302" s="3"/>
      <c r="AE302" s="3"/>
      <c r="AF302" s="1" t="str">
        <f t="shared" si="11"/>
        <v>√</v>
      </c>
    </row>
    <row r="303" spans="1:32" ht="24" x14ac:dyDescent="0.25">
      <c r="A303" s="57">
        <v>28</v>
      </c>
      <c r="B303" s="136" t="s">
        <v>499</v>
      </c>
      <c r="C303" s="118">
        <f>SUM('[2]1:10'!C303)</f>
        <v>0</v>
      </c>
      <c r="D303" s="101">
        <f>SUM('[2]1:10'!D303)</f>
        <v>0</v>
      </c>
      <c r="E303" s="19">
        <f>SUM('[2]1:10'!E303)</f>
        <v>0</v>
      </c>
      <c r="F303" s="19">
        <f>SUM('[2]1:10'!F303)</f>
        <v>0</v>
      </c>
      <c r="G303" s="84">
        <f>SUM('[2]1:10'!G303)</f>
        <v>0</v>
      </c>
      <c r="H303" s="118">
        <f>SUM('[2]1:10'!H303)</f>
        <v>0</v>
      </c>
      <c r="I303" s="101">
        <f>SUM('[2]1:10'!I303)</f>
        <v>0</v>
      </c>
      <c r="J303" s="19">
        <f>SUM('[2]1:10'!J303)</f>
        <v>0</v>
      </c>
      <c r="K303" s="19">
        <f>SUM('[2]1:10'!K303)</f>
        <v>0</v>
      </c>
      <c r="L303" s="19">
        <f>SUM('[2]1:10'!L303)</f>
        <v>0</v>
      </c>
      <c r="M303" s="19">
        <f>SUM('[2]1:10'!M303)</f>
        <v>0</v>
      </c>
      <c r="N303" s="19">
        <f>SUM('[2]1:10'!N303)</f>
        <v>0</v>
      </c>
      <c r="O303" s="19">
        <f>SUM('[2]1:10'!O303)</f>
        <v>0</v>
      </c>
      <c r="P303" s="19">
        <f>SUM('[2]1:10'!P303)</f>
        <v>0</v>
      </c>
      <c r="Q303" s="19">
        <f>SUM('[2]1:10'!Q303)</f>
        <v>0</v>
      </c>
      <c r="R303" s="19">
        <f>SUM('[2]1:10'!R303)</f>
        <v>0</v>
      </c>
      <c r="S303" s="19">
        <f>SUM('[2]1:10'!S303)</f>
        <v>0</v>
      </c>
      <c r="T303" s="19">
        <f>SUM('[2]1:10'!T303)</f>
        <v>0</v>
      </c>
      <c r="U303" s="19">
        <f>SUM('[2]1:10'!U303)</f>
        <v>0</v>
      </c>
      <c r="V303" s="19">
        <f>SUM('[2]1:10'!V303)</f>
        <v>0</v>
      </c>
      <c r="W303" s="19">
        <f>SUM('[2]1:10'!W303)</f>
        <v>0</v>
      </c>
      <c r="X303" s="19">
        <f>SUM('[2]1:10'!X303)</f>
        <v>0</v>
      </c>
      <c r="Y303" s="3" t="str">
        <f t="shared" si="12"/>
        <v>√</v>
      </c>
      <c r="Z303" s="3" t="str">
        <f>IF(C303=SUM(C304:C306),"√","НЕТ")</f>
        <v>√</v>
      </c>
      <c r="AA303" s="3" t="str">
        <f>IF(C303=SUM(C307,C311,C315),"√","НЕТ")</f>
        <v>√</v>
      </c>
      <c r="AB303" s="3"/>
      <c r="AC303" s="3"/>
      <c r="AD303" s="3"/>
      <c r="AE303" s="3"/>
      <c r="AF303" s="1" t="str">
        <f t="shared" si="11"/>
        <v>√</v>
      </c>
    </row>
    <row r="304" spans="1:32" x14ac:dyDescent="0.25">
      <c r="A304" s="59" t="s">
        <v>470</v>
      </c>
      <c r="B304" s="143" t="s">
        <v>24</v>
      </c>
      <c r="C304" s="119">
        <f>SUM('[2]1:10'!C304)</f>
        <v>0</v>
      </c>
      <c r="D304" s="102">
        <f>SUM('[2]1:10'!D304)</f>
        <v>0</v>
      </c>
      <c r="E304" s="18">
        <f>SUM('[2]1:10'!E304)</f>
        <v>0</v>
      </c>
      <c r="F304" s="18">
        <f>SUM('[2]1:10'!F304)</f>
        <v>0</v>
      </c>
      <c r="G304" s="85">
        <f>SUM('[2]1:10'!G304)</f>
        <v>0</v>
      </c>
      <c r="H304" s="119">
        <f>SUM('[2]1:10'!H304)</f>
        <v>0</v>
      </c>
      <c r="I304" s="102">
        <f>SUM('[2]1:10'!I304)</f>
        <v>0</v>
      </c>
      <c r="J304" s="18">
        <f>SUM('[2]1:10'!J304)</f>
        <v>0</v>
      </c>
      <c r="K304" s="18">
        <f>SUM('[2]1:10'!K304)</f>
        <v>0</v>
      </c>
      <c r="L304" s="18">
        <f>SUM('[2]1:10'!L304)</f>
        <v>0</v>
      </c>
      <c r="M304" s="18">
        <f>SUM('[2]1:10'!M304)</f>
        <v>0</v>
      </c>
      <c r="N304" s="18">
        <f>SUM('[2]1:10'!N304)</f>
        <v>0</v>
      </c>
      <c r="O304" s="18">
        <f>SUM('[2]1:10'!O304)</f>
        <v>0</v>
      </c>
      <c r="P304" s="18">
        <f>SUM('[2]1:10'!P304)</f>
        <v>0</v>
      </c>
      <c r="Q304" s="18">
        <f>SUM('[2]1:10'!Q304)</f>
        <v>0</v>
      </c>
      <c r="R304" s="18">
        <f>SUM('[2]1:10'!R304)</f>
        <v>0</v>
      </c>
      <c r="S304" s="18">
        <f>SUM('[2]1:10'!S304)</f>
        <v>0</v>
      </c>
      <c r="T304" s="18">
        <f>SUM('[2]1:10'!T304)</f>
        <v>0</v>
      </c>
      <c r="U304" s="18">
        <f>SUM('[2]1:10'!U304)</f>
        <v>0</v>
      </c>
      <c r="V304" s="18">
        <f>SUM('[2]1:10'!V304)</f>
        <v>0</v>
      </c>
      <c r="W304" s="18">
        <f>SUM('[2]1:10'!W304)</f>
        <v>0</v>
      </c>
      <c r="X304" s="18">
        <f>SUM('[2]1:10'!X304)</f>
        <v>0</v>
      </c>
      <c r="Y304" s="3" t="str">
        <f t="shared" si="12"/>
        <v>√</v>
      </c>
      <c r="Z304" s="3"/>
      <c r="AA304" s="3" t="str">
        <f>IF(C304=SUM(C308,C312,C316),"√","НЕТ")</f>
        <v>√</v>
      </c>
      <c r="AB304" s="3"/>
      <c r="AC304" s="3"/>
      <c r="AD304" s="3"/>
      <c r="AE304" s="3"/>
      <c r="AF304" s="1" t="str">
        <f t="shared" si="11"/>
        <v>√</v>
      </c>
    </row>
    <row r="305" spans="1:32" x14ac:dyDescent="0.25">
      <c r="A305" s="59" t="s">
        <v>471</v>
      </c>
      <c r="B305" s="143" t="s">
        <v>35</v>
      </c>
      <c r="C305" s="119">
        <f>SUM('[2]1:10'!C305)</f>
        <v>0</v>
      </c>
      <c r="D305" s="102">
        <f>SUM('[2]1:10'!D305)</f>
        <v>0</v>
      </c>
      <c r="E305" s="18">
        <f>SUM('[2]1:10'!E305)</f>
        <v>0</v>
      </c>
      <c r="F305" s="18">
        <f>SUM('[2]1:10'!F305)</f>
        <v>0</v>
      </c>
      <c r="G305" s="85">
        <f>SUM('[2]1:10'!G305)</f>
        <v>0</v>
      </c>
      <c r="H305" s="119">
        <f>SUM('[2]1:10'!H305)</f>
        <v>0</v>
      </c>
      <c r="I305" s="102">
        <f>SUM('[2]1:10'!I305)</f>
        <v>0</v>
      </c>
      <c r="J305" s="18">
        <f>SUM('[2]1:10'!J305)</f>
        <v>0</v>
      </c>
      <c r="K305" s="18">
        <f>SUM('[2]1:10'!K305)</f>
        <v>0</v>
      </c>
      <c r="L305" s="18">
        <f>SUM('[2]1:10'!L305)</f>
        <v>0</v>
      </c>
      <c r="M305" s="18">
        <f>SUM('[2]1:10'!M305)</f>
        <v>0</v>
      </c>
      <c r="N305" s="18">
        <f>SUM('[2]1:10'!N305)</f>
        <v>0</v>
      </c>
      <c r="O305" s="18">
        <f>SUM('[2]1:10'!O305)</f>
        <v>0</v>
      </c>
      <c r="P305" s="18">
        <f>SUM('[2]1:10'!P305)</f>
        <v>0</v>
      </c>
      <c r="Q305" s="18">
        <f>SUM('[2]1:10'!Q305)</f>
        <v>0</v>
      </c>
      <c r="R305" s="18">
        <f>SUM('[2]1:10'!R305)</f>
        <v>0</v>
      </c>
      <c r="S305" s="18">
        <f>SUM('[2]1:10'!S305)</f>
        <v>0</v>
      </c>
      <c r="T305" s="18">
        <f>SUM('[2]1:10'!T305)</f>
        <v>0</v>
      </c>
      <c r="U305" s="18">
        <f>SUM('[2]1:10'!U305)</f>
        <v>0</v>
      </c>
      <c r="V305" s="18">
        <f>SUM('[2]1:10'!V305)</f>
        <v>0</v>
      </c>
      <c r="W305" s="18">
        <f>SUM('[2]1:10'!W305)</f>
        <v>0</v>
      </c>
      <c r="X305" s="18">
        <f>SUM('[2]1:10'!X305)</f>
        <v>0</v>
      </c>
      <c r="Y305" s="3" t="str">
        <f t="shared" si="12"/>
        <v>√</v>
      </c>
      <c r="Z305" s="3"/>
      <c r="AA305" s="3" t="str">
        <f>IF(C305=SUM(C309,C313,C317),"√","НЕТ")</f>
        <v>√</v>
      </c>
      <c r="AB305" s="3"/>
      <c r="AC305" s="3"/>
      <c r="AD305" s="3"/>
      <c r="AE305" s="3"/>
      <c r="AF305" s="1" t="str">
        <f t="shared" si="11"/>
        <v>√</v>
      </c>
    </row>
    <row r="306" spans="1:32" x14ac:dyDescent="0.25">
      <c r="A306" s="59" t="s">
        <v>472</v>
      </c>
      <c r="B306" s="143" t="s">
        <v>36</v>
      </c>
      <c r="C306" s="119">
        <f>SUM('[2]1:10'!C306)</f>
        <v>0</v>
      </c>
      <c r="D306" s="102">
        <f>SUM('[2]1:10'!D306)</f>
        <v>0</v>
      </c>
      <c r="E306" s="18">
        <f>SUM('[2]1:10'!E306)</f>
        <v>0</v>
      </c>
      <c r="F306" s="18">
        <f>SUM('[2]1:10'!F306)</f>
        <v>0</v>
      </c>
      <c r="G306" s="85">
        <f>SUM('[2]1:10'!G306)</f>
        <v>0</v>
      </c>
      <c r="H306" s="119">
        <f>SUM('[2]1:10'!H306)</f>
        <v>0</v>
      </c>
      <c r="I306" s="102">
        <f>SUM('[2]1:10'!I306)</f>
        <v>0</v>
      </c>
      <c r="J306" s="18">
        <f>SUM('[2]1:10'!J306)</f>
        <v>0</v>
      </c>
      <c r="K306" s="18">
        <f>SUM('[2]1:10'!K306)</f>
        <v>0</v>
      </c>
      <c r="L306" s="18">
        <f>SUM('[2]1:10'!L306)</f>
        <v>0</v>
      </c>
      <c r="M306" s="18">
        <f>SUM('[2]1:10'!M306)</f>
        <v>0</v>
      </c>
      <c r="N306" s="18">
        <f>SUM('[2]1:10'!N306)</f>
        <v>0</v>
      </c>
      <c r="O306" s="18">
        <f>SUM('[2]1:10'!O306)</f>
        <v>0</v>
      </c>
      <c r="P306" s="18">
        <f>SUM('[2]1:10'!P306)</f>
        <v>0</v>
      </c>
      <c r="Q306" s="18">
        <f>SUM('[2]1:10'!Q306)</f>
        <v>0</v>
      </c>
      <c r="R306" s="18">
        <f>SUM('[2]1:10'!R306)</f>
        <v>0</v>
      </c>
      <c r="S306" s="18">
        <f>SUM('[2]1:10'!S306)</f>
        <v>0</v>
      </c>
      <c r="T306" s="18">
        <f>SUM('[2]1:10'!T306)</f>
        <v>0</v>
      </c>
      <c r="U306" s="18">
        <f>SUM('[2]1:10'!U306)</f>
        <v>0</v>
      </c>
      <c r="V306" s="18">
        <f>SUM('[2]1:10'!V306)</f>
        <v>0</v>
      </c>
      <c r="W306" s="18">
        <f>SUM('[2]1:10'!W306)</f>
        <v>0</v>
      </c>
      <c r="X306" s="18">
        <f>SUM('[2]1:10'!X306)</f>
        <v>0</v>
      </c>
      <c r="Y306" s="3" t="str">
        <f t="shared" si="12"/>
        <v>√</v>
      </c>
      <c r="Z306" s="3"/>
      <c r="AA306" s="3" t="str">
        <f>IF(C306=SUM(C310,C314,C318),"√","НЕТ")</f>
        <v>√</v>
      </c>
      <c r="AB306" s="3"/>
      <c r="AC306" s="3"/>
      <c r="AD306" s="3"/>
      <c r="AE306" s="3"/>
      <c r="AF306" s="1" t="str">
        <f t="shared" si="11"/>
        <v>√</v>
      </c>
    </row>
    <row r="307" spans="1:32" x14ac:dyDescent="0.25">
      <c r="A307" s="71" t="s">
        <v>487</v>
      </c>
      <c r="B307" s="157" t="s">
        <v>51</v>
      </c>
      <c r="C307" s="116">
        <f>SUM('[2]1:10'!C307)</f>
        <v>0</v>
      </c>
      <c r="D307" s="99">
        <f>SUM('[2]1:10'!D307)</f>
        <v>0</v>
      </c>
      <c r="E307" s="17">
        <f>SUM('[2]1:10'!E307)</f>
        <v>0</v>
      </c>
      <c r="F307" s="17">
        <f>SUM('[2]1:10'!F307)</f>
        <v>0</v>
      </c>
      <c r="G307" s="82">
        <f>SUM('[2]1:10'!G307)</f>
        <v>0</v>
      </c>
      <c r="H307" s="116">
        <f>SUM('[2]1:10'!H307)</f>
        <v>0</v>
      </c>
      <c r="I307" s="99">
        <f>SUM('[2]1:10'!I307)</f>
        <v>0</v>
      </c>
      <c r="J307" s="17">
        <f>SUM('[2]1:10'!J307)</f>
        <v>0</v>
      </c>
      <c r="K307" s="17">
        <f>SUM('[2]1:10'!K307)</f>
        <v>0</v>
      </c>
      <c r="L307" s="17">
        <f>SUM('[2]1:10'!L307)</f>
        <v>0</v>
      </c>
      <c r="M307" s="17">
        <f>SUM('[2]1:10'!M307)</f>
        <v>0</v>
      </c>
      <c r="N307" s="17">
        <f>SUM('[2]1:10'!N307)</f>
        <v>0</v>
      </c>
      <c r="O307" s="17">
        <f>SUM('[2]1:10'!O307)</f>
        <v>0</v>
      </c>
      <c r="P307" s="17">
        <f>SUM('[2]1:10'!P307)</f>
        <v>0</v>
      </c>
      <c r="Q307" s="17">
        <f>SUM('[2]1:10'!Q307)</f>
        <v>0</v>
      </c>
      <c r="R307" s="17">
        <f>SUM('[2]1:10'!R307)</f>
        <v>0</v>
      </c>
      <c r="S307" s="17">
        <f>SUM('[2]1:10'!S307)</f>
        <v>0</v>
      </c>
      <c r="T307" s="17">
        <f>SUM('[2]1:10'!T307)</f>
        <v>0</v>
      </c>
      <c r="U307" s="17">
        <f>SUM('[2]1:10'!U307)</f>
        <v>0</v>
      </c>
      <c r="V307" s="17">
        <f>SUM('[2]1:10'!V307)</f>
        <v>0</v>
      </c>
      <c r="W307" s="17">
        <f>SUM('[2]1:10'!W307)</f>
        <v>0</v>
      </c>
      <c r="X307" s="17">
        <f>SUM('[2]1:10'!X307)</f>
        <v>0</v>
      </c>
      <c r="Y307" s="3" t="str">
        <f t="shared" si="12"/>
        <v>√</v>
      </c>
      <c r="Z307" s="3"/>
      <c r="AA307" s="3"/>
      <c r="AB307" s="3"/>
      <c r="AC307" s="3"/>
      <c r="AD307" s="3"/>
      <c r="AE307" s="3"/>
      <c r="AF307" s="1" t="str">
        <f t="shared" si="11"/>
        <v>√</v>
      </c>
    </row>
    <row r="308" spans="1:32" x14ac:dyDescent="0.25">
      <c r="A308" s="59" t="s">
        <v>488</v>
      </c>
      <c r="B308" s="143" t="s">
        <v>24</v>
      </c>
      <c r="C308" s="119">
        <f>SUM('[2]1:10'!C308)</f>
        <v>0</v>
      </c>
      <c r="D308" s="102">
        <f>SUM('[2]1:10'!D308)</f>
        <v>0</v>
      </c>
      <c r="E308" s="18">
        <f>SUM('[2]1:10'!E308)</f>
        <v>0</v>
      </c>
      <c r="F308" s="18">
        <f>SUM('[2]1:10'!F308)</f>
        <v>0</v>
      </c>
      <c r="G308" s="85">
        <f>SUM('[2]1:10'!G308)</f>
        <v>0</v>
      </c>
      <c r="H308" s="119">
        <f>SUM('[2]1:10'!H308)</f>
        <v>0</v>
      </c>
      <c r="I308" s="102">
        <f>SUM('[2]1:10'!I308)</f>
        <v>0</v>
      </c>
      <c r="J308" s="18">
        <f>SUM('[2]1:10'!J308)</f>
        <v>0</v>
      </c>
      <c r="K308" s="18">
        <f>SUM('[2]1:10'!K308)</f>
        <v>0</v>
      </c>
      <c r="L308" s="18">
        <f>SUM('[2]1:10'!L308)</f>
        <v>0</v>
      </c>
      <c r="M308" s="18">
        <f>SUM('[2]1:10'!M308)</f>
        <v>0</v>
      </c>
      <c r="N308" s="18">
        <f>SUM('[2]1:10'!N308)</f>
        <v>0</v>
      </c>
      <c r="O308" s="18">
        <f>SUM('[2]1:10'!O308)</f>
        <v>0</v>
      </c>
      <c r="P308" s="18">
        <f>SUM('[2]1:10'!P308)</f>
        <v>0</v>
      </c>
      <c r="Q308" s="18">
        <f>SUM('[2]1:10'!Q308)</f>
        <v>0</v>
      </c>
      <c r="R308" s="18">
        <f>SUM('[2]1:10'!R308)</f>
        <v>0</v>
      </c>
      <c r="S308" s="18">
        <f>SUM('[2]1:10'!S308)</f>
        <v>0</v>
      </c>
      <c r="T308" s="18">
        <f>SUM('[2]1:10'!T308)</f>
        <v>0</v>
      </c>
      <c r="U308" s="18">
        <f>SUM('[2]1:10'!U308)</f>
        <v>0</v>
      </c>
      <c r="V308" s="18">
        <f>SUM('[2]1:10'!V308)</f>
        <v>0</v>
      </c>
      <c r="W308" s="18">
        <f>SUM('[2]1:10'!W308)</f>
        <v>0</v>
      </c>
      <c r="X308" s="18">
        <f>SUM('[2]1:10'!X308)</f>
        <v>0</v>
      </c>
      <c r="Y308" s="3" t="str">
        <f t="shared" si="12"/>
        <v>√</v>
      </c>
      <c r="Z308" s="3"/>
      <c r="AA308" s="3"/>
      <c r="AB308" s="3"/>
      <c r="AC308" s="3"/>
      <c r="AD308" s="3"/>
      <c r="AE308" s="3"/>
      <c r="AF308" s="1" t="str">
        <f t="shared" si="11"/>
        <v>√</v>
      </c>
    </row>
    <row r="309" spans="1:32" x14ac:dyDescent="0.25">
      <c r="A309" s="59" t="s">
        <v>489</v>
      </c>
      <c r="B309" s="143" t="s">
        <v>35</v>
      </c>
      <c r="C309" s="119">
        <f>SUM('[2]1:10'!C309)</f>
        <v>0</v>
      </c>
      <c r="D309" s="102">
        <f>SUM('[2]1:10'!D309)</f>
        <v>0</v>
      </c>
      <c r="E309" s="18">
        <f>SUM('[2]1:10'!E309)</f>
        <v>0</v>
      </c>
      <c r="F309" s="18">
        <f>SUM('[2]1:10'!F309)</f>
        <v>0</v>
      </c>
      <c r="G309" s="85">
        <f>SUM('[2]1:10'!G309)</f>
        <v>0</v>
      </c>
      <c r="H309" s="119">
        <f>SUM('[2]1:10'!H309)</f>
        <v>0</v>
      </c>
      <c r="I309" s="102">
        <f>SUM('[2]1:10'!I309)</f>
        <v>0</v>
      </c>
      <c r="J309" s="18">
        <f>SUM('[2]1:10'!J309)</f>
        <v>0</v>
      </c>
      <c r="K309" s="18">
        <f>SUM('[2]1:10'!K309)</f>
        <v>0</v>
      </c>
      <c r="L309" s="18">
        <f>SUM('[2]1:10'!L309)</f>
        <v>0</v>
      </c>
      <c r="M309" s="18">
        <f>SUM('[2]1:10'!M309)</f>
        <v>0</v>
      </c>
      <c r="N309" s="18">
        <f>SUM('[2]1:10'!N309)</f>
        <v>0</v>
      </c>
      <c r="O309" s="18">
        <f>SUM('[2]1:10'!O309)</f>
        <v>0</v>
      </c>
      <c r="P309" s="18">
        <f>SUM('[2]1:10'!P309)</f>
        <v>0</v>
      </c>
      <c r="Q309" s="18">
        <f>SUM('[2]1:10'!Q309)</f>
        <v>0</v>
      </c>
      <c r="R309" s="18">
        <f>SUM('[2]1:10'!R309)</f>
        <v>0</v>
      </c>
      <c r="S309" s="18">
        <f>SUM('[2]1:10'!S309)</f>
        <v>0</v>
      </c>
      <c r="T309" s="18">
        <f>SUM('[2]1:10'!T309)</f>
        <v>0</v>
      </c>
      <c r="U309" s="18">
        <f>SUM('[2]1:10'!U309)</f>
        <v>0</v>
      </c>
      <c r="V309" s="18">
        <f>SUM('[2]1:10'!V309)</f>
        <v>0</v>
      </c>
      <c r="W309" s="18">
        <f>SUM('[2]1:10'!W309)</f>
        <v>0</v>
      </c>
      <c r="X309" s="18">
        <f>SUM('[2]1:10'!X309)</f>
        <v>0</v>
      </c>
      <c r="Y309" s="3" t="str">
        <f t="shared" si="12"/>
        <v>√</v>
      </c>
      <c r="Z309" s="3"/>
      <c r="AA309" s="3"/>
      <c r="AB309" s="3"/>
      <c r="AC309" s="3"/>
      <c r="AD309" s="3"/>
      <c r="AE309" s="3"/>
      <c r="AF309" s="1" t="str">
        <f t="shared" si="11"/>
        <v>√</v>
      </c>
    </row>
    <row r="310" spans="1:32" x14ac:dyDescent="0.25">
      <c r="A310" s="59" t="s">
        <v>490</v>
      </c>
      <c r="B310" s="143" t="s">
        <v>36</v>
      </c>
      <c r="C310" s="119">
        <f>SUM('[2]1:10'!C310)</f>
        <v>0</v>
      </c>
      <c r="D310" s="102">
        <f>SUM('[2]1:10'!D310)</f>
        <v>0</v>
      </c>
      <c r="E310" s="18">
        <f>SUM('[2]1:10'!E310)</f>
        <v>0</v>
      </c>
      <c r="F310" s="18">
        <f>SUM('[2]1:10'!F310)</f>
        <v>0</v>
      </c>
      <c r="G310" s="85">
        <f>SUM('[2]1:10'!G310)</f>
        <v>0</v>
      </c>
      <c r="H310" s="119">
        <f>SUM('[2]1:10'!H310)</f>
        <v>0</v>
      </c>
      <c r="I310" s="102">
        <f>SUM('[2]1:10'!I310)</f>
        <v>0</v>
      </c>
      <c r="J310" s="18">
        <f>SUM('[2]1:10'!J310)</f>
        <v>0</v>
      </c>
      <c r="K310" s="18">
        <f>SUM('[2]1:10'!K310)</f>
        <v>0</v>
      </c>
      <c r="L310" s="18">
        <f>SUM('[2]1:10'!L310)</f>
        <v>0</v>
      </c>
      <c r="M310" s="18">
        <f>SUM('[2]1:10'!M310)</f>
        <v>0</v>
      </c>
      <c r="N310" s="18">
        <f>SUM('[2]1:10'!N310)</f>
        <v>0</v>
      </c>
      <c r="O310" s="18">
        <f>SUM('[2]1:10'!O310)</f>
        <v>0</v>
      </c>
      <c r="P310" s="18">
        <f>SUM('[2]1:10'!P310)</f>
        <v>0</v>
      </c>
      <c r="Q310" s="18">
        <f>SUM('[2]1:10'!Q310)</f>
        <v>0</v>
      </c>
      <c r="R310" s="18">
        <f>SUM('[2]1:10'!R310)</f>
        <v>0</v>
      </c>
      <c r="S310" s="18">
        <f>SUM('[2]1:10'!S310)</f>
        <v>0</v>
      </c>
      <c r="T310" s="18">
        <f>SUM('[2]1:10'!T310)</f>
        <v>0</v>
      </c>
      <c r="U310" s="18">
        <f>SUM('[2]1:10'!U310)</f>
        <v>0</v>
      </c>
      <c r="V310" s="18">
        <f>SUM('[2]1:10'!V310)</f>
        <v>0</v>
      </c>
      <c r="W310" s="18">
        <f>SUM('[2]1:10'!W310)</f>
        <v>0</v>
      </c>
      <c r="X310" s="18">
        <f>SUM('[2]1:10'!X310)</f>
        <v>0</v>
      </c>
      <c r="Y310" s="3" t="str">
        <f t="shared" si="12"/>
        <v>√</v>
      </c>
      <c r="Z310" s="3"/>
      <c r="AA310" s="3"/>
      <c r="AB310" s="3"/>
      <c r="AC310" s="3"/>
      <c r="AD310" s="3"/>
      <c r="AE310" s="3"/>
      <c r="AF310" s="1" t="str">
        <f t="shared" si="11"/>
        <v>√</v>
      </c>
    </row>
    <row r="311" spans="1:32" x14ac:dyDescent="0.25">
      <c r="A311" s="71" t="s">
        <v>491</v>
      </c>
      <c r="B311" s="157" t="s">
        <v>52</v>
      </c>
      <c r="C311" s="116">
        <f>SUM('[2]1:10'!C311)</f>
        <v>0</v>
      </c>
      <c r="D311" s="99">
        <f>SUM('[2]1:10'!D311)</f>
        <v>0</v>
      </c>
      <c r="E311" s="17">
        <f>SUM('[2]1:10'!E311)</f>
        <v>0</v>
      </c>
      <c r="F311" s="17">
        <f>SUM('[2]1:10'!F311)</f>
        <v>0</v>
      </c>
      <c r="G311" s="82">
        <f>SUM('[2]1:10'!G311)</f>
        <v>0</v>
      </c>
      <c r="H311" s="116">
        <f>SUM('[2]1:10'!H311)</f>
        <v>0</v>
      </c>
      <c r="I311" s="99">
        <f>SUM('[2]1:10'!I311)</f>
        <v>0</v>
      </c>
      <c r="J311" s="17">
        <f>SUM('[2]1:10'!J311)</f>
        <v>0</v>
      </c>
      <c r="K311" s="17">
        <f>SUM('[2]1:10'!K311)</f>
        <v>0</v>
      </c>
      <c r="L311" s="17">
        <f>SUM('[2]1:10'!L311)</f>
        <v>0</v>
      </c>
      <c r="M311" s="17">
        <f>SUM('[2]1:10'!M311)</f>
        <v>0</v>
      </c>
      <c r="N311" s="17">
        <f>SUM('[2]1:10'!N311)</f>
        <v>0</v>
      </c>
      <c r="O311" s="17">
        <f>SUM('[2]1:10'!O311)</f>
        <v>0</v>
      </c>
      <c r="P311" s="17">
        <f>SUM('[2]1:10'!P311)</f>
        <v>0</v>
      </c>
      <c r="Q311" s="17">
        <f>SUM('[2]1:10'!Q311)</f>
        <v>0</v>
      </c>
      <c r="R311" s="17">
        <f>SUM('[2]1:10'!R311)</f>
        <v>0</v>
      </c>
      <c r="S311" s="17">
        <f>SUM('[2]1:10'!S311)</f>
        <v>0</v>
      </c>
      <c r="T311" s="17">
        <f>SUM('[2]1:10'!T311)</f>
        <v>0</v>
      </c>
      <c r="U311" s="17">
        <f>SUM('[2]1:10'!U311)</f>
        <v>0</v>
      </c>
      <c r="V311" s="17">
        <f>SUM('[2]1:10'!V311)</f>
        <v>0</v>
      </c>
      <c r="W311" s="17">
        <f>SUM('[2]1:10'!W311)</f>
        <v>0</v>
      </c>
      <c r="X311" s="17">
        <f>SUM('[2]1:10'!X311)</f>
        <v>0</v>
      </c>
      <c r="Y311" s="3" t="str">
        <f t="shared" si="12"/>
        <v>√</v>
      </c>
      <c r="Z311" s="3"/>
      <c r="AA311" s="3"/>
      <c r="AB311" s="3"/>
      <c r="AC311" s="3"/>
      <c r="AD311" s="3"/>
      <c r="AE311" s="3"/>
      <c r="AF311" s="1" t="str">
        <f t="shared" si="11"/>
        <v>√</v>
      </c>
    </row>
    <row r="312" spans="1:32" x14ac:dyDescent="0.25">
      <c r="A312" s="59" t="s">
        <v>492</v>
      </c>
      <c r="B312" s="143" t="s">
        <v>24</v>
      </c>
      <c r="C312" s="119">
        <f>SUM('[2]1:10'!C312)</f>
        <v>0</v>
      </c>
      <c r="D312" s="102">
        <f>SUM('[2]1:10'!D312)</f>
        <v>0</v>
      </c>
      <c r="E312" s="18">
        <f>SUM('[2]1:10'!E312)</f>
        <v>0</v>
      </c>
      <c r="F312" s="18">
        <f>SUM('[2]1:10'!F312)</f>
        <v>0</v>
      </c>
      <c r="G312" s="85">
        <f>SUM('[2]1:10'!G312)</f>
        <v>0</v>
      </c>
      <c r="H312" s="119">
        <f>SUM('[2]1:10'!H312)</f>
        <v>0</v>
      </c>
      <c r="I312" s="102">
        <f>SUM('[2]1:10'!I312)</f>
        <v>0</v>
      </c>
      <c r="J312" s="18">
        <f>SUM('[2]1:10'!J312)</f>
        <v>0</v>
      </c>
      <c r="K312" s="18">
        <f>SUM('[2]1:10'!K312)</f>
        <v>0</v>
      </c>
      <c r="L312" s="18">
        <f>SUM('[2]1:10'!L312)</f>
        <v>0</v>
      </c>
      <c r="M312" s="18">
        <f>SUM('[2]1:10'!M312)</f>
        <v>0</v>
      </c>
      <c r="N312" s="18">
        <f>SUM('[2]1:10'!N312)</f>
        <v>0</v>
      </c>
      <c r="O312" s="18">
        <f>SUM('[2]1:10'!O312)</f>
        <v>0</v>
      </c>
      <c r="P312" s="18">
        <f>SUM('[2]1:10'!P312)</f>
        <v>0</v>
      </c>
      <c r="Q312" s="18">
        <f>SUM('[2]1:10'!Q312)</f>
        <v>0</v>
      </c>
      <c r="R312" s="18">
        <f>SUM('[2]1:10'!R312)</f>
        <v>0</v>
      </c>
      <c r="S312" s="18">
        <f>SUM('[2]1:10'!S312)</f>
        <v>0</v>
      </c>
      <c r="T312" s="18">
        <f>SUM('[2]1:10'!T312)</f>
        <v>0</v>
      </c>
      <c r="U312" s="18">
        <f>SUM('[2]1:10'!U312)</f>
        <v>0</v>
      </c>
      <c r="V312" s="18">
        <f>SUM('[2]1:10'!V312)</f>
        <v>0</v>
      </c>
      <c r="W312" s="18">
        <f>SUM('[2]1:10'!W312)</f>
        <v>0</v>
      </c>
      <c r="X312" s="18">
        <f>SUM('[2]1:10'!X312)</f>
        <v>0</v>
      </c>
      <c r="Y312" s="3" t="str">
        <f t="shared" si="12"/>
        <v>√</v>
      </c>
      <c r="Z312" s="3"/>
      <c r="AA312" s="3"/>
      <c r="AB312" s="3"/>
      <c r="AC312" s="3"/>
      <c r="AD312" s="3"/>
      <c r="AE312" s="3"/>
      <c r="AF312" s="1" t="str">
        <f t="shared" si="11"/>
        <v>√</v>
      </c>
    </row>
    <row r="313" spans="1:32" x14ac:dyDescent="0.25">
      <c r="A313" s="59" t="s">
        <v>493</v>
      </c>
      <c r="B313" s="143" t="s">
        <v>35</v>
      </c>
      <c r="C313" s="119">
        <f>SUM('[2]1:10'!C313)</f>
        <v>0</v>
      </c>
      <c r="D313" s="102">
        <f>SUM('[2]1:10'!D313)</f>
        <v>0</v>
      </c>
      <c r="E313" s="18">
        <f>SUM('[2]1:10'!E313)</f>
        <v>0</v>
      </c>
      <c r="F313" s="18">
        <f>SUM('[2]1:10'!F313)</f>
        <v>0</v>
      </c>
      <c r="G313" s="85">
        <f>SUM('[2]1:10'!G313)</f>
        <v>0</v>
      </c>
      <c r="H313" s="119">
        <f>SUM('[2]1:10'!H313)</f>
        <v>0</v>
      </c>
      <c r="I313" s="102">
        <f>SUM('[2]1:10'!I313)</f>
        <v>0</v>
      </c>
      <c r="J313" s="18">
        <f>SUM('[2]1:10'!J313)</f>
        <v>0</v>
      </c>
      <c r="K313" s="18">
        <f>SUM('[2]1:10'!K313)</f>
        <v>0</v>
      </c>
      <c r="L313" s="18">
        <f>SUM('[2]1:10'!L313)</f>
        <v>0</v>
      </c>
      <c r="M313" s="18">
        <f>SUM('[2]1:10'!M313)</f>
        <v>0</v>
      </c>
      <c r="N313" s="18">
        <f>SUM('[2]1:10'!N313)</f>
        <v>0</v>
      </c>
      <c r="O313" s="18">
        <f>SUM('[2]1:10'!O313)</f>
        <v>0</v>
      </c>
      <c r="P313" s="18">
        <f>SUM('[2]1:10'!P313)</f>
        <v>0</v>
      </c>
      <c r="Q313" s="18">
        <f>SUM('[2]1:10'!Q313)</f>
        <v>0</v>
      </c>
      <c r="R313" s="18">
        <f>SUM('[2]1:10'!R313)</f>
        <v>0</v>
      </c>
      <c r="S313" s="18">
        <f>SUM('[2]1:10'!S313)</f>
        <v>0</v>
      </c>
      <c r="T313" s="18">
        <f>SUM('[2]1:10'!T313)</f>
        <v>0</v>
      </c>
      <c r="U313" s="18">
        <f>SUM('[2]1:10'!U313)</f>
        <v>0</v>
      </c>
      <c r="V313" s="18">
        <f>SUM('[2]1:10'!V313)</f>
        <v>0</v>
      </c>
      <c r="W313" s="18">
        <f>SUM('[2]1:10'!W313)</f>
        <v>0</v>
      </c>
      <c r="X313" s="18">
        <f>SUM('[2]1:10'!X313)</f>
        <v>0</v>
      </c>
      <c r="Y313" s="3" t="str">
        <f t="shared" si="12"/>
        <v>√</v>
      </c>
      <c r="Z313" s="3"/>
      <c r="AA313" s="3"/>
      <c r="AB313" s="3"/>
      <c r="AC313" s="3"/>
      <c r="AD313" s="3"/>
      <c r="AE313" s="3"/>
      <c r="AF313" s="1" t="str">
        <f t="shared" si="11"/>
        <v>√</v>
      </c>
    </row>
    <row r="314" spans="1:32" x14ac:dyDescent="0.25">
      <c r="A314" s="59" t="s">
        <v>494</v>
      </c>
      <c r="B314" s="143" t="s">
        <v>36</v>
      </c>
      <c r="C314" s="119">
        <f>SUM('[2]1:10'!C314)</f>
        <v>0</v>
      </c>
      <c r="D314" s="102">
        <f>SUM('[2]1:10'!D314)</f>
        <v>0</v>
      </c>
      <c r="E314" s="18">
        <f>SUM('[2]1:10'!E314)</f>
        <v>0</v>
      </c>
      <c r="F314" s="18">
        <f>SUM('[2]1:10'!F314)</f>
        <v>0</v>
      </c>
      <c r="G314" s="85">
        <f>SUM('[2]1:10'!G314)</f>
        <v>0</v>
      </c>
      <c r="H314" s="119">
        <f>SUM('[2]1:10'!H314)</f>
        <v>0</v>
      </c>
      <c r="I314" s="102">
        <f>SUM('[2]1:10'!I314)</f>
        <v>0</v>
      </c>
      <c r="J314" s="18">
        <f>SUM('[2]1:10'!J314)</f>
        <v>0</v>
      </c>
      <c r="K314" s="18">
        <f>SUM('[2]1:10'!K314)</f>
        <v>0</v>
      </c>
      <c r="L314" s="18">
        <f>SUM('[2]1:10'!L314)</f>
        <v>0</v>
      </c>
      <c r="M314" s="18">
        <f>SUM('[2]1:10'!M314)</f>
        <v>0</v>
      </c>
      <c r="N314" s="18">
        <f>SUM('[2]1:10'!N314)</f>
        <v>0</v>
      </c>
      <c r="O314" s="18">
        <f>SUM('[2]1:10'!O314)</f>
        <v>0</v>
      </c>
      <c r="P314" s="18">
        <f>SUM('[2]1:10'!P314)</f>
        <v>0</v>
      </c>
      <c r="Q314" s="18">
        <f>SUM('[2]1:10'!Q314)</f>
        <v>0</v>
      </c>
      <c r="R314" s="18">
        <f>SUM('[2]1:10'!R314)</f>
        <v>0</v>
      </c>
      <c r="S314" s="18">
        <f>SUM('[2]1:10'!S314)</f>
        <v>0</v>
      </c>
      <c r="T314" s="18">
        <f>SUM('[2]1:10'!T314)</f>
        <v>0</v>
      </c>
      <c r="U314" s="18">
        <f>SUM('[2]1:10'!U314)</f>
        <v>0</v>
      </c>
      <c r="V314" s="18">
        <f>SUM('[2]1:10'!V314)</f>
        <v>0</v>
      </c>
      <c r="W314" s="18">
        <f>SUM('[2]1:10'!W314)</f>
        <v>0</v>
      </c>
      <c r="X314" s="18">
        <f>SUM('[2]1:10'!X314)</f>
        <v>0</v>
      </c>
      <c r="Y314" s="3" t="str">
        <f t="shared" si="12"/>
        <v>√</v>
      </c>
      <c r="Z314" s="3"/>
      <c r="AA314" s="3"/>
      <c r="AB314" s="3"/>
      <c r="AC314" s="3"/>
      <c r="AD314" s="3"/>
      <c r="AE314" s="3"/>
      <c r="AF314" s="1" t="str">
        <f t="shared" si="11"/>
        <v>√</v>
      </c>
    </row>
    <row r="315" spans="1:32" ht="23.25" customHeight="1" x14ac:dyDescent="0.25">
      <c r="A315" s="71" t="s">
        <v>495</v>
      </c>
      <c r="B315" s="157" t="s">
        <v>53</v>
      </c>
      <c r="C315" s="116">
        <f>SUM('[2]1:10'!C315)</f>
        <v>0</v>
      </c>
      <c r="D315" s="99">
        <f>SUM('[2]1:10'!D315)</f>
        <v>0</v>
      </c>
      <c r="E315" s="17">
        <f>SUM('[2]1:10'!E315)</f>
        <v>0</v>
      </c>
      <c r="F315" s="17">
        <f>SUM('[2]1:10'!F315)</f>
        <v>0</v>
      </c>
      <c r="G315" s="82">
        <f>SUM('[2]1:10'!G315)</f>
        <v>0</v>
      </c>
      <c r="H315" s="116">
        <f>SUM('[2]1:10'!H315)</f>
        <v>0</v>
      </c>
      <c r="I315" s="99">
        <f>SUM('[2]1:10'!I315)</f>
        <v>0</v>
      </c>
      <c r="J315" s="17">
        <f>SUM('[2]1:10'!J315)</f>
        <v>0</v>
      </c>
      <c r="K315" s="17">
        <f>SUM('[2]1:10'!K315)</f>
        <v>0</v>
      </c>
      <c r="L315" s="17">
        <f>SUM('[2]1:10'!L315)</f>
        <v>0</v>
      </c>
      <c r="M315" s="17">
        <f>SUM('[2]1:10'!M315)</f>
        <v>0</v>
      </c>
      <c r="N315" s="17">
        <f>SUM('[2]1:10'!N315)</f>
        <v>0</v>
      </c>
      <c r="O315" s="17">
        <f>SUM('[2]1:10'!O315)</f>
        <v>0</v>
      </c>
      <c r="P315" s="17">
        <f>SUM('[2]1:10'!P315)</f>
        <v>0</v>
      </c>
      <c r="Q315" s="17">
        <f>SUM('[2]1:10'!Q315)</f>
        <v>0</v>
      </c>
      <c r="R315" s="17">
        <f>SUM('[2]1:10'!R315)</f>
        <v>0</v>
      </c>
      <c r="S315" s="17">
        <f>SUM('[2]1:10'!S315)</f>
        <v>0</v>
      </c>
      <c r="T315" s="17">
        <f>SUM('[2]1:10'!T315)</f>
        <v>0</v>
      </c>
      <c r="U315" s="17">
        <f>SUM('[2]1:10'!U315)</f>
        <v>0</v>
      </c>
      <c r="V315" s="17">
        <f>SUM('[2]1:10'!V315)</f>
        <v>0</v>
      </c>
      <c r="W315" s="17">
        <f>SUM('[2]1:10'!W315)</f>
        <v>0</v>
      </c>
      <c r="X315" s="17">
        <f>SUM('[2]1:10'!X315)</f>
        <v>0</v>
      </c>
      <c r="Y315" s="3" t="str">
        <f t="shared" si="12"/>
        <v>√</v>
      </c>
      <c r="Z315" s="3"/>
      <c r="AA315" s="3"/>
      <c r="AB315" s="3"/>
      <c r="AC315" s="3"/>
      <c r="AD315" s="3"/>
      <c r="AE315" s="3"/>
      <c r="AF315" s="1" t="str">
        <f t="shared" ref="AF315:AF362" si="13">IF(H315=SUM(I315:X315),"√","НЕТ")</f>
        <v>√</v>
      </c>
    </row>
    <row r="316" spans="1:32" x14ac:dyDescent="0.25">
      <c r="A316" s="59" t="s">
        <v>496</v>
      </c>
      <c r="B316" s="143" t="s">
        <v>24</v>
      </c>
      <c r="C316" s="119">
        <f>SUM('[2]1:10'!C316)</f>
        <v>0</v>
      </c>
      <c r="D316" s="102">
        <f>SUM('[2]1:10'!D316)</f>
        <v>0</v>
      </c>
      <c r="E316" s="18">
        <f>SUM('[2]1:10'!E316)</f>
        <v>0</v>
      </c>
      <c r="F316" s="18">
        <f>SUM('[2]1:10'!F316)</f>
        <v>0</v>
      </c>
      <c r="G316" s="85">
        <f>SUM('[2]1:10'!G316)</f>
        <v>0</v>
      </c>
      <c r="H316" s="119">
        <f>SUM('[2]1:10'!H316)</f>
        <v>0</v>
      </c>
      <c r="I316" s="102">
        <f>SUM('[2]1:10'!I316)</f>
        <v>0</v>
      </c>
      <c r="J316" s="18">
        <f>SUM('[2]1:10'!J316)</f>
        <v>0</v>
      </c>
      <c r="K316" s="18">
        <f>SUM('[2]1:10'!K316)</f>
        <v>0</v>
      </c>
      <c r="L316" s="18">
        <f>SUM('[2]1:10'!L316)</f>
        <v>0</v>
      </c>
      <c r="M316" s="18">
        <f>SUM('[2]1:10'!M316)</f>
        <v>0</v>
      </c>
      <c r="N316" s="18">
        <f>SUM('[2]1:10'!N316)</f>
        <v>0</v>
      </c>
      <c r="O316" s="18">
        <f>SUM('[2]1:10'!O316)</f>
        <v>0</v>
      </c>
      <c r="P316" s="18">
        <f>SUM('[2]1:10'!P316)</f>
        <v>0</v>
      </c>
      <c r="Q316" s="18">
        <f>SUM('[2]1:10'!Q316)</f>
        <v>0</v>
      </c>
      <c r="R316" s="18">
        <f>SUM('[2]1:10'!R316)</f>
        <v>0</v>
      </c>
      <c r="S316" s="18">
        <f>SUM('[2]1:10'!S316)</f>
        <v>0</v>
      </c>
      <c r="T316" s="18">
        <f>SUM('[2]1:10'!T316)</f>
        <v>0</v>
      </c>
      <c r="U316" s="18">
        <f>SUM('[2]1:10'!U316)</f>
        <v>0</v>
      </c>
      <c r="V316" s="18">
        <f>SUM('[2]1:10'!V316)</f>
        <v>0</v>
      </c>
      <c r="W316" s="18">
        <f>SUM('[2]1:10'!W316)</f>
        <v>0</v>
      </c>
      <c r="X316" s="18">
        <f>SUM('[2]1:10'!X316)</f>
        <v>0</v>
      </c>
      <c r="Y316" s="3" t="str">
        <f t="shared" si="12"/>
        <v>√</v>
      </c>
      <c r="Z316" s="3"/>
      <c r="AA316" s="3"/>
      <c r="AB316" s="3"/>
      <c r="AC316" s="3"/>
      <c r="AD316" s="3"/>
      <c r="AE316" s="3"/>
      <c r="AF316" s="1" t="str">
        <f t="shared" si="13"/>
        <v>√</v>
      </c>
    </row>
    <row r="317" spans="1:32" x14ac:dyDescent="0.25">
      <c r="A317" s="59" t="s">
        <v>497</v>
      </c>
      <c r="B317" s="143" t="s">
        <v>35</v>
      </c>
      <c r="C317" s="119">
        <f>SUM('[2]1:10'!C317)</f>
        <v>0</v>
      </c>
      <c r="D317" s="102">
        <f>SUM('[2]1:10'!D317)</f>
        <v>0</v>
      </c>
      <c r="E317" s="18">
        <f>SUM('[2]1:10'!E317)</f>
        <v>0</v>
      </c>
      <c r="F317" s="18">
        <f>SUM('[2]1:10'!F317)</f>
        <v>0</v>
      </c>
      <c r="G317" s="85">
        <f>SUM('[2]1:10'!G317)</f>
        <v>0</v>
      </c>
      <c r="H317" s="119">
        <f>SUM('[2]1:10'!H317)</f>
        <v>0</v>
      </c>
      <c r="I317" s="102">
        <f>SUM('[2]1:10'!I317)</f>
        <v>0</v>
      </c>
      <c r="J317" s="18">
        <f>SUM('[2]1:10'!J317)</f>
        <v>0</v>
      </c>
      <c r="K317" s="18">
        <f>SUM('[2]1:10'!K317)</f>
        <v>0</v>
      </c>
      <c r="L317" s="18">
        <f>SUM('[2]1:10'!L317)</f>
        <v>0</v>
      </c>
      <c r="M317" s="18">
        <f>SUM('[2]1:10'!M317)</f>
        <v>0</v>
      </c>
      <c r="N317" s="18">
        <f>SUM('[2]1:10'!N317)</f>
        <v>0</v>
      </c>
      <c r="O317" s="18">
        <f>SUM('[2]1:10'!O317)</f>
        <v>0</v>
      </c>
      <c r="P317" s="18">
        <f>SUM('[2]1:10'!P317)</f>
        <v>0</v>
      </c>
      <c r="Q317" s="18">
        <f>SUM('[2]1:10'!Q317)</f>
        <v>0</v>
      </c>
      <c r="R317" s="18">
        <f>SUM('[2]1:10'!R317)</f>
        <v>0</v>
      </c>
      <c r="S317" s="18">
        <f>SUM('[2]1:10'!S317)</f>
        <v>0</v>
      </c>
      <c r="T317" s="18">
        <f>SUM('[2]1:10'!T317)</f>
        <v>0</v>
      </c>
      <c r="U317" s="18">
        <f>SUM('[2]1:10'!U317)</f>
        <v>0</v>
      </c>
      <c r="V317" s="18">
        <f>SUM('[2]1:10'!V317)</f>
        <v>0</v>
      </c>
      <c r="W317" s="18">
        <f>SUM('[2]1:10'!W317)</f>
        <v>0</v>
      </c>
      <c r="X317" s="18">
        <f>SUM('[2]1:10'!X317)</f>
        <v>0</v>
      </c>
      <c r="Y317" s="3" t="str">
        <f t="shared" si="12"/>
        <v>√</v>
      </c>
      <c r="Z317" s="3"/>
      <c r="AA317" s="3"/>
      <c r="AB317" s="3"/>
      <c r="AC317" s="3"/>
      <c r="AD317" s="3"/>
      <c r="AE317" s="3"/>
      <c r="AF317" s="1" t="str">
        <f t="shared" si="13"/>
        <v>√</v>
      </c>
    </row>
    <row r="318" spans="1:32" x14ac:dyDescent="0.25">
      <c r="A318" s="59" t="s">
        <v>498</v>
      </c>
      <c r="B318" s="143" t="s">
        <v>36</v>
      </c>
      <c r="C318" s="119">
        <f>SUM('[2]1:10'!C318)</f>
        <v>0</v>
      </c>
      <c r="D318" s="102">
        <f>SUM('[2]1:10'!D318)</f>
        <v>0</v>
      </c>
      <c r="E318" s="18">
        <f>SUM('[2]1:10'!E318)</f>
        <v>0</v>
      </c>
      <c r="F318" s="18">
        <f>SUM('[2]1:10'!F318)</f>
        <v>0</v>
      </c>
      <c r="G318" s="85">
        <f>SUM('[2]1:10'!G318)</f>
        <v>0</v>
      </c>
      <c r="H318" s="119">
        <f>SUM('[2]1:10'!H318)</f>
        <v>0</v>
      </c>
      <c r="I318" s="102">
        <f>SUM('[2]1:10'!I318)</f>
        <v>0</v>
      </c>
      <c r="J318" s="18">
        <f>SUM('[2]1:10'!J318)</f>
        <v>0</v>
      </c>
      <c r="K318" s="18">
        <f>SUM('[2]1:10'!K318)</f>
        <v>0</v>
      </c>
      <c r="L318" s="18">
        <f>SUM('[2]1:10'!L318)</f>
        <v>0</v>
      </c>
      <c r="M318" s="18">
        <f>SUM('[2]1:10'!M318)</f>
        <v>0</v>
      </c>
      <c r="N318" s="18">
        <f>SUM('[2]1:10'!N318)</f>
        <v>0</v>
      </c>
      <c r="O318" s="18">
        <f>SUM('[2]1:10'!O318)</f>
        <v>0</v>
      </c>
      <c r="P318" s="18">
        <f>SUM('[2]1:10'!P318)</f>
        <v>0</v>
      </c>
      <c r="Q318" s="18">
        <f>SUM('[2]1:10'!Q318)</f>
        <v>0</v>
      </c>
      <c r="R318" s="18">
        <f>SUM('[2]1:10'!R318)</f>
        <v>0</v>
      </c>
      <c r="S318" s="18">
        <f>SUM('[2]1:10'!S318)</f>
        <v>0</v>
      </c>
      <c r="T318" s="18">
        <f>SUM('[2]1:10'!T318)</f>
        <v>0</v>
      </c>
      <c r="U318" s="18">
        <f>SUM('[2]1:10'!U318)</f>
        <v>0</v>
      </c>
      <c r="V318" s="18">
        <f>SUM('[2]1:10'!V318)</f>
        <v>0</v>
      </c>
      <c r="W318" s="18">
        <f>SUM('[2]1:10'!W318)</f>
        <v>0</v>
      </c>
      <c r="X318" s="18">
        <f>SUM('[2]1:10'!X318)</f>
        <v>0</v>
      </c>
      <c r="Y318" s="3" t="str">
        <f t="shared" si="12"/>
        <v>√</v>
      </c>
      <c r="Z318" s="3"/>
      <c r="AA318" s="3"/>
      <c r="AB318" s="3"/>
      <c r="AC318" s="3"/>
      <c r="AD318" s="3"/>
      <c r="AE318" s="3"/>
      <c r="AF318" s="1" t="str">
        <f t="shared" si="13"/>
        <v>√</v>
      </c>
    </row>
    <row r="319" spans="1:32" ht="60" x14ac:dyDescent="0.25">
      <c r="A319" s="57">
        <v>29</v>
      </c>
      <c r="B319" s="136" t="s">
        <v>559</v>
      </c>
      <c r="C319" s="118">
        <f>SUM('[2]1:10'!C319)</f>
        <v>0</v>
      </c>
      <c r="D319" s="101">
        <f>SUM('[2]1:10'!D319)</f>
        <v>0</v>
      </c>
      <c r="E319" s="19">
        <f>SUM('[2]1:10'!E319)</f>
        <v>0</v>
      </c>
      <c r="F319" s="19">
        <f>SUM('[2]1:10'!F319)</f>
        <v>0</v>
      </c>
      <c r="G319" s="84">
        <f>SUM('[2]1:10'!G319)</f>
        <v>0</v>
      </c>
      <c r="H319" s="118">
        <f>SUM('[2]1:10'!H319)</f>
        <v>0</v>
      </c>
      <c r="I319" s="101">
        <f>SUM('[2]1:10'!I319)</f>
        <v>0</v>
      </c>
      <c r="J319" s="19">
        <f>SUM('[2]1:10'!J319)</f>
        <v>0</v>
      </c>
      <c r="K319" s="19">
        <f>SUM('[2]1:10'!K319)</f>
        <v>0</v>
      </c>
      <c r="L319" s="19">
        <f>SUM('[2]1:10'!L319)</f>
        <v>0</v>
      </c>
      <c r="M319" s="19">
        <f>SUM('[2]1:10'!M319)</f>
        <v>0</v>
      </c>
      <c r="N319" s="19">
        <f>SUM('[2]1:10'!N319)</f>
        <v>0</v>
      </c>
      <c r="O319" s="19">
        <f>SUM('[2]1:10'!O319)</f>
        <v>0</v>
      </c>
      <c r="P319" s="19">
        <f>SUM('[2]1:10'!P319)</f>
        <v>0</v>
      </c>
      <c r="Q319" s="19">
        <f>SUM('[2]1:10'!Q319)</f>
        <v>0</v>
      </c>
      <c r="R319" s="19">
        <f>SUM('[2]1:10'!R319)</f>
        <v>0</v>
      </c>
      <c r="S319" s="19">
        <f>SUM('[2]1:10'!S319)</f>
        <v>0</v>
      </c>
      <c r="T319" s="19">
        <f>SUM('[2]1:10'!T319)</f>
        <v>0</v>
      </c>
      <c r="U319" s="19">
        <f>SUM('[2]1:10'!U319)</f>
        <v>0</v>
      </c>
      <c r="V319" s="19">
        <f>SUM('[2]1:10'!V319)</f>
        <v>0</v>
      </c>
      <c r="W319" s="19">
        <f>SUM('[2]1:10'!W319)</f>
        <v>0</v>
      </c>
      <c r="X319" s="19">
        <f>SUM('[2]1:10'!X319)</f>
        <v>0</v>
      </c>
      <c r="Y319" s="3" t="str">
        <f t="shared" si="12"/>
        <v>√</v>
      </c>
      <c r="Z319" s="3" t="str">
        <f>IF(C319=SUM(C320:C322),"√","НЕТ")</f>
        <v>√</v>
      </c>
      <c r="AA319" s="3"/>
      <c r="AB319" s="3"/>
      <c r="AC319" s="3"/>
      <c r="AD319" s="3"/>
      <c r="AE319" s="3"/>
      <c r="AF319" s="1" t="str">
        <f t="shared" si="13"/>
        <v>√</v>
      </c>
    </row>
    <row r="320" spans="1:32" x14ac:dyDescent="0.25">
      <c r="A320" s="59" t="s">
        <v>500</v>
      </c>
      <c r="B320" s="143" t="s">
        <v>24</v>
      </c>
      <c r="C320" s="119">
        <f>SUM('[2]1:10'!C320)</f>
        <v>0</v>
      </c>
      <c r="D320" s="102">
        <f>SUM('[2]1:10'!D320)</f>
        <v>0</v>
      </c>
      <c r="E320" s="18">
        <f>SUM('[2]1:10'!E320)</f>
        <v>0</v>
      </c>
      <c r="F320" s="18">
        <f>SUM('[2]1:10'!F320)</f>
        <v>0</v>
      </c>
      <c r="G320" s="85">
        <f>SUM('[2]1:10'!G320)</f>
        <v>0</v>
      </c>
      <c r="H320" s="119">
        <f>SUM('[2]1:10'!H320)</f>
        <v>0</v>
      </c>
      <c r="I320" s="102">
        <f>SUM('[2]1:10'!I320)</f>
        <v>0</v>
      </c>
      <c r="J320" s="18">
        <f>SUM('[2]1:10'!J320)</f>
        <v>0</v>
      </c>
      <c r="K320" s="18">
        <f>SUM('[2]1:10'!K320)</f>
        <v>0</v>
      </c>
      <c r="L320" s="18">
        <f>SUM('[2]1:10'!L320)</f>
        <v>0</v>
      </c>
      <c r="M320" s="18">
        <f>SUM('[2]1:10'!M320)</f>
        <v>0</v>
      </c>
      <c r="N320" s="18">
        <f>SUM('[2]1:10'!N320)</f>
        <v>0</v>
      </c>
      <c r="O320" s="18">
        <f>SUM('[2]1:10'!O320)</f>
        <v>0</v>
      </c>
      <c r="P320" s="18">
        <f>SUM('[2]1:10'!P320)</f>
        <v>0</v>
      </c>
      <c r="Q320" s="18">
        <f>SUM('[2]1:10'!Q320)</f>
        <v>0</v>
      </c>
      <c r="R320" s="18">
        <f>SUM('[2]1:10'!R320)</f>
        <v>0</v>
      </c>
      <c r="S320" s="18">
        <f>SUM('[2]1:10'!S320)</f>
        <v>0</v>
      </c>
      <c r="T320" s="18">
        <f>SUM('[2]1:10'!T320)</f>
        <v>0</v>
      </c>
      <c r="U320" s="18">
        <f>SUM('[2]1:10'!U320)</f>
        <v>0</v>
      </c>
      <c r="V320" s="18">
        <f>SUM('[2]1:10'!V320)</f>
        <v>0</v>
      </c>
      <c r="W320" s="18">
        <f>SUM('[2]1:10'!W320)</f>
        <v>0</v>
      </c>
      <c r="X320" s="18">
        <f>SUM('[2]1:10'!X320)</f>
        <v>0</v>
      </c>
      <c r="Y320" s="3" t="str">
        <f t="shared" si="12"/>
        <v>√</v>
      </c>
      <c r="Z320" s="3"/>
      <c r="AA320" s="3"/>
      <c r="AB320" s="3"/>
      <c r="AC320" s="3"/>
      <c r="AD320" s="3"/>
      <c r="AE320" s="3"/>
      <c r="AF320" s="1" t="str">
        <f t="shared" si="13"/>
        <v>√</v>
      </c>
    </row>
    <row r="321" spans="1:32" x14ac:dyDescent="0.25">
      <c r="A321" s="59" t="s">
        <v>501</v>
      </c>
      <c r="B321" s="143" t="s">
        <v>35</v>
      </c>
      <c r="C321" s="119">
        <f>SUM('[2]1:10'!C321)</f>
        <v>0</v>
      </c>
      <c r="D321" s="102">
        <f>SUM('[2]1:10'!D321)</f>
        <v>0</v>
      </c>
      <c r="E321" s="18">
        <f>SUM('[2]1:10'!E321)</f>
        <v>0</v>
      </c>
      <c r="F321" s="18">
        <f>SUM('[2]1:10'!F321)</f>
        <v>0</v>
      </c>
      <c r="G321" s="85">
        <f>SUM('[2]1:10'!G321)</f>
        <v>0</v>
      </c>
      <c r="H321" s="119">
        <f>SUM('[2]1:10'!H321)</f>
        <v>0</v>
      </c>
      <c r="I321" s="102">
        <f>SUM('[2]1:10'!I321)</f>
        <v>0</v>
      </c>
      <c r="J321" s="18">
        <f>SUM('[2]1:10'!J321)</f>
        <v>0</v>
      </c>
      <c r="K321" s="18">
        <f>SUM('[2]1:10'!K321)</f>
        <v>0</v>
      </c>
      <c r="L321" s="18">
        <f>SUM('[2]1:10'!L321)</f>
        <v>0</v>
      </c>
      <c r="M321" s="18">
        <f>SUM('[2]1:10'!M321)</f>
        <v>0</v>
      </c>
      <c r="N321" s="18">
        <f>SUM('[2]1:10'!N321)</f>
        <v>0</v>
      </c>
      <c r="O321" s="18">
        <f>SUM('[2]1:10'!O321)</f>
        <v>0</v>
      </c>
      <c r="P321" s="18">
        <f>SUM('[2]1:10'!P321)</f>
        <v>0</v>
      </c>
      <c r="Q321" s="18">
        <f>SUM('[2]1:10'!Q321)</f>
        <v>0</v>
      </c>
      <c r="R321" s="18">
        <f>SUM('[2]1:10'!R321)</f>
        <v>0</v>
      </c>
      <c r="S321" s="18">
        <f>SUM('[2]1:10'!S321)</f>
        <v>0</v>
      </c>
      <c r="T321" s="18">
        <f>SUM('[2]1:10'!T321)</f>
        <v>0</v>
      </c>
      <c r="U321" s="18">
        <f>SUM('[2]1:10'!U321)</f>
        <v>0</v>
      </c>
      <c r="V321" s="18">
        <f>SUM('[2]1:10'!V321)</f>
        <v>0</v>
      </c>
      <c r="W321" s="18">
        <f>SUM('[2]1:10'!W321)</f>
        <v>0</v>
      </c>
      <c r="X321" s="18">
        <f>SUM('[2]1:10'!X321)</f>
        <v>0</v>
      </c>
      <c r="Y321" s="3" t="str">
        <f t="shared" si="12"/>
        <v>√</v>
      </c>
      <c r="Z321" s="3"/>
      <c r="AA321" s="3"/>
      <c r="AB321" s="3"/>
      <c r="AC321" s="3"/>
      <c r="AD321" s="3"/>
      <c r="AE321" s="3"/>
      <c r="AF321" s="1" t="str">
        <f t="shared" si="13"/>
        <v>√</v>
      </c>
    </row>
    <row r="322" spans="1:32" x14ac:dyDescent="0.25">
      <c r="A322" s="59" t="s">
        <v>502</v>
      </c>
      <c r="B322" s="143" t="s">
        <v>36</v>
      </c>
      <c r="C322" s="119">
        <f>SUM('[2]1:10'!C322)</f>
        <v>0</v>
      </c>
      <c r="D322" s="102">
        <f>SUM('[2]1:10'!D322)</f>
        <v>0</v>
      </c>
      <c r="E322" s="18">
        <f>SUM('[2]1:10'!E322)</f>
        <v>0</v>
      </c>
      <c r="F322" s="18">
        <f>SUM('[2]1:10'!F322)</f>
        <v>0</v>
      </c>
      <c r="G322" s="85">
        <f>SUM('[2]1:10'!G322)</f>
        <v>0</v>
      </c>
      <c r="H322" s="119">
        <f>SUM('[2]1:10'!H322)</f>
        <v>0</v>
      </c>
      <c r="I322" s="102">
        <f>SUM('[2]1:10'!I322)</f>
        <v>0</v>
      </c>
      <c r="J322" s="18">
        <f>SUM('[2]1:10'!J322)</f>
        <v>0</v>
      </c>
      <c r="K322" s="18">
        <f>SUM('[2]1:10'!K322)</f>
        <v>0</v>
      </c>
      <c r="L322" s="18">
        <f>SUM('[2]1:10'!L322)</f>
        <v>0</v>
      </c>
      <c r="M322" s="18">
        <f>SUM('[2]1:10'!M322)</f>
        <v>0</v>
      </c>
      <c r="N322" s="18">
        <f>SUM('[2]1:10'!N322)</f>
        <v>0</v>
      </c>
      <c r="O322" s="18">
        <f>SUM('[2]1:10'!O322)</f>
        <v>0</v>
      </c>
      <c r="P322" s="18">
        <f>SUM('[2]1:10'!P322)</f>
        <v>0</v>
      </c>
      <c r="Q322" s="18">
        <f>SUM('[2]1:10'!Q322)</f>
        <v>0</v>
      </c>
      <c r="R322" s="18">
        <f>SUM('[2]1:10'!R322)</f>
        <v>0</v>
      </c>
      <c r="S322" s="18">
        <f>SUM('[2]1:10'!S322)</f>
        <v>0</v>
      </c>
      <c r="T322" s="18">
        <f>SUM('[2]1:10'!T322)</f>
        <v>0</v>
      </c>
      <c r="U322" s="18">
        <f>SUM('[2]1:10'!U322)</f>
        <v>0</v>
      </c>
      <c r="V322" s="18">
        <f>SUM('[2]1:10'!V322)</f>
        <v>0</v>
      </c>
      <c r="W322" s="18">
        <f>SUM('[2]1:10'!W322)</f>
        <v>0</v>
      </c>
      <c r="X322" s="18">
        <f>SUM('[2]1:10'!X322)</f>
        <v>0</v>
      </c>
      <c r="Y322" s="3" t="str">
        <f t="shared" si="12"/>
        <v>√</v>
      </c>
      <c r="Z322" s="3"/>
      <c r="AA322" s="3"/>
      <c r="AB322" s="3"/>
      <c r="AC322" s="3"/>
      <c r="AD322" s="3"/>
      <c r="AE322" s="3"/>
      <c r="AF322" s="1" t="str">
        <f t="shared" si="13"/>
        <v>√</v>
      </c>
    </row>
    <row r="323" spans="1:32" ht="24" x14ac:dyDescent="0.25">
      <c r="A323" s="60">
        <v>30</v>
      </c>
      <c r="B323" s="140" t="s">
        <v>54</v>
      </c>
      <c r="C323" s="120">
        <f>SUM('[2]1:10'!C323)</f>
        <v>0</v>
      </c>
      <c r="D323" s="103">
        <f>SUM('[2]1:10'!D323)</f>
        <v>0</v>
      </c>
      <c r="E323" s="21">
        <f>SUM('[2]1:10'!E323)</f>
        <v>0</v>
      </c>
      <c r="F323" s="21">
        <f>SUM('[2]1:10'!F323)</f>
        <v>0</v>
      </c>
      <c r="G323" s="86">
        <f>SUM('[2]1:10'!G323)</f>
        <v>0</v>
      </c>
      <c r="H323" s="120">
        <f>SUM('[2]1:10'!H323)</f>
        <v>0</v>
      </c>
      <c r="I323" s="103">
        <f>SUM('[2]1:10'!I323)</f>
        <v>0</v>
      </c>
      <c r="J323" s="21">
        <f>SUM('[2]1:10'!J323)</f>
        <v>0</v>
      </c>
      <c r="K323" s="21">
        <f>SUM('[2]1:10'!K323)</f>
        <v>0</v>
      </c>
      <c r="L323" s="21">
        <f>SUM('[2]1:10'!L323)</f>
        <v>0</v>
      </c>
      <c r="M323" s="21">
        <f>SUM('[2]1:10'!M323)</f>
        <v>0</v>
      </c>
      <c r="N323" s="21">
        <f>SUM('[2]1:10'!N323)</f>
        <v>0</v>
      </c>
      <c r="O323" s="21">
        <f>SUM('[2]1:10'!O323)</f>
        <v>0</v>
      </c>
      <c r="P323" s="21">
        <f>SUM('[2]1:10'!P323)</f>
        <v>0</v>
      </c>
      <c r="Q323" s="21">
        <f>SUM('[2]1:10'!Q323)</f>
        <v>0</v>
      </c>
      <c r="R323" s="21">
        <f>SUM('[2]1:10'!R323)</f>
        <v>0</v>
      </c>
      <c r="S323" s="21">
        <f>SUM('[2]1:10'!S323)</f>
        <v>0</v>
      </c>
      <c r="T323" s="21">
        <f>SUM('[2]1:10'!T323)</f>
        <v>0</v>
      </c>
      <c r="U323" s="21">
        <f>SUM('[2]1:10'!U323)</f>
        <v>0</v>
      </c>
      <c r="V323" s="21">
        <f>SUM('[2]1:10'!V323)</f>
        <v>0</v>
      </c>
      <c r="W323" s="21">
        <f>SUM('[2]1:10'!W323)</f>
        <v>0</v>
      </c>
      <c r="X323" s="21">
        <f>SUM('[2]1:10'!X323)</f>
        <v>0</v>
      </c>
      <c r="Y323" s="3" t="str">
        <f t="shared" si="12"/>
        <v>√</v>
      </c>
      <c r="Z323" s="4"/>
      <c r="AA323" s="4"/>
      <c r="AB323" s="4"/>
      <c r="AC323" s="4"/>
      <c r="AD323" s="4"/>
      <c r="AE323" s="4"/>
      <c r="AF323" s="1" t="str">
        <f t="shared" si="13"/>
        <v>√</v>
      </c>
    </row>
    <row r="324" spans="1:32" ht="24" x14ac:dyDescent="0.25">
      <c r="A324" s="60">
        <v>31</v>
      </c>
      <c r="B324" s="140" t="s">
        <v>199</v>
      </c>
      <c r="C324" s="120">
        <f>SUM('[2]1:10'!C324)</f>
        <v>0</v>
      </c>
      <c r="D324" s="103">
        <f>SUM('[2]1:10'!D324)</f>
        <v>0</v>
      </c>
      <c r="E324" s="21">
        <f>SUM('[2]1:10'!E324)</f>
        <v>0</v>
      </c>
      <c r="F324" s="21">
        <f>SUM('[2]1:10'!F324)</f>
        <v>0</v>
      </c>
      <c r="G324" s="86">
        <f>SUM('[2]1:10'!G324)</f>
        <v>0</v>
      </c>
      <c r="H324" s="120">
        <f>SUM('[2]1:10'!H324)</f>
        <v>0</v>
      </c>
      <c r="I324" s="103">
        <f>SUM('[2]1:10'!I324)</f>
        <v>0</v>
      </c>
      <c r="J324" s="21">
        <f>SUM('[2]1:10'!J324)</f>
        <v>0</v>
      </c>
      <c r="K324" s="21">
        <f>SUM('[2]1:10'!K324)</f>
        <v>0</v>
      </c>
      <c r="L324" s="21">
        <f>SUM('[2]1:10'!L324)</f>
        <v>0</v>
      </c>
      <c r="M324" s="21">
        <f>SUM('[2]1:10'!M324)</f>
        <v>0</v>
      </c>
      <c r="N324" s="21">
        <f>SUM('[2]1:10'!N324)</f>
        <v>0</v>
      </c>
      <c r="O324" s="21">
        <f>SUM('[2]1:10'!O324)</f>
        <v>0</v>
      </c>
      <c r="P324" s="21">
        <f>SUM('[2]1:10'!P324)</f>
        <v>0</v>
      </c>
      <c r="Q324" s="21">
        <f>SUM('[2]1:10'!Q324)</f>
        <v>0</v>
      </c>
      <c r="R324" s="21">
        <f>SUM('[2]1:10'!R324)</f>
        <v>0</v>
      </c>
      <c r="S324" s="21">
        <f>SUM('[2]1:10'!S324)</f>
        <v>0</v>
      </c>
      <c r="T324" s="21">
        <f>SUM('[2]1:10'!T324)</f>
        <v>0</v>
      </c>
      <c r="U324" s="21">
        <f>SUM('[2]1:10'!U324)</f>
        <v>0</v>
      </c>
      <c r="V324" s="21">
        <f>SUM('[2]1:10'!V324)</f>
        <v>0</v>
      </c>
      <c r="W324" s="21">
        <f>SUM('[2]1:10'!W324)</f>
        <v>0</v>
      </c>
      <c r="X324" s="21">
        <f>SUM('[2]1:10'!X324)</f>
        <v>0</v>
      </c>
      <c r="Y324" s="3" t="str">
        <f t="shared" si="12"/>
        <v>√</v>
      </c>
      <c r="Z324" s="3" t="str">
        <f>IF(C324=SUM(C325:C326),"√","НЕТ")</f>
        <v>√</v>
      </c>
      <c r="AA324" s="3"/>
      <c r="AB324" s="3"/>
      <c r="AC324" s="3"/>
      <c r="AD324" s="3"/>
      <c r="AE324" s="3"/>
      <c r="AF324" s="1" t="str">
        <f t="shared" si="13"/>
        <v>√</v>
      </c>
    </row>
    <row r="325" spans="1:32" x14ac:dyDescent="0.25">
      <c r="A325" s="55" t="s">
        <v>168</v>
      </c>
      <c r="B325" s="150" t="s">
        <v>208</v>
      </c>
      <c r="C325" s="117">
        <f>SUM('[2]1:10'!C325)</f>
        <v>0</v>
      </c>
      <c r="D325" s="100">
        <f>SUM('[2]1:10'!D325)</f>
        <v>0</v>
      </c>
      <c r="E325" s="20">
        <f>SUM('[2]1:10'!E325)</f>
        <v>0</v>
      </c>
      <c r="F325" s="20">
        <f>SUM('[2]1:10'!F325)</f>
        <v>0</v>
      </c>
      <c r="G325" s="83">
        <f>SUM('[2]1:10'!G325)</f>
        <v>0</v>
      </c>
      <c r="H325" s="117">
        <f>SUM('[2]1:10'!H325)</f>
        <v>0</v>
      </c>
      <c r="I325" s="100">
        <f>SUM('[2]1:10'!I325)</f>
        <v>0</v>
      </c>
      <c r="J325" s="20">
        <f>SUM('[2]1:10'!J325)</f>
        <v>0</v>
      </c>
      <c r="K325" s="20">
        <f>SUM('[2]1:10'!K325)</f>
        <v>0</v>
      </c>
      <c r="L325" s="20">
        <f>SUM('[2]1:10'!L325)</f>
        <v>0</v>
      </c>
      <c r="M325" s="20">
        <f>SUM('[2]1:10'!M325)</f>
        <v>0</v>
      </c>
      <c r="N325" s="20">
        <f>SUM('[2]1:10'!N325)</f>
        <v>0</v>
      </c>
      <c r="O325" s="20">
        <f>SUM('[2]1:10'!O325)</f>
        <v>0</v>
      </c>
      <c r="P325" s="20">
        <f>SUM('[2]1:10'!P325)</f>
        <v>0</v>
      </c>
      <c r="Q325" s="20">
        <f>SUM('[2]1:10'!Q325)</f>
        <v>0</v>
      </c>
      <c r="R325" s="20">
        <f>SUM('[2]1:10'!R325)</f>
        <v>0</v>
      </c>
      <c r="S325" s="20">
        <f>SUM('[2]1:10'!S325)</f>
        <v>0</v>
      </c>
      <c r="T325" s="20">
        <f>SUM('[2]1:10'!T325)</f>
        <v>0</v>
      </c>
      <c r="U325" s="20">
        <f>SUM('[2]1:10'!U325)</f>
        <v>0</v>
      </c>
      <c r="V325" s="20">
        <f>SUM('[2]1:10'!V325)</f>
        <v>0</v>
      </c>
      <c r="W325" s="20">
        <f>SUM('[2]1:10'!W325)</f>
        <v>0</v>
      </c>
      <c r="X325" s="20">
        <f>SUM('[2]1:10'!X325)</f>
        <v>0</v>
      </c>
      <c r="Y325" s="3" t="str">
        <f t="shared" si="12"/>
        <v>√</v>
      </c>
      <c r="Z325" s="3"/>
      <c r="AA325" s="3"/>
      <c r="AB325" s="3"/>
      <c r="AC325" s="3"/>
      <c r="AD325" s="3"/>
      <c r="AE325" s="3"/>
      <c r="AF325" s="1" t="str">
        <f t="shared" si="13"/>
        <v>√</v>
      </c>
    </row>
    <row r="326" spans="1:32" x14ac:dyDescent="0.25">
      <c r="A326" s="55" t="s">
        <v>169</v>
      </c>
      <c r="B326" s="150" t="s">
        <v>70</v>
      </c>
      <c r="C326" s="117">
        <f>SUM('[2]1:10'!C326)</f>
        <v>0</v>
      </c>
      <c r="D326" s="100">
        <f>SUM('[2]1:10'!D326)</f>
        <v>0</v>
      </c>
      <c r="E326" s="20">
        <f>SUM('[2]1:10'!E326)</f>
        <v>0</v>
      </c>
      <c r="F326" s="20">
        <f>SUM('[2]1:10'!F326)</f>
        <v>0</v>
      </c>
      <c r="G326" s="83">
        <f>SUM('[2]1:10'!G326)</f>
        <v>0</v>
      </c>
      <c r="H326" s="117">
        <f>SUM('[2]1:10'!H326)</f>
        <v>0</v>
      </c>
      <c r="I326" s="100">
        <f>SUM('[2]1:10'!I326)</f>
        <v>0</v>
      </c>
      <c r="J326" s="20">
        <f>SUM('[2]1:10'!J326)</f>
        <v>0</v>
      </c>
      <c r="K326" s="20">
        <f>SUM('[2]1:10'!K326)</f>
        <v>0</v>
      </c>
      <c r="L326" s="20">
        <f>SUM('[2]1:10'!L326)</f>
        <v>0</v>
      </c>
      <c r="M326" s="20">
        <f>SUM('[2]1:10'!M326)</f>
        <v>0</v>
      </c>
      <c r="N326" s="20">
        <f>SUM('[2]1:10'!N326)</f>
        <v>0</v>
      </c>
      <c r="O326" s="20">
        <f>SUM('[2]1:10'!O326)</f>
        <v>0</v>
      </c>
      <c r="P326" s="20">
        <f>SUM('[2]1:10'!P326)</f>
        <v>0</v>
      </c>
      <c r="Q326" s="20">
        <f>SUM('[2]1:10'!Q326)</f>
        <v>0</v>
      </c>
      <c r="R326" s="20">
        <f>SUM('[2]1:10'!R326)</f>
        <v>0</v>
      </c>
      <c r="S326" s="20">
        <f>SUM('[2]1:10'!S326)</f>
        <v>0</v>
      </c>
      <c r="T326" s="20">
        <f>SUM('[2]1:10'!T326)</f>
        <v>0</v>
      </c>
      <c r="U326" s="20">
        <f>SUM('[2]1:10'!U326)</f>
        <v>0</v>
      </c>
      <c r="V326" s="20">
        <f>SUM('[2]1:10'!V326)</f>
        <v>0</v>
      </c>
      <c r="W326" s="20">
        <f>SUM('[2]1:10'!W326)</f>
        <v>0</v>
      </c>
      <c r="X326" s="20">
        <f>SUM('[2]1:10'!X326)</f>
        <v>0</v>
      </c>
      <c r="Y326" s="3" t="str">
        <f t="shared" si="12"/>
        <v>√</v>
      </c>
      <c r="Z326" s="3"/>
      <c r="AA326" s="3"/>
      <c r="AB326" s="3"/>
      <c r="AC326" s="3"/>
      <c r="AD326" s="3"/>
      <c r="AE326" s="3"/>
      <c r="AF326" s="1" t="str">
        <f t="shared" si="13"/>
        <v>√</v>
      </c>
    </row>
    <row r="327" spans="1:32" ht="28.5" customHeight="1" x14ac:dyDescent="0.25">
      <c r="A327" s="64">
        <v>32</v>
      </c>
      <c r="B327" s="146" t="s">
        <v>203</v>
      </c>
      <c r="C327" s="120">
        <f>SUM('[2]1:10'!C327)</f>
        <v>189</v>
      </c>
      <c r="D327" s="103" t="s">
        <v>14</v>
      </c>
      <c r="E327" s="21" t="s">
        <v>14</v>
      </c>
      <c r="F327" s="21" t="s">
        <v>14</v>
      </c>
      <c r="G327" s="86" t="s">
        <v>14</v>
      </c>
      <c r="H327" s="120" t="s">
        <v>139</v>
      </c>
      <c r="I327" s="103" t="s">
        <v>139</v>
      </c>
      <c r="J327" s="21" t="s">
        <v>139</v>
      </c>
      <c r="K327" s="21" t="s">
        <v>139</v>
      </c>
      <c r="L327" s="21" t="s">
        <v>139</v>
      </c>
      <c r="M327" s="21" t="s">
        <v>139</v>
      </c>
      <c r="N327" s="21" t="s">
        <v>139</v>
      </c>
      <c r="O327" s="21" t="s">
        <v>139</v>
      </c>
      <c r="P327" s="21" t="s">
        <v>139</v>
      </c>
      <c r="Q327" s="21" t="s">
        <v>139</v>
      </c>
      <c r="R327" s="21" t="s">
        <v>139</v>
      </c>
      <c r="S327" s="21" t="s">
        <v>139</v>
      </c>
      <c r="T327" s="21" t="s">
        <v>139</v>
      </c>
      <c r="U327" s="21" t="s">
        <v>139</v>
      </c>
      <c r="V327" s="21" t="s">
        <v>139</v>
      </c>
      <c r="W327" s="21" t="s">
        <v>139</v>
      </c>
      <c r="X327" s="21" t="s">
        <v>139</v>
      </c>
      <c r="Y327" s="3"/>
      <c r="Z327" s="3" t="str">
        <f>IF(C327=SUM(C328:C329,C331:C332,C335),"√","НЕТ")</f>
        <v>√</v>
      </c>
      <c r="AA327" s="11"/>
      <c r="AB327" s="11"/>
      <c r="AC327" s="11"/>
      <c r="AD327" s="11"/>
      <c r="AE327" s="11"/>
      <c r="AF327" s="1"/>
    </row>
    <row r="328" spans="1:32" x14ac:dyDescent="0.25">
      <c r="A328" s="54" t="s">
        <v>503</v>
      </c>
      <c r="B328" s="135" t="s">
        <v>200</v>
      </c>
      <c r="C328" s="117">
        <f>SUM('[2]1:10'!C328)</f>
        <v>34</v>
      </c>
      <c r="D328" s="100" t="s">
        <v>139</v>
      </c>
      <c r="E328" s="20" t="s">
        <v>139</v>
      </c>
      <c r="F328" s="20" t="s">
        <v>139</v>
      </c>
      <c r="G328" s="83" t="s">
        <v>139</v>
      </c>
      <c r="H328" s="117" t="s">
        <v>139</v>
      </c>
      <c r="I328" s="100" t="s">
        <v>139</v>
      </c>
      <c r="J328" s="20" t="s">
        <v>139</v>
      </c>
      <c r="K328" s="20" t="s">
        <v>139</v>
      </c>
      <c r="L328" s="20" t="s">
        <v>139</v>
      </c>
      <c r="M328" s="20" t="s">
        <v>139</v>
      </c>
      <c r="N328" s="20" t="s">
        <v>139</v>
      </c>
      <c r="O328" s="20" t="s">
        <v>139</v>
      </c>
      <c r="P328" s="20" t="s">
        <v>139</v>
      </c>
      <c r="Q328" s="20" t="s">
        <v>139</v>
      </c>
      <c r="R328" s="20" t="s">
        <v>139</v>
      </c>
      <c r="S328" s="20" t="s">
        <v>139</v>
      </c>
      <c r="T328" s="20" t="s">
        <v>139</v>
      </c>
      <c r="U328" s="20" t="s">
        <v>139</v>
      </c>
      <c r="V328" s="20" t="s">
        <v>139</v>
      </c>
      <c r="W328" s="20" t="s">
        <v>139</v>
      </c>
      <c r="X328" s="20" t="s">
        <v>139</v>
      </c>
      <c r="Y328" s="3"/>
      <c r="Z328" s="11"/>
      <c r="AA328" s="11"/>
      <c r="AB328" s="11"/>
      <c r="AC328" s="11"/>
      <c r="AD328" s="11"/>
      <c r="AE328" s="11"/>
      <c r="AF328" s="1"/>
    </row>
    <row r="329" spans="1:32" x14ac:dyDescent="0.25">
      <c r="A329" s="54" t="s">
        <v>504</v>
      </c>
      <c r="B329" s="135" t="s">
        <v>219</v>
      </c>
      <c r="C329" s="117">
        <f>SUM('[2]1:10'!C329)</f>
        <v>27</v>
      </c>
      <c r="D329" s="100">
        <f>SUM('[2]1:10'!D329)</f>
        <v>0</v>
      </c>
      <c r="E329" s="20">
        <f>SUM('[2]1:10'!E329)</f>
        <v>0</v>
      </c>
      <c r="F329" s="20">
        <f>SUM('[2]1:10'!F329)</f>
        <v>27</v>
      </c>
      <c r="G329" s="83">
        <f>SUM('[2]1:10'!G329)</f>
        <v>0</v>
      </c>
      <c r="H329" s="117">
        <f>SUM('[2]1:10'!H329)</f>
        <v>27</v>
      </c>
      <c r="I329" s="100">
        <f>SUM('[2]1:10'!I329)</f>
        <v>0</v>
      </c>
      <c r="J329" s="20">
        <f>SUM('[2]1:10'!J329)</f>
        <v>0</v>
      </c>
      <c r="K329" s="20">
        <f>SUM('[2]1:10'!K329)</f>
        <v>0</v>
      </c>
      <c r="L329" s="20">
        <f>SUM('[2]1:10'!L329)</f>
        <v>0</v>
      </c>
      <c r="M329" s="20">
        <f>SUM('[2]1:10'!M329)</f>
        <v>0</v>
      </c>
      <c r="N329" s="20">
        <f>SUM('[2]1:10'!N329)</f>
        <v>0</v>
      </c>
      <c r="O329" s="20">
        <f>SUM('[2]1:10'!O329)</f>
        <v>0</v>
      </c>
      <c r="P329" s="20">
        <f>SUM('[2]1:10'!P329)</f>
        <v>0</v>
      </c>
      <c r="Q329" s="20">
        <f>SUM('[2]1:10'!Q329)</f>
        <v>0</v>
      </c>
      <c r="R329" s="20">
        <f>SUM('[2]1:10'!R329)</f>
        <v>0</v>
      </c>
      <c r="S329" s="20">
        <f>SUM('[2]1:10'!S329)</f>
        <v>20</v>
      </c>
      <c r="T329" s="20">
        <f>SUM('[2]1:10'!T329)</f>
        <v>1</v>
      </c>
      <c r="U329" s="20">
        <f>SUM('[2]1:10'!U329)</f>
        <v>0</v>
      </c>
      <c r="V329" s="20">
        <f>SUM('[2]1:10'!V329)</f>
        <v>6</v>
      </c>
      <c r="W329" s="20">
        <f>SUM('[2]1:10'!W329)</f>
        <v>0</v>
      </c>
      <c r="X329" s="20">
        <f>SUM('[2]1:10'!X329)</f>
        <v>0</v>
      </c>
      <c r="Y329" s="3" t="str">
        <f>IF(C329=SUM(D329:G329),"√","НЕТ")</f>
        <v>√</v>
      </c>
      <c r="Z329" s="11"/>
      <c r="AA329" s="11"/>
      <c r="AB329" s="11"/>
      <c r="AC329" s="11"/>
      <c r="AD329" s="11"/>
      <c r="AE329" s="11"/>
      <c r="AF329" s="1" t="s">
        <v>222</v>
      </c>
    </row>
    <row r="330" spans="1:32" x14ac:dyDescent="0.25">
      <c r="A330" s="169" t="s">
        <v>544</v>
      </c>
      <c r="B330" s="170" t="s">
        <v>221</v>
      </c>
      <c r="C330" s="117">
        <f>SUM('[2]1:10'!C330)</f>
        <v>6</v>
      </c>
      <c r="D330" s="100">
        <f>SUM('[2]1:10'!D330)</f>
        <v>0</v>
      </c>
      <c r="E330" s="20">
        <f>SUM('[2]1:10'!E330)</f>
        <v>0</v>
      </c>
      <c r="F330" s="20">
        <f>SUM('[2]1:10'!F330)</f>
        <v>6</v>
      </c>
      <c r="G330" s="83">
        <f>SUM('[2]1:10'!G330)</f>
        <v>0</v>
      </c>
      <c r="H330" s="117">
        <f>SUM('[2]1:10'!H330)</f>
        <v>6</v>
      </c>
      <c r="I330" s="100">
        <f>SUM('[2]1:10'!I330)</f>
        <v>0</v>
      </c>
      <c r="J330" s="20">
        <f>SUM('[2]1:10'!J330)</f>
        <v>0</v>
      </c>
      <c r="K330" s="20">
        <f>SUM('[2]1:10'!K330)</f>
        <v>0</v>
      </c>
      <c r="L330" s="20">
        <f>SUM('[2]1:10'!L330)</f>
        <v>0</v>
      </c>
      <c r="M330" s="20">
        <f>SUM('[2]1:10'!M330)</f>
        <v>0</v>
      </c>
      <c r="N330" s="20">
        <f>SUM('[2]1:10'!N330)</f>
        <v>0</v>
      </c>
      <c r="O330" s="20">
        <f>SUM('[2]1:10'!O330)</f>
        <v>0</v>
      </c>
      <c r="P330" s="20">
        <f>SUM('[2]1:10'!P330)</f>
        <v>0</v>
      </c>
      <c r="Q330" s="20">
        <f>SUM('[2]1:10'!Q330)</f>
        <v>0</v>
      </c>
      <c r="R330" s="20">
        <f>SUM('[2]1:10'!R330)</f>
        <v>0</v>
      </c>
      <c r="S330" s="20">
        <f>SUM('[2]1:10'!S330)</f>
        <v>4</v>
      </c>
      <c r="T330" s="20">
        <f>SUM('[2]1:10'!T330)</f>
        <v>1</v>
      </c>
      <c r="U330" s="20">
        <f>SUM('[2]1:10'!U330)</f>
        <v>0</v>
      </c>
      <c r="V330" s="20">
        <f>SUM('[2]1:10'!V330)</f>
        <v>1</v>
      </c>
      <c r="W330" s="20">
        <f>SUM('[2]1:10'!W330)</f>
        <v>0</v>
      </c>
      <c r="X330" s="20">
        <f>SUM('[2]1:10'!X330)</f>
        <v>0</v>
      </c>
      <c r="Y330" s="3" t="str">
        <f>IF(C330=SUM(D330:G330),"√","НЕТ")</f>
        <v>√</v>
      </c>
      <c r="Z330" s="11"/>
      <c r="AA330" s="11"/>
      <c r="AB330" s="11"/>
      <c r="AC330" s="11"/>
      <c r="AD330" s="11"/>
      <c r="AE330" s="11"/>
      <c r="AF330" s="1" t="s">
        <v>222</v>
      </c>
    </row>
    <row r="331" spans="1:32" x14ac:dyDescent="0.25">
      <c r="A331" s="54" t="s">
        <v>505</v>
      </c>
      <c r="B331" s="135" t="s">
        <v>209</v>
      </c>
      <c r="C331" s="117">
        <f>SUM('[2]1:10'!C331)</f>
        <v>128</v>
      </c>
      <c r="D331" s="100" t="s">
        <v>139</v>
      </c>
      <c r="E331" s="20" t="s">
        <v>139</v>
      </c>
      <c r="F331" s="20" t="s">
        <v>139</v>
      </c>
      <c r="G331" s="83" t="s">
        <v>139</v>
      </c>
      <c r="H331" s="117" t="s">
        <v>139</v>
      </c>
      <c r="I331" s="100" t="s">
        <v>139</v>
      </c>
      <c r="J331" s="20" t="s">
        <v>139</v>
      </c>
      <c r="K331" s="20" t="s">
        <v>139</v>
      </c>
      <c r="L331" s="20" t="s">
        <v>139</v>
      </c>
      <c r="M331" s="20" t="s">
        <v>139</v>
      </c>
      <c r="N331" s="20" t="s">
        <v>139</v>
      </c>
      <c r="O331" s="20" t="s">
        <v>139</v>
      </c>
      <c r="P331" s="20" t="s">
        <v>139</v>
      </c>
      <c r="Q331" s="20" t="s">
        <v>139</v>
      </c>
      <c r="R331" s="20" t="s">
        <v>139</v>
      </c>
      <c r="S331" s="20" t="s">
        <v>139</v>
      </c>
      <c r="T331" s="20" t="s">
        <v>139</v>
      </c>
      <c r="U331" s="20" t="s">
        <v>139</v>
      </c>
      <c r="V331" s="20" t="s">
        <v>139</v>
      </c>
      <c r="W331" s="20" t="s">
        <v>139</v>
      </c>
      <c r="X331" s="20" t="s">
        <v>139</v>
      </c>
      <c r="Y331" s="3"/>
      <c r="Z331" s="11"/>
      <c r="AA331" s="11"/>
      <c r="AB331" s="11"/>
      <c r="AC331" s="11"/>
      <c r="AD331" s="11"/>
      <c r="AE331" s="11"/>
      <c r="AF331" s="1"/>
    </row>
    <row r="332" spans="1:32" x14ac:dyDescent="0.25">
      <c r="A332" s="54" t="s">
        <v>506</v>
      </c>
      <c r="B332" s="138" t="s">
        <v>201</v>
      </c>
      <c r="C332" s="117">
        <f>SUM('[2]1:10'!C332)</f>
        <v>0</v>
      </c>
      <c r="D332" s="100" t="s">
        <v>139</v>
      </c>
      <c r="E332" s="20" t="s">
        <v>139</v>
      </c>
      <c r="F332" s="20" t="s">
        <v>139</v>
      </c>
      <c r="G332" s="83" t="s">
        <v>139</v>
      </c>
      <c r="H332" s="117" t="s">
        <v>139</v>
      </c>
      <c r="I332" s="100" t="s">
        <v>139</v>
      </c>
      <c r="J332" s="20" t="s">
        <v>139</v>
      </c>
      <c r="K332" s="20" t="s">
        <v>139</v>
      </c>
      <c r="L332" s="20" t="s">
        <v>139</v>
      </c>
      <c r="M332" s="20" t="s">
        <v>139</v>
      </c>
      <c r="N332" s="20" t="s">
        <v>139</v>
      </c>
      <c r="O332" s="20" t="s">
        <v>139</v>
      </c>
      <c r="P332" s="20" t="s">
        <v>139</v>
      </c>
      <c r="Q332" s="20" t="s">
        <v>139</v>
      </c>
      <c r="R332" s="20" t="s">
        <v>139</v>
      </c>
      <c r="S332" s="20" t="s">
        <v>139</v>
      </c>
      <c r="T332" s="20" t="s">
        <v>139</v>
      </c>
      <c r="U332" s="20" t="s">
        <v>139</v>
      </c>
      <c r="V332" s="20" t="s">
        <v>139</v>
      </c>
      <c r="W332" s="20" t="s">
        <v>139</v>
      </c>
      <c r="X332" s="20" t="s">
        <v>139</v>
      </c>
      <c r="Y332" s="3"/>
      <c r="Z332" s="1"/>
      <c r="AA332" s="1"/>
      <c r="AB332" s="1"/>
      <c r="AC332" s="1"/>
      <c r="AD332" s="1"/>
      <c r="AE332" s="1"/>
      <c r="AF332" s="1"/>
    </row>
    <row r="333" spans="1:32" x14ac:dyDescent="0.25">
      <c r="A333" s="54" t="s">
        <v>545</v>
      </c>
      <c r="B333" s="150" t="s">
        <v>155</v>
      </c>
      <c r="C333" s="117">
        <f>SUM('[2]1:10'!C333)</f>
        <v>0</v>
      </c>
      <c r="D333" s="100" t="s">
        <v>139</v>
      </c>
      <c r="E333" s="20" t="s">
        <v>139</v>
      </c>
      <c r="F333" s="20" t="s">
        <v>139</v>
      </c>
      <c r="G333" s="83" t="s">
        <v>139</v>
      </c>
      <c r="H333" s="117" t="s">
        <v>139</v>
      </c>
      <c r="I333" s="100" t="s">
        <v>139</v>
      </c>
      <c r="J333" s="20" t="s">
        <v>139</v>
      </c>
      <c r="K333" s="20" t="s">
        <v>139</v>
      </c>
      <c r="L333" s="20" t="s">
        <v>139</v>
      </c>
      <c r="M333" s="20" t="s">
        <v>139</v>
      </c>
      <c r="N333" s="20" t="s">
        <v>139</v>
      </c>
      <c r="O333" s="20" t="s">
        <v>139</v>
      </c>
      <c r="P333" s="20" t="s">
        <v>139</v>
      </c>
      <c r="Q333" s="20" t="s">
        <v>139</v>
      </c>
      <c r="R333" s="20" t="s">
        <v>139</v>
      </c>
      <c r="S333" s="20" t="s">
        <v>139</v>
      </c>
      <c r="T333" s="20" t="s">
        <v>139</v>
      </c>
      <c r="U333" s="20" t="s">
        <v>139</v>
      </c>
      <c r="V333" s="20" t="s">
        <v>139</v>
      </c>
      <c r="W333" s="20" t="s">
        <v>139</v>
      </c>
      <c r="X333" s="20" t="s">
        <v>139</v>
      </c>
      <c r="Y333" s="3"/>
      <c r="Z333" s="3"/>
      <c r="AA333" s="3"/>
      <c r="AB333" s="3"/>
      <c r="AC333" s="3"/>
      <c r="AD333" s="3"/>
      <c r="AE333" s="3"/>
      <c r="AF333" s="1"/>
    </row>
    <row r="334" spans="1:32" x14ac:dyDescent="0.25">
      <c r="A334" s="54" t="s">
        <v>546</v>
      </c>
      <c r="B334" s="150" t="s">
        <v>156</v>
      </c>
      <c r="C334" s="117">
        <f>SUM('[2]1:10'!C334)</f>
        <v>0</v>
      </c>
      <c r="D334" s="100" t="s">
        <v>139</v>
      </c>
      <c r="E334" s="20" t="s">
        <v>139</v>
      </c>
      <c r="F334" s="20" t="s">
        <v>139</v>
      </c>
      <c r="G334" s="83" t="s">
        <v>139</v>
      </c>
      <c r="H334" s="117" t="s">
        <v>139</v>
      </c>
      <c r="I334" s="100" t="s">
        <v>139</v>
      </c>
      <c r="J334" s="20" t="s">
        <v>139</v>
      </c>
      <c r="K334" s="20" t="s">
        <v>139</v>
      </c>
      <c r="L334" s="20" t="s">
        <v>139</v>
      </c>
      <c r="M334" s="20" t="s">
        <v>139</v>
      </c>
      <c r="N334" s="20" t="s">
        <v>139</v>
      </c>
      <c r="O334" s="20" t="s">
        <v>139</v>
      </c>
      <c r="P334" s="20" t="s">
        <v>139</v>
      </c>
      <c r="Q334" s="20" t="s">
        <v>139</v>
      </c>
      <c r="R334" s="20" t="s">
        <v>139</v>
      </c>
      <c r="S334" s="20" t="s">
        <v>139</v>
      </c>
      <c r="T334" s="20" t="s">
        <v>139</v>
      </c>
      <c r="U334" s="20" t="s">
        <v>139</v>
      </c>
      <c r="V334" s="20" t="s">
        <v>139</v>
      </c>
      <c r="W334" s="20" t="s">
        <v>139</v>
      </c>
      <c r="X334" s="20" t="s">
        <v>139</v>
      </c>
      <c r="Y334" s="3"/>
      <c r="Z334" s="3"/>
      <c r="AA334" s="3"/>
      <c r="AB334" s="3"/>
      <c r="AC334" s="3"/>
      <c r="AD334" s="3"/>
      <c r="AE334" s="3"/>
      <c r="AF334" s="1"/>
    </row>
    <row r="335" spans="1:32" x14ac:dyDescent="0.25">
      <c r="A335" s="54" t="s">
        <v>580</v>
      </c>
      <c r="B335" s="135" t="s">
        <v>581</v>
      </c>
      <c r="C335" s="117">
        <f>SUM('[2]1:10'!C335)</f>
        <v>0</v>
      </c>
      <c r="D335" s="100" t="s">
        <v>139</v>
      </c>
      <c r="E335" s="20" t="s">
        <v>139</v>
      </c>
      <c r="F335" s="20" t="s">
        <v>139</v>
      </c>
      <c r="G335" s="83" t="s">
        <v>139</v>
      </c>
      <c r="H335" s="117" t="s">
        <v>139</v>
      </c>
      <c r="I335" s="100" t="s">
        <v>139</v>
      </c>
      <c r="J335" s="20" t="s">
        <v>139</v>
      </c>
      <c r="K335" s="20" t="s">
        <v>139</v>
      </c>
      <c r="L335" s="20" t="s">
        <v>139</v>
      </c>
      <c r="M335" s="20" t="s">
        <v>139</v>
      </c>
      <c r="N335" s="20" t="s">
        <v>139</v>
      </c>
      <c r="O335" s="20" t="s">
        <v>139</v>
      </c>
      <c r="P335" s="20" t="s">
        <v>139</v>
      </c>
      <c r="Q335" s="20" t="s">
        <v>139</v>
      </c>
      <c r="R335" s="20" t="s">
        <v>139</v>
      </c>
      <c r="S335" s="20" t="s">
        <v>139</v>
      </c>
      <c r="T335" s="20" t="s">
        <v>139</v>
      </c>
      <c r="U335" s="20" t="s">
        <v>139</v>
      </c>
      <c r="V335" s="20" t="s">
        <v>139</v>
      </c>
      <c r="W335" s="20" t="s">
        <v>139</v>
      </c>
      <c r="X335" s="20" t="s">
        <v>139</v>
      </c>
      <c r="Y335" s="3"/>
      <c r="Z335" s="3"/>
      <c r="AA335" s="3"/>
      <c r="AB335" s="3"/>
      <c r="AC335" s="3"/>
      <c r="AD335" s="3"/>
      <c r="AE335" s="3"/>
      <c r="AF335" s="1"/>
    </row>
    <row r="336" spans="1:32" s="72" customFormat="1" ht="24" x14ac:dyDescent="0.25">
      <c r="A336" s="64">
        <v>33</v>
      </c>
      <c r="B336" s="140" t="s">
        <v>120</v>
      </c>
      <c r="C336" s="120">
        <f>SUM('[2]1:10'!C336)</f>
        <v>189</v>
      </c>
      <c r="D336" s="103" t="s">
        <v>14</v>
      </c>
      <c r="E336" s="21" t="s">
        <v>14</v>
      </c>
      <c r="F336" s="21" t="s">
        <v>14</v>
      </c>
      <c r="G336" s="86" t="s">
        <v>14</v>
      </c>
      <c r="H336" s="120" t="s">
        <v>139</v>
      </c>
      <c r="I336" s="103" t="s">
        <v>139</v>
      </c>
      <c r="J336" s="21" t="s">
        <v>139</v>
      </c>
      <c r="K336" s="21" t="s">
        <v>139</v>
      </c>
      <c r="L336" s="21" t="s">
        <v>139</v>
      </c>
      <c r="M336" s="21" t="s">
        <v>139</v>
      </c>
      <c r="N336" s="21" t="s">
        <v>139</v>
      </c>
      <c r="O336" s="21" t="s">
        <v>139</v>
      </c>
      <c r="P336" s="21" t="s">
        <v>139</v>
      </c>
      <c r="Q336" s="21" t="s">
        <v>139</v>
      </c>
      <c r="R336" s="21" t="s">
        <v>139</v>
      </c>
      <c r="S336" s="21" t="s">
        <v>139</v>
      </c>
      <c r="T336" s="21" t="s">
        <v>139</v>
      </c>
      <c r="U336" s="21" t="s">
        <v>139</v>
      </c>
      <c r="V336" s="21" t="s">
        <v>139</v>
      </c>
      <c r="W336" s="21" t="s">
        <v>139</v>
      </c>
      <c r="X336" s="21" t="s">
        <v>139</v>
      </c>
      <c r="Y336" s="3"/>
      <c r="Z336" s="1"/>
      <c r="AA336" s="1"/>
      <c r="AB336" s="1"/>
      <c r="AC336" s="1"/>
      <c r="AD336" s="1"/>
      <c r="AE336" s="1"/>
      <c r="AF336" s="1"/>
    </row>
    <row r="337" spans="1:32" ht="24" x14ac:dyDescent="0.25">
      <c r="A337" s="73">
        <v>34</v>
      </c>
      <c r="B337" s="158" t="s">
        <v>560</v>
      </c>
      <c r="C337" s="240">
        <f>SUM('[2]1:10'!C337)</f>
        <v>0</v>
      </c>
      <c r="D337" s="242">
        <f>SUM('[2]1:10'!D337)</f>
        <v>0</v>
      </c>
      <c r="E337" s="241">
        <f>SUM('[2]1:10'!E337)</f>
        <v>0</v>
      </c>
      <c r="F337" s="241">
        <f>SUM('[2]1:10'!F337)</f>
        <v>0</v>
      </c>
      <c r="G337" s="243">
        <f>SUM('[2]1:10'!G337)</f>
        <v>0</v>
      </c>
      <c r="H337" s="240">
        <f>SUM('[2]1:10'!H337)</f>
        <v>0</v>
      </c>
      <c r="I337" s="242">
        <f>SUM('[2]1:10'!I337)</f>
        <v>0</v>
      </c>
      <c r="J337" s="241">
        <f>SUM('[2]1:10'!J337)</f>
        <v>0</v>
      </c>
      <c r="K337" s="241">
        <f>SUM('[2]1:10'!K337)</f>
        <v>0</v>
      </c>
      <c r="L337" s="241">
        <f>SUM('[2]1:10'!L337)</f>
        <v>0</v>
      </c>
      <c r="M337" s="241">
        <f>SUM('[2]1:10'!M337)</f>
        <v>0</v>
      </c>
      <c r="N337" s="241">
        <f>SUM('[2]1:10'!N337)</f>
        <v>0</v>
      </c>
      <c r="O337" s="241">
        <f>SUM('[2]1:10'!O337)</f>
        <v>0</v>
      </c>
      <c r="P337" s="241">
        <f>SUM('[2]1:10'!P337)</f>
        <v>0</v>
      </c>
      <c r="Q337" s="241">
        <f>SUM('[2]1:10'!Q337)</f>
        <v>0</v>
      </c>
      <c r="R337" s="241">
        <f>SUM('[2]1:10'!R337)</f>
        <v>0</v>
      </c>
      <c r="S337" s="241">
        <f>SUM('[2]1:10'!S337)</f>
        <v>0</v>
      </c>
      <c r="T337" s="241">
        <f>SUM('[2]1:10'!T337)</f>
        <v>0</v>
      </c>
      <c r="U337" s="241">
        <f>SUM('[2]1:10'!U337)</f>
        <v>0</v>
      </c>
      <c r="V337" s="241">
        <f>SUM('[2]1:10'!V337)</f>
        <v>0</v>
      </c>
      <c r="W337" s="241">
        <f>SUM('[2]1:10'!W337)</f>
        <v>0</v>
      </c>
      <c r="X337" s="241">
        <f>SUM('[2]1:10'!X337)</f>
        <v>0</v>
      </c>
      <c r="Y337" s="3" t="str">
        <f t="shared" si="12"/>
        <v>√</v>
      </c>
      <c r="AF337" s="1" t="str">
        <f t="shared" si="13"/>
        <v>√</v>
      </c>
    </row>
    <row r="338" spans="1:32" x14ac:dyDescent="0.25">
      <c r="A338" s="55" t="s">
        <v>507</v>
      </c>
      <c r="B338" s="135" t="s">
        <v>24</v>
      </c>
      <c r="C338" s="117">
        <f>SUM('[2]1:10'!C338)</f>
        <v>0</v>
      </c>
      <c r="D338" s="100">
        <f>SUM('[2]1:10'!D338)</f>
        <v>0</v>
      </c>
      <c r="E338" s="20">
        <f>SUM('[2]1:10'!E338)</f>
        <v>0</v>
      </c>
      <c r="F338" s="20">
        <f>SUM('[2]1:10'!F338)</f>
        <v>0</v>
      </c>
      <c r="G338" s="83">
        <f>SUM('[2]1:10'!G338)</f>
        <v>0</v>
      </c>
      <c r="H338" s="117">
        <f>SUM('[2]1:10'!H338)</f>
        <v>0</v>
      </c>
      <c r="I338" s="100">
        <f>SUM('[2]1:10'!I338)</f>
        <v>0</v>
      </c>
      <c r="J338" s="20">
        <f>SUM('[2]1:10'!J338)</f>
        <v>0</v>
      </c>
      <c r="K338" s="20">
        <f>SUM('[2]1:10'!K338)</f>
        <v>0</v>
      </c>
      <c r="L338" s="20">
        <f>SUM('[2]1:10'!L338)</f>
        <v>0</v>
      </c>
      <c r="M338" s="20">
        <f>SUM('[2]1:10'!M338)</f>
        <v>0</v>
      </c>
      <c r="N338" s="20">
        <f>SUM('[2]1:10'!N338)</f>
        <v>0</v>
      </c>
      <c r="O338" s="20">
        <f>SUM('[2]1:10'!O338)</f>
        <v>0</v>
      </c>
      <c r="P338" s="20">
        <f>SUM('[2]1:10'!P338)</f>
        <v>0</v>
      </c>
      <c r="Q338" s="20">
        <f>SUM('[2]1:10'!Q338)</f>
        <v>0</v>
      </c>
      <c r="R338" s="20">
        <f>SUM('[2]1:10'!R338)</f>
        <v>0</v>
      </c>
      <c r="S338" s="20">
        <f>SUM('[2]1:10'!S338)</f>
        <v>0</v>
      </c>
      <c r="T338" s="20">
        <f>SUM('[2]1:10'!T338)</f>
        <v>0</v>
      </c>
      <c r="U338" s="20">
        <f>SUM('[2]1:10'!U338)</f>
        <v>0</v>
      </c>
      <c r="V338" s="20">
        <f>SUM('[2]1:10'!V338)</f>
        <v>0</v>
      </c>
      <c r="W338" s="20">
        <f>SUM('[2]1:10'!W338)</f>
        <v>0</v>
      </c>
      <c r="X338" s="20">
        <f>SUM('[2]1:10'!X338)</f>
        <v>0</v>
      </c>
      <c r="Y338" s="3" t="str">
        <f t="shared" si="12"/>
        <v>√</v>
      </c>
      <c r="AF338" s="1" t="str">
        <f t="shared" si="13"/>
        <v>√</v>
      </c>
    </row>
    <row r="339" spans="1:32" x14ac:dyDescent="0.25">
      <c r="A339" s="55" t="s">
        <v>508</v>
      </c>
      <c r="B339" s="135" t="s">
        <v>35</v>
      </c>
      <c r="C339" s="117">
        <f>SUM('[2]1:10'!C339)</f>
        <v>0</v>
      </c>
      <c r="D339" s="100">
        <f>SUM('[2]1:10'!D339)</f>
        <v>0</v>
      </c>
      <c r="E339" s="20">
        <f>SUM('[2]1:10'!E339)</f>
        <v>0</v>
      </c>
      <c r="F339" s="20">
        <f>SUM('[2]1:10'!F339)</f>
        <v>0</v>
      </c>
      <c r="G339" s="83">
        <f>SUM('[2]1:10'!G339)</f>
        <v>0</v>
      </c>
      <c r="H339" s="117">
        <f>SUM('[2]1:10'!H339)</f>
        <v>0</v>
      </c>
      <c r="I339" s="100">
        <f>SUM('[2]1:10'!I339)</f>
        <v>0</v>
      </c>
      <c r="J339" s="20">
        <f>SUM('[2]1:10'!J339)</f>
        <v>0</v>
      </c>
      <c r="K339" s="20">
        <f>SUM('[2]1:10'!K339)</f>
        <v>0</v>
      </c>
      <c r="L339" s="20">
        <f>SUM('[2]1:10'!L339)</f>
        <v>0</v>
      </c>
      <c r="M339" s="20">
        <f>SUM('[2]1:10'!M339)</f>
        <v>0</v>
      </c>
      <c r="N339" s="20">
        <f>SUM('[2]1:10'!N339)</f>
        <v>0</v>
      </c>
      <c r="O339" s="20">
        <f>SUM('[2]1:10'!O339)</f>
        <v>0</v>
      </c>
      <c r="P339" s="20">
        <f>SUM('[2]1:10'!P339)</f>
        <v>0</v>
      </c>
      <c r="Q339" s="20">
        <f>SUM('[2]1:10'!Q339)</f>
        <v>0</v>
      </c>
      <c r="R339" s="20">
        <f>SUM('[2]1:10'!R339)</f>
        <v>0</v>
      </c>
      <c r="S339" s="20">
        <f>SUM('[2]1:10'!S339)</f>
        <v>0</v>
      </c>
      <c r="T339" s="20">
        <f>SUM('[2]1:10'!T339)</f>
        <v>0</v>
      </c>
      <c r="U339" s="20">
        <f>SUM('[2]1:10'!U339)</f>
        <v>0</v>
      </c>
      <c r="V339" s="20">
        <f>SUM('[2]1:10'!V339)</f>
        <v>0</v>
      </c>
      <c r="W339" s="20">
        <f>SUM('[2]1:10'!W339)</f>
        <v>0</v>
      </c>
      <c r="X339" s="20">
        <f>SUM('[2]1:10'!X339)</f>
        <v>0</v>
      </c>
      <c r="Y339" s="3" t="str">
        <f t="shared" si="12"/>
        <v>√</v>
      </c>
      <c r="AF339" s="1" t="str">
        <f t="shared" si="13"/>
        <v>√</v>
      </c>
    </row>
    <row r="340" spans="1:32" x14ac:dyDescent="0.25">
      <c r="A340" s="55" t="s">
        <v>509</v>
      </c>
      <c r="B340" s="135" t="s">
        <v>36</v>
      </c>
      <c r="C340" s="117">
        <f>SUM('[2]1:10'!C340)</f>
        <v>0</v>
      </c>
      <c r="D340" s="100">
        <f>SUM('[2]1:10'!D340)</f>
        <v>0</v>
      </c>
      <c r="E340" s="20">
        <f>SUM('[2]1:10'!E340)</f>
        <v>0</v>
      </c>
      <c r="F340" s="20">
        <f>SUM('[2]1:10'!F340)</f>
        <v>0</v>
      </c>
      <c r="G340" s="83">
        <f>SUM('[2]1:10'!G340)</f>
        <v>0</v>
      </c>
      <c r="H340" s="117">
        <f>SUM('[2]1:10'!H340)</f>
        <v>0</v>
      </c>
      <c r="I340" s="100">
        <f>SUM('[2]1:10'!I340)</f>
        <v>0</v>
      </c>
      <c r="J340" s="20">
        <f>SUM('[2]1:10'!J340)</f>
        <v>0</v>
      </c>
      <c r="K340" s="20">
        <f>SUM('[2]1:10'!K340)</f>
        <v>0</v>
      </c>
      <c r="L340" s="20">
        <f>SUM('[2]1:10'!L340)</f>
        <v>0</v>
      </c>
      <c r="M340" s="20">
        <f>SUM('[2]1:10'!M340)</f>
        <v>0</v>
      </c>
      <c r="N340" s="20">
        <f>SUM('[2]1:10'!N340)</f>
        <v>0</v>
      </c>
      <c r="O340" s="20">
        <f>SUM('[2]1:10'!O340)</f>
        <v>0</v>
      </c>
      <c r="P340" s="20">
        <f>SUM('[2]1:10'!P340)</f>
        <v>0</v>
      </c>
      <c r="Q340" s="20">
        <f>SUM('[2]1:10'!Q340)</f>
        <v>0</v>
      </c>
      <c r="R340" s="20">
        <f>SUM('[2]1:10'!R340)</f>
        <v>0</v>
      </c>
      <c r="S340" s="20">
        <f>SUM('[2]1:10'!S340)</f>
        <v>0</v>
      </c>
      <c r="T340" s="20">
        <f>SUM('[2]1:10'!T340)</f>
        <v>0</v>
      </c>
      <c r="U340" s="20">
        <f>SUM('[2]1:10'!U340)</f>
        <v>0</v>
      </c>
      <c r="V340" s="20">
        <f>SUM('[2]1:10'!V340)</f>
        <v>0</v>
      </c>
      <c r="W340" s="20">
        <f>SUM('[2]1:10'!W340)</f>
        <v>0</v>
      </c>
      <c r="X340" s="20">
        <f>SUM('[2]1:10'!X340)</f>
        <v>0</v>
      </c>
      <c r="Y340" s="3" t="str">
        <f t="shared" si="12"/>
        <v>√</v>
      </c>
      <c r="AF340" s="1"/>
    </row>
    <row r="341" spans="1:32" s="56" customFormat="1" ht="24" x14ac:dyDescent="0.25">
      <c r="A341" s="73">
        <v>35</v>
      </c>
      <c r="B341" s="158" t="s">
        <v>115</v>
      </c>
      <c r="C341" s="128">
        <f>SUM('[2]1:10'!C341)</f>
        <v>93</v>
      </c>
      <c r="D341" s="111" t="s">
        <v>139</v>
      </c>
      <c r="E341" s="30" t="s">
        <v>139</v>
      </c>
      <c r="F341" s="30" t="s">
        <v>139</v>
      </c>
      <c r="G341" s="94" t="s">
        <v>139</v>
      </c>
      <c r="H341" s="128">
        <f>SUM('[2]1:10'!H341)</f>
        <v>93</v>
      </c>
      <c r="I341" s="111">
        <f>SUM('[2]1:10'!I341)</f>
        <v>0</v>
      </c>
      <c r="J341" s="30">
        <f>SUM('[2]1:10'!J341)</f>
        <v>0</v>
      </c>
      <c r="K341" s="30">
        <f>SUM('[2]1:10'!K341)</f>
        <v>0</v>
      </c>
      <c r="L341" s="30">
        <f>SUM('[2]1:10'!L341)</f>
        <v>0</v>
      </c>
      <c r="M341" s="30">
        <f>SUM('[2]1:10'!M341)</f>
        <v>0</v>
      </c>
      <c r="N341" s="30">
        <f>SUM('[2]1:10'!N341)</f>
        <v>0</v>
      </c>
      <c r="O341" s="30">
        <f>SUM('[2]1:10'!O341)</f>
        <v>0</v>
      </c>
      <c r="P341" s="30">
        <f>SUM('[2]1:10'!P341)</f>
        <v>0</v>
      </c>
      <c r="Q341" s="30">
        <f>SUM('[2]1:10'!Q341)</f>
        <v>0</v>
      </c>
      <c r="R341" s="30">
        <f>SUM('[2]1:10'!R341)</f>
        <v>0</v>
      </c>
      <c r="S341" s="30">
        <f>SUM('[2]1:10'!S341)</f>
        <v>26</v>
      </c>
      <c r="T341" s="30">
        <f>SUM('[2]1:10'!T341)</f>
        <v>1</v>
      </c>
      <c r="U341" s="30">
        <f>SUM('[2]1:10'!U341)</f>
        <v>0</v>
      </c>
      <c r="V341" s="30">
        <f>SUM('[2]1:10'!V341)</f>
        <v>56</v>
      </c>
      <c r="W341" s="30">
        <f>SUM('[2]1:10'!W341)</f>
        <v>10</v>
      </c>
      <c r="X341" s="30">
        <f>SUM('[2]1:10'!X341)</f>
        <v>0</v>
      </c>
      <c r="Y341" s="3"/>
      <c r="Z341" s="10"/>
      <c r="AA341" s="10"/>
      <c r="AB341" s="218"/>
      <c r="AC341" s="10"/>
      <c r="AD341" s="10"/>
      <c r="AE341" s="10"/>
      <c r="AF341" s="1" t="str">
        <f t="shared" si="13"/>
        <v>√</v>
      </c>
    </row>
    <row r="342" spans="1:32" s="56" customFormat="1" ht="24" x14ac:dyDescent="0.25">
      <c r="A342" s="73">
        <v>36</v>
      </c>
      <c r="B342" s="158" t="s">
        <v>137</v>
      </c>
      <c r="C342" s="128">
        <f>SUM('[2]1:10'!C342)</f>
        <v>0</v>
      </c>
      <c r="D342" s="111" t="s">
        <v>139</v>
      </c>
      <c r="E342" s="30" t="s">
        <v>139</v>
      </c>
      <c r="F342" s="30" t="s">
        <v>139</v>
      </c>
      <c r="G342" s="94" t="s">
        <v>139</v>
      </c>
      <c r="H342" s="128">
        <f>SUM('[2]1:10'!H342)</f>
        <v>0</v>
      </c>
      <c r="I342" s="111">
        <f>SUM('[2]1:10'!I342)</f>
        <v>0</v>
      </c>
      <c r="J342" s="30">
        <f>SUM('[2]1:10'!J342)</f>
        <v>0</v>
      </c>
      <c r="K342" s="30">
        <f>SUM('[2]1:10'!K342)</f>
        <v>0</v>
      </c>
      <c r="L342" s="30">
        <f>SUM('[2]1:10'!L342)</f>
        <v>0</v>
      </c>
      <c r="M342" s="30">
        <f>SUM('[2]1:10'!M342)</f>
        <v>0</v>
      </c>
      <c r="N342" s="30">
        <f>SUM('[2]1:10'!N342)</f>
        <v>0</v>
      </c>
      <c r="O342" s="30">
        <f>SUM('[2]1:10'!O342)</f>
        <v>0</v>
      </c>
      <c r="P342" s="30">
        <f>SUM('[2]1:10'!P342)</f>
        <v>0</v>
      </c>
      <c r="Q342" s="30">
        <f>SUM('[2]1:10'!Q342)</f>
        <v>0</v>
      </c>
      <c r="R342" s="30">
        <f>SUM('[2]1:10'!R342)</f>
        <v>0</v>
      </c>
      <c r="S342" s="30">
        <f>SUM('[2]1:10'!S342)</f>
        <v>0</v>
      </c>
      <c r="T342" s="30">
        <f>SUM('[2]1:10'!T342)</f>
        <v>0</v>
      </c>
      <c r="U342" s="30">
        <f>SUM('[2]1:10'!U342)</f>
        <v>0</v>
      </c>
      <c r="V342" s="30">
        <f>SUM('[2]1:10'!V342)</f>
        <v>0</v>
      </c>
      <c r="W342" s="30">
        <f>SUM('[2]1:10'!W342)</f>
        <v>0</v>
      </c>
      <c r="X342" s="30">
        <f>SUM('[2]1:10'!X342)</f>
        <v>0</v>
      </c>
      <c r="Y342" s="3"/>
      <c r="Z342" s="10"/>
      <c r="AA342" s="10"/>
      <c r="AB342" s="219"/>
      <c r="AC342" s="10"/>
      <c r="AD342" s="10"/>
      <c r="AE342" s="10"/>
      <c r="AF342" s="1" t="str">
        <f t="shared" si="13"/>
        <v>√</v>
      </c>
    </row>
    <row r="343" spans="1:32" s="56" customFormat="1" ht="36" x14ac:dyDescent="0.25">
      <c r="A343" s="73">
        <v>37</v>
      </c>
      <c r="B343" s="158" t="s">
        <v>561</v>
      </c>
      <c r="C343" s="128">
        <f>SUM('[2]1:10'!C343)</f>
        <v>0</v>
      </c>
      <c r="D343" s="111" t="s">
        <v>139</v>
      </c>
      <c r="E343" s="30" t="s">
        <v>139</v>
      </c>
      <c r="F343" s="30" t="s">
        <v>139</v>
      </c>
      <c r="G343" s="94" t="s">
        <v>139</v>
      </c>
      <c r="H343" s="128">
        <f>SUM('[2]1:10'!H343)</f>
        <v>0</v>
      </c>
      <c r="I343" s="111">
        <f>SUM('[2]1:10'!I343)</f>
        <v>0</v>
      </c>
      <c r="J343" s="30">
        <f>SUM('[2]1:10'!J343)</f>
        <v>0</v>
      </c>
      <c r="K343" s="30">
        <f>SUM('[2]1:10'!K343)</f>
        <v>0</v>
      </c>
      <c r="L343" s="30">
        <f>SUM('[2]1:10'!L343)</f>
        <v>0</v>
      </c>
      <c r="M343" s="30">
        <f>SUM('[2]1:10'!M343)</f>
        <v>0</v>
      </c>
      <c r="N343" s="30">
        <f>SUM('[2]1:10'!N343)</f>
        <v>0</v>
      </c>
      <c r="O343" s="30">
        <f>SUM('[2]1:10'!O343)</f>
        <v>0</v>
      </c>
      <c r="P343" s="30">
        <f>SUM('[2]1:10'!P343)</f>
        <v>0</v>
      </c>
      <c r="Q343" s="30">
        <f>SUM('[2]1:10'!Q343)</f>
        <v>0</v>
      </c>
      <c r="R343" s="30">
        <f>SUM('[2]1:10'!R343)</f>
        <v>0</v>
      </c>
      <c r="S343" s="30">
        <f>SUM('[2]1:10'!S343)</f>
        <v>0</v>
      </c>
      <c r="T343" s="30">
        <f>SUM('[2]1:10'!T343)</f>
        <v>0</v>
      </c>
      <c r="U343" s="30">
        <f>SUM('[2]1:10'!U343)</f>
        <v>0</v>
      </c>
      <c r="V343" s="30">
        <f>SUM('[2]1:10'!V343)</f>
        <v>0</v>
      </c>
      <c r="W343" s="30">
        <f>SUM('[2]1:10'!W343)</f>
        <v>0</v>
      </c>
      <c r="X343" s="30">
        <f>SUM('[2]1:10'!X343)</f>
        <v>0</v>
      </c>
      <c r="Y343" s="3"/>
      <c r="Z343" s="3" t="str">
        <f>IF(C343=SUM(C344:C345),"√","НЕТ")</f>
        <v>√</v>
      </c>
      <c r="AA343" s="10"/>
      <c r="AB343" s="10"/>
      <c r="AC343" s="10"/>
      <c r="AD343" s="10"/>
      <c r="AE343" s="10"/>
      <c r="AF343" s="1" t="str">
        <f t="shared" si="13"/>
        <v>√</v>
      </c>
    </row>
    <row r="344" spans="1:32" s="56" customFormat="1" x14ac:dyDescent="0.25">
      <c r="A344" s="55" t="s">
        <v>510</v>
      </c>
      <c r="B344" s="135" t="s">
        <v>24</v>
      </c>
      <c r="C344" s="117">
        <f>SUM('[2]1:10'!C344)</f>
        <v>0</v>
      </c>
      <c r="D344" s="100" t="s">
        <v>139</v>
      </c>
      <c r="E344" s="20" t="s">
        <v>139</v>
      </c>
      <c r="F344" s="20" t="s">
        <v>139</v>
      </c>
      <c r="G344" s="83" t="s">
        <v>139</v>
      </c>
      <c r="H344" s="117">
        <f>SUM('[2]1:10'!H344)</f>
        <v>0</v>
      </c>
      <c r="I344" s="100">
        <f>SUM('[2]1:10'!I344)</f>
        <v>0</v>
      </c>
      <c r="J344" s="20">
        <f>SUM('[2]1:10'!J344)</f>
        <v>0</v>
      </c>
      <c r="K344" s="20">
        <f>SUM('[2]1:10'!K344)</f>
        <v>0</v>
      </c>
      <c r="L344" s="20">
        <f>SUM('[2]1:10'!L344)</f>
        <v>0</v>
      </c>
      <c r="M344" s="20">
        <f>SUM('[2]1:10'!M344)</f>
        <v>0</v>
      </c>
      <c r="N344" s="20">
        <f>SUM('[2]1:10'!N344)</f>
        <v>0</v>
      </c>
      <c r="O344" s="20">
        <f>SUM('[2]1:10'!O344)</f>
        <v>0</v>
      </c>
      <c r="P344" s="20">
        <f>SUM('[2]1:10'!P344)</f>
        <v>0</v>
      </c>
      <c r="Q344" s="20">
        <f>SUM('[2]1:10'!Q344)</f>
        <v>0</v>
      </c>
      <c r="R344" s="20">
        <f>SUM('[2]1:10'!R344)</f>
        <v>0</v>
      </c>
      <c r="S344" s="20">
        <f>SUM('[2]1:10'!S344)</f>
        <v>0</v>
      </c>
      <c r="T344" s="20">
        <f>SUM('[2]1:10'!T344)</f>
        <v>0</v>
      </c>
      <c r="U344" s="20">
        <f>SUM('[2]1:10'!U344)</f>
        <v>0</v>
      </c>
      <c r="V344" s="20">
        <f>SUM('[2]1:10'!V344)</f>
        <v>0</v>
      </c>
      <c r="W344" s="20">
        <f>SUM('[2]1:10'!W344)</f>
        <v>0</v>
      </c>
      <c r="X344" s="20">
        <f>SUM('[2]1:10'!X344)</f>
        <v>0</v>
      </c>
      <c r="Y344" s="3"/>
      <c r="Z344" s="10"/>
      <c r="AA344" s="10"/>
      <c r="AB344" s="10"/>
      <c r="AC344" s="10"/>
      <c r="AD344" s="10"/>
      <c r="AE344" s="10"/>
      <c r="AF344" s="1" t="str">
        <f t="shared" si="13"/>
        <v>√</v>
      </c>
    </row>
    <row r="345" spans="1:32" x14ac:dyDescent="0.25">
      <c r="A345" s="55" t="s">
        <v>511</v>
      </c>
      <c r="B345" s="135" t="s">
        <v>35</v>
      </c>
      <c r="C345" s="117">
        <f>SUM('[2]1:10'!C345)</f>
        <v>0</v>
      </c>
      <c r="D345" s="100" t="s">
        <v>139</v>
      </c>
      <c r="E345" s="20" t="s">
        <v>139</v>
      </c>
      <c r="F345" s="20" t="s">
        <v>139</v>
      </c>
      <c r="G345" s="83" t="s">
        <v>139</v>
      </c>
      <c r="H345" s="117">
        <f>SUM('[2]1:10'!H345)</f>
        <v>0</v>
      </c>
      <c r="I345" s="100">
        <f>SUM('[2]1:10'!I345)</f>
        <v>0</v>
      </c>
      <c r="J345" s="20">
        <f>SUM('[2]1:10'!J345)</f>
        <v>0</v>
      </c>
      <c r="K345" s="20">
        <f>SUM('[2]1:10'!K345)</f>
        <v>0</v>
      </c>
      <c r="L345" s="20">
        <f>SUM('[2]1:10'!L345)</f>
        <v>0</v>
      </c>
      <c r="M345" s="20">
        <f>SUM('[2]1:10'!M345)</f>
        <v>0</v>
      </c>
      <c r="N345" s="20">
        <f>SUM('[2]1:10'!N345)</f>
        <v>0</v>
      </c>
      <c r="O345" s="20">
        <f>SUM('[2]1:10'!O345)</f>
        <v>0</v>
      </c>
      <c r="P345" s="20">
        <f>SUM('[2]1:10'!P345)</f>
        <v>0</v>
      </c>
      <c r="Q345" s="20">
        <f>SUM('[2]1:10'!Q345)</f>
        <v>0</v>
      </c>
      <c r="R345" s="20">
        <f>SUM('[2]1:10'!R345)</f>
        <v>0</v>
      </c>
      <c r="S345" s="20">
        <f>SUM('[2]1:10'!S345)</f>
        <v>0</v>
      </c>
      <c r="T345" s="20">
        <f>SUM('[2]1:10'!T345)</f>
        <v>0</v>
      </c>
      <c r="U345" s="20">
        <f>SUM('[2]1:10'!U345)</f>
        <v>0</v>
      </c>
      <c r="V345" s="20">
        <f>SUM('[2]1:10'!V345)</f>
        <v>0</v>
      </c>
      <c r="W345" s="20">
        <f>SUM('[2]1:10'!W345)</f>
        <v>0</v>
      </c>
      <c r="X345" s="20">
        <f>SUM('[2]1:10'!X345)</f>
        <v>0</v>
      </c>
      <c r="Y345" s="3"/>
      <c r="AF345" s="1" t="str">
        <f t="shared" si="13"/>
        <v>√</v>
      </c>
    </row>
    <row r="346" spans="1:32" ht="24" x14ac:dyDescent="0.25">
      <c r="A346" s="73">
        <v>38</v>
      </c>
      <c r="B346" s="158" t="s">
        <v>178</v>
      </c>
      <c r="C346" s="128">
        <f>SUM('[2]1:10'!C346)</f>
        <v>18</v>
      </c>
      <c r="D346" s="111" t="s">
        <v>139</v>
      </c>
      <c r="E346" s="30" t="s">
        <v>139</v>
      </c>
      <c r="F346" s="30" t="s">
        <v>139</v>
      </c>
      <c r="G346" s="94" t="s">
        <v>139</v>
      </c>
      <c r="H346" s="128">
        <f>SUM('[2]1:10'!H346)</f>
        <v>18</v>
      </c>
      <c r="I346" s="111">
        <f>SUM('[2]1:10'!I346)</f>
        <v>0</v>
      </c>
      <c r="J346" s="30">
        <f>SUM('[2]1:10'!J346)</f>
        <v>0</v>
      </c>
      <c r="K346" s="30">
        <f>SUM('[2]1:10'!K346)</f>
        <v>0</v>
      </c>
      <c r="L346" s="30">
        <f>SUM('[2]1:10'!L346)</f>
        <v>0</v>
      </c>
      <c r="M346" s="30">
        <f>SUM('[2]1:10'!M346)</f>
        <v>0</v>
      </c>
      <c r="N346" s="30">
        <f>SUM('[2]1:10'!N346)</f>
        <v>0</v>
      </c>
      <c r="O346" s="30">
        <f>SUM('[2]1:10'!O346)</f>
        <v>0</v>
      </c>
      <c r="P346" s="30">
        <f>SUM('[2]1:10'!P346)</f>
        <v>0</v>
      </c>
      <c r="Q346" s="30">
        <f>SUM('[2]1:10'!Q346)</f>
        <v>0</v>
      </c>
      <c r="R346" s="30">
        <f>SUM('[2]1:10'!R346)</f>
        <v>0</v>
      </c>
      <c r="S346" s="30">
        <f>SUM('[2]1:10'!S346)</f>
        <v>1</v>
      </c>
      <c r="T346" s="30">
        <f>SUM('[2]1:10'!T346)</f>
        <v>0</v>
      </c>
      <c r="U346" s="30">
        <f>SUM('[2]1:10'!U346)</f>
        <v>0</v>
      </c>
      <c r="V346" s="30">
        <f>SUM('[2]1:10'!V346)</f>
        <v>17</v>
      </c>
      <c r="W346" s="30">
        <f>SUM('[2]1:10'!W346)</f>
        <v>0</v>
      </c>
      <c r="X346" s="30">
        <f>SUM('[2]1:10'!X346)</f>
        <v>0</v>
      </c>
      <c r="Y346" s="3"/>
      <c r="AF346" s="1" t="str">
        <f t="shared" si="13"/>
        <v>√</v>
      </c>
    </row>
    <row r="347" spans="1:32" ht="48" x14ac:dyDescent="0.25">
      <c r="A347" s="73">
        <v>39</v>
      </c>
      <c r="B347" s="158" t="s">
        <v>571</v>
      </c>
      <c r="C347" s="128">
        <f>SUM('[2]1:10'!C347)</f>
        <v>0</v>
      </c>
      <c r="D347" s="111" t="s">
        <v>139</v>
      </c>
      <c r="E347" s="30" t="s">
        <v>139</v>
      </c>
      <c r="F347" s="30" t="s">
        <v>139</v>
      </c>
      <c r="G347" s="94" t="s">
        <v>139</v>
      </c>
      <c r="H347" s="128">
        <f>SUM('[2]1:10'!H347)</f>
        <v>0</v>
      </c>
      <c r="I347" s="111">
        <f>SUM('[2]1:10'!I347)</f>
        <v>0</v>
      </c>
      <c r="J347" s="30">
        <f>SUM('[2]1:10'!J347)</f>
        <v>0</v>
      </c>
      <c r="K347" s="30">
        <f>SUM('[2]1:10'!K347)</f>
        <v>0</v>
      </c>
      <c r="L347" s="30">
        <f>SUM('[2]1:10'!L347)</f>
        <v>0</v>
      </c>
      <c r="M347" s="30">
        <f>SUM('[2]1:10'!M347)</f>
        <v>0</v>
      </c>
      <c r="N347" s="30">
        <f>SUM('[2]1:10'!N347)</f>
        <v>0</v>
      </c>
      <c r="O347" s="30">
        <f>SUM('[2]1:10'!O347)</f>
        <v>0</v>
      </c>
      <c r="P347" s="30">
        <f>SUM('[2]1:10'!P347)</f>
        <v>0</v>
      </c>
      <c r="Q347" s="30">
        <f>SUM('[2]1:10'!Q347)</f>
        <v>0</v>
      </c>
      <c r="R347" s="30">
        <f>SUM('[2]1:10'!R347)</f>
        <v>0</v>
      </c>
      <c r="S347" s="30">
        <f>SUM('[2]1:10'!S347)</f>
        <v>0</v>
      </c>
      <c r="T347" s="30">
        <f>SUM('[2]1:10'!T347)</f>
        <v>0</v>
      </c>
      <c r="U347" s="30">
        <f>SUM('[2]1:10'!U347)</f>
        <v>0</v>
      </c>
      <c r="V347" s="30">
        <f>SUM('[2]1:10'!V347)</f>
        <v>0</v>
      </c>
      <c r="W347" s="30">
        <f>SUM('[2]1:10'!W347)</f>
        <v>0</v>
      </c>
      <c r="X347" s="30">
        <f>SUM('[2]1:10'!X347)</f>
        <v>0</v>
      </c>
      <c r="Y347" s="3"/>
      <c r="AF347" s="1" t="str">
        <f t="shared" si="13"/>
        <v>√</v>
      </c>
    </row>
    <row r="348" spans="1:32" s="56" customFormat="1" ht="36" x14ac:dyDescent="0.25">
      <c r="A348" s="73">
        <v>40</v>
      </c>
      <c r="B348" s="158" t="s">
        <v>548</v>
      </c>
      <c r="C348" s="128">
        <f>SUM('[2]1:10'!C348)</f>
        <v>0</v>
      </c>
      <c r="D348" s="111" t="s">
        <v>139</v>
      </c>
      <c r="E348" s="30" t="s">
        <v>139</v>
      </c>
      <c r="F348" s="30" t="s">
        <v>139</v>
      </c>
      <c r="G348" s="94" t="s">
        <v>139</v>
      </c>
      <c r="H348" s="128">
        <f>SUM('[2]1:10'!H348)</f>
        <v>0</v>
      </c>
      <c r="I348" s="111">
        <f>SUM('[2]1:10'!I348)</f>
        <v>0</v>
      </c>
      <c r="J348" s="30">
        <f>SUM('[2]1:10'!J348)</f>
        <v>0</v>
      </c>
      <c r="K348" s="30">
        <f>SUM('[2]1:10'!K348)</f>
        <v>0</v>
      </c>
      <c r="L348" s="30">
        <f>SUM('[2]1:10'!L348)</f>
        <v>0</v>
      </c>
      <c r="M348" s="30">
        <f>SUM('[2]1:10'!M348)</f>
        <v>0</v>
      </c>
      <c r="N348" s="30">
        <f>SUM('[2]1:10'!N348)</f>
        <v>0</v>
      </c>
      <c r="O348" s="30">
        <f>SUM('[2]1:10'!O348)</f>
        <v>0</v>
      </c>
      <c r="P348" s="30">
        <f>SUM('[2]1:10'!P348)</f>
        <v>0</v>
      </c>
      <c r="Q348" s="30">
        <f>SUM('[2]1:10'!Q348)</f>
        <v>0</v>
      </c>
      <c r="R348" s="30">
        <f>SUM('[2]1:10'!R348)</f>
        <v>0</v>
      </c>
      <c r="S348" s="30">
        <f>SUM('[2]1:10'!S348)</f>
        <v>0</v>
      </c>
      <c r="T348" s="30">
        <f>SUM('[2]1:10'!T348)</f>
        <v>0</v>
      </c>
      <c r="U348" s="30">
        <f>SUM('[2]1:10'!U348)</f>
        <v>0</v>
      </c>
      <c r="V348" s="30">
        <f>SUM('[2]1:10'!V348)</f>
        <v>0</v>
      </c>
      <c r="W348" s="30">
        <f>SUM('[2]1:10'!W348)</f>
        <v>0</v>
      </c>
      <c r="X348" s="30">
        <f>SUM('[2]1:10'!X348)</f>
        <v>0</v>
      </c>
      <c r="Y348" s="3"/>
      <c r="Z348" s="10"/>
      <c r="AA348" s="10"/>
      <c r="AB348" s="10"/>
      <c r="AC348" s="10"/>
      <c r="AD348" s="10"/>
      <c r="AE348" s="10"/>
      <c r="AF348" s="1" t="str">
        <f t="shared" si="13"/>
        <v>√</v>
      </c>
    </row>
    <row r="349" spans="1:32" s="56" customFormat="1" x14ac:dyDescent="0.25">
      <c r="A349" s="55" t="s">
        <v>170</v>
      </c>
      <c r="B349" s="170" t="s">
        <v>221</v>
      </c>
      <c r="C349" s="117">
        <f>SUM('[2]1:10'!C349)</f>
        <v>0</v>
      </c>
      <c r="D349" s="100" t="s">
        <v>139</v>
      </c>
      <c r="E349" s="20" t="s">
        <v>139</v>
      </c>
      <c r="F349" s="20" t="s">
        <v>139</v>
      </c>
      <c r="G349" s="83" t="s">
        <v>139</v>
      </c>
      <c r="H349" s="117">
        <f>SUM('[2]1:10'!H349)</f>
        <v>0</v>
      </c>
      <c r="I349" s="100">
        <f>SUM('[2]1:10'!I349)</f>
        <v>0</v>
      </c>
      <c r="J349" s="20">
        <f>SUM('[2]1:10'!J349)</f>
        <v>0</v>
      </c>
      <c r="K349" s="20">
        <f>SUM('[2]1:10'!K349)</f>
        <v>0</v>
      </c>
      <c r="L349" s="20">
        <f>SUM('[2]1:10'!L349)</f>
        <v>0</v>
      </c>
      <c r="M349" s="20">
        <f>SUM('[2]1:10'!M349)</f>
        <v>0</v>
      </c>
      <c r="N349" s="20">
        <f>SUM('[2]1:10'!N349)</f>
        <v>0</v>
      </c>
      <c r="O349" s="20">
        <f>SUM('[2]1:10'!O349)</f>
        <v>0</v>
      </c>
      <c r="P349" s="20">
        <f>SUM('[2]1:10'!P349)</f>
        <v>0</v>
      </c>
      <c r="Q349" s="20">
        <f>SUM('[2]1:10'!Q349)</f>
        <v>0</v>
      </c>
      <c r="R349" s="20">
        <f>SUM('[2]1:10'!R349)</f>
        <v>0</v>
      </c>
      <c r="S349" s="20">
        <f>SUM('[2]1:10'!S349)</f>
        <v>0</v>
      </c>
      <c r="T349" s="20">
        <f>SUM('[2]1:10'!T349)</f>
        <v>0</v>
      </c>
      <c r="U349" s="20">
        <f>SUM('[2]1:10'!U349)</f>
        <v>0</v>
      </c>
      <c r="V349" s="20">
        <f>SUM('[2]1:10'!V349)</f>
        <v>0</v>
      </c>
      <c r="W349" s="20">
        <f>SUM('[2]1:10'!W349)</f>
        <v>0</v>
      </c>
      <c r="X349" s="20">
        <f>SUM('[2]1:10'!X349)</f>
        <v>0</v>
      </c>
      <c r="Y349" s="3"/>
      <c r="Z349" s="10"/>
      <c r="AA349" s="10"/>
      <c r="AB349" s="10"/>
      <c r="AC349" s="10"/>
      <c r="AD349" s="10"/>
      <c r="AE349" s="10"/>
      <c r="AF349" s="1" t="str">
        <f t="shared" si="13"/>
        <v>√</v>
      </c>
    </row>
    <row r="350" spans="1:32" ht="36" x14ac:dyDescent="0.25">
      <c r="A350" s="73">
        <v>41</v>
      </c>
      <c r="B350" s="158" t="s">
        <v>118</v>
      </c>
      <c r="C350" s="128">
        <f>SUM('[2]1:10'!C350)</f>
        <v>6</v>
      </c>
      <c r="D350" s="111" t="s">
        <v>139</v>
      </c>
      <c r="E350" s="30" t="s">
        <v>139</v>
      </c>
      <c r="F350" s="30" t="s">
        <v>139</v>
      </c>
      <c r="G350" s="94" t="s">
        <v>139</v>
      </c>
      <c r="H350" s="128">
        <f>SUM('[2]1:10'!H350)</f>
        <v>6</v>
      </c>
      <c r="I350" s="111">
        <f>SUM('[2]1:10'!I350)</f>
        <v>0</v>
      </c>
      <c r="J350" s="30">
        <f>SUM('[2]1:10'!J350)</f>
        <v>0</v>
      </c>
      <c r="K350" s="30">
        <f>SUM('[2]1:10'!K350)</f>
        <v>0</v>
      </c>
      <c r="L350" s="30">
        <f>SUM('[2]1:10'!L350)</f>
        <v>0</v>
      </c>
      <c r="M350" s="30">
        <f>SUM('[2]1:10'!M350)</f>
        <v>0</v>
      </c>
      <c r="N350" s="30">
        <f>SUM('[2]1:10'!N350)</f>
        <v>0</v>
      </c>
      <c r="O350" s="30">
        <f>SUM('[2]1:10'!O350)</f>
        <v>0</v>
      </c>
      <c r="P350" s="30">
        <f>SUM('[2]1:10'!P350)</f>
        <v>0</v>
      </c>
      <c r="Q350" s="30">
        <f>SUM('[2]1:10'!Q350)</f>
        <v>0</v>
      </c>
      <c r="R350" s="30">
        <f>SUM('[2]1:10'!R350)</f>
        <v>0</v>
      </c>
      <c r="S350" s="30">
        <f>SUM('[2]1:10'!S350)</f>
        <v>2</v>
      </c>
      <c r="T350" s="30">
        <f>SUM('[2]1:10'!T350)</f>
        <v>0</v>
      </c>
      <c r="U350" s="30">
        <f>SUM('[2]1:10'!U350)</f>
        <v>0</v>
      </c>
      <c r="V350" s="30">
        <f>SUM('[2]1:10'!V350)</f>
        <v>4</v>
      </c>
      <c r="W350" s="30">
        <f>SUM('[2]1:10'!W350)</f>
        <v>0</v>
      </c>
      <c r="X350" s="30">
        <f>SUM('[2]1:10'!X350)</f>
        <v>0</v>
      </c>
      <c r="Y350" s="3"/>
      <c r="AF350" s="1" t="str">
        <f t="shared" si="13"/>
        <v>√</v>
      </c>
    </row>
    <row r="351" spans="1:32" x14ac:dyDescent="0.25">
      <c r="A351" s="74" t="s">
        <v>512</v>
      </c>
      <c r="B351" s="159" t="s">
        <v>70</v>
      </c>
      <c r="C351" s="129">
        <f>SUM('[2]1:10'!C351)</f>
        <v>0</v>
      </c>
      <c r="D351" s="112" t="s">
        <v>139</v>
      </c>
      <c r="E351" s="31" t="s">
        <v>139</v>
      </c>
      <c r="F351" s="31" t="s">
        <v>139</v>
      </c>
      <c r="G351" s="95" t="s">
        <v>139</v>
      </c>
      <c r="H351" s="129">
        <f>SUM('[2]1:10'!H351)</f>
        <v>0</v>
      </c>
      <c r="I351" s="112">
        <f>SUM('[2]1:10'!I351)</f>
        <v>0</v>
      </c>
      <c r="J351" s="31">
        <f>SUM('[2]1:10'!J351)</f>
        <v>0</v>
      </c>
      <c r="K351" s="31">
        <f>SUM('[2]1:10'!K351)</f>
        <v>0</v>
      </c>
      <c r="L351" s="31">
        <f>SUM('[2]1:10'!L351)</f>
        <v>0</v>
      </c>
      <c r="M351" s="31">
        <f>SUM('[2]1:10'!M351)</f>
        <v>0</v>
      </c>
      <c r="N351" s="31">
        <f>SUM('[2]1:10'!N351)</f>
        <v>0</v>
      </c>
      <c r="O351" s="31">
        <f>SUM('[2]1:10'!O351)</f>
        <v>0</v>
      </c>
      <c r="P351" s="31">
        <f>SUM('[2]1:10'!P351)</f>
        <v>0</v>
      </c>
      <c r="Q351" s="31">
        <f>SUM('[2]1:10'!Q351)</f>
        <v>0</v>
      </c>
      <c r="R351" s="31">
        <f>SUM('[2]1:10'!R351)</f>
        <v>0</v>
      </c>
      <c r="S351" s="31">
        <f>SUM('[2]1:10'!S351)</f>
        <v>0</v>
      </c>
      <c r="T351" s="31">
        <f>SUM('[2]1:10'!T351)</f>
        <v>0</v>
      </c>
      <c r="U351" s="31">
        <f>SUM('[2]1:10'!U351)</f>
        <v>0</v>
      </c>
      <c r="V351" s="31">
        <f>SUM('[2]1:10'!V351)</f>
        <v>0</v>
      </c>
      <c r="W351" s="31">
        <f>SUM('[2]1:10'!W351)</f>
        <v>0</v>
      </c>
      <c r="X351" s="31">
        <f>SUM('[2]1:10'!X351)</f>
        <v>0</v>
      </c>
      <c r="Y351" s="3"/>
      <c r="AF351" s="1" t="str">
        <f t="shared" si="13"/>
        <v>√</v>
      </c>
    </row>
    <row r="352" spans="1:32" x14ac:dyDescent="0.25">
      <c r="A352" s="74" t="s">
        <v>513</v>
      </c>
      <c r="B352" s="159" t="s">
        <v>242</v>
      </c>
      <c r="C352" s="129">
        <f>SUM('[2]1:10'!C352)</f>
        <v>6</v>
      </c>
      <c r="D352" s="112" t="s">
        <v>139</v>
      </c>
      <c r="E352" s="31" t="s">
        <v>139</v>
      </c>
      <c r="F352" s="31" t="s">
        <v>139</v>
      </c>
      <c r="G352" s="95" t="s">
        <v>139</v>
      </c>
      <c r="H352" s="129">
        <f>SUM('[2]1:10'!H352)</f>
        <v>6</v>
      </c>
      <c r="I352" s="112">
        <f>SUM('[2]1:10'!I352)</f>
        <v>0</v>
      </c>
      <c r="J352" s="31">
        <f>SUM('[2]1:10'!J352)</f>
        <v>0</v>
      </c>
      <c r="K352" s="31">
        <f>SUM('[2]1:10'!K352)</f>
        <v>0</v>
      </c>
      <c r="L352" s="31">
        <f>SUM('[2]1:10'!L352)</f>
        <v>0</v>
      </c>
      <c r="M352" s="31">
        <f>SUM('[2]1:10'!M352)</f>
        <v>0</v>
      </c>
      <c r="N352" s="31">
        <f>SUM('[2]1:10'!N352)</f>
        <v>0</v>
      </c>
      <c r="O352" s="31">
        <f>SUM('[2]1:10'!O352)</f>
        <v>0</v>
      </c>
      <c r="P352" s="31">
        <f>SUM('[2]1:10'!P352)</f>
        <v>0</v>
      </c>
      <c r="Q352" s="31">
        <f>SUM('[2]1:10'!Q352)</f>
        <v>0</v>
      </c>
      <c r="R352" s="31">
        <f>SUM('[2]1:10'!R352)</f>
        <v>0</v>
      </c>
      <c r="S352" s="31">
        <f>SUM('[2]1:10'!S352)</f>
        <v>2</v>
      </c>
      <c r="T352" s="31">
        <f>SUM('[2]1:10'!T352)</f>
        <v>0</v>
      </c>
      <c r="U352" s="31">
        <f>SUM('[2]1:10'!U352)</f>
        <v>0</v>
      </c>
      <c r="V352" s="31">
        <f>SUM('[2]1:10'!V352)</f>
        <v>4</v>
      </c>
      <c r="W352" s="31">
        <f>SUM('[2]1:10'!W352)</f>
        <v>0</v>
      </c>
      <c r="X352" s="31">
        <f>SUM('[2]1:10'!X352)</f>
        <v>0</v>
      </c>
      <c r="Y352" s="3"/>
      <c r="Z352" s="3" t="str">
        <f>IF(C352=SUM(C353:C355),"√","НЕТ")</f>
        <v>√</v>
      </c>
      <c r="AF352" s="1" t="str">
        <f t="shared" si="13"/>
        <v>√</v>
      </c>
    </row>
    <row r="353" spans="1:32" s="56" customFormat="1" hidden="1" outlineLevel="1" x14ac:dyDescent="0.25">
      <c r="A353" s="229"/>
      <c r="B353" s="230" t="s">
        <v>177</v>
      </c>
      <c r="C353" s="231">
        <f>SUM('[2]1:10'!C353)</f>
        <v>0</v>
      </c>
      <c r="D353" s="232" t="s">
        <v>139</v>
      </c>
      <c r="E353" s="233" t="s">
        <v>139</v>
      </c>
      <c r="F353" s="233" t="s">
        <v>139</v>
      </c>
      <c r="G353" s="234" t="s">
        <v>139</v>
      </c>
      <c r="H353" s="231">
        <f>SUM('[2]1:10'!H353)</f>
        <v>0</v>
      </c>
      <c r="I353" s="232">
        <f>SUM('[2]1:10'!I353)</f>
        <v>0</v>
      </c>
      <c r="J353" s="233">
        <f>SUM('[2]1:10'!J353)</f>
        <v>0</v>
      </c>
      <c r="K353" s="233">
        <f>SUM('[2]1:10'!K353)</f>
        <v>0</v>
      </c>
      <c r="L353" s="233">
        <f>SUM('[2]1:10'!L353)</f>
        <v>0</v>
      </c>
      <c r="M353" s="233">
        <f>SUM('[2]1:10'!M353)</f>
        <v>0</v>
      </c>
      <c r="N353" s="233">
        <f>SUM('[2]1:10'!N353)</f>
        <v>0</v>
      </c>
      <c r="O353" s="233">
        <f>SUM('[2]1:10'!O353)</f>
        <v>0</v>
      </c>
      <c r="P353" s="233">
        <f>SUM('[2]1:10'!P353)</f>
        <v>0</v>
      </c>
      <c r="Q353" s="233">
        <f>SUM('[2]1:10'!Q353)</f>
        <v>0</v>
      </c>
      <c r="R353" s="233">
        <f>SUM('[2]1:10'!R353)</f>
        <v>0</v>
      </c>
      <c r="S353" s="233">
        <f>SUM('[2]1:10'!S353)</f>
        <v>0</v>
      </c>
      <c r="T353" s="233">
        <f>SUM('[2]1:10'!T353)</f>
        <v>0</v>
      </c>
      <c r="U353" s="233">
        <f>SUM('[2]1:10'!U353)</f>
        <v>0</v>
      </c>
      <c r="V353" s="233">
        <f>SUM('[2]1:10'!V353)</f>
        <v>0</v>
      </c>
      <c r="W353" s="233">
        <f>SUM('[2]1:10'!W353)</f>
        <v>0</v>
      </c>
      <c r="X353" s="233">
        <f>SUM('[2]1:10'!X353)</f>
        <v>0</v>
      </c>
      <c r="Y353" s="3"/>
      <c r="Z353" s="10"/>
      <c r="AA353" s="10"/>
      <c r="AB353" s="10"/>
      <c r="AC353" s="10"/>
      <c r="AD353" s="10"/>
      <c r="AE353" s="10"/>
      <c r="AF353" s="1" t="str">
        <f t="shared" si="13"/>
        <v>√</v>
      </c>
    </row>
    <row r="354" spans="1:32" collapsed="1" x14ac:dyDescent="0.25">
      <c r="A354" s="55" t="s">
        <v>514</v>
      </c>
      <c r="B354" s="144" t="s">
        <v>116</v>
      </c>
      <c r="C354" s="119">
        <f>SUM('[2]1:10'!C354)</f>
        <v>6</v>
      </c>
      <c r="D354" s="102" t="s">
        <v>139</v>
      </c>
      <c r="E354" s="18" t="s">
        <v>139</v>
      </c>
      <c r="F354" s="18" t="s">
        <v>139</v>
      </c>
      <c r="G354" s="85" t="s">
        <v>139</v>
      </c>
      <c r="H354" s="119">
        <f>SUM('[2]1:10'!H354)</f>
        <v>6</v>
      </c>
      <c r="I354" s="102">
        <f>SUM('[2]1:10'!I354)</f>
        <v>0</v>
      </c>
      <c r="J354" s="18">
        <f>SUM('[2]1:10'!J354)</f>
        <v>0</v>
      </c>
      <c r="K354" s="18">
        <f>SUM('[2]1:10'!K354)</f>
        <v>0</v>
      </c>
      <c r="L354" s="18">
        <f>SUM('[2]1:10'!L354)</f>
        <v>0</v>
      </c>
      <c r="M354" s="18">
        <f>SUM('[2]1:10'!M354)</f>
        <v>0</v>
      </c>
      <c r="N354" s="18">
        <f>SUM('[2]1:10'!N354)</f>
        <v>0</v>
      </c>
      <c r="O354" s="18">
        <f>SUM('[2]1:10'!O354)</f>
        <v>0</v>
      </c>
      <c r="P354" s="18">
        <f>SUM('[2]1:10'!P354)</f>
        <v>0</v>
      </c>
      <c r="Q354" s="18">
        <f>SUM('[2]1:10'!Q354)</f>
        <v>0</v>
      </c>
      <c r="R354" s="18">
        <f>SUM('[2]1:10'!R354)</f>
        <v>0</v>
      </c>
      <c r="S354" s="18">
        <f>SUM('[2]1:10'!S354)</f>
        <v>2</v>
      </c>
      <c r="T354" s="18">
        <f>SUM('[2]1:10'!T354)</f>
        <v>0</v>
      </c>
      <c r="U354" s="18">
        <f>SUM('[2]1:10'!U354)</f>
        <v>0</v>
      </c>
      <c r="V354" s="18">
        <f>SUM('[2]1:10'!V354)</f>
        <v>4</v>
      </c>
      <c r="W354" s="18">
        <f>SUM('[2]1:10'!W354)</f>
        <v>0</v>
      </c>
      <c r="X354" s="18">
        <f>SUM('[2]1:10'!X354)</f>
        <v>0</v>
      </c>
      <c r="Y354" s="3"/>
      <c r="AF354" s="1" t="str">
        <f t="shared" si="13"/>
        <v>√</v>
      </c>
    </row>
    <row r="355" spans="1:32" x14ac:dyDescent="0.25">
      <c r="A355" s="55" t="s">
        <v>515</v>
      </c>
      <c r="B355" s="144" t="s">
        <v>117</v>
      </c>
      <c r="C355" s="119">
        <f>SUM('[2]1:10'!C355)</f>
        <v>0</v>
      </c>
      <c r="D355" s="102" t="s">
        <v>139</v>
      </c>
      <c r="E355" s="18" t="s">
        <v>139</v>
      </c>
      <c r="F355" s="18" t="s">
        <v>139</v>
      </c>
      <c r="G355" s="85" t="s">
        <v>139</v>
      </c>
      <c r="H355" s="119">
        <f>SUM('[2]1:10'!H355)</f>
        <v>0</v>
      </c>
      <c r="I355" s="102">
        <f>SUM('[2]1:10'!I355)</f>
        <v>0</v>
      </c>
      <c r="J355" s="18">
        <f>SUM('[2]1:10'!J355)</f>
        <v>0</v>
      </c>
      <c r="K355" s="18">
        <f>SUM('[2]1:10'!K355)</f>
        <v>0</v>
      </c>
      <c r="L355" s="18">
        <f>SUM('[2]1:10'!L355)</f>
        <v>0</v>
      </c>
      <c r="M355" s="18">
        <f>SUM('[2]1:10'!M355)</f>
        <v>0</v>
      </c>
      <c r="N355" s="18">
        <f>SUM('[2]1:10'!N355)</f>
        <v>0</v>
      </c>
      <c r="O355" s="18">
        <f>SUM('[2]1:10'!O355)</f>
        <v>0</v>
      </c>
      <c r="P355" s="18">
        <f>SUM('[2]1:10'!P355)</f>
        <v>0</v>
      </c>
      <c r="Q355" s="18">
        <f>SUM('[2]1:10'!Q355)</f>
        <v>0</v>
      </c>
      <c r="R355" s="18">
        <f>SUM('[2]1:10'!R355)</f>
        <v>0</v>
      </c>
      <c r="S355" s="18">
        <f>SUM('[2]1:10'!S355)</f>
        <v>0</v>
      </c>
      <c r="T355" s="18">
        <f>SUM('[2]1:10'!T355)</f>
        <v>0</v>
      </c>
      <c r="U355" s="18">
        <f>SUM('[2]1:10'!U355)</f>
        <v>0</v>
      </c>
      <c r="V355" s="18">
        <f>SUM('[2]1:10'!V355)</f>
        <v>0</v>
      </c>
      <c r="W355" s="18">
        <f>SUM('[2]1:10'!W355)</f>
        <v>0</v>
      </c>
      <c r="X355" s="18">
        <f>SUM('[2]1:10'!X355)</f>
        <v>0</v>
      </c>
      <c r="Y355" s="3"/>
      <c r="AF355" s="1" t="str">
        <f t="shared" si="13"/>
        <v>√</v>
      </c>
    </row>
    <row r="356" spans="1:32" s="56" customFormat="1" ht="24" x14ac:dyDescent="0.25">
      <c r="A356" s="55" t="s">
        <v>516</v>
      </c>
      <c r="B356" s="135" t="s">
        <v>572</v>
      </c>
      <c r="C356" s="119">
        <f>SUM('[2]1:10'!C356)</f>
        <v>0</v>
      </c>
      <c r="D356" s="100" t="s">
        <v>139</v>
      </c>
      <c r="E356" s="20" t="s">
        <v>139</v>
      </c>
      <c r="F356" s="20" t="s">
        <v>139</v>
      </c>
      <c r="G356" s="83" t="s">
        <v>139</v>
      </c>
      <c r="H356" s="119">
        <f>SUM('[2]1:10'!H356)</f>
        <v>0</v>
      </c>
      <c r="I356" s="102">
        <f>SUM('[2]1:10'!I356)</f>
        <v>0</v>
      </c>
      <c r="J356" s="18">
        <f>SUM('[2]1:10'!J356)</f>
        <v>0</v>
      </c>
      <c r="K356" s="18">
        <f>SUM('[2]1:10'!K356)</f>
        <v>0</v>
      </c>
      <c r="L356" s="18">
        <f>SUM('[2]1:10'!L356)</f>
        <v>0</v>
      </c>
      <c r="M356" s="18">
        <f>SUM('[2]1:10'!M356)</f>
        <v>0</v>
      </c>
      <c r="N356" s="18">
        <f>SUM('[2]1:10'!N356)</f>
        <v>0</v>
      </c>
      <c r="O356" s="18">
        <f>SUM('[2]1:10'!O356)</f>
        <v>0</v>
      </c>
      <c r="P356" s="18">
        <f>SUM('[2]1:10'!P356)</f>
        <v>0</v>
      </c>
      <c r="Q356" s="18">
        <f>SUM('[2]1:10'!Q356)</f>
        <v>0</v>
      </c>
      <c r="R356" s="18">
        <f>SUM('[2]1:10'!R356)</f>
        <v>0</v>
      </c>
      <c r="S356" s="18">
        <f>SUM('[2]1:10'!S356)</f>
        <v>0</v>
      </c>
      <c r="T356" s="18">
        <f>SUM('[2]1:10'!T356)</f>
        <v>0</v>
      </c>
      <c r="U356" s="18">
        <f>SUM('[2]1:10'!U356)</f>
        <v>0</v>
      </c>
      <c r="V356" s="18">
        <f>SUM('[2]1:10'!V356)</f>
        <v>0</v>
      </c>
      <c r="W356" s="18">
        <f>SUM('[2]1:10'!W356)</f>
        <v>0</v>
      </c>
      <c r="X356" s="18">
        <f>SUM('[2]1:10'!X356)</f>
        <v>0</v>
      </c>
      <c r="Y356" s="3"/>
      <c r="Z356" s="10"/>
      <c r="AA356" s="10"/>
      <c r="AB356" s="10"/>
      <c r="AC356" s="10"/>
      <c r="AD356" s="10"/>
      <c r="AE356" s="10"/>
      <c r="AF356" s="1" t="str">
        <f>IF(H356=SUM(I356:X356),"√","НЕТ")</f>
        <v>√</v>
      </c>
    </row>
    <row r="357" spans="1:32" x14ac:dyDescent="0.25">
      <c r="A357" s="74" t="s">
        <v>517</v>
      </c>
      <c r="B357" s="159" t="s">
        <v>245</v>
      </c>
      <c r="C357" s="129">
        <f>SUM('[2]1:10'!C357)</f>
        <v>0</v>
      </c>
      <c r="D357" s="112" t="s">
        <v>139</v>
      </c>
      <c r="E357" s="31" t="s">
        <v>139</v>
      </c>
      <c r="F357" s="31" t="s">
        <v>139</v>
      </c>
      <c r="G357" s="95" t="s">
        <v>139</v>
      </c>
      <c r="H357" s="129">
        <f>SUM('[2]1:10'!H357)</f>
        <v>0</v>
      </c>
      <c r="I357" s="112">
        <f>SUM('[2]1:10'!I357)</f>
        <v>0</v>
      </c>
      <c r="J357" s="31">
        <f>SUM('[2]1:10'!J357)</f>
        <v>0</v>
      </c>
      <c r="K357" s="31">
        <f>SUM('[2]1:10'!K357)</f>
        <v>0</v>
      </c>
      <c r="L357" s="31">
        <f>SUM('[2]1:10'!L357)</f>
        <v>0</v>
      </c>
      <c r="M357" s="31">
        <f>SUM('[2]1:10'!M357)</f>
        <v>0</v>
      </c>
      <c r="N357" s="31">
        <f>SUM('[2]1:10'!N357)</f>
        <v>0</v>
      </c>
      <c r="O357" s="31">
        <f>SUM('[2]1:10'!O357)</f>
        <v>0</v>
      </c>
      <c r="P357" s="31">
        <f>SUM('[2]1:10'!P357)</f>
        <v>0</v>
      </c>
      <c r="Q357" s="31">
        <f>SUM('[2]1:10'!Q357)</f>
        <v>0</v>
      </c>
      <c r="R357" s="31">
        <f>SUM('[2]1:10'!R357)</f>
        <v>0</v>
      </c>
      <c r="S357" s="31">
        <f>SUM('[2]1:10'!S357)</f>
        <v>0</v>
      </c>
      <c r="T357" s="31">
        <f>SUM('[2]1:10'!T357)</f>
        <v>0</v>
      </c>
      <c r="U357" s="31">
        <f>SUM('[2]1:10'!U357)</f>
        <v>0</v>
      </c>
      <c r="V357" s="31">
        <f>SUM('[2]1:10'!V357)</f>
        <v>0</v>
      </c>
      <c r="W357" s="31">
        <f>SUM('[2]1:10'!W357)</f>
        <v>0</v>
      </c>
      <c r="X357" s="31">
        <f>SUM('[2]1:10'!X357)</f>
        <v>0</v>
      </c>
      <c r="Y357" s="3"/>
      <c r="AF357" s="1"/>
    </row>
    <row r="358" spans="1:32" x14ac:dyDescent="0.25">
      <c r="A358" s="74" t="s">
        <v>518</v>
      </c>
      <c r="B358" s="159" t="s">
        <v>246</v>
      </c>
      <c r="C358" s="129">
        <f>SUM('[2]1:10'!C358)</f>
        <v>0</v>
      </c>
      <c r="D358" s="112" t="s">
        <v>139</v>
      </c>
      <c r="E358" s="31" t="s">
        <v>139</v>
      </c>
      <c r="F358" s="31" t="s">
        <v>139</v>
      </c>
      <c r="G358" s="95" t="s">
        <v>139</v>
      </c>
      <c r="H358" s="129">
        <f>SUM('[2]1:10'!H358)</f>
        <v>0</v>
      </c>
      <c r="I358" s="112">
        <f>SUM('[2]1:10'!I358)</f>
        <v>0</v>
      </c>
      <c r="J358" s="31">
        <f>SUM('[2]1:10'!J358)</f>
        <v>0</v>
      </c>
      <c r="K358" s="31">
        <f>SUM('[2]1:10'!K358)</f>
        <v>0</v>
      </c>
      <c r="L358" s="31">
        <f>SUM('[2]1:10'!L358)</f>
        <v>0</v>
      </c>
      <c r="M358" s="31">
        <f>SUM('[2]1:10'!M358)</f>
        <v>0</v>
      </c>
      <c r="N358" s="31">
        <f>SUM('[2]1:10'!N358)</f>
        <v>0</v>
      </c>
      <c r="O358" s="31">
        <f>SUM('[2]1:10'!O358)</f>
        <v>0</v>
      </c>
      <c r="P358" s="31">
        <f>SUM('[2]1:10'!P358)</f>
        <v>0</v>
      </c>
      <c r="Q358" s="31">
        <f>SUM('[2]1:10'!Q358)</f>
        <v>0</v>
      </c>
      <c r="R358" s="31">
        <f>SUM('[2]1:10'!R358)</f>
        <v>0</v>
      </c>
      <c r="S358" s="31">
        <f>SUM('[2]1:10'!S358)</f>
        <v>0</v>
      </c>
      <c r="T358" s="31">
        <f>SUM('[2]1:10'!T358)</f>
        <v>0</v>
      </c>
      <c r="U358" s="31">
        <f>SUM('[2]1:10'!U358)</f>
        <v>0</v>
      </c>
      <c r="V358" s="31">
        <f>SUM('[2]1:10'!V358)</f>
        <v>0</v>
      </c>
      <c r="W358" s="31">
        <f>SUM('[2]1:10'!W358)</f>
        <v>0</v>
      </c>
      <c r="X358" s="31">
        <f>SUM('[2]1:10'!X358)</f>
        <v>0</v>
      </c>
      <c r="Y358" s="3"/>
      <c r="AF358" s="1"/>
    </row>
    <row r="359" spans="1:32" ht="24" x14ac:dyDescent="0.25">
      <c r="A359" s="73">
        <v>42</v>
      </c>
      <c r="B359" s="158" t="s">
        <v>569</v>
      </c>
      <c r="C359" s="128">
        <f>SUM('[2]1:10'!C359)</f>
        <v>120</v>
      </c>
      <c r="D359" s="111" t="s">
        <v>139</v>
      </c>
      <c r="E359" s="30" t="s">
        <v>139</v>
      </c>
      <c r="F359" s="30" t="s">
        <v>139</v>
      </c>
      <c r="G359" s="94" t="s">
        <v>139</v>
      </c>
      <c r="H359" s="128">
        <f>SUM('[2]1:10'!H359)</f>
        <v>120</v>
      </c>
      <c r="I359" s="111">
        <f>SUM('[2]1:10'!I359)</f>
        <v>0</v>
      </c>
      <c r="J359" s="30">
        <f>SUM('[2]1:10'!J359)</f>
        <v>0</v>
      </c>
      <c r="K359" s="30">
        <f>SUM('[2]1:10'!K359)</f>
        <v>0</v>
      </c>
      <c r="L359" s="30">
        <f>SUM('[2]1:10'!L359)</f>
        <v>0</v>
      </c>
      <c r="M359" s="30">
        <f>SUM('[2]1:10'!M359)</f>
        <v>0</v>
      </c>
      <c r="N359" s="30">
        <f>SUM('[2]1:10'!N359)</f>
        <v>0</v>
      </c>
      <c r="O359" s="30">
        <f>SUM('[2]1:10'!O359)</f>
        <v>0</v>
      </c>
      <c r="P359" s="30">
        <f>SUM('[2]1:10'!P359)</f>
        <v>0</v>
      </c>
      <c r="Q359" s="30">
        <f>SUM('[2]1:10'!Q359)</f>
        <v>0</v>
      </c>
      <c r="R359" s="30">
        <f>SUM('[2]1:10'!R359)</f>
        <v>0</v>
      </c>
      <c r="S359" s="30">
        <f>SUM('[2]1:10'!S359)</f>
        <v>40</v>
      </c>
      <c r="T359" s="30">
        <f>SUM('[2]1:10'!T359)</f>
        <v>0</v>
      </c>
      <c r="U359" s="30">
        <f>SUM('[2]1:10'!U359)</f>
        <v>0</v>
      </c>
      <c r="V359" s="30">
        <f>SUM('[2]1:10'!V359)</f>
        <v>80</v>
      </c>
      <c r="W359" s="30">
        <f>SUM('[2]1:10'!W359)</f>
        <v>0</v>
      </c>
      <c r="X359" s="30">
        <f>SUM('[2]1:10'!X359)</f>
        <v>0</v>
      </c>
      <c r="Y359" s="3"/>
      <c r="AF359" s="1" t="str">
        <f t="shared" si="13"/>
        <v>√</v>
      </c>
    </row>
    <row r="360" spans="1:32" x14ac:dyDescent="0.25">
      <c r="A360" s="73">
        <v>43</v>
      </c>
      <c r="B360" s="158" t="s">
        <v>243</v>
      </c>
      <c r="C360" s="128">
        <f>SUM('[2]1:10'!C360)</f>
        <v>80</v>
      </c>
      <c r="D360" s="111" t="s">
        <v>139</v>
      </c>
      <c r="E360" s="30" t="s">
        <v>139</v>
      </c>
      <c r="F360" s="30" t="s">
        <v>139</v>
      </c>
      <c r="G360" s="94" t="s">
        <v>139</v>
      </c>
      <c r="H360" s="128">
        <f>SUM('[2]1:10'!H360)</f>
        <v>80</v>
      </c>
      <c r="I360" s="111">
        <f>SUM('[2]1:10'!I360)</f>
        <v>0</v>
      </c>
      <c r="J360" s="30">
        <f>SUM('[2]1:10'!J360)</f>
        <v>0</v>
      </c>
      <c r="K360" s="30">
        <f>SUM('[2]1:10'!K360)</f>
        <v>0</v>
      </c>
      <c r="L360" s="30">
        <f>SUM('[2]1:10'!L360)</f>
        <v>0</v>
      </c>
      <c r="M360" s="30">
        <f>SUM('[2]1:10'!M360)</f>
        <v>0</v>
      </c>
      <c r="N360" s="30">
        <f>SUM('[2]1:10'!N360)</f>
        <v>0</v>
      </c>
      <c r="O360" s="30">
        <f>SUM('[2]1:10'!O360)</f>
        <v>0</v>
      </c>
      <c r="P360" s="30">
        <f>SUM('[2]1:10'!P360)</f>
        <v>0</v>
      </c>
      <c r="Q360" s="30">
        <f>SUM('[2]1:10'!Q360)</f>
        <v>0</v>
      </c>
      <c r="R360" s="30">
        <f>SUM('[2]1:10'!R360)</f>
        <v>0</v>
      </c>
      <c r="S360" s="30">
        <f>SUM('[2]1:10'!S360)</f>
        <v>40</v>
      </c>
      <c r="T360" s="30">
        <f>SUM('[2]1:10'!T360)</f>
        <v>0</v>
      </c>
      <c r="U360" s="30">
        <f>SUM('[2]1:10'!U360)</f>
        <v>0</v>
      </c>
      <c r="V360" s="30">
        <f>SUM('[2]1:10'!V360)</f>
        <v>40</v>
      </c>
      <c r="W360" s="30">
        <f>SUM('[2]1:10'!W360)</f>
        <v>0</v>
      </c>
      <c r="X360" s="30">
        <f>SUM('[2]1:10'!X360)</f>
        <v>0</v>
      </c>
      <c r="Y360" s="3"/>
      <c r="AF360" s="1" t="str">
        <f t="shared" si="13"/>
        <v>√</v>
      </c>
    </row>
    <row r="361" spans="1:32" x14ac:dyDescent="0.25">
      <c r="A361" s="55" t="s">
        <v>519</v>
      </c>
      <c r="B361" s="144" t="s">
        <v>244</v>
      </c>
      <c r="C361" s="119">
        <f>SUM('[2]1:10'!C361)</f>
        <v>40</v>
      </c>
      <c r="D361" s="102" t="s">
        <v>139</v>
      </c>
      <c r="E361" s="18" t="s">
        <v>139</v>
      </c>
      <c r="F361" s="18" t="s">
        <v>139</v>
      </c>
      <c r="G361" s="85" t="s">
        <v>139</v>
      </c>
      <c r="H361" s="119">
        <f>SUM('[2]1:10'!H361)</f>
        <v>40</v>
      </c>
      <c r="I361" s="102">
        <f>SUM('[2]1:10'!I361)</f>
        <v>0</v>
      </c>
      <c r="J361" s="18">
        <f>SUM('[2]1:10'!J361)</f>
        <v>0</v>
      </c>
      <c r="K361" s="18">
        <f>SUM('[2]1:10'!K361)</f>
        <v>0</v>
      </c>
      <c r="L361" s="18">
        <f>SUM('[2]1:10'!L361)</f>
        <v>0</v>
      </c>
      <c r="M361" s="18">
        <f>SUM('[2]1:10'!M361)</f>
        <v>0</v>
      </c>
      <c r="N361" s="18">
        <f>SUM('[2]1:10'!N361)</f>
        <v>0</v>
      </c>
      <c r="O361" s="18">
        <f>SUM('[2]1:10'!O361)</f>
        <v>0</v>
      </c>
      <c r="P361" s="18">
        <f>SUM('[2]1:10'!P361)</f>
        <v>0</v>
      </c>
      <c r="Q361" s="18">
        <f>SUM('[2]1:10'!Q361)</f>
        <v>0</v>
      </c>
      <c r="R361" s="18">
        <f>SUM('[2]1:10'!R361)</f>
        <v>0</v>
      </c>
      <c r="S361" s="18">
        <f>SUM('[2]1:10'!S361)</f>
        <v>20</v>
      </c>
      <c r="T361" s="18">
        <f>SUM('[2]1:10'!T361)</f>
        <v>0</v>
      </c>
      <c r="U361" s="18">
        <f>SUM('[2]1:10'!U361)</f>
        <v>0</v>
      </c>
      <c r="V361" s="18">
        <f>SUM('[2]1:10'!V361)</f>
        <v>20</v>
      </c>
      <c r="W361" s="18">
        <f>SUM('[2]1:10'!W361)</f>
        <v>0</v>
      </c>
      <c r="X361" s="18">
        <f>SUM('[2]1:10'!X361)</f>
        <v>0</v>
      </c>
      <c r="Y361" s="3"/>
      <c r="AF361" s="1"/>
    </row>
    <row r="362" spans="1:32" ht="24" x14ac:dyDescent="0.25">
      <c r="A362" s="73">
        <v>44</v>
      </c>
      <c r="B362" s="158" t="s">
        <v>256</v>
      </c>
      <c r="C362" s="128">
        <f>SUM('[2]1:10'!C362)</f>
        <v>0</v>
      </c>
      <c r="D362" s="111" t="s">
        <v>139</v>
      </c>
      <c r="E362" s="30" t="s">
        <v>139</v>
      </c>
      <c r="F362" s="30" t="s">
        <v>139</v>
      </c>
      <c r="G362" s="94" t="s">
        <v>139</v>
      </c>
      <c r="H362" s="128">
        <f>SUM('[2]1:10'!H362)</f>
        <v>0</v>
      </c>
      <c r="I362" s="111">
        <f>SUM('[2]1:10'!I362)</f>
        <v>0</v>
      </c>
      <c r="J362" s="30">
        <f>SUM('[2]1:10'!J362)</f>
        <v>0</v>
      </c>
      <c r="K362" s="30">
        <f>SUM('[2]1:10'!K362)</f>
        <v>0</v>
      </c>
      <c r="L362" s="30">
        <f>SUM('[2]1:10'!L362)</f>
        <v>0</v>
      </c>
      <c r="M362" s="30">
        <f>SUM('[2]1:10'!M362)</f>
        <v>0</v>
      </c>
      <c r="N362" s="30">
        <f>SUM('[2]1:10'!N362)</f>
        <v>0</v>
      </c>
      <c r="O362" s="30">
        <f>SUM('[2]1:10'!O362)</f>
        <v>0</v>
      </c>
      <c r="P362" s="30">
        <f>SUM('[2]1:10'!P362)</f>
        <v>0</v>
      </c>
      <c r="Q362" s="30">
        <f>SUM('[2]1:10'!Q362)</f>
        <v>0</v>
      </c>
      <c r="R362" s="30">
        <f>SUM('[2]1:10'!R362)</f>
        <v>0</v>
      </c>
      <c r="S362" s="30">
        <f>SUM('[2]1:10'!S362)</f>
        <v>0</v>
      </c>
      <c r="T362" s="30">
        <f>SUM('[2]1:10'!T362)</f>
        <v>0</v>
      </c>
      <c r="U362" s="30">
        <f>SUM('[2]1:10'!U362)</f>
        <v>0</v>
      </c>
      <c r="V362" s="30">
        <f>SUM('[2]1:10'!V362)</f>
        <v>0</v>
      </c>
      <c r="W362" s="30">
        <f>SUM('[2]1:10'!W362)</f>
        <v>0</v>
      </c>
      <c r="X362" s="30">
        <f>SUM('[2]1:10'!X362)</f>
        <v>0</v>
      </c>
      <c r="Y362" s="3"/>
      <c r="AF362" s="1" t="str">
        <f t="shared" si="13"/>
        <v>√</v>
      </c>
    </row>
    <row r="363" spans="1:32" ht="24" x14ac:dyDescent="0.25">
      <c r="A363" s="57">
        <v>45</v>
      </c>
      <c r="B363" s="136" t="s">
        <v>146</v>
      </c>
      <c r="C363" s="118">
        <f>SUM('[2]1:10'!C363)</f>
        <v>5</v>
      </c>
      <c r="D363" s="101" t="s">
        <v>14</v>
      </c>
      <c r="E363" s="19" t="s">
        <v>14</v>
      </c>
      <c r="F363" s="19" t="s">
        <v>14</v>
      </c>
      <c r="G363" s="84" t="s">
        <v>14</v>
      </c>
      <c r="H363" s="118" t="s">
        <v>14</v>
      </c>
      <c r="I363" s="101" t="s">
        <v>14</v>
      </c>
      <c r="J363" s="19" t="s">
        <v>14</v>
      </c>
      <c r="K363" s="19" t="s">
        <v>14</v>
      </c>
      <c r="L363" s="19" t="s">
        <v>14</v>
      </c>
      <c r="M363" s="19" t="s">
        <v>14</v>
      </c>
      <c r="N363" s="19" t="s">
        <v>14</v>
      </c>
      <c r="O363" s="19" t="s">
        <v>14</v>
      </c>
      <c r="P363" s="19" t="s">
        <v>14</v>
      </c>
      <c r="Q363" s="19" t="s">
        <v>14</v>
      </c>
      <c r="R363" s="19" t="s">
        <v>14</v>
      </c>
      <c r="S363" s="19" t="s">
        <v>14</v>
      </c>
      <c r="T363" s="19" t="s">
        <v>14</v>
      </c>
      <c r="U363" s="19" t="s">
        <v>14</v>
      </c>
      <c r="V363" s="19" t="s">
        <v>14</v>
      </c>
      <c r="W363" s="19" t="s">
        <v>14</v>
      </c>
      <c r="X363" s="19" t="s">
        <v>14</v>
      </c>
    </row>
    <row r="364" spans="1:32" x14ac:dyDescent="0.25">
      <c r="A364" s="59" t="s">
        <v>138</v>
      </c>
      <c r="B364" s="137" t="s">
        <v>140</v>
      </c>
      <c r="C364" s="119">
        <f>SUM('[2]1:10'!C364)</f>
        <v>5</v>
      </c>
      <c r="D364" s="102" t="s">
        <v>139</v>
      </c>
      <c r="E364" s="18" t="s">
        <v>139</v>
      </c>
      <c r="F364" s="18" t="s">
        <v>139</v>
      </c>
      <c r="G364" s="85" t="s">
        <v>139</v>
      </c>
      <c r="H364" s="119" t="s">
        <v>139</v>
      </c>
      <c r="I364" s="102" t="s">
        <v>139</v>
      </c>
      <c r="J364" s="18" t="s">
        <v>139</v>
      </c>
      <c r="K364" s="18" t="s">
        <v>139</v>
      </c>
      <c r="L364" s="18" t="s">
        <v>139</v>
      </c>
      <c r="M364" s="18" t="s">
        <v>139</v>
      </c>
      <c r="N364" s="18" t="s">
        <v>139</v>
      </c>
      <c r="O364" s="18" t="s">
        <v>139</v>
      </c>
      <c r="P364" s="18" t="s">
        <v>139</v>
      </c>
      <c r="Q364" s="18" t="s">
        <v>139</v>
      </c>
      <c r="R364" s="18" t="s">
        <v>139</v>
      </c>
      <c r="S364" s="18" t="s">
        <v>139</v>
      </c>
      <c r="T364" s="18" t="s">
        <v>139</v>
      </c>
      <c r="U364" s="18" t="s">
        <v>139</v>
      </c>
      <c r="V364" s="18" t="s">
        <v>139</v>
      </c>
      <c r="W364" s="18" t="s">
        <v>139</v>
      </c>
      <c r="X364" s="18" t="s">
        <v>139</v>
      </c>
    </row>
    <row r="365" spans="1:32" ht="24" x14ac:dyDescent="0.25">
      <c r="A365" s="59" t="s">
        <v>520</v>
      </c>
      <c r="B365" s="143" t="s">
        <v>141</v>
      </c>
      <c r="C365" s="119">
        <f>SUM('[2]1:10'!C365)</f>
        <v>5</v>
      </c>
      <c r="D365" s="102" t="s">
        <v>139</v>
      </c>
      <c r="E365" s="18" t="s">
        <v>139</v>
      </c>
      <c r="F365" s="18" t="s">
        <v>139</v>
      </c>
      <c r="G365" s="85" t="s">
        <v>139</v>
      </c>
      <c r="H365" s="119" t="s">
        <v>139</v>
      </c>
      <c r="I365" s="102" t="s">
        <v>139</v>
      </c>
      <c r="J365" s="18" t="s">
        <v>139</v>
      </c>
      <c r="K365" s="18" t="s">
        <v>139</v>
      </c>
      <c r="L365" s="18" t="s">
        <v>139</v>
      </c>
      <c r="M365" s="18" t="s">
        <v>139</v>
      </c>
      <c r="N365" s="18" t="s">
        <v>139</v>
      </c>
      <c r="O365" s="18" t="s">
        <v>139</v>
      </c>
      <c r="P365" s="18" t="s">
        <v>139</v>
      </c>
      <c r="Q365" s="18" t="s">
        <v>139</v>
      </c>
      <c r="R365" s="18" t="s">
        <v>139</v>
      </c>
      <c r="S365" s="18" t="s">
        <v>139</v>
      </c>
      <c r="T365" s="18" t="s">
        <v>139</v>
      </c>
      <c r="U365" s="18" t="s">
        <v>139</v>
      </c>
      <c r="V365" s="18" t="s">
        <v>139</v>
      </c>
      <c r="W365" s="18" t="s">
        <v>139</v>
      </c>
      <c r="X365" s="18" t="s">
        <v>139</v>
      </c>
    </row>
    <row r="366" spans="1:32" ht="24" x14ac:dyDescent="0.25">
      <c r="A366" s="58">
        <v>46</v>
      </c>
      <c r="B366" s="136" t="s">
        <v>226</v>
      </c>
      <c r="C366" s="118">
        <f>SUM('[2]1:10'!C366)</f>
        <v>2</v>
      </c>
      <c r="D366" s="101" t="s">
        <v>14</v>
      </c>
      <c r="E366" s="19" t="s">
        <v>14</v>
      </c>
      <c r="F366" s="19" t="s">
        <v>14</v>
      </c>
      <c r="G366" s="84" t="s">
        <v>14</v>
      </c>
      <c r="H366" s="118" t="s">
        <v>14</v>
      </c>
      <c r="I366" s="101" t="s">
        <v>14</v>
      </c>
      <c r="J366" s="19" t="s">
        <v>14</v>
      </c>
      <c r="K366" s="19" t="s">
        <v>14</v>
      </c>
      <c r="L366" s="19" t="s">
        <v>14</v>
      </c>
      <c r="M366" s="19" t="s">
        <v>14</v>
      </c>
      <c r="N366" s="19" t="s">
        <v>14</v>
      </c>
      <c r="O366" s="19" t="s">
        <v>14</v>
      </c>
      <c r="P366" s="19" t="s">
        <v>14</v>
      </c>
      <c r="Q366" s="19" t="s">
        <v>14</v>
      </c>
      <c r="R366" s="19" t="s">
        <v>14</v>
      </c>
      <c r="S366" s="19" t="s">
        <v>14</v>
      </c>
      <c r="T366" s="19" t="s">
        <v>14</v>
      </c>
      <c r="U366" s="19" t="s">
        <v>14</v>
      </c>
      <c r="V366" s="19" t="s">
        <v>14</v>
      </c>
      <c r="W366" s="19" t="s">
        <v>14</v>
      </c>
      <c r="X366" s="19" t="s">
        <v>14</v>
      </c>
      <c r="Z366" s="41"/>
      <c r="AA366" s="41"/>
      <c r="AB366" s="41"/>
      <c r="AC366" s="41"/>
      <c r="AD366" s="41"/>
      <c r="AE366" s="41"/>
    </row>
    <row r="367" spans="1:32" x14ac:dyDescent="0.25">
      <c r="A367" s="59" t="s">
        <v>521</v>
      </c>
      <c r="B367" s="143" t="s">
        <v>24</v>
      </c>
      <c r="C367" s="119">
        <f>SUM('[2]1:10'!C367)</f>
        <v>0</v>
      </c>
      <c r="D367" s="102" t="s">
        <v>139</v>
      </c>
      <c r="E367" s="18" t="s">
        <v>139</v>
      </c>
      <c r="F367" s="18" t="s">
        <v>139</v>
      </c>
      <c r="G367" s="85" t="s">
        <v>139</v>
      </c>
      <c r="H367" s="119" t="s">
        <v>139</v>
      </c>
      <c r="I367" s="102" t="s">
        <v>139</v>
      </c>
      <c r="J367" s="18" t="s">
        <v>139</v>
      </c>
      <c r="K367" s="18" t="s">
        <v>139</v>
      </c>
      <c r="L367" s="18" t="s">
        <v>139</v>
      </c>
      <c r="M367" s="18" t="s">
        <v>139</v>
      </c>
      <c r="N367" s="18" t="s">
        <v>139</v>
      </c>
      <c r="O367" s="18" t="s">
        <v>139</v>
      </c>
      <c r="P367" s="18" t="s">
        <v>139</v>
      </c>
      <c r="Q367" s="18" t="s">
        <v>139</v>
      </c>
      <c r="R367" s="18" t="s">
        <v>139</v>
      </c>
      <c r="S367" s="18" t="s">
        <v>139</v>
      </c>
      <c r="T367" s="18" t="s">
        <v>139</v>
      </c>
      <c r="U367" s="18" t="s">
        <v>139</v>
      </c>
      <c r="V367" s="18" t="s">
        <v>139</v>
      </c>
      <c r="W367" s="18" t="s">
        <v>139</v>
      </c>
      <c r="X367" s="18" t="s">
        <v>139</v>
      </c>
      <c r="Z367" s="41"/>
      <c r="AA367" s="41"/>
      <c r="AB367" s="41"/>
      <c r="AC367" s="41"/>
      <c r="AD367" s="41"/>
      <c r="AE367" s="41"/>
    </row>
    <row r="368" spans="1:32" x14ac:dyDescent="0.25">
      <c r="A368" s="59" t="s">
        <v>522</v>
      </c>
      <c r="B368" s="143" t="s">
        <v>35</v>
      </c>
      <c r="C368" s="119">
        <f>SUM('[2]1:10'!C368)</f>
        <v>2</v>
      </c>
      <c r="D368" s="102" t="s">
        <v>139</v>
      </c>
      <c r="E368" s="18" t="s">
        <v>139</v>
      </c>
      <c r="F368" s="18" t="s">
        <v>139</v>
      </c>
      <c r="G368" s="85" t="s">
        <v>139</v>
      </c>
      <c r="H368" s="119" t="s">
        <v>139</v>
      </c>
      <c r="I368" s="102" t="s">
        <v>139</v>
      </c>
      <c r="J368" s="18" t="s">
        <v>139</v>
      </c>
      <c r="K368" s="18" t="s">
        <v>139</v>
      </c>
      <c r="L368" s="18" t="s">
        <v>139</v>
      </c>
      <c r="M368" s="18" t="s">
        <v>139</v>
      </c>
      <c r="N368" s="18" t="s">
        <v>139</v>
      </c>
      <c r="O368" s="18" t="s">
        <v>139</v>
      </c>
      <c r="P368" s="18" t="s">
        <v>139</v>
      </c>
      <c r="Q368" s="18" t="s">
        <v>139</v>
      </c>
      <c r="R368" s="18" t="s">
        <v>139</v>
      </c>
      <c r="S368" s="18" t="s">
        <v>139</v>
      </c>
      <c r="T368" s="18" t="s">
        <v>139</v>
      </c>
      <c r="U368" s="18" t="s">
        <v>139</v>
      </c>
      <c r="V368" s="18" t="s">
        <v>139</v>
      </c>
      <c r="W368" s="18" t="s">
        <v>139</v>
      </c>
      <c r="X368" s="18" t="s">
        <v>139</v>
      </c>
      <c r="Z368" s="41"/>
      <c r="AA368" s="41"/>
      <c r="AB368" s="41"/>
      <c r="AC368" s="41"/>
      <c r="AD368" s="41"/>
      <c r="AE368" s="41"/>
    </row>
    <row r="369" spans="1:32" ht="24" x14ac:dyDescent="0.25">
      <c r="A369" s="58">
        <v>47</v>
      </c>
      <c r="B369" s="136" t="s">
        <v>58</v>
      </c>
      <c r="C369" s="118">
        <f>SUM('[2]1:10'!C369)</f>
        <v>2</v>
      </c>
      <c r="D369" s="101" t="s">
        <v>14</v>
      </c>
      <c r="E369" s="19" t="s">
        <v>14</v>
      </c>
      <c r="F369" s="19" t="s">
        <v>14</v>
      </c>
      <c r="G369" s="84" t="s">
        <v>14</v>
      </c>
      <c r="H369" s="118" t="s">
        <v>14</v>
      </c>
      <c r="I369" s="101" t="s">
        <v>14</v>
      </c>
      <c r="J369" s="19" t="s">
        <v>14</v>
      </c>
      <c r="K369" s="19" t="s">
        <v>14</v>
      </c>
      <c r="L369" s="19" t="s">
        <v>14</v>
      </c>
      <c r="M369" s="19" t="s">
        <v>14</v>
      </c>
      <c r="N369" s="19" t="s">
        <v>14</v>
      </c>
      <c r="O369" s="19" t="s">
        <v>14</v>
      </c>
      <c r="P369" s="19" t="s">
        <v>14</v>
      </c>
      <c r="Q369" s="19" t="s">
        <v>14</v>
      </c>
      <c r="R369" s="19" t="s">
        <v>14</v>
      </c>
      <c r="S369" s="19" t="s">
        <v>14</v>
      </c>
      <c r="T369" s="19" t="s">
        <v>14</v>
      </c>
      <c r="U369" s="19" t="s">
        <v>14</v>
      </c>
      <c r="V369" s="19" t="s">
        <v>14</v>
      </c>
      <c r="W369" s="19" t="s">
        <v>14</v>
      </c>
      <c r="X369" s="19" t="s">
        <v>14</v>
      </c>
      <c r="Z369" s="41"/>
      <c r="AA369" s="41"/>
      <c r="AB369" s="41"/>
      <c r="AC369" s="41"/>
      <c r="AD369" s="41"/>
      <c r="AE369" s="41"/>
    </row>
    <row r="370" spans="1:32" ht="36" x14ac:dyDescent="0.25">
      <c r="A370" s="64">
        <v>48</v>
      </c>
      <c r="B370" s="140" t="s">
        <v>184</v>
      </c>
      <c r="C370" s="120">
        <f>SUM('[2]1:10'!C370)</f>
        <v>171</v>
      </c>
      <c r="D370" s="103" t="s">
        <v>14</v>
      </c>
      <c r="E370" s="21" t="s">
        <v>14</v>
      </c>
      <c r="F370" s="21" t="s">
        <v>14</v>
      </c>
      <c r="G370" s="86" t="s">
        <v>14</v>
      </c>
      <c r="H370" s="120" t="s">
        <v>14</v>
      </c>
      <c r="I370" s="103" t="s">
        <v>139</v>
      </c>
      <c r="J370" s="21" t="s">
        <v>139</v>
      </c>
      <c r="K370" s="21" t="s">
        <v>139</v>
      </c>
      <c r="L370" s="21" t="s">
        <v>139</v>
      </c>
      <c r="M370" s="21" t="s">
        <v>139</v>
      </c>
      <c r="N370" s="21" t="s">
        <v>139</v>
      </c>
      <c r="O370" s="21" t="s">
        <v>139</v>
      </c>
      <c r="P370" s="21" t="s">
        <v>139</v>
      </c>
      <c r="Q370" s="21" t="s">
        <v>139</v>
      </c>
      <c r="R370" s="21" t="s">
        <v>139</v>
      </c>
      <c r="S370" s="21" t="s">
        <v>139</v>
      </c>
      <c r="T370" s="21" t="s">
        <v>139</v>
      </c>
      <c r="U370" s="21" t="s">
        <v>139</v>
      </c>
      <c r="V370" s="21" t="s">
        <v>139</v>
      </c>
      <c r="W370" s="21" t="s">
        <v>139</v>
      </c>
      <c r="X370" s="21" t="s">
        <v>139</v>
      </c>
      <c r="Z370" s="41"/>
      <c r="AA370" s="41"/>
      <c r="AB370" s="41"/>
      <c r="AC370" s="41"/>
      <c r="AD370" s="41"/>
      <c r="AE370" s="41"/>
    </row>
    <row r="371" spans="1:32" x14ac:dyDescent="0.25">
      <c r="A371" s="193" t="s">
        <v>523</v>
      </c>
      <c r="B371" s="191" t="s">
        <v>186</v>
      </c>
      <c r="C371" s="119">
        <f>SUM('[2]1:10'!C371)</f>
        <v>1</v>
      </c>
      <c r="D371" s="102" t="s">
        <v>139</v>
      </c>
      <c r="E371" s="18" t="s">
        <v>139</v>
      </c>
      <c r="F371" s="18" t="s">
        <v>139</v>
      </c>
      <c r="G371" s="85" t="s">
        <v>139</v>
      </c>
      <c r="H371" s="119" t="s">
        <v>139</v>
      </c>
      <c r="I371" s="102" t="s">
        <v>139</v>
      </c>
      <c r="J371" s="18" t="s">
        <v>139</v>
      </c>
      <c r="K371" s="18" t="s">
        <v>139</v>
      </c>
      <c r="L371" s="18" t="s">
        <v>139</v>
      </c>
      <c r="M371" s="18" t="s">
        <v>139</v>
      </c>
      <c r="N371" s="18" t="s">
        <v>139</v>
      </c>
      <c r="O371" s="18" t="s">
        <v>139</v>
      </c>
      <c r="P371" s="18" t="s">
        <v>139</v>
      </c>
      <c r="Q371" s="18" t="s">
        <v>139</v>
      </c>
      <c r="R371" s="18" t="s">
        <v>139</v>
      </c>
      <c r="S371" s="18" t="s">
        <v>139</v>
      </c>
      <c r="T371" s="18" t="s">
        <v>139</v>
      </c>
      <c r="U371" s="18" t="s">
        <v>139</v>
      </c>
      <c r="V371" s="18" t="s">
        <v>139</v>
      </c>
      <c r="W371" s="18" t="s">
        <v>139</v>
      </c>
      <c r="X371" s="18" t="s">
        <v>139</v>
      </c>
      <c r="Y371" s="12"/>
      <c r="Z371" s="41"/>
      <c r="AA371" s="41"/>
      <c r="AB371" s="41"/>
      <c r="AC371" s="41"/>
      <c r="AD371" s="41"/>
      <c r="AE371" s="41"/>
    </row>
    <row r="372" spans="1:32" x14ac:dyDescent="0.25">
      <c r="A372" s="64">
        <v>49</v>
      </c>
      <c r="B372" s="140" t="s">
        <v>185</v>
      </c>
      <c r="C372" s="120">
        <f>SUM('[2]1:10'!C372)</f>
        <v>250</v>
      </c>
      <c r="D372" s="103">
        <f>SUM('[2]1:10'!D372)</f>
        <v>0</v>
      </c>
      <c r="E372" s="21">
        <f>SUM('[2]1:10'!E372)</f>
        <v>0</v>
      </c>
      <c r="F372" s="21">
        <f>SUM('[2]1:10'!F372)</f>
        <v>223</v>
      </c>
      <c r="G372" s="86">
        <f>SUM('[2]1:10'!G372)</f>
        <v>27</v>
      </c>
      <c r="H372" s="120" t="s">
        <v>139</v>
      </c>
      <c r="I372" s="103" t="s">
        <v>139</v>
      </c>
      <c r="J372" s="21" t="s">
        <v>139</v>
      </c>
      <c r="K372" s="21" t="s">
        <v>139</v>
      </c>
      <c r="L372" s="21" t="s">
        <v>139</v>
      </c>
      <c r="M372" s="21" t="s">
        <v>139</v>
      </c>
      <c r="N372" s="21" t="s">
        <v>139</v>
      </c>
      <c r="O372" s="21" t="s">
        <v>139</v>
      </c>
      <c r="P372" s="21" t="s">
        <v>139</v>
      </c>
      <c r="Q372" s="21" t="s">
        <v>139</v>
      </c>
      <c r="R372" s="21" t="s">
        <v>139</v>
      </c>
      <c r="S372" s="21" t="s">
        <v>139</v>
      </c>
      <c r="T372" s="21" t="s">
        <v>139</v>
      </c>
      <c r="U372" s="21" t="s">
        <v>139</v>
      </c>
      <c r="V372" s="21" t="s">
        <v>139</v>
      </c>
      <c r="W372" s="21" t="s">
        <v>139</v>
      </c>
      <c r="X372" s="21" t="s">
        <v>139</v>
      </c>
      <c r="Y372" s="12" t="str">
        <f t="shared" ref="Y372:Y374" si="14">IF(C372=SUM(D372:G372),"√","НЕТ")</f>
        <v>√</v>
      </c>
      <c r="Z372" s="41"/>
      <c r="AA372" s="41"/>
      <c r="AB372" s="41"/>
      <c r="AC372" s="41"/>
      <c r="AD372" s="41"/>
      <c r="AE372" s="41"/>
    </row>
    <row r="373" spans="1:32" x14ac:dyDescent="0.25">
      <c r="A373" s="193" t="s">
        <v>524</v>
      </c>
      <c r="B373" s="194" t="s">
        <v>186</v>
      </c>
      <c r="C373" s="119">
        <f>SUM('[2]1:10'!C373)</f>
        <v>1</v>
      </c>
      <c r="D373" s="102">
        <f>SUM('[2]1:10'!D373)</f>
        <v>0</v>
      </c>
      <c r="E373" s="18">
        <f>SUM('[2]1:10'!E373)</f>
        <v>0</v>
      </c>
      <c r="F373" s="18">
        <f>SUM('[2]1:10'!F373)</f>
        <v>1</v>
      </c>
      <c r="G373" s="85">
        <f>SUM('[2]1:10'!G373)</f>
        <v>0</v>
      </c>
      <c r="H373" s="119" t="s">
        <v>139</v>
      </c>
      <c r="I373" s="102" t="s">
        <v>139</v>
      </c>
      <c r="J373" s="18" t="s">
        <v>139</v>
      </c>
      <c r="K373" s="18" t="s">
        <v>139</v>
      </c>
      <c r="L373" s="18" t="s">
        <v>139</v>
      </c>
      <c r="M373" s="18" t="s">
        <v>139</v>
      </c>
      <c r="N373" s="18" t="s">
        <v>139</v>
      </c>
      <c r="O373" s="18" t="s">
        <v>139</v>
      </c>
      <c r="P373" s="18" t="s">
        <v>139</v>
      </c>
      <c r="Q373" s="18" t="s">
        <v>139</v>
      </c>
      <c r="R373" s="18" t="s">
        <v>139</v>
      </c>
      <c r="S373" s="18" t="s">
        <v>139</v>
      </c>
      <c r="T373" s="18" t="s">
        <v>139</v>
      </c>
      <c r="U373" s="18" t="s">
        <v>139</v>
      </c>
      <c r="V373" s="18" t="s">
        <v>139</v>
      </c>
      <c r="W373" s="18" t="s">
        <v>139</v>
      </c>
      <c r="X373" s="18" t="s">
        <v>139</v>
      </c>
      <c r="Y373" s="12" t="str">
        <f t="shared" si="14"/>
        <v>√</v>
      </c>
      <c r="Z373" s="41"/>
      <c r="AA373" s="41"/>
      <c r="AB373" s="41"/>
      <c r="AC373" s="41"/>
      <c r="AD373" s="41"/>
      <c r="AE373" s="41"/>
    </row>
    <row r="374" spans="1:32" ht="60" x14ac:dyDescent="0.25">
      <c r="A374" s="64">
        <v>50</v>
      </c>
      <c r="B374" s="140" t="s">
        <v>251</v>
      </c>
      <c r="C374" s="240">
        <v>1</v>
      </c>
      <c r="D374" s="242">
        <f>SUM('[2]1:10'!D374)</f>
        <v>0</v>
      </c>
      <c r="E374" s="241">
        <f>SUM('[2]1:10'!E374)</f>
        <v>0</v>
      </c>
      <c r="F374" s="241">
        <v>1</v>
      </c>
      <c r="G374" s="243">
        <f>SUM('[2]1:10'!G374)</f>
        <v>0</v>
      </c>
      <c r="H374" s="240">
        <v>1</v>
      </c>
      <c r="I374" s="242">
        <f>SUM('[2]1:10'!I374)</f>
        <v>0</v>
      </c>
      <c r="J374" s="241">
        <f>SUM('[2]1:10'!J374)</f>
        <v>0</v>
      </c>
      <c r="K374" s="241">
        <f>SUM('[2]1:10'!K374)</f>
        <v>0</v>
      </c>
      <c r="L374" s="241">
        <f>SUM('[2]1:10'!L374)</f>
        <v>0</v>
      </c>
      <c r="M374" s="241">
        <f>SUM('[2]1:10'!M374)</f>
        <v>0</v>
      </c>
      <c r="N374" s="241">
        <f>SUM('[2]1:10'!N374)</f>
        <v>0</v>
      </c>
      <c r="O374" s="241">
        <f>SUM('[2]1:10'!O374)</f>
        <v>0</v>
      </c>
      <c r="P374" s="241">
        <f>SUM('[2]1:10'!P374)</f>
        <v>0</v>
      </c>
      <c r="Q374" s="241">
        <f>SUM('[2]1:10'!Q374)</f>
        <v>0</v>
      </c>
      <c r="R374" s="241">
        <f>SUM('[2]1:10'!R374)</f>
        <v>0</v>
      </c>
      <c r="S374" s="241">
        <f>SUM('[2]1:10'!S374)</f>
        <v>0</v>
      </c>
      <c r="T374" s="241">
        <f>SUM('[2]1:10'!T374)</f>
        <v>0</v>
      </c>
      <c r="U374" s="241">
        <f>SUM('[2]1:10'!U374)</f>
        <v>0</v>
      </c>
      <c r="V374" s="241">
        <v>1</v>
      </c>
      <c r="W374" s="241">
        <f>SUM('[2]1:10'!W374)</f>
        <v>0</v>
      </c>
      <c r="X374" s="241">
        <f>SUM('[2]1:10'!X374)</f>
        <v>0</v>
      </c>
      <c r="Y374" s="12" t="str">
        <f t="shared" si="14"/>
        <v>√</v>
      </c>
      <c r="Z374" s="41"/>
      <c r="AA374" s="41"/>
      <c r="AB374" s="41"/>
      <c r="AC374" s="41"/>
      <c r="AD374" s="41"/>
      <c r="AE374" s="41"/>
    </row>
    <row r="375" spans="1:32" ht="36" x14ac:dyDescent="0.25">
      <c r="A375" s="64">
        <v>51</v>
      </c>
      <c r="B375" s="140" t="s">
        <v>119</v>
      </c>
      <c r="C375" s="120">
        <f>SUM('[2]1:10'!C375)</f>
        <v>0</v>
      </c>
      <c r="D375" s="103">
        <f>SUM('[2]1:10'!D375)</f>
        <v>0</v>
      </c>
      <c r="E375" s="21">
        <f>SUM('[2]1:10'!E375)</f>
        <v>0</v>
      </c>
      <c r="F375" s="21">
        <f>SUM('[2]1:10'!F375)</f>
        <v>0</v>
      </c>
      <c r="G375" s="86">
        <f>SUM('[2]1:10'!G375)</f>
        <v>0</v>
      </c>
      <c r="H375" s="120" t="s">
        <v>139</v>
      </c>
      <c r="I375" s="103" t="s">
        <v>139</v>
      </c>
      <c r="J375" s="21" t="s">
        <v>139</v>
      </c>
      <c r="K375" s="21" t="s">
        <v>139</v>
      </c>
      <c r="L375" s="21" t="s">
        <v>139</v>
      </c>
      <c r="M375" s="21" t="s">
        <v>139</v>
      </c>
      <c r="N375" s="21" t="s">
        <v>139</v>
      </c>
      <c r="O375" s="21" t="s">
        <v>139</v>
      </c>
      <c r="P375" s="21" t="s">
        <v>139</v>
      </c>
      <c r="Q375" s="21" t="s">
        <v>139</v>
      </c>
      <c r="R375" s="21" t="s">
        <v>139</v>
      </c>
      <c r="S375" s="21" t="s">
        <v>139</v>
      </c>
      <c r="T375" s="21" t="s">
        <v>139</v>
      </c>
      <c r="U375" s="21" t="s">
        <v>139</v>
      </c>
      <c r="V375" s="21" t="s">
        <v>139</v>
      </c>
      <c r="W375" s="21" t="s">
        <v>139</v>
      </c>
      <c r="X375" s="21" t="s">
        <v>139</v>
      </c>
      <c r="Y375" s="12" t="str">
        <f>IF(C375=SUM(D375:G375),"√","НЕТ")</f>
        <v>√</v>
      </c>
      <c r="Z375" s="41"/>
      <c r="AA375" s="41"/>
      <c r="AB375" s="41"/>
      <c r="AC375" s="41"/>
      <c r="AD375" s="41"/>
      <c r="AE375" s="41"/>
    </row>
    <row r="376" spans="1:32" ht="24" x14ac:dyDescent="0.25">
      <c r="A376" s="68">
        <v>52</v>
      </c>
      <c r="B376" s="153" t="s">
        <v>250</v>
      </c>
      <c r="C376" s="125">
        <f>SUM('[2]1:10'!C376)</f>
        <v>143</v>
      </c>
      <c r="D376" s="108" t="s">
        <v>139</v>
      </c>
      <c r="E376" s="26" t="s">
        <v>139</v>
      </c>
      <c r="F376" s="26" t="s">
        <v>139</v>
      </c>
      <c r="G376" s="91" t="s">
        <v>139</v>
      </c>
      <c r="H376" s="125" t="s">
        <v>139</v>
      </c>
      <c r="I376" s="108" t="s">
        <v>139</v>
      </c>
      <c r="J376" s="26" t="s">
        <v>139</v>
      </c>
      <c r="K376" s="26" t="s">
        <v>139</v>
      </c>
      <c r="L376" s="26" t="s">
        <v>139</v>
      </c>
      <c r="M376" s="26" t="s">
        <v>139</v>
      </c>
      <c r="N376" s="26" t="s">
        <v>139</v>
      </c>
      <c r="O376" s="26" t="s">
        <v>139</v>
      </c>
      <c r="P376" s="26" t="s">
        <v>139</v>
      </c>
      <c r="Q376" s="26" t="s">
        <v>139</v>
      </c>
      <c r="R376" s="26" t="s">
        <v>139</v>
      </c>
      <c r="S376" s="26" t="s">
        <v>139</v>
      </c>
      <c r="T376" s="26" t="s">
        <v>139</v>
      </c>
      <c r="U376" s="26" t="s">
        <v>139</v>
      </c>
      <c r="V376" s="26" t="s">
        <v>139</v>
      </c>
      <c r="W376" s="26" t="s">
        <v>139</v>
      </c>
      <c r="X376" s="26" t="s">
        <v>139</v>
      </c>
      <c r="Y376" s="12"/>
      <c r="Z376" s="41"/>
      <c r="AA376" s="41"/>
      <c r="AB376" s="41"/>
      <c r="AC376" s="41"/>
      <c r="AD376" s="41"/>
      <c r="AE376" s="41"/>
    </row>
    <row r="377" spans="1:32" ht="40.5" customHeight="1" x14ac:dyDescent="0.25">
      <c r="A377" s="193" t="s">
        <v>473</v>
      </c>
      <c r="B377" s="191" t="s">
        <v>248</v>
      </c>
      <c r="C377" s="119">
        <f>SUM('[2]1:10'!C377)</f>
        <v>131</v>
      </c>
      <c r="D377" s="102" t="s">
        <v>139</v>
      </c>
      <c r="E377" s="18" t="s">
        <v>139</v>
      </c>
      <c r="F377" s="18" t="s">
        <v>139</v>
      </c>
      <c r="G377" s="85" t="s">
        <v>139</v>
      </c>
      <c r="H377" s="119" t="s">
        <v>139</v>
      </c>
      <c r="I377" s="102" t="s">
        <v>139</v>
      </c>
      <c r="J377" s="18" t="s">
        <v>139</v>
      </c>
      <c r="K377" s="18" t="s">
        <v>139</v>
      </c>
      <c r="L377" s="18" t="s">
        <v>139</v>
      </c>
      <c r="M377" s="18" t="s">
        <v>139</v>
      </c>
      <c r="N377" s="18" t="s">
        <v>139</v>
      </c>
      <c r="O377" s="18" t="s">
        <v>139</v>
      </c>
      <c r="P377" s="18" t="s">
        <v>139</v>
      </c>
      <c r="Q377" s="18" t="s">
        <v>139</v>
      </c>
      <c r="R377" s="18" t="s">
        <v>139</v>
      </c>
      <c r="S377" s="18" t="s">
        <v>139</v>
      </c>
      <c r="T377" s="18" t="s">
        <v>139</v>
      </c>
      <c r="U377" s="18" t="s">
        <v>139</v>
      </c>
      <c r="V377" s="18" t="s">
        <v>139</v>
      </c>
      <c r="W377" s="18" t="s">
        <v>139</v>
      </c>
      <c r="X377" s="18" t="s">
        <v>139</v>
      </c>
      <c r="Y377" s="12"/>
      <c r="Z377" s="41"/>
      <c r="AA377" s="41"/>
      <c r="AB377" s="41"/>
      <c r="AC377" s="41"/>
      <c r="AD377" s="41"/>
      <c r="AE377" s="41"/>
    </row>
    <row r="378" spans="1:32" ht="24" x14ac:dyDescent="0.25">
      <c r="A378" s="193" t="s">
        <v>525</v>
      </c>
      <c r="B378" s="192" t="s">
        <v>249</v>
      </c>
      <c r="C378" s="119">
        <f>SUM('[2]1:10'!C378)</f>
        <v>11</v>
      </c>
      <c r="D378" s="102" t="s">
        <v>139</v>
      </c>
      <c r="E378" s="18" t="s">
        <v>139</v>
      </c>
      <c r="F378" s="18" t="s">
        <v>139</v>
      </c>
      <c r="G378" s="85" t="s">
        <v>139</v>
      </c>
      <c r="H378" s="119" t="s">
        <v>139</v>
      </c>
      <c r="I378" s="102" t="s">
        <v>139</v>
      </c>
      <c r="J378" s="18" t="s">
        <v>139</v>
      </c>
      <c r="K378" s="18" t="s">
        <v>139</v>
      </c>
      <c r="L378" s="18" t="s">
        <v>139</v>
      </c>
      <c r="M378" s="18" t="s">
        <v>139</v>
      </c>
      <c r="N378" s="18" t="s">
        <v>139</v>
      </c>
      <c r="O378" s="18" t="s">
        <v>139</v>
      </c>
      <c r="P378" s="18" t="s">
        <v>139</v>
      </c>
      <c r="Q378" s="18" t="s">
        <v>139</v>
      </c>
      <c r="R378" s="18" t="s">
        <v>139</v>
      </c>
      <c r="S378" s="18" t="s">
        <v>139</v>
      </c>
      <c r="T378" s="18" t="s">
        <v>139</v>
      </c>
      <c r="U378" s="18" t="s">
        <v>139</v>
      </c>
      <c r="V378" s="18" t="s">
        <v>139</v>
      </c>
      <c r="W378" s="18" t="s">
        <v>139</v>
      </c>
      <c r="X378" s="18" t="s">
        <v>139</v>
      </c>
      <c r="Y378" s="12"/>
      <c r="Z378" s="41"/>
      <c r="AA378" s="41"/>
      <c r="AB378" s="41"/>
      <c r="AC378" s="41"/>
      <c r="AD378" s="41"/>
      <c r="AE378" s="41"/>
    </row>
    <row r="379" spans="1:32" ht="24" x14ac:dyDescent="0.25">
      <c r="A379" s="75">
        <v>53</v>
      </c>
      <c r="B379" s="160" t="s">
        <v>195</v>
      </c>
      <c r="C379" s="130">
        <f>SUM('[2]1:10'!C379)</f>
        <v>0</v>
      </c>
      <c r="D379" s="113" t="s">
        <v>14</v>
      </c>
      <c r="E379" s="32" t="s">
        <v>14</v>
      </c>
      <c r="F379" s="32" t="s">
        <v>14</v>
      </c>
      <c r="G379" s="96" t="s">
        <v>14</v>
      </c>
      <c r="H379" s="130" t="s">
        <v>14</v>
      </c>
      <c r="I379" s="113" t="s">
        <v>14</v>
      </c>
      <c r="J379" s="32" t="s">
        <v>14</v>
      </c>
      <c r="K379" s="32" t="s">
        <v>14</v>
      </c>
      <c r="L379" s="32" t="s">
        <v>14</v>
      </c>
      <c r="M379" s="32" t="s">
        <v>14</v>
      </c>
      <c r="N379" s="32" t="s">
        <v>14</v>
      </c>
      <c r="O379" s="32" t="s">
        <v>14</v>
      </c>
      <c r="P379" s="32" t="s">
        <v>14</v>
      </c>
      <c r="Q379" s="32" t="s">
        <v>14</v>
      </c>
      <c r="R379" s="32" t="s">
        <v>14</v>
      </c>
      <c r="S379" s="32" t="s">
        <v>14</v>
      </c>
      <c r="T379" s="32" t="s">
        <v>14</v>
      </c>
      <c r="U379" s="32" t="s">
        <v>14</v>
      </c>
      <c r="V379" s="32" t="s">
        <v>14</v>
      </c>
      <c r="W379" s="32" t="s">
        <v>14</v>
      </c>
      <c r="X379" s="32" t="s">
        <v>14</v>
      </c>
      <c r="Y379" s="12"/>
      <c r="Z379" s="41"/>
      <c r="AA379" s="41"/>
      <c r="AB379" s="41"/>
      <c r="AC379" s="41"/>
      <c r="AD379" s="41"/>
      <c r="AE379" s="41"/>
    </row>
    <row r="380" spans="1:32" x14ac:dyDescent="0.25">
      <c r="A380" s="193" t="s">
        <v>179</v>
      </c>
      <c r="B380" s="144" t="s">
        <v>196</v>
      </c>
      <c r="C380" s="119">
        <f>SUM('[2]1:10'!C380)</f>
        <v>0</v>
      </c>
      <c r="D380" s="102" t="s">
        <v>139</v>
      </c>
      <c r="E380" s="18" t="s">
        <v>139</v>
      </c>
      <c r="F380" s="18" t="s">
        <v>139</v>
      </c>
      <c r="G380" s="85" t="s">
        <v>139</v>
      </c>
      <c r="H380" s="119" t="s">
        <v>139</v>
      </c>
      <c r="I380" s="102" t="s">
        <v>139</v>
      </c>
      <c r="J380" s="18" t="s">
        <v>139</v>
      </c>
      <c r="K380" s="18" t="s">
        <v>139</v>
      </c>
      <c r="L380" s="18" t="s">
        <v>139</v>
      </c>
      <c r="M380" s="18" t="s">
        <v>139</v>
      </c>
      <c r="N380" s="18" t="s">
        <v>139</v>
      </c>
      <c r="O380" s="18" t="s">
        <v>139</v>
      </c>
      <c r="P380" s="18" t="s">
        <v>139</v>
      </c>
      <c r="Q380" s="18" t="s">
        <v>139</v>
      </c>
      <c r="R380" s="18" t="s">
        <v>139</v>
      </c>
      <c r="S380" s="18" t="s">
        <v>139</v>
      </c>
      <c r="T380" s="18" t="s">
        <v>139</v>
      </c>
      <c r="U380" s="18" t="s">
        <v>139</v>
      </c>
      <c r="V380" s="18" t="s">
        <v>139</v>
      </c>
      <c r="W380" s="18" t="s">
        <v>139</v>
      </c>
      <c r="X380" s="18" t="s">
        <v>139</v>
      </c>
      <c r="Y380" s="12"/>
      <c r="Z380" s="41"/>
      <c r="AA380" s="41"/>
      <c r="AB380" s="41"/>
      <c r="AC380" s="41"/>
      <c r="AD380" s="41"/>
      <c r="AE380" s="41"/>
    </row>
    <row r="381" spans="1:32" ht="43.5" customHeight="1" x14ac:dyDescent="0.25">
      <c r="A381" s="193" t="s">
        <v>526</v>
      </c>
      <c r="B381" s="144" t="s">
        <v>197</v>
      </c>
      <c r="C381" s="119">
        <f>SUM('[2]1:10'!C381)</f>
        <v>0</v>
      </c>
      <c r="D381" s="102" t="s">
        <v>139</v>
      </c>
      <c r="E381" s="18" t="s">
        <v>139</v>
      </c>
      <c r="F381" s="18" t="s">
        <v>139</v>
      </c>
      <c r="G381" s="85" t="s">
        <v>139</v>
      </c>
      <c r="H381" s="119" t="s">
        <v>139</v>
      </c>
      <c r="I381" s="102" t="s">
        <v>139</v>
      </c>
      <c r="J381" s="18" t="s">
        <v>139</v>
      </c>
      <c r="K381" s="18" t="s">
        <v>139</v>
      </c>
      <c r="L381" s="18" t="s">
        <v>139</v>
      </c>
      <c r="M381" s="18" t="s">
        <v>139</v>
      </c>
      <c r="N381" s="18" t="s">
        <v>139</v>
      </c>
      <c r="O381" s="18" t="s">
        <v>139</v>
      </c>
      <c r="P381" s="18" t="s">
        <v>139</v>
      </c>
      <c r="Q381" s="18" t="s">
        <v>139</v>
      </c>
      <c r="R381" s="18" t="s">
        <v>139</v>
      </c>
      <c r="S381" s="18" t="s">
        <v>139</v>
      </c>
      <c r="T381" s="18" t="s">
        <v>139</v>
      </c>
      <c r="U381" s="18" t="s">
        <v>139</v>
      </c>
      <c r="V381" s="18" t="s">
        <v>139</v>
      </c>
      <c r="W381" s="18" t="s">
        <v>139</v>
      </c>
      <c r="X381" s="18" t="s">
        <v>139</v>
      </c>
      <c r="Y381" s="12"/>
      <c r="Z381" s="41"/>
      <c r="AA381" s="41"/>
      <c r="AB381" s="41"/>
      <c r="AC381" s="41"/>
      <c r="AD381" s="41"/>
      <c r="AE381" s="41"/>
    </row>
    <row r="382" spans="1:32" ht="39.75" customHeight="1" x14ac:dyDescent="0.25">
      <c r="A382" s="75">
        <v>54</v>
      </c>
      <c r="B382" s="160" t="s">
        <v>198</v>
      </c>
      <c r="C382" s="130">
        <f>SUM('[2]1:10'!C382)</f>
        <v>0</v>
      </c>
      <c r="D382" s="113" t="s">
        <v>14</v>
      </c>
      <c r="E382" s="32" t="s">
        <v>14</v>
      </c>
      <c r="F382" s="32" t="s">
        <v>14</v>
      </c>
      <c r="G382" s="96" t="s">
        <v>14</v>
      </c>
      <c r="H382" s="130" t="s">
        <v>14</v>
      </c>
      <c r="I382" s="113" t="s">
        <v>14</v>
      </c>
      <c r="J382" s="32" t="s">
        <v>14</v>
      </c>
      <c r="K382" s="32" t="s">
        <v>14</v>
      </c>
      <c r="L382" s="32" t="s">
        <v>14</v>
      </c>
      <c r="M382" s="32" t="s">
        <v>14</v>
      </c>
      <c r="N382" s="32" t="s">
        <v>14</v>
      </c>
      <c r="O382" s="32" t="s">
        <v>14</v>
      </c>
      <c r="P382" s="32" t="s">
        <v>14</v>
      </c>
      <c r="Q382" s="32" t="s">
        <v>14</v>
      </c>
      <c r="R382" s="32" t="s">
        <v>14</v>
      </c>
      <c r="S382" s="32" t="s">
        <v>14</v>
      </c>
      <c r="T382" s="32" t="s">
        <v>14</v>
      </c>
      <c r="U382" s="32" t="s">
        <v>14</v>
      </c>
      <c r="V382" s="32" t="s">
        <v>14</v>
      </c>
      <c r="W382" s="32" t="s">
        <v>14</v>
      </c>
      <c r="X382" s="32" t="s">
        <v>14</v>
      </c>
      <c r="Y382" s="12"/>
      <c r="Z382" s="41"/>
      <c r="AA382" s="41"/>
      <c r="AB382" s="41"/>
      <c r="AC382" s="41"/>
      <c r="AD382" s="41"/>
      <c r="AE382" s="41"/>
    </row>
    <row r="383" spans="1:32" x14ac:dyDescent="0.25">
      <c r="A383" s="59" t="s">
        <v>474</v>
      </c>
      <c r="B383" s="144" t="s">
        <v>145</v>
      </c>
      <c r="C383" s="119">
        <f>SUM('[2]1:10'!C383)</f>
        <v>0</v>
      </c>
      <c r="D383" s="102" t="s">
        <v>139</v>
      </c>
      <c r="E383" s="18" t="s">
        <v>139</v>
      </c>
      <c r="F383" s="18" t="s">
        <v>139</v>
      </c>
      <c r="G383" s="85" t="s">
        <v>139</v>
      </c>
      <c r="H383" s="119" t="s">
        <v>139</v>
      </c>
      <c r="I383" s="102" t="s">
        <v>139</v>
      </c>
      <c r="J383" s="18" t="s">
        <v>139</v>
      </c>
      <c r="K383" s="18" t="s">
        <v>139</v>
      </c>
      <c r="L383" s="18" t="s">
        <v>139</v>
      </c>
      <c r="M383" s="18" t="s">
        <v>139</v>
      </c>
      <c r="N383" s="18" t="s">
        <v>139</v>
      </c>
      <c r="O383" s="18" t="s">
        <v>139</v>
      </c>
      <c r="P383" s="18" t="s">
        <v>139</v>
      </c>
      <c r="Q383" s="18" t="s">
        <v>139</v>
      </c>
      <c r="R383" s="18" t="s">
        <v>139</v>
      </c>
      <c r="S383" s="18" t="s">
        <v>139</v>
      </c>
      <c r="T383" s="18" t="s">
        <v>139</v>
      </c>
      <c r="U383" s="18" t="s">
        <v>139</v>
      </c>
      <c r="V383" s="18" t="s">
        <v>139</v>
      </c>
      <c r="W383" s="18" t="s">
        <v>139</v>
      </c>
      <c r="X383" s="18" t="s">
        <v>139</v>
      </c>
      <c r="Y383" s="12"/>
      <c r="Z383" s="41"/>
      <c r="AA383" s="41"/>
      <c r="AB383" s="41"/>
      <c r="AC383" s="41"/>
      <c r="AD383" s="41"/>
      <c r="AE383" s="41"/>
    </row>
    <row r="384" spans="1:32" x14ac:dyDescent="0.25">
      <c r="A384" s="70">
        <v>55</v>
      </c>
      <c r="B384" s="161" t="s">
        <v>181</v>
      </c>
      <c r="C384" s="127">
        <f>SUM('[2]1:10'!C384)</f>
        <v>0</v>
      </c>
      <c r="D384" s="110">
        <f>SUM('[2]1:10'!D384)</f>
        <v>0</v>
      </c>
      <c r="E384" s="28">
        <f>SUM('[2]1:10'!E384)</f>
        <v>0</v>
      </c>
      <c r="F384" s="28">
        <f>SUM('[2]1:10'!F384)</f>
        <v>0</v>
      </c>
      <c r="G384" s="93">
        <f>SUM('[2]1:10'!G384)</f>
        <v>0</v>
      </c>
      <c r="H384" s="127">
        <f>SUM('[2]1:10'!H384)</f>
        <v>0</v>
      </c>
      <c r="I384" s="110">
        <f>SUM('[2]1:10'!I384)</f>
        <v>0</v>
      </c>
      <c r="J384" s="28">
        <f>SUM('[2]1:10'!J384)</f>
        <v>0</v>
      </c>
      <c r="K384" s="28">
        <f>SUM('[2]1:10'!K384)</f>
        <v>0</v>
      </c>
      <c r="L384" s="28">
        <f>SUM('[2]1:10'!L384)</f>
        <v>0</v>
      </c>
      <c r="M384" s="28">
        <f>SUM('[2]1:10'!M384)</f>
        <v>0</v>
      </c>
      <c r="N384" s="28">
        <f>SUM('[2]1:10'!N384)</f>
        <v>0</v>
      </c>
      <c r="O384" s="28">
        <f>SUM('[2]1:10'!O384)</f>
        <v>0</v>
      </c>
      <c r="P384" s="28">
        <f>SUM('[2]1:10'!P384)</f>
        <v>0</v>
      </c>
      <c r="Q384" s="28">
        <f>SUM('[2]1:10'!Q384)</f>
        <v>0</v>
      </c>
      <c r="R384" s="28">
        <f>SUM('[2]1:10'!R384)</f>
        <v>0</v>
      </c>
      <c r="S384" s="28">
        <f>SUM('[2]1:10'!S384)</f>
        <v>0</v>
      </c>
      <c r="T384" s="28">
        <f>SUM('[2]1:10'!T384)</f>
        <v>0</v>
      </c>
      <c r="U384" s="28">
        <f>SUM('[2]1:10'!U384)</f>
        <v>0</v>
      </c>
      <c r="V384" s="28">
        <f>SUM('[2]1:10'!V384)</f>
        <v>0</v>
      </c>
      <c r="W384" s="28">
        <f>SUM('[2]1:10'!W384)</f>
        <v>0</v>
      </c>
      <c r="X384" s="28">
        <f>SUM('[2]1:10'!X384)</f>
        <v>0</v>
      </c>
      <c r="Y384" s="12" t="str">
        <f t="shared" ref="Y384:Y407" si="15">IF(C384=SUM(D384:G384),"√","НЕТ")</f>
        <v>√</v>
      </c>
      <c r="Z384" s="41"/>
      <c r="AA384" s="41"/>
      <c r="AB384" s="41"/>
      <c r="AC384" s="41"/>
      <c r="AD384" s="41"/>
      <c r="AE384" s="41"/>
      <c r="AF384" s="1" t="str">
        <f t="shared" ref="AF384:AF406" si="16">IF(H384=SUM(I384:X384),"√","НЕТ")</f>
        <v>√</v>
      </c>
    </row>
    <row r="385" spans="1:32" x14ac:dyDescent="0.25">
      <c r="A385" s="59" t="s">
        <v>527</v>
      </c>
      <c r="B385" s="143" t="s">
        <v>161</v>
      </c>
      <c r="C385" s="119">
        <f>SUM('[2]1:10'!C385)</f>
        <v>0</v>
      </c>
      <c r="D385" s="102">
        <f>SUM('[2]1:10'!D385)</f>
        <v>0</v>
      </c>
      <c r="E385" s="18">
        <f>SUM('[2]1:10'!E385)</f>
        <v>0</v>
      </c>
      <c r="F385" s="18">
        <f>SUM('[2]1:10'!F385)</f>
        <v>0</v>
      </c>
      <c r="G385" s="85">
        <f>SUM('[2]1:10'!G385)</f>
        <v>0</v>
      </c>
      <c r="H385" s="119">
        <f>SUM('[2]1:10'!H385)</f>
        <v>0</v>
      </c>
      <c r="I385" s="102">
        <f>SUM('[2]1:10'!I385)</f>
        <v>0</v>
      </c>
      <c r="J385" s="18">
        <f>SUM('[2]1:10'!J385)</f>
        <v>0</v>
      </c>
      <c r="K385" s="18">
        <f>SUM('[2]1:10'!K385)</f>
        <v>0</v>
      </c>
      <c r="L385" s="18">
        <f>SUM('[2]1:10'!L385)</f>
        <v>0</v>
      </c>
      <c r="M385" s="18">
        <f>SUM('[2]1:10'!M385)</f>
        <v>0</v>
      </c>
      <c r="N385" s="18">
        <f>SUM('[2]1:10'!N385)</f>
        <v>0</v>
      </c>
      <c r="O385" s="18">
        <f>SUM('[2]1:10'!O385)</f>
        <v>0</v>
      </c>
      <c r="P385" s="18">
        <f>SUM('[2]1:10'!P385)</f>
        <v>0</v>
      </c>
      <c r="Q385" s="18">
        <f>SUM('[2]1:10'!Q385)</f>
        <v>0</v>
      </c>
      <c r="R385" s="18">
        <f>SUM('[2]1:10'!R385)</f>
        <v>0</v>
      </c>
      <c r="S385" s="18">
        <f>SUM('[2]1:10'!S385)</f>
        <v>0</v>
      </c>
      <c r="T385" s="18">
        <f>SUM('[2]1:10'!T385)</f>
        <v>0</v>
      </c>
      <c r="U385" s="18">
        <f>SUM('[2]1:10'!U385)</f>
        <v>0</v>
      </c>
      <c r="V385" s="18">
        <f>SUM('[2]1:10'!V385)</f>
        <v>0</v>
      </c>
      <c r="W385" s="18">
        <f>SUM('[2]1:10'!W385)</f>
        <v>0</v>
      </c>
      <c r="X385" s="18">
        <f>SUM('[2]1:10'!X385)</f>
        <v>0</v>
      </c>
      <c r="Y385" s="12" t="str">
        <f t="shared" si="15"/>
        <v>√</v>
      </c>
      <c r="Z385" s="41"/>
      <c r="AA385" s="41"/>
      <c r="AB385" s="41"/>
      <c r="AC385" s="41"/>
      <c r="AD385" s="41"/>
      <c r="AE385" s="41"/>
      <c r="AF385" s="1" t="str">
        <f t="shared" si="16"/>
        <v>√</v>
      </c>
    </row>
    <row r="386" spans="1:32" x14ac:dyDescent="0.25">
      <c r="A386" s="70">
        <v>56</v>
      </c>
      <c r="B386" s="161" t="s">
        <v>59</v>
      </c>
      <c r="C386" s="127">
        <f>SUM('[2]1:10'!C386)</f>
        <v>0</v>
      </c>
      <c r="D386" s="110">
        <f>SUM('[2]1:10'!D386)</f>
        <v>0</v>
      </c>
      <c r="E386" s="28">
        <f>SUM('[2]1:10'!E386)</f>
        <v>0</v>
      </c>
      <c r="F386" s="28">
        <f>SUM('[2]1:10'!F386)</f>
        <v>0</v>
      </c>
      <c r="G386" s="93">
        <f>SUM('[2]1:10'!G386)</f>
        <v>0</v>
      </c>
      <c r="H386" s="127">
        <f>SUM('[2]1:10'!H386)</f>
        <v>0</v>
      </c>
      <c r="I386" s="110">
        <f>SUM('[2]1:10'!I386)</f>
        <v>0</v>
      </c>
      <c r="J386" s="28">
        <f>SUM('[2]1:10'!J386)</f>
        <v>0</v>
      </c>
      <c r="K386" s="28">
        <f>SUM('[2]1:10'!K386)</f>
        <v>0</v>
      </c>
      <c r="L386" s="28">
        <f>SUM('[2]1:10'!L386)</f>
        <v>0</v>
      </c>
      <c r="M386" s="28">
        <f>SUM('[2]1:10'!M386)</f>
        <v>0</v>
      </c>
      <c r="N386" s="28">
        <f>SUM('[2]1:10'!N386)</f>
        <v>0</v>
      </c>
      <c r="O386" s="28">
        <f>SUM('[2]1:10'!O386)</f>
        <v>0</v>
      </c>
      <c r="P386" s="28">
        <f>SUM('[2]1:10'!P386)</f>
        <v>0</v>
      </c>
      <c r="Q386" s="28">
        <f>SUM('[2]1:10'!Q386)</f>
        <v>0</v>
      </c>
      <c r="R386" s="28">
        <f>SUM('[2]1:10'!R386)</f>
        <v>0</v>
      </c>
      <c r="S386" s="28">
        <f>SUM('[2]1:10'!S386)</f>
        <v>0</v>
      </c>
      <c r="T386" s="28">
        <f>SUM('[2]1:10'!T386)</f>
        <v>0</v>
      </c>
      <c r="U386" s="28">
        <f>SUM('[2]1:10'!U386)</f>
        <v>0</v>
      </c>
      <c r="V386" s="28">
        <f>SUM('[2]1:10'!V386)</f>
        <v>0</v>
      </c>
      <c r="W386" s="28">
        <f>SUM('[2]1:10'!W386)</f>
        <v>0</v>
      </c>
      <c r="X386" s="28">
        <f>SUM('[2]1:10'!X386)</f>
        <v>0</v>
      </c>
      <c r="Y386" s="12" t="str">
        <f t="shared" si="15"/>
        <v>√</v>
      </c>
      <c r="Z386" s="41"/>
      <c r="AA386" s="41"/>
      <c r="AB386" s="41"/>
      <c r="AC386" s="41"/>
      <c r="AD386" s="41"/>
      <c r="AE386" s="41"/>
      <c r="AF386" s="1" t="str">
        <f t="shared" si="16"/>
        <v>√</v>
      </c>
    </row>
    <row r="387" spans="1:32" x14ac:dyDescent="0.25">
      <c r="A387" s="59" t="s">
        <v>475</v>
      </c>
      <c r="B387" s="143" t="s">
        <v>60</v>
      </c>
      <c r="C387" s="119">
        <f>SUM('[2]1:10'!C387)</f>
        <v>0</v>
      </c>
      <c r="D387" s="102">
        <f>SUM('[2]1:10'!D387)</f>
        <v>0</v>
      </c>
      <c r="E387" s="18">
        <f>SUM('[2]1:10'!E387)</f>
        <v>0</v>
      </c>
      <c r="F387" s="18">
        <f>SUM('[2]1:10'!F387)</f>
        <v>0</v>
      </c>
      <c r="G387" s="85">
        <f>SUM('[2]1:10'!G387)</f>
        <v>0</v>
      </c>
      <c r="H387" s="119">
        <f>SUM('[2]1:10'!H387)</f>
        <v>0</v>
      </c>
      <c r="I387" s="102">
        <f>SUM('[2]1:10'!I387)</f>
        <v>0</v>
      </c>
      <c r="J387" s="18">
        <f>SUM('[2]1:10'!J387)</f>
        <v>0</v>
      </c>
      <c r="K387" s="18">
        <f>SUM('[2]1:10'!K387)</f>
        <v>0</v>
      </c>
      <c r="L387" s="18">
        <f>SUM('[2]1:10'!L387)</f>
        <v>0</v>
      </c>
      <c r="M387" s="18">
        <f>SUM('[2]1:10'!M387)</f>
        <v>0</v>
      </c>
      <c r="N387" s="18">
        <f>SUM('[2]1:10'!N387)</f>
        <v>0</v>
      </c>
      <c r="O387" s="18">
        <f>SUM('[2]1:10'!O387)</f>
        <v>0</v>
      </c>
      <c r="P387" s="18">
        <f>SUM('[2]1:10'!P387)</f>
        <v>0</v>
      </c>
      <c r="Q387" s="18">
        <f>SUM('[2]1:10'!Q387)</f>
        <v>0</v>
      </c>
      <c r="R387" s="18">
        <f>SUM('[2]1:10'!R387)</f>
        <v>0</v>
      </c>
      <c r="S387" s="18">
        <f>SUM('[2]1:10'!S387)</f>
        <v>0</v>
      </c>
      <c r="T387" s="18">
        <f>SUM('[2]1:10'!T387)</f>
        <v>0</v>
      </c>
      <c r="U387" s="18">
        <f>SUM('[2]1:10'!U387)</f>
        <v>0</v>
      </c>
      <c r="V387" s="18">
        <f>SUM('[2]1:10'!V387)</f>
        <v>0</v>
      </c>
      <c r="W387" s="18">
        <f>SUM('[2]1:10'!W387)</f>
        <v>0</v>
      </c>
      <c r="X387" s="18">
        <f>SUM('[2]1:10'!X387)</f>
        <v>0</v>
      </c>
      <c r="Y387" s="12" t="str">
        <f t="shared" si="15"/>
        <v>√</v>
      </c>
      <c r="Z387" s="41"/>
      <c r="AA387" s="41"/>
      <c r="AB387" s="41"/>
      <c r="AC387" s="41"/>
      <c r="AD387" s="41"/>
      <c r="AE387" s="41"/>
      <c r="AF387" s="1" t="str">
        <f t="shared" si="16"/>
        <v>√</v>
      </c>
    </row>
    <row r="388" spans="1:32" ht="36" x14ac:dyDescent="0.25">
      <c r="A388" s="59" t="s">
        <v>476</v>
      </c>
      <c r="B388" s="143" t="s">
        <v>61</v>
      </c>
      <c r="C388" s="119">
        <f>SUM('[2]1:10'!C388)</f>
        <v>0</v>
      </c>
      <c r="D388" s="102">
        <f>SUM('[2]1:10'!D388)</f>
        <v>0</v>
      </c>
      <c r="E388" s="18">
        <f>SUM('[2]1:10'!E388)</f>
        <v>0</v>
      </c>
      <c r="F388" s="18">
        <f>SUM('[2]1:10'!F388)</f>
        <v>0</v>
      </c>
      <c r="G388" s="85">
        <f>SUM('[2]1:10'!G388)</f>
        <v>0</v>
      </c>
      <c r="H388" s="119">
        <f>SUM('[2]1:10'!H388)</f>
        <v>0</v>
      </c>
      <c r="I388" s="102">
        <f>SUM('[2]1:10'!I388)</f>
        <v>0</v>
      </c>
      <c r="J388" s="18">
        <f>SUM('[2]1:10'!J388)</f>
        <v>0</v>
      </c>
      <c r="K388" s="18">
        <f>SUM('[2]1:10'!K388)</f>
        <v>0</v>
      </c>
      <c r="L388" s="18">
        <f>SUM('[2]1:10'!L388)</f>
        <v>0</v>
      </c>
      <c r="M388" s="18">
        <f>SUM('[2]1:10'!M388)</f>
        <v>0</v>
      </c>
      <c r="N388" s="18">
        <f>SUM('[2]1:10'!N388)</f>
        <v>0</v>
      </c>
      <c r="O388" s="18">
        <f>SUM('[2]1:10'!O388)</f>
        <v>0</v>
      </c>
      <c r="P388" s="18">
        <f>SUM('[2]1:10'!P388)</f>
        <v>0</v>
      </c>
      <c r="Q388" s="18">
        <f>SUM('[2]1:10'!Q388)</f>
        <v>0</v>
      </c>
      <c r="R388" s="18">
        <f>SUM('[2]1:10'!R388)</f>
        <v>0</v>
      </c>
      <c r="S388" s="18">
        <f>SUM('[2]1:10'!S388)</f>
        <v>0</v>
      </c>
      <c r="T388" s="18">
        <f>SUM('[2]1:10'!T388)</f>
        <v>0</v>
      </c>
      <c r="U388" s="18">
        <f>SUM('[2]1:10'!U388)</f>
        <v>0</v>
      </c>
      <c r="V388" s="18">
        <f>SUM('[2]1:10'!V388)</f>
        <v>0</v>
      </c>
      <c r="W388" s="18">
        <f>SUM('[2]1:10'!W388)</f>
        <v>0</v>
      </c>
      <c r="X388" s="18">
        <f>SUM('[2]1:10'!X388)</f>
        <v>0</v>
      </c>
      <c r="Y388" s="12" t="str">
        <f t="shared" si="15"/>
        <v>√</v>
      </c>
      <c r="Z388" s="41"/>
      <c r="AA388" s="41"/>
      <c r="AB388" s="41"/>
      <c r="AC388" s="41"/>
      <c r="AD388" s="41"/>
      <c r="AE388" s="41"/>
      <c r="AF388" s="1" t="str">
        <f t="shared" si="16"/>
        <v>√</v>
      </c>
    </row>
    <row r="389" spans="1:32" ht="24" x14ac:dyDescent="0.25">
      <c r="A389" s="59" t="s">
        <v>528</v>
      </c>
      <c r="B389" s="143" t="s">
        <v>62</v>
      </c>
      <c r="C389" s="119">
        <f>SUM('[2]1:10'!C389)</f>
        <v>0</v>
      </c>
      <c r="D389" s="102">
        <f>SUM('[2]1:10'!D389)</f>
        <v>0</v>
      </c>
      <c r="E389" s="18">
        <f>SUM('[2]1:10'!E389)</f>
        <v>0</v>
      </c>
      <c r="F389" s="18">
        <f>SUM('[2]1:10'!F389)</f>
        <v>0</v>
      </c>
      <c r="G389" s="85">
        <f>SUM('[2]1:10'!G389)</f>
        <v>0</v>
      </c>
      <c r="H389" s="119">
        <f>SUM('[2]1:10'!H389)</f>
        <v>0</v>
      </c>
      <c r="I389" s="102">
        <f>SUM('[2]1:10'!I389)</f>
        <v>0</v>
      </c>
      <c r="J389" s="18">
        <f>SUM('[2]1:10'!J389)</f>
        <v>0</v>
      </c>
      <c r="K389" s="18">
        <f>SUM('[2]1:10'!K389)</f>
        <v>0</v>
      </c>
      <c r="L389" s="18">
        <f>SUM('[2]1:10'!L389)</f>
        <v>0</v>
      </c>
      <c r="M389" s="18">
        <f>SUM('[2]1:10'!M389)</f>
        <v>0</v>
      </c>
      <c r="N389" s="18">
        <f>SUM('[2]1:10'!N389)</f>
        <v>0</v>
      </c>
      <c r="O389" s="18">
        <f>SUM('[2]1:10'!O389)</f>
        <v>0</v>
      </c>
      <c r="P389" s="18">
        <f>SUM('[2]1:10'!P389)</f>
        <v>0</v>
      </c>
      <c r="Q389" s="18">
        <f>SUM('[2]1:10'!Q389)</f>
        <v>0</v>
      </c>
      <c r="R389" s="18">
        <f>SUM('[2]1:10'!R389)</f>
        <v>0</v>
      </c>
      <c r="S389" s="18">
        <f>SUM('[2]1:10'!S389)</f>
        <v>0</v>
      </c>
      <c r="T389" s="18">
        <f>SUM('[2]1:10'!T389)</f>
        <v>0</v>
      </c>
      <c r="U389" s="18">
        <f>SUM('[2]1:10'!U389)</f>
        <v>0</v>
      </c>
      <c r="V389" s="18">
        <f>SUM('[2]1:10'!V389)</f>
        <v>0</v>
      </c>
      <c r="W389" s="18">
        <f>SUM('[2]1:10'!W389)</f>
        <v>0</v>
      </c>
      <c r="X389" s="18">
        <f>SUM('[2]1:10'!X389)</f>
        <v>0</v>
      </c>
      <c r="Y389" s="12" t="str">
        <f t="shared" si="15"/>
        <v>√</v>
      </c>
      <c r="Z389" s="41"/>
      <c r="AA389" s="41"/>
      <c r="AB389" s="41"/>
      <c r="AC389" s="41"/>
      <c r="AD389" s="41"/>
      <c r="AE389" s="41"/>
      <c r="AF389" s="1" t="str">
        <f t="shared" si="16"/>
        <v>√</v>
      </c>
    </row>
    <row r="390" spans="1:32" x14ac:dyDescent="0.25">
      <c r="A390" s="59" t="s">
        <v>529</v>
      </c>
      <c r="B390" s="143" t="s">
        <v>63</v>
      </c>
      <c r="C390" s="119">
        <f>SUM('[2]1:10'!C390)</f>
        <v>0</v>
      </c>
      <c r="D390" s="102">
        <f>SUM('[2]1:10'!D390)</f>
        <v>0</v>
      </c>
      <c r="E390" s="18">
        <f>SUM('[2]1:10'!E390)</f>
        <v>0</v>
      </c>
      <c r="F390" s="18">
        <f>SUM('[2]1:10'!F390)</f>
        <v>0</v>
      </c>
      <c r="G390" s="85">
        <f>SUM('[2]1:10'!G390)</f>
        <v>0</v>
      </c>
      <c r="H390" s="119">
        <f>SUM('[2]1:10'!H390)</f>
        <v>0</v>
      </c>
      <c r="I390" s="102">
        <f>SUM('[2]1:10'!I390)</f>
        <v>0</v>
      </c>
      <c r="J390" s="18">
        <f>SUM('[2]1:10'!J390)</f>
        <v>0</v>
      </c>
      <c r="K390" s="18">
        <f>SUM('[2]1:10'!K390)</f>
        <v>0</v>
      </c>
      <c r="L390" s="18">
        <f>SUM('[2]1:10'!L390)</f>
        <v>0</v>
      </c>
      <c r="M390" s="18">
        <f>SUM('[2]1:10'!M390)</f>
        <v>0</v>
      </c>
      <c r="N390" s="18">
        <f>SUM('[2]1:10'!N390)</f>
        <v>0</v>
      </c>
      <c r="O390" s="18">
        <f>SUM('[2]1:10'!O390)</f>
        <v>0</v>
      </c>
      <c r="P390" s="18">
        <f>SUM('[2]1:10'!P390)</f>
        <v>0</v>
      </c>
      <c r="Q390" s="18">
        <f>SUM('[2]1:10'!Q390)</f>
        <v>0</v>
      </c>
      <c r="R390" s="18">
        <f>SUM('[2]1:10'!R390)</f>
        <v>0</v>
      </c>
      <c r="S390" s="18">
        <f>SUM('[2]1:10'!S390)</f>
        <v>0</v>
      </c>
      <c r="T390" s="18">
        <f>SUM('[2]1:10'!T390)</f>
        <v>0</v>
      </c>
      <c r="U390" s="18">
        <f>SUM('[2]1:10'!U390)</f>
        <v>0</v>
      </c>
      <c r="V390" s="18">
        <f>SUM('[2]1:10'!V390)</f>
        <v>0</v>
      </c>
      <c r="W390" s="18">
        <f>SUM('[2]1:10'!W390)</f>
        <v>0</v>
      </c>
      <c r="X390" s="18">
        <f>SUM('[2]1:10'!X390)</f>
        <v>0</v>
      </c>
      <c r="Y390" s="12" t="str">
        <f t="shared" si="15"/>
        <v>√</v>
      </c>
      <c r="Z390" s="41"/>
      <c r="AA390" s="41"/>
      <c r="AB390" s="41"/>
      <c r="AC390" s="41"/>
      <c r="AD390" s="41"/>
      <c r="AE390" s="41"/>
      <c r="AF390" s="1" t="str">
        <f t="shared" si="16"/>
        <v>√</v>
      </c>
    </row>
    <row r="391" spans="1:32" x14ac:dyDescent="0.25">
      <c r="A391" s="70">
        <v>57</v>
      </c>
      <c r="B391" s="161" t="s">
        <v>182</v>
      </c>
      <c r="C391" s="127">
        <f>SUM('[2]1:10'!C391)</f>
        <v>0</v>
      </c>
      <c r="D391" s="110">
        <f>SUM('[2]1:10'!D391)</f>
        <v>0</v>
      </c>
      <c r="E391" s="28">
        <f>SUM('[2]1:10'!E391)</f>
        <v>0</v>
      </c>
      <c r="F391" s="28">
        <f>SUM('[2]1:10'!F391)</f>
        <v>0</v>
      </c>
      <c r="G391" s="93">
        <f>SUM('[2]1:10'!G391)</f>
        <v>0</v>
      </c>
      <c r="H391" s="127">
        <f>SUM('[2]1:10'!H391)</f>
        <v>0</v>
      </c>
      <c r="I391" s="110">
        <f>SUM('[2]1:10'!I391)</f>
        <v>0</v>
      </c>
      <c r="J391" s="28">
        <f>SUM('[2]1:10'!J391)</f>
        <v>0</v>
      </c>
      <c r="K391" s="28">
        <f>SUM('[2]1:10'!K391)</f>
        <v>0</v>
      </c>
      <c r="L391" s="28">
        <f>SUM('[2]1:10'!L391)</f>
        <v>0</v>
      </c>
      <c r="M391" s="28">
        <f>SUM('[2]1:10'!M391)</f>
        <v>0</v>
      </c>
      <c r="N391" s="28">
        <f>SUM('[2]1:10'!N391)</f>
        <v>0</v>
      </c>
      <c r="O391" s="28">
        <f>SUM('[2]1:10'!O391)</f>
        <v>0</v>
      </c>
      <c r="P391" s="28">
        <f>SUM('[2]1:10'!P391)</f>
        <v>0</v>
      </c>
      <c r="Q391" s="28">
        <f>SUM('[2]1:10'!Q391)</f>
        <v>0</v>
      </c>
      <c r="R391" s="28">
        <f>SUM('[2]1:10'!R391)</f>
        <v>0</v>
      </c>
      <c r="S391" s="28">
        <f>SUM('[2]1:10'!S391)</f>
        <v>0</v>
      </c>
      <c r="T391" s="28">
        <f>SUM('[2]1:10'!T391)</f>
        <v>0</v>
      </c>
      <c r="U391" s="28">
        <f>SUM('[2]1:10'!U391)</f>
        <v>0</v>
      </c>
      <c r="V391" s="28">
        <f>SUM('[2]1:10'!V391)</f>
        <v>0</v>
      </c>
      <c r="W391" s="28">
        <f>SUM('[2]1:10'!W391)</f>
        <v>0</v>
      </c>
      <c r="X391" s="28">
        <f>SUM('[2]1:10'!X391)</f>
        <v>0</v>
      </c>
      <c r="Y391" s="12" t="str">
        <f t="shared" si="15"/>
        <v>√</v>
      </c>
      <c r="Z391" s="41"/>
      <c r="AA391" s="41"/>
      <c r="AB391" s="41"/>
      <c r="AC391" s="41"/>
      <c r="AD391" s="41"/>
      <c r="AE391" s="41"/>
      <c r="AF391" s="1" t="str">
        <f t="shared" si="16"/>
        <v>√</v>
      </c>
    </row>
    <row r="392" spans="1:32" x14ac:dyDescent="0.25">
      <c r="A392" s="59" t="s">
        <v>477</v>
      </c>
      <c r="B392" s="143" t="s">
        <v>64</v>
      </c>
      <c r="C392" s="119">
        <f>SUM('[2]1:10'!C392)</f>
        <v>0</v>
      </c>
      <c r="D392" s="102">
        <f>SUM('[2]1:10'!D392)</f>
        <v>0</v>
      </c>
      <c r="E392" s="18">
        <f>SUM('[2]1:10'!E392)</f>
        <v>0</v>
      </c>
      <c r="F392" s="18">
        <f>SUM('[2]1:10'!F392)</f>
        <v>0</v>
      </c>
      <c r="G392" s="85">
        <f>SUM('[2]1:10'!G392)</f>
        <v>0</v>
      </c>
      <c r="H392" s="119">
        <f>SUM('[2]1:10'!H392)</f>
        <v>0</v>
      </c>
      <c r="I392" s="102">
        <f>SUM('[2]1:10'!I392)</f>
        <v>0</v>
      </c>
      <c r="J392" s="18">
        <f>SUM('[2]1:10'!J392)</f>
        <v>0</v>
      </c>
      <c r="K392" s="18">
        <f>SUM('[2]1:10'!K392)</f>
        <v>0</v>
      </c>
      <c r="L392" s="18">
        <f>SUM('[2]1:10'!L392)</f>
        <v>0</v>
      </c>
      <c r="M392" s="18">
        <f>SUM('[2]1:10'!M392)</f>
        <v>0</v>
      </c>
      <c r="N392" s="18">
        <f>SUM('[2]1:10'!N392)</f>
        <v>0</v>
      </c>
      <c r="O392" s="18">
        <f>SUM('[2]1:10'!O392)</f>
        <v>0</v>
      </c>
      <c r="P392" s="18">
        <f>SUM('[2]1:10'!P392)</f>
        <v>0</v>
      </c>
      <c r="Q392" s="18">
        <f>SUM('[2]1:10'!Q392)</f>
        <v>0</v>
      </c>
      <c r="R392" s="18">
        <f>SUM('[2]1:10'!R392)</f>
        <v>0</v>
      </c>
      <c r="S392" s="18">
        <f>SUM('[2]1:10'!S392)</f>
        <v>0</v>
      </c>
      <c r="T392" s="18">
        <f>SUM('[2]1:10'!T392)</f>
        <v>0</v>
      </c>
      <c r="U392" s="18">
        <f>SUM('[2]1:10'!U392)</f>
        <v>0</v>
      </c>
      <c r="V392" s="18">
        <f>SUM('[2]1:10'!V392)</f>
        <v>0</v>
      </c>
      <c r="W392" s="18">
        <f>SUM('[2]1:10'!W392)</f>
        <v>0</v>
      </c>
      <c r="X392" s="18">
        <f>SUM('[2]1:10'!X392)</f>
        <v>0</v>
      </c>
      <c r="Y392" s="12" t="str">
        <f t="shared" si="15"/>
        <v>√</v>
      </c>
      <c r="Z392" s="41"/>
      <c r="AA392" s="41"/>
      <c r="AB392" s="41"/>
      <c r="AC392" s="41"/>
      <c r="AD392" s="41"/>
      <c r="AE392" s="41"/>
      <c r="AF392" s="1" t="str">
        <f t="shared" si="16"/>
        <v>√</v>
      </c>
    </row>
    <row r="393" spans="1:32" x14ac:dyDescent="0.25">
      <c r="A393" s="59" t="s">
        <v>478</v>
      </c>
      <c r="B393" s="143" t="s">
        <v>65</v>
      </c>
      <c r="C393" s="119">
        <f>SUM('[2]1:10'!C393)</f>
        <v>0</v>
      </c>
      <c r="D393" s="102">
        <f>SUM('[2]1:10'!D393)</f>
        <v>0</v>
      </c>
      <c r="E393" s="18">
        <f>SUM('[2]1:10'!E393)</f>
        <v>0</v>
      </c>
      <c r="F393" s="18">
        <f>SUM('[2]1:10'!F393)</f>
        <v>0</v>
      </c>
      <c r="G393" s="85">
        <f>SUM('[2]1:10'!G393)</f>
        <v>0</v>
      </c>
      <c r="H393" s="119">
        <f>SUM('[2]1:10'!H393)</f>
        <v>0</v>
      </c>
      <c r="I393" s="102">
        <f>SUM('[2]1:10'!I393)</f>
        <v>0</v>
      </c>
      <c r="J393" s="18">
        <f>SUM('[2]1:10'!J393)</f>
        <v>0</v>
      </c>
      <c r="K393" s="18">
        <f>SUM('[2]1:10'!K393)</f>
        <v>0</v>
      </c>
      <c r="L393" s="18">
        <f>SUM('[2]1:10'!L393)</f>
        <v>0</v>
      </c>
      <c r="M393" s="18">
        <f>SUM('[2]1:10'!M393)</f>
        <v>0</v>
      </c>
      <c r="N393" s="18">
        <f>SUM('[2]1:10'!N393)</f>
        <v>0</v>
      </c>
      <c r="O393" s="18">
        <f>SUM('[2]1:10'!O393)</f>
        <v>0</v>
      </c>
      <c r="P393" s="18">
        <f>SUM('[2]1:10'!P393)</f>
        <v>0</v>
      </c>
      <c r="Q393" s="18">
        <f>SUM('[2]1:10'!Q393)</f>
        <v>0</v>
      </c>
      <c r="R393" s="18">
        <f>SUM('[2]1:10'!R393)</f>
        <v>0</v>
      </c>
      <c r="S393" s="18">
        <f>SUM('[2]1:10'!S393)</f>
        <v>0</v>
      </c>
      <c r="T393" s="18">
        <f>SUM('[2]1:10'!T393)</f>
        <v>0</v>
      </c>
      <c r="U393" s="18">
        <f>SUM('[2]1:10'!U393)</f>
        <v>0</v>
      </c>
      <c r="V393" s="18">
        <f>SUM('[2]1:10'!V393)</f>
        <v>0</v>
      </c>
      <c r="W393" s="18">
        <f>SUM('[2]1:10'!W393)</f>
        <v>0</v>
      </c>
      <c r="X393" s="18">
        <f>SUM('[2]1:10'!X393)</f>
        <v>0</v>
      </c>
      <c r="Y393" s="12" t="str">
        <f t="shared" si="15"/>
        <v>√</v>
      </c>
      <c r="Z393" s="41"/>
      <c r="AA393" s="41"/>
      <c r="AB393" s="41"/>
      <c r="AC393" s="41"/>
      <c r="AD393" s="41"/>
      <c r="AE393" s="41"/>
      <c r="AF393" s="1" t="str">
        <f t="shared" si="16"/>
        <v>√</v>
      </c>
    </row>
    <row r="394" spans="1:32" x14ac:dyDescent="0.25">
      <c r="A394" s="70">
        <v>58</v>
      </c>
      <c r="B394" s="161" t="s">
        <v>121</v>
      </c>
      <c r="C394" s="127">
        <f>SUM('[2]1:10'!C394)</f>
        <v>0</v>
      </c>
      <c r="D394" s="110">
        <f>SUM('[2]1:10'!D394)</f>
        <v>0</v>
      </c>
      <c r="E394" s="28">
        <f>SUM('[2]1:10'!E394)</f>
        <v>0</v>
      </c>
      <c r="F394" s="28">
        <f>SUM('[2]1:10'!F394)</f>
        <v>0</v>
      </c>
      <c r="G394" s="93">
        <f>SUM('[2]1:10'!G394)</f>
        <v>0</v>
      </c>
      <c r="H394" s="127">
        <f>SUM('[2]1:10'!H394)</f>
        <v>0</v>
      </c>
      <c r="I394" s="110">
        <f>SUM('[2]1:10'!I394)</f>
        <v>0</v>
      </c>
      <c r="J394" s="28">
        <f>SUM('[2]1:10'!J394)</f>
        <v>0</v>
      </c>
      <c r="K394" s="28">
        <f>SUM('[2]1:10'!K394)</f>
        <v>0</v>
      </c>
      <c r="L394" s="28">
        <f>SUM('[2]1:10'!L394)</f>
        <v>0</v>
      </c>
      <c r="M394" s="28">
        <f>SUM('[2]1:10'!M394)</f>
        <v>0</v>
      </c>
      <c r="N394" s="28">
        <f>SUM('[2]1:10'!N394)</f>
        <v>0</v>
      </c>
      <c r="O394" s="28">
        <f>SUM('[2]1:10'!O394)</f>
        <v>0</v>
      </c>
      <c r="P394" s="28">
        <f>SUM('[2]1:10'!P394)</f>
        <v>0</v>
      </c>
      <c r="Q394" s="28">
        <f>SUM('[2]1:10'!Q394)</f>
        <v>0</v>
      </c>
      <c r="R394" s="28">
        <f>SUM('[2]1:10'!R394)</f>
        <v>0</v>
      </c>
      <c r="S394" s="28">
        <f>SUM('[2]1:10'!S394)</f>
        <v>0</v>
      </c>
      <c r="T394" s="28">
        <f>SUM('[2]1:10'!T394)</f>
        <v>0</v>
      </c>
      <c r="U394" s="28">
        <f>SUM('[2]1:10'!U394)</f>
        <v>0</v>
      </c>
      <c r="V394" s="28">
        <f>SUM('[2]1:10'!V394)</f>
        <v>0</v>
      </c>
      <c r="W394" s="28">
        <f>SUM('[2]1:10'!W394)</f>
        <v>0</v>
      </c>
      <c r="X394" s="28">
        <f>SUM('[2]1:10'!X394)</f>
        <v>0</v>
      </c>
      <c r="Y394" s="12" t="str">
        <f t="shared" si="15"/>
        <v>√</v>
      </c>
      <c r="Z394" s="41"/>
      <c r="AA394" s="41"/>
      <c r="AB394" s="41"/>
      <c r="AC394" s="41"/>
      <c r="AD394" s="41"/>
      <c r="AE394" s="41"/>
      <c r="AF394" s="1" t="str">
        <f t="shared" si="16"/>
        <v>√</v>
      </c>
    </row>
    <row r="395" spans="1:32" x14ac:dyDescent="0.25">
      <c r="A395" s="59" t="s">
        <v>479</v>
      </c>
      <c r="B395" s="143" t="s">
        <v>66</v>
      </c>
      <c r="C395" s="119">
        <f>SUM('[2]1:10'!C395)</f>
        <v>0</v>
      </c>
      <c r="D395" s="102">
        <f>SUM('[2]1:10'!D395)</f>
        <v>0</v>
      </c>
      <c r="E395" s="18">
        <f>SUM('[2]1:10'!E395)</f>
        <v>0</v>
      </c>
      <c r="F395" s="18">
        <f>SUM('[2]1:10'!F395)</f>
        <v>0</v>
      </c>
      <c r="G395" s="85">
        <f>SUM('[2]1:10'!G395)</f>
        <v>0</v>
      </c>
      <c r="H395" s="119">
        <f>SUM('[2]1:10'!H395)</f>
        <v>0</v>
      </c>
      <c r="I395" s="102">
        <f>SUM('[2]1:10'!I395)</f>
        <v>0</v>
      </c>
      <c r="J395" s="18">
        <f>SUM('[2]1:10'!J395)</f>
        <v>0</v>
      </c>
      <c r="K395" s="18">
        <f>SUM('[2]1:10'!K395)</f>
        <v>0</v>
      </c>
      <c r="L395" s="18">
        <f>SUM('[2]1:10'!L395)</f>
        <v>0</v>
      </c>
      <c r="M395" s="18">
        <f>SUM('[2]1:10'!M395)</f>
        <v>0</v>
      </c>
      <c r="N395" s="18">
        <f>SUM('[2]1:10'!N395)</f>
        <v>0</v>
      </c>
      <c r="O395" s="18">
        <f>SUM('[2]1:10'!O395)</f>
        <v>0</v>
      </c>
      <c r="P395" s="18">
        <f>SUM('[2]1:10'!P395)</f>
        <v>0</v>
      </c>
      <c r="Q395" s="18">
        <f>SUM('[2]1:10'!Q395)</f>
        <v>0</v>
      </c>
      <c r="R395" s="18">
        <f>SUM('[2]1:10'!R395)</f>
        <v>0</v>
      </c>
      <c r="S395" s="18">
        <f>SUM('[2]1:10'!S395)</f>
        <v>0</v>
      </c>
      <c r="T395" s="18">
        <f>SUM('[2]1:10'!T395)</f>
        <v>0</v>
      </c>
      <c r="U395" s="18">
        <f>SUM('[2]1:10'!U395)</f>
        <v>0</v>
      </c>
      <c r="V395" s="18">
        <f>SUM('[2]1:10'!V395)</f>
        <v>0</v>
      </c>
      <c r="W395" s="18">
        <f>SUM('[2]1:10'!W395)</f>
        <v>0</v>
      </c>
      <c r="X395" s="18">
        <f>SUM('[2]1:10'!X395)</f>
        <v>0</v>
      </c>
      <c r="Y395" s="12" t="str">
        <f t="shared" si="15"/>
        <v>√</v>
      </c>
      <c r="Z395" s="41"/>
      <c r="AA395" s="41"/>
      <c r="AB395" s="41"/>
      <c r="AC395" s="41"/>
      <c r="AD395" s="41"/>
      <c r="AE395" s="41"/>
      <c r="AF395" s="1" t="str">
        <f t="shared" si="16"/>
        <v>√</v>
      </c>
    </row>
    <row r="396" spans="1:32" x14ac:dyDescent="0.25">
      <c r="A396" s="59" t="s">
        <v>480</v>
      </c>
      <c r="B396" s="143" t="s">
        <v>67</v>
      </c>
      <c r="C396" s="119">
        <f>SUM('[2]1:10'!C396)</f>
        <v>0</v>
      </c>
      <c r="D396" s="102">
        <f>SUM('[2]1:10'!D396)</f>
        <v>0</v>
      </c>
      <c r="E396" s="18">
        <f>SUM('[2]1:10'!E396)</f>
        <v>0</v>
      </c>
      <c r="F396" s="18">
        <f>SUM('[2]1:10'!F396)</f>
        <v>0</v>
      </c>
      <c r="G396" s="85">
        <f>SUM('[2]1:10'!G396)</f>
        <v>0</v>
      </c>
      <c r="H396" s="119">
        <f>SUM('[2]1:10'!H396)</f>
        <v>0</v>
      </c>
      <c r="I396" s="102">
        <f>SUM('[2]1:10'!I396)</f>
        <v>0</v>
      </c>
      <c r="J396" s="18">
        <f>SUM('[2]1:10'!J396)</f>
        <v>0</v>
      </c>
      <c r="K396" s="18">
        <f>SUM('[2]1:10'!K396)</f>
        <v>0</v>
      </c>
      <c r="L396" s="18">
        <f>SUM('[2]1:10'!L396)</f>
        <v>0</v>
      </c>
      <c r="M396" s="18">
        <f>SUM('[2]1:10'!M396)</f>
        <v>0</v>
      </c>
      <c r="N396" s="18">
        <f>SUM('[2]1:10'!N396)</f>
        <v>0</v>
      </c>
      <c r="O396" s="18">
        <f>SUM('[2]1:10'!O396)</f>
        <v>0</v>
      </c>
      <c r="P396" s="18">
        <f>SUM('[2]1:10'!P396)</f>
        <v>0</v>
      </c>
      <c r="Q396" s="18">
        <f>SUM('[2]1:10'!Q396)</f>
        <v>0</v>
      </c>
      <c r="R396" s="18">
        <f>SUM('[2]1:10'!R396)</f>
        <v>0</v>
      </c>
      <c r="S396" s="18">
        <f>SUM('[2]1:10'!S396)</f>
        <v>0</v>
      </c>
      <c r="T396" s="18">
        <f>SUM('[2]1:10'!T396)</f>
        <v>0</v>
      </c>
      <c r="U396" s="18">
        <f>SUM('[2]1:10'!U396)</f>
        <v>0</v>
      </c>
      <c r="V396" s="18">
        <f>SUM('[2]1:10'!V396)</f>
        <v>0</v>
      </c>
      <c r="W396" s="18">
        <f>SUM('[2]1:10'!W396)</f>
        <v>0</v>
      </c>
      <c r="X396" s="18">
        <f>SUM('[2]1:10'!X396)</f>
        <v>0</v>
      </c>
      <c r="Y396" s="12" t="str">
        <f t="shared" si="15"/>
        <v>√</v>
      </c>
      <c r="Z396" s="41"/>
      <c r="AA396" s="41"/>
      <c r="AB396" s="41"/>
      <c r="AC396" s="41"/>
      <c r="AD396" s="41"/>
      <c r="AE396" s="41"/>
      <c r="AF396" s="1" t="str">
        <f t="shared" si="16"/>
        <v>√</v>
      </c>
    </row>
    <row r="397" spans="1:32" ht="24" x14ac:dyDescent="0.25">
      <c r="A397" s="70">
        <v>59</v>
      </c>
      <c r="B397" s="161" t="s">
        <v>68</v>
      </c>
      <c r="C397" s="127">
        <f>SUM('[2]1:10'!C397)</f>
        <v>0</v>
      </c>
      <c r="D397" s="110">
        <f>SUM('[2]1:10'!D397)</f>
        <v>0</v>
      </c>
      <c r="E397" s="28">
        <f>SUM('[2]1:10'!E397)</f>
        <v>0</v>
      </c>
      <c r="F397" s="28">
        <f>SUM('[2]1:10'!F397)</f>
        <v>0</v>
      </c>
      <c r="G397" s="93">
        <f>SUM('[2]1:10'!G397)</f>
        <v>0</v>
      </c>
      <c r="H397" s="127">
        <f>SUM('[2]1:10'!H397)</f>
        <v>0</v>
      </c>
      <c r="I397" s="110">
        <f>SUM('[2]1:10'!I397)</f>
        <v>0</v>
      </c>
      <c r="J397" s="28">
        <f>SUM('[2]1:10'!J397)</f>
        <v>0</v>
      </c>
      <c r="K397" s="28">
        <f>SUM('[2]1:10'!K397)</f>
        <v>0</v>
      </c>
      <c r="L397" s="28">
        <f>SUM('[2]1:10'!L397)</f>
        <v>0</v>
      </c>
      <c r="M397" s="28">
        <f>SUM('[2]1:10'!M397)</f>
        <v>0</v>
      </c>
      <c r="N397" s="28">
        <f>SUM('[2]1:10'!N397)</f>
        <v>0</v>
      </c>
      <c r="O397" s="28">
        <f>SUM('[2]1:10'!O397)</f>
        <v>0</v>
      </c>
      <c r="P397" s="28">
        <f>SUM('[2]1:10'!P397)</f>
        <v>0</v>
      </c>
      <c r="Q397" s="28">
        <f>SUM('[2]1:10'!Q397)</f>
        <v>0</v>
      </c>
      <c r="R397" s="28">
        <f>SUM('[2]1:10'!R397)</f>
        <v>0</v>
      </c>
      <c r="S397" s="28">
        <f>SUM('[2]1:10'!S397)</f>
        <v>0</v>
      </c>
      <c r="T397" s="28">
        <f>SUM('[2]1:10'!T397)</f>
        <v>0</v>
      </c>
      <c r="U397" s="28">
        <f>SUM('[2]1:10'!U397)</f>
        <v>0</v>
      </c>
      <c r="V397" s="28">
        <f>SUM('[2]1:10'!V397)</f>
        <v>0</v>
      </c>
      <c r="W397" s="28">
        <f>SUM('[2]1:10'!W397)</f>
        <v>0</v>
      </c>
      <c r="X397" s="28">
        <f>SUM('[2]1:10'!X397)</f>
        <v>0</v>
      </c>
      <c r="Y397" s="12" t="str">
        <f t="shared" si="15"/>
        <v>√</v>
      </c>
      <c r="Z397" s="41"/>
      <c r="AA397" s="41"/>
      <c r="AB397" s="41"/>
      <c r="AC397" s="41"/>
      <c r="AD397" s="41"/>
      <c r="AE397" s="41"/>
      <c r="AF397" s="1" t="str">
        <f t="shared" si="16"/>
        <v>√</v>
      </c>
    </row>
    <row r="398" spans="1:32" x14ac:dyDescent="0.25">
      <c r="A398" s="59" t="s">
        <v>530</v>
      </c>
      <c r="B398" s="143" t="s">
        <v>66</v>
      </c>
      <c r="C398" s="119">
        <f>SUM('[2]1:10'!C398)</f>
        <v>0</v>
      </c>
      <c r="D398" s="102">
        <f>SUM('[2]1:10'!D398)</f>
        <v>0</v>
      </c>
      <c r="E398" s="18">
        <f>SUM('[2]1:10'!E398)</f>
        <v>0</v>
      </c>
      <c r="F398" s="18">
        <f>SUM('[2]1:10'!F398)</f>
        <v>0</v>
      </c>
      <c r="G398" s="85">
        <f>SUM('[2]1:10'!G398)</f>
        <v>0</v>
      </c>
      <c r="H398" s="119">
        <f>SUM('[2]1:10'!H398)</f>
        <v>0</v>
      </c>
      <c r="I398" s="102">
        <f>SUM('[2]1:10'!I398)</f>
        <v>0</v>
      </c>
      <c r="J398" s="18">
        <f>SUM('[2]1:10'!J398)</f>
        <v>0</v>
      </c>
      <c r="K398" s="18">
        <f>SUM('[2]1:10'!K398)</f>
        <v>0</v>
      </c>
      <c r="L398" s="18">
        <f>SUM('[2]1:10'!L398)</f>
        <v>0</v>
      </c>
      <c r="M398" s="18">
        <f>SUM('[2]1:10'!M398)</f>
        <v>0</v>
      </c>
      <c r="N398" s="18">
        <f>SUM('[2]1:10'!N398)</f>
        <v>0</v>
      </c>
      <c r="O398" s="18">
        <f>SUM('[2]1:10'!O398)</f>
        <v>0</v>
      </c>
      <c r="P398" s="18">
        <f>SUM('[2]1:10'!P398)</f>
        <v>0</v>
      </c>
      <c r="Q398" s="18">
        <f>SUM('[2]1:10'!Q398)</f>
        <v>0</v>
      </c>
      <c r="R398" s="18">
        <f>SUM('[2]1:10'!R398)</f>
        <v>0</v>
      </c>
      <c r="S398" s="18">
        <f>SUM('[2]1:10'!S398)</f>
        <v>0</v>
      </c>
      <c r="T398" s="18">
        <f>SUM('[2]1:10'!T398)</f>
        <v>0</v>
      </c>
      <c r="U398" s="18">
        <f>SUM('[2]1:10'!U398)</f>
        <v>0</v>
      </c>
      <c r="V398" s="18">
        <f>SUM('[2]1:10'!V398)</f>
        <v>0</v>
      </c>
      <c r="W398" s="18">
        <f>SUM('[2]1:10'!W398)</f>
        <v>0</v>
      </c>
      <c r="X398" s="18">
        <f>SUM('[2]1:10'!X398)</f>
        <v>0</v>
      </c>
      <c r="Y398" s="12" t="str">
        <f t="shared" si="15"/>
        <v>√</v>
      </c>
      <c r="Z398" s="41"/>
      <c r="AA398" s="41"/>
      <c r="AB398" s="41"/>
      <c r="AC398" s="41"/>
      <c r="AD398" s="41"/>
      <c r="AE398" s="41"/>
      <c r="AF398" s="1" t="str">
        <f t="shared" si="16"/>
        <v>√</v>
      </c>
    </row>
    <row r="399" spans="1:32" x14ac:dyDescent="0.25">
      <c r="A399" s="59" t="s">
        <v>531</v>
      </c>
      <c r="B399" s="143" t="s">
        <v>67</v>
      </c>
      <c r="C399" s="119">
        <f>SUM('[2]1:10'!C399)</f>
        <v>0</v>
      </c>
      <c r="D399" s="102">
        <f>SUM('[2]1:10'!D399)</f>
        <v>0</v>
      </c>
      <c r="E399" s="18">
        <f>SUM('[2]1:10'!E399)</f>
        <v>0</v>
      </c>
      <c r="F399" s="18">
        <f>SUM('[2]1:10'!F399)</f>
        <v>0</v>
      </c>
      <c r="G399" s="85">
        <f>SUM('[2]1:10'!G399)</f>
        <v>0</v>
      </c>
      <c r="H399" s="119">
        <f>SUM('[2]1:10'!H399)</f>
        <v>0</v>
      </c>
      <c r="I399" s="102">
        <f>SUM('[2]1:10'!I399)</f>
        <v>0</v>
      </c>
      <c r="J399" s="18">
        <f>SUM('[2]1:10'!J399)</f>
        <v>0</v>
      </c>
      <c r="K399" s="18">
        <f>SUM('[2]1:10'!K399)</f>
        <v>0</v>
      </c>
      <c r="L399" s="18">
        <f>SUM('[2]1:10'!L399)</f>
        <v>0</v>
      </c>
      <c r="M399" s="18">
        <f>SUM('[2]1:10'!M399)</f>
        <v>0</v>
      </c>
      <c r="N399" s="18">
        <f>SUM('[2]1:10'!N399)</f>
        <v>0</v>
      </c>
      <c r="O399" s="18">
        <f>SUM('[2]1:10'!O399)</f>
        <v>0</v>
      </c>
      <c r="P399" s="18">
        <f>SUM('[2]1:10'!P399)</f>
        <v>0</v>
      </c>
      <c r="Q399" s="18">
        <f>SUM('[2]1:10'!Q399)</f>
        <v>0</v>
      </c>
      <c r="R399" s="18">
        <f>SUM('[2]1:10'!R399)</f>
        <v>0</v>
      </c>
      <c r="S399" s="18">
        <f>SUM('[2]1:10'!S399)</f>
        <v>0</v>
      </c>
      <c r="T399" s="18">
        <f>SUM('[2]1:10'!T399)</f>
        <v>0</v>
      </c>
      <c r="U399" s="18">
        <f>SUM('[2]1:10'!U399)</f>
        <v>0</v>
      </c>
      <c r="V399" s="18">
        <f>SUM('[2]1:10'!V399)</f>
        <v>0</v>
      </c>
      <c r="W399" s="18">
        <f>SUM('[2]1:10'!W399)</f>
        <v>0</v>
      </c>
      <c r="X399" s="18">
        <f>SUM('[2]1:10'!X399)</f>
        <v>0</v>
      </c>
      <c r="Y399" s="12" t="str">
        <f t="shared" si="15"/>
        <v>√</v>
      </c>
      <c r="Z399" s="41"/>
      <c r="AA399" s="41"/>
      <c r="AB399" s="41"/>
      <c r="AC399" s="41"/>
      <c r="AD399" s="41"/>
      <c r="AE399" s="41"/>
      <c r="AF399" s="1" t="str">
        <f t="shared" si="16"/>
        <v>√</v>
      </c>
    </row>
    <row r="400" spans="1:32" x14ac:dyDescent="0.25">
      <c r="A400" s="70">
        <v>60</v>
      </c>
      <c r="B400" s="161" t="s">
        <v>183</v>
      </c>
      <c r="C400" s="127">
        <f>SUM('[2]1:10'!C400)</f>
        <v>0</v>
      </c>
      <c r="D400" s="110">
        <f>SUM('[2]1:10'!D400)</f>
        <v>0</v>
      </c>
      <c r="E400" s="28">
        <f>SUM('[2]1:10'!E400)</f>
        <v>0</v>
      </c>
      <c r="F400" s="28">
        <f>SUM('[2]1:10'!F400)</f>
        <v>0</v>
      </c>
      <c r="G400" s="93">
        <f>SUM('[2]1:10'!G400)</f>
        <v>0</v>
      </c>
      <c r="H400" s="127">
        <f>SUM('[2]1:10'!H400)</f>
        <v>0</v>
      </c>
      <c r="I400" s="110">
        <f>SUM('[2]1:10'!I400)</f>
        <v>0</v>
      </c>
      <c r="J400" s="28">
        <f>SUM('[2]1:10'!J400)</f>
        <v>0</v>
      </c>
      <c r="K400" s="28">
        <f>SUM('[2]1:10'!K400)</f>
        <v>0</v>
      </c>
      <c r="L400" s="28">
        <f>SUM('[2]1:10'!L400)</f>
        <v>0</v>
      </c>
      <c r="M400" s="28">
        <f>SUM('[2]1:10'!M400)</f>
        <v>0</v>
      </c>
      <c r="N400" s="28">
        <f>SUM('[2]1:10'!N400)</f>
        <v>0</v>
      </c>
      <c r="O400" s="28">
        <f>SUM('[2]1:10'!O400)</f>
        <v>0</v>
      </c>
      <c r="P400" s="28">
        <f>SUM('[2]1:10'!P400)</f>
        <v>0</v>
      </c>
      <c r="Q400" s="28">
        <f>SUM('[2]1:10'!Q400)</f>
        <v>0</v>
      </c>
      <c r="R400" s="28">
        <f>SUM('[2]1:10'!R400)</f>
        <v>0</v>
      </c>
      <c r="S400" s="28">
        <f>SUM('[2]1:10'!S400)</f>
        <v>0</v>
      </c>
      <c r="T400" s="28">
        <f>SUM('[2]1:10'!T400)</f>
        <v>0</v>
      </c>
      <c r="U400" s="28">
        <f>SUM('[2]1:10'!U400)</f>
        <v>0</v>
      </c>
      <c r="V400" s="28">
        <f>SUM('[2]1:10'!V400)</f>
        <v>0</v>
      </c>
      <c r="W400" s="28">
        <f>SUM('[2]1:10'!W400)</f>
        <v>0</v>
      </c>
      <c r="X400" s="28">
        <f>SUM('[2]1:10'!X400)</f>
        <v>0</v>
      </c>
      <c r="Y400" s="12" t="str">
        <f t="shared" si="15"/>
        <v>√</v>
      </c>
      <c r="Z400" s="41"/>
      <c r="AA400" s="41"/>
      <c r="AB400" s="41"/>
      <c r="AC400" s="41"/>
      <c r="AD400" s="41"/>
      <c r="AE400" s="41"/>
      <c r="AF400" s="1" t="str">
        <f t="shared" si="16"/>
        <v>√</v>
      </c>
    </row>
    <row r="401" spans="1:32" x14ac:dyDescent="0.25">
      <c r="A401" s="70">
        <v>61</v>
      </c>
      <c r="B401" s="161" t="s">
        <v>69</v>
      </c>
      <c r="C401" s="127">
        <f>SUM('[2]1:10'!C401)</f>
        <v>0</v>
      </c>
      <c r="D401" s="110">
        <f>SUM('[2]1:10'!D401)</f>
        <v>0</v>
      </c>
      <c r="E401" s="28">
        <f>SUM('[2]1:10'!E401)</f>
        <v>0</v>
      </c>
      <c r="F401" s="28">
        <f>SUM('[2]1:10'!F401)</f>
        <v>0</v>
      </c>
      <c r="G401" s="93">
        <f>SUM('[2]1:10'!G401)</f>
        <v>0</v>
      </c>
      <c r="H401" s="127">
        <f>SUM('[2]1:10'!H401)</f>
        <v>0</v>
      </c>
      <c r="I401" s="110">
        <f>SUM('[2]1:10'!I401)</f>
        <v>0</v>
      </c>
      <c r="J401" s="28">
        <f>SUM('[2]1:10'!J401)</f>
        <v>0</v>
      </c>
      <c r="K401" s="28">
        <f>SUM('[2]1:10'!K401)</f>
        <v>0</v>
      </c>
      <c r="L401" s="28">
        <f>SUM('[2]1:10'!L401)</f>
        <v>0</v>
      </c>
      <c r="M401" s="28">
        <f>SUM('[2]1:10'!M401)</f>
        <v>0</v>
      </c>
      <c r="N401" s="28">
        <f>SUM('[2]1:10'!N401)</f>
        <v>0</v>
      </c>
      <c r="O401" s="28">
        <f>SUM('[2]1:10'!O401)</f>
        <v>0</v>
      </c>
      <c r="P401" s="28">
        <f>SUM('[2]1:10'!P401)</f>
        <v>0</v>
      </c>
      <c r="Q401" s="28">
        <f>SUM('[2]1:10'!Q401)</f>
        <v>0</v>
      </c>
      <c r="R401" s="28">
        <f>SUM('[2]1:10'!R401)</f>
        <v>0</v>
      </c>
      <c r="S401" s="28">
        <f>SUM('[2]1:10'!S401)</f>
        <v>0</v>
      </c>
      <c r="T401" s="28">
        <f>SUM('[2]1:10'!T401)</f>
        <v>0</v>
      </c>
      <c r="U401" s="28">
        <f>SUM('[2]1:10'!U401)</f>
        <v>0</v>
      </c>
      <c r="V401" s="28">
        <f>SUM('[2]1:10'!V401)</f>
        <v>0</v>
      </c>
      <c r="W401" s="28">
        <f>SUM('[2]1:10'!W401)</f>
        <v>0</v>
      </c>
      <c r="X401" s="28">
        <f>SUM('[2]1:10'!X401)</f>
        <v>0</v>
      </c>
      <c r="Y401" s="12" t="str">
        <f t="shared" si="15"/>
        <v>√</v>
      </c>
      <c r="Z401" s="41"/>
      <c r="AA401" s="41"/>
      <c r="AB401" s="41"/>
      <c r="AC401" s="41"/>
      <c r="AD401" s="41"/>
      <c r="AE401" s="41"/>
      <c r="AF401" s="1" t="str">
        <f t="shared" si="16"/>
        <v>√</v>
      </c>
    </row>
    <row r="402" spans="1:32" ht="24" x14ac:dyDescent="0.25">
      <c r="A402" s="70">
        <v>62</v>
      </c>
      <c r="B402" s="161" t="s">
        <v>482</v>
      </c>
      <c r="C402" s="127">
        <f>SUM('[2]1:10'!C402)</f>
        <v>0</v>
      </c>
      <c r="D402" s="110">
        <f>SUM('[2]1:10'!D402)</f>
        <v>0</v>
      </c>
      <c r="E402" s="28">
        <f>SUM('[2]1:10'!E402)</f>
        <v>0</v>
      </c>
      <c r="F402" s="28">
        <f>SUM('[2]1:10'!F402)</f>
        <v>0</v>
      </c>
      <c r="G402" s="93">
        <f>SUM('[2]1:10'!G402)</f>
        <v>0</v>
      </c>
      <c r="H402" s="127">
        <f>SUM('[2]1:10'!H402)</f>
        <v>0</v>
      </c>
      <c r="I402" s="110">
        <f>SUM('[2]1:10'!I402)</f>
        <v>0</v>
      </c>
      <c r="J402" s="28">
        <f>SUM('[2]1:10'!J402)</f>
        <v>0</v>
      </c>
      <c r="K402" s="28">
        <f>SUM('[2]1:10'!K402)</f>
        <v>0</v>
      </c>
      <c r="L402" s="28">
        <f>SUM('[2]1:10'!L402)</f>
        <v>0</v>
      </c>
      <c r="M402" s="28">
        <f>SUM('[2]1:10'!M402)</f>
        <v>0</v>
      </c>
      <c r="N402" s="28">
        <f>SUM('[2]1:10'!N402)</f>
        <v>0</v>
      </c>
      <c r="O402" s="28">
        <f>SUM('[2]1:10'!O402)</f>
        <v>0</v>
      </c>
      <c r="P402" s="28">
        <f>SUM('[2]1:10'!P402)</f>
        <v>0</v>
      </c>
      <c r="Q402" s="28">
        <f>SUM('[2]1:10'!Q402)</f>
        <v>0</v>
      </c>
      <c r="R402" s="28">
        <f>SUM('[2]1:10'!R402)</f>
        <v>0</v>
      </c>
      <c r="S402" s="28">
        <f>SUM('[2]1:10'!S402)</f>
        <v>0</v>
      </c>
      <c r="T402" s="28">
        <f>SUM('[2]1:10'!T402)</f>
        <v>0</v>
      </c>
      <c r="U402" s="28">
        <f>SUM('[2]1:10'!U402)</f>
        <v>0</v>
      </c>
      <c r="V402" s="28">
        <f>SUM('[2]1:10'!V402)</f>
        <v>0</v>
      </c>
      <c r="W402" s="28">
        <f>SUM('[2]1:10'!W402)</f>
        <v>0</v>
      </c>
      <c r="X402" s="28">
        <f>SUM('[2]1:10'!X402)</f>
        <v>0</v>
      </c>
      <c r="Y402" s="12" t="str">
        <f t="shared" si="15"/>
        <v>√</v>
      </c>
      <c r="Z402" s="41"/>
      <c r="AA402" s="41"/>
      <c r="AB402" s="41"/>
      <c r="AC402" s="41"/>
      <c r="AD402" s="41"/>
      <c r="AE402" s="41"/>
      <c r="AF402" s="1" t="str">
        <f t="shared" si="16"/>
        <v>√</v>
      </c>
    </row>
    <row r="403" spans="1:32" x14ac:dyDescent="0.25">
      <c r="A403" s="59" t="s">
        <v>532</v>
      </c>
      <c r="B403" s="143" t="s">
        <v>66</v>
      </c>
      <c r="C403" s="119">
        <f>SUM('[2]1:10'!C403)</f>
        <v>0</v>
      </c>
      <c r="D403" s="102">
        <f>SUM('[2]1:10'!D403)</f>
        <v>0</v>
      </c>
      <c r="E403" s="18">
        <f>SUM('[2]1:10'!E403)</f>
        <v>0</v>
      </c>
      <c r="F403" s="18">
        <f>SUM('[2]1:10'!F403)</f>
        <v>0</v>
      </c>
      <c r="G403" s="85">
        <f>SUM('[2]1:10'!G403)</f>
        <v>0</v>
      </c>
      <c r="H403" s="119">
        <f>SUM('[2]1:10'!H403)</f>
        <v>0</v>
      </c>
      <c r="I403" s="102">
        <f>SUM('[2]1:10'!I403)</f>
        <v>0</v>
      </c>
      <c r="J403" s="18">
        <f>SUM('[2]1:10'!J403)</f>
        <v>0</v>
      </c>
      <c r="K403" s="18">
        <f>SUM('[2]1:10'!K403)</f>
        <v>0</v>
      </c>
      <c r="L403" s="18">
        <f>SUM('[2]1:10'!L403)</f>
        <v>0</v>
      </c>
      <c r="M403" s="18">
        <f>SUM('[2]1:10'!M403)</f>
        <v>0</v>
      </c>
      <c r="N403" s="18">
        <f>SUM('[2]1:10'!N403)</f>
        <v>0</v>
      </c>
      <c r="O403" s="18">
        <f>SUM('[2]1:10'!O403)</f>
        <v>0</v>
      </c>
      <c r="P403" s="18">
        <f>SUM('[2]1:10'!P403)</f>
        <v>0</v>
      </c>
      <c r="Q403" s="18">
        <f>SUM('[2]1:10'!Q403)</f>
        <v>0</v>
      </c>
      <c r="R403" s="18">
        <f>SUM('[2]1:10'!R403)</f>
        <v>0</v>
      </c>
      <c r="S403" s="18">
        <f>SUM('[2]1:10'!S403)</f>
        <v>0</v>
      </c>
      <c r="T403" s="18">
        <f>SUM('[2]1:10'!T403)</f>
        <v>0</v>
      </c>
      <c r="U403" s="18">
        <f>SUM('[2]1:10'!U403)</f>
        <v>0</v>
      </c>
      <c r="V403" s="18">
        <f>SUM('[2]1:10'!V403)</f>
        <v>0</v>
      </c>
      <c r="W403" s="18">
        <f>SUM('[2]1:10'!W403)</f>
        <v>0</v>
      </c>
      <c r="X403" s="18">
        <f>SUM('[2]1:10'!X403)</f>
        <v>0</v>
      </c>
      <c r="Y403" s="12" t="str">
        <f t="shared" si="15"/>
        <v>√</v>
      </c>
      <c r="Z403" s="41"/>
      <c r="AA403" s="41"/>
      <c r="AB403" s="41"/>
      <c r="AC403" s="41"/>
      <c r="AD403" s="41"/>
      <c r="AE403" s="41"/>
      <c r="AF403" s="1" t="str">
        <f t="shared" si="16"/>
        <v>√</v>
      </c>
    </row>
    <row r="404" spans="1:32" x14ac:dyDescent="0.25">
      <c r="A404" s="59" t="s">
        <v>533</v>
      </c>
      <c r="B404" s="143" t="s">
        <v>67</v>
      </c>
      <c r="C404" s="119">
        <f>SUM('[2]1:10'!C404)</f>
        <v>0</v>
      </c>
      <c r="D404" s="102">
        <f>SUM('[2]1:10'!D404)</f>
        <v>0</v>
      </c>
      <c r="E404" s="18">
        <f>SUM('[2]1:10'!E404)</f>
        <v>0</v>
      </c>
      <c r="F404" s="18">
        <f>SUM('[2]1:10'!F404)</f>
        <v>0</v>
      </c>
      <c r="G404" s="85">
        <f>SUM('[2]1:10'!G404)</f>
        <v>0</v>
      </c>
      <c r="H404" s="119">
        <f>SUM('[2]1:10'!H404)</f>
        <v>0</v>
      </c>
      <c r="I404" s="102">
        <f>SUM('[2]1:10'!I404)</f>
        <v>0</v>
      </c>
      <c r="J404" s="18">
        <f>SUM('[2]1:10'!J404)</f>
        <v>0</v>
      </c>
      <c r="K404" s="18">
        <f>SUM('[2]1:10'!K404)</f>
        <v>0</v>
      </c>
      <c r="L404" s="18">
        <f>SUM('[2]1:10'!L404)</f>
        <v>0</v>
      </c>
      <c r="M404" s="18">
        <f>SUM('[2]1:10'!M404)</f>
        <v>0</v>
      </c>
      <c r="N404" s="18">
        <f>SUM('[2]1:10'!N404)</f>
        <v>0</v>
      </c>
      <c r="O404" s="18">
        <f>SUM('[2]1:10'!O404)</f>
        <v>0</v>
      </c>
      <c r="P404" s="18">
        <f>SUM('[2]1:10'!P404)</f>
        <v>0</v>
      </c>
      <c r="Q404" s="18">
        <f>SUM('[2]1:10'!Q404)</f>
        <v>0</v>
      </c>
      <c r="R404" s="18">
        <f>SUM('[2]1:10'!R404)</f>
        <v>0</v>
      </c>
      <c r="S404" s="18">
        <f>SUM('[2]1:10'!S404)</f>
        <v>0</v>
      </c>
      <c r="T404" s="18">
        <f>SUM('[2]1:10'!T404)</f>
        <v>0</v>
      </c>
      <c r="U404" s="18">
        <f>SUM('[2]1:10'!U404)</f>
        <v>0</v>
      </c>
      <c r="V404" s="18">
        <f>SUM('[2]1:10'!V404)</f>
        <v>0</v>
      </c>
      <c r="W404" s="18">
        <f>SUM('[2]1:10'!W404)</f>
        <v>0</v>
      </c>
      <c r="X404" s="18">
        <f>SUM('[2]1:10'!X404)</f>
        <v>0</v>
      </c>
      <c r="Y404" s="12" t="str">
        <f t="shared" si="15"/>
        <v>√</v>
      </c>
      <c r="Z404" s="41"/>
      <c r="AA404" s="41"/>
      <c r="AB404" s="41"/>
      <c r="AC404" s="41"/>
      <c r="AD404" s="41"/>
      <c r="AE404" s="41"/>
      <c r="AF404" s="1" t="str">
        <f t="shared" si="16"/>
        <v>√</v>
      </c>
    </row>
    <row r="405" spans="1:32" ht="24" x14ac:dyDescent="0.25">
      <c r="A405" s="76">
        <v>63</v>
      </c>
      <c r="B405" s="162" t="s">
        <v>556</v>
      </c>
      <c r="C405" s="131">
        <f>SUM('[2]1:10'!C405)</f>
        <v>0</v>
      </c>
      <c r="D405" s="114">
        <f>SUM('[2]1:10'!D405)</f>
        <v>0</v>
      </c>
      <c r="E405" s="33">
        <f>SUM('[2]1:10'!E405)</f>
        <v>0</v>
      </c>
      <c r="F405" s="33">
        <f>SUM('[2]1:10'!F405)</f>
        <v>0</v>
      </c>
      <c r="G405" s="97">
        <f>SUM('[2]1:10'!G405)</f>
        <v>0</v>
      </c>
      <c r="H405" s="131">
        <f>SUM('[2]1:10'!H405)</f>
        <v>0</v>
      </c>
      <c r="I405" s="114">
        <f>SUM('[2]1:10'!I405)</f>
        <v>0</v>
      </c>
      <c r="J405" s="33">
        <f>SUM('[2]1:10'!J405)</f>
        <v>0</v>
      </c>
      <c r="K405" s="33">
        <f>SUM('[2]1:10'!K405)</f>
        <v>0</v>
      </c>
      <c r="L405" s="33">
        <f>SUM('[2]1:10'!L405)</f>
        <v>0</v>
      </c>
      <c r="M405" s="33">
        <f>SUM('[2]1:10'!M405)</f>
        <v>0</v>
      </c>
      <c r="N405" s="33">
        <f>SUM('[2]1:10'!N405)</f>
        <v>0</v>
      </c>
      <c r="O405" s="33">
        <f>SUM('[2]1:10'!O405)</f>
        <v>0</v>
      </c>
      <c r="P405" s="33">
        <f>SUM('[2]1:10'!P405)</f>
        <v>0</v>
      </c>
      <c r="Q405" s="33">
        <f>SUM('[2]1:10'!Q405)</f>
        <v>0</v>
      </c>
      <c r="R405" s="33">
        <f>SUM('[2]1:10'!R405)</f>
        <v>0</v>
      </c>
      <c r="S405" s="33">
        <f>SUM('[2]1:10'!S405)</f>
        <v>0</v>
      </c>
      <c r="T405" s="33">
        <f>SUM('[2]1:10'!T405)</f>
        <v>0</v>
      </c>
      <c r="U405" s="33">
        <f>SUM('[2]1:10'!U405)</f>
        <v>0</v>
      </c>
      <c r="V405" s="33">
        <f>SUM('[2]1:10'!V405)</f>
        <v>0</v>
      </c>
      <c r="W405" s="33">
        <f>SUM('[2]1:10'!W405)</f>
        <v>0</v>
      </c>
      <c r="X405" s="33">
        <f>SUM('[2]1:10'!X405)</f>
        <v>0</v>
      </c>
      <c r="Y405" s="12" t="str">
        <f t="shared" si="15"/>
        <v>√</v>
      </c>
      <c r="Z405" s="41"/>
      <c r="AA405" s="41"/>
      <c r="AB405" s="41"/>
      <c r="AC405" s="41"/>
      <c r="AD405" s="41"/>
      <c r="AE405" s="41"/>
      <c r="AF405" s="1" t="str">
        <f t="shared" si="16"/>
        <v>√</v>
      </c>
    </row>
    <row r="406" spans="1:32" ht="24" x14ac:dyDescent="0.25">
      <c r="A406" s="76">
        <v>64</v>
      </c>
      <c r="B406" s="162" t="s">
        <v>562</v>
      </c>
      <c r="C406" s="131">
        <f>SUM('[2]1:10'!C406)</f>
        <v>0</v>
      </c>
      <c r="D406" s="114">
        <f>SUM('[2]1:10'!D406)</f>
        <v>0</v>
      </c>
      <c r="E406" s="33">
        <f>SUM('[2]1:10'!E406)</f>
        <v>0</v>
      </c>
      <c r="F406" s="33">
        <f>SUM('[2]1:10'!F406)</f>
        <v>0</v>
      </c>
      <c r="G406" s="97">
        <f>SUM('[2]1:10'!G406)</f>
        <v>0</v>
      </c>
      <c r="H406" s="131">
        <f>SUM('[2]1:10'!H406)</f>
        <v>0</v>
      </c>
      <c r="I406" s="114">
        <f>SUM('[2]1:10'!I406)</f>
        <v>0</v>
      </c>
      <c r="J406" s="33">
        <f>SUM('[2]1:10'!J406)</f>
        <v>0</v>
      </c>
      <c r="K406" s="33">
        <f>SUM('[2]1:10'!K406)</f>
        <v>0</v>
      </c>
      <c r="L406" s="33">
        <f>SUM('[2]1:10'!L406)</f>
        <v>0</v>
      </c>
      <c r="M406" s="33">
        <f>SUM('[2]1:10'!M406)</f>
        <v>0</v>
      </c>
      <c r="N406" s="33">
        <f>SUM('[2]1:10'!N406)</f>
        <v>0</v>
      </c>
      <c r="O406" s="33">
        <f>SUM('[2]1:10'!O406)</f>
        <v>0</v>
      </c>
      <c r="P406" s="33">
        <f>SUM('[2]1:10'!P406)</f>
        <v>0</v>
      </c>
      <c r="Q406" s="33">
        <f>SUM('[2]1:10'!Q406)</f>
        <v>0</v>
      </c>
      <c r="R406" s="33">
        <f>SUM('[2]1:10'!R406)</f>
        <v>0</v>
      </c>
      <c r="S406" s="33">
        <f>SUM('[2]1:10'!S406)</f>
        <v>0</v>
      </c>
      <c r="T406" s="33">
        <f>SUM('[2]1:10'!T406)</f>
        <v>0</v>
      </c>
      <c r="U406" s="33">
        <f>SUM('[2]1:10'!U406)</f>
        <v>0</v>
      </c>
      <c r="V406" s="33">
        <f>SUM('[2]1:10'!V406)</f>
        <v>0</v>
      </c>
      <c r="W406" s="33">
        <f>SUM('[2]1:10'!W406)</f>
        <v>0</v>
      </c>
      <c r="X406" s="33">
        <f>SUM('[2]1:10'!X406)</f>
        <v>0</v>
      </c>
      <c r="Y406" s="12" t="str">
        <f t="shared" si="15"/>
        <v>√</v>
      </c>
      <c r="Z406" s="41"/>
      <c r="AA406" s="41"/>
      <c r="AB406" s="41"/>
      <c r="AC406" s="41"/>
      <c r="AD406" s="41"/>
      <c r="AE406" s="41"/>
      <c r="AF406" s="1" t="str">
        <f t="shared" si="16"/>
        <v>√</v>
      </c>
    </row>
    <row r="407" spans="1:32" ht="24" x14ac:dyDescent="0.25">
      <c r="A407" s="76">
        <v>65</v>
      </c>
      <c r="B407" s="162" t="s">
        <v>540</v>
      </c>
      <c r="C407" s="131">
        <f>SUM('[2]1:10'!C407)</f>
        <v>0</v>
      </c>
      <c r="D407" s="114">
        <f>SUM('[2]1:10'!D407)</f>
        <v>0</v>
      </c>
      <c r="E407" s="33">
        <f>SUM('[2]1:10'!E407)</f>
        <v>0</v>
      </c>
      <c r="F407" s="33">
        <f>SUM('[2]1:10'!F407)</f>
        <v>0</v>
      </c>
      <c r="G407" s="97">
        <f>SUM('[2]1:10'!G407)</f>
        <v>0</v>
      </c>
      <c r="H407" s="131" t="s">
        <v>14</v>
      </c>
      <c r="I407" s="114" t="s">
        <v>14</v>
      </c>
      <c r="J407" s="33" t="s">
        <v>14</v>
      </c>
      <c r="K407" s="33" t="s">
        <v>14</v>
      </c>
      <c r="L407" s="33" t="s">
        <v>14</v>
      </c>
      <c r="M407" s="33" t="s">
        <v>14</v>
      </c>
      <c r="N407" s="33" t="s">
        <v>14</v>
      </c>
      <c r="O407" s="33" t="s">
        <v>14</v>
      </c>
      <c r="P407" s="33" t="s">
        <v>14</v>
      </c>
      <c r="Q407" s="33" t="s">
        <v>14</v>
      </c>
      <c r="R407" s="33" t="s">
        <v>14</v>
      </c>
      <c r="S407" s="33" t="s">
        <v>14</v>
      </c>
      <c r="T407" s="33" t="s">
        <v>14</v>
      </c>
      <c r="U407" s="33" t="s">
        <v>14</v>
      </c>
      <c r="V407" s="33" t="s">
        <v>14</v>
      </c>
      <c r="W407" s="33" t="s">
        <v>14</v>
      </c>
      <c r="X407" s="33" t="s">
        <v>14</v>
      </c>
      <c r="Y407" s="12" t="str">
        <f t="shared" si="15"/>
        <v>√</v>
      </c>
      <c r="Z407" s="41"/>
      <c r="AA407" s="41"/>
      <c r="AB407" s="41"/>
      <c r="AC407" s="41"/>
      <c r="AD407" s="41"/>
      <c r="AE407" s="41"/>
    </row>
    <row r="408" spans="1:32" ht="36" x14ac:dyDescent="0.25">
      <c r="A408" s="223">
        <v>66</v>
      </c>
      <c r="B408" s="224" t="s">
        <v>577</v>
      </c>
      <c r="C408" s="225">
        <f>SUM('[2]1:10'!C408)</f>
        <v>0</v>
      </c>
      <c r="D408" s="226" t="s">
        <v>139</v>
      </c>
      <c r="E408" s="227" t="s">
        <v>139</v>
      </c>
      <c r="F408" s="227" t="s">
        <v>139</v>
      </c>
      <c r="G408" s="228" t="s">
        <v>139</v>
      </c>
      <c r="H408" s="225" t="s">
        <v>139</v>
      </c>
      <c r="I408" s="226" t="s">
        <v>139</v>
      </c>
      <c r="J408" s="227" t="s">
        <v>139</v>
      </c>
      <c r="K408" s="227" t="s">
        <v>139</v>
      </c>
      <c r="L408" s="227" t="s">
        <v>139</v>
      </c>
      <c r="M408" s="227" t="s">
        <v>139</v>
      </c>
      <c r="N408" s="227" t="s">
        <v>139</v>
      </c>
      <c r="O408" s="227" t="s">
        <v>139</v>
      </c>
      <c r="P408" s="227" t="s">
        <v>139</v>
      </c>
      <c r="Q408" s="227" t="s">
        <v>139</v>
      </c>
      <c r="R408" s="227" t="s">
        <v>139</v>
      </c>
      <c r="S408" s="227" t="s">
        <v>139</v>
      </c>
      <c r="T408" s="227" t="s">
        <v>139</v>
      </c>
      <c r="U408" s="227" t="s">
        <v>139</v>
      </c>
      <c r="V408" s="227" t="s">
        <v>139</v>
      </c>
      <c r="W408" s="227" t="s">
        <v>139</v>
      </c>
      <c r="X408" s="227" t="s">
        <v>139</v>
      </c>
      <c r="Y408" s="12"/>
      <c r="Z408" s="41"/>
      <c r="AA408" s="41"/>
      <c r="AB408" s="41"/>
      <c r="AC408" s="41"/>
      <c r="AD408" s="41"/>
      <c r="AE408" s="41"/>
    </row>
    <row r="409" spans="1:32" ht="48" x14ac:dyDescent="0.25">
      <c r="A409" s="223" t="s">
        <v>579</v>
      </c>
      <c r="B409" s="224" t="s">
        <v>578</v>
      </c>
      <c r="C409" s="225">
        <f>SUM('[2]1:10'!C409)</f>
        <v>0</v>
      </c>
      <c r="D409" s="226" t="s">
        <v>139</v>
      </c>
      <c r="E409" s="227" t="s">
        <v>139</v>
      </c>
      <c r="F409" s="227" t="s">
        <v>139</v>
      </c>
      <c r="G409" s="228" t="s">
        <v>139</v>
      </c>
      <c r="H409" s="225" t="s">
        <v>139</v>
      </c>
      <c r="I409" s="226" t="s">
        <v>139</v>
      </c>
      <c r="J409" s="227" t="s">
        <v>139</v>
      </c>
      <c r="K409" s="227" t="s">
        <v>139</v>
      </c>
      <c r="L409" s="227" t="s">
        <v>139</v>
      </c>
      <c r="M409" s="227" t="s">
        <v>139</v>
      </c>
      <c r="N409" s="227" t="s">
        <v>139</v>
      </c>
      <c r="O409" s="227" t="s">
        <v>139</v>
      </c>
      <c r="P409" s="227" t="s">
        <v>139</v>
      </c>
      <c r="Q409" s="227" t="s">
        <v>139</v>
      </c>
      <c r="R409" s="227" t="s">
        <v>139</v>
      </c>
      <c r="S409" s="227" t="s">
        <v>139</v>
      </c>
      <c r="T409" s="227" t="s">
        <v>139</v>
      </c>
      <c r="U409" s="227" t="s">
        <v>139</v>
      </c>
      <c r="V409" s="227" t="s">
        <v>139</v>
      </c>
      <c r="W409" s="227" t="s">
        <v>139</v>
      </c>
      <c r="X409" s="227" t="s">
        <v>139</v>
      </c>
      <c r="Y409" s="12"/>
      <c r="Z409" s="41"/>
      <c r="AA409" s="41"/>
      <c r="AB409" s="41"/>
      <c r="AC409" s="41"/>
      <c r="AD409" s="41"/>
      <c r="AE409" s="41"/>
    </row>
    <row r="411" spans="1:32" ht="15.75" x14ac:dyDescent="0.25">
      <c r="B411" s="36"/>
      <c r="D411" s="200"/>
      <c r="Z411" s="41"/>
      <c r="AA411" s="41"/>
      <c r="AB411" s="41"/>
      <c r="AC411" s="41"/>
      <c r="AD411" s="41"/>
      <c r="AE411" s="41"/>
    </row>
    <row r="412" spans="1:32" x14ac:dyDescent="0.25">
      <c r="B412" s="77" t="s">
        <v>71</v>
      </c>
      <c r="Z412" s="41"/>
      <c r="AA412" s="41"/>
      <c r="AB412" s="41"/>
      <c r="AC412" s="41"/>
      <c r="AD412" s="41"/>
      <c r="AE412" s="41"/>
    </row>
    <row r="413" spans="1:32" x14ac:dyDescent="0.25">
      <c r="Y413" s="41"/>
      <c r="Z413" s="41"/>
      <c r="AA413" s="41"/>
      <c r="AB413" s="41"/>
      <c r="AC413" s="41"/>
      <c r="AD413" s="41"/>
      <c r="AE413" s="41"/>
    </row>
    <row r="414" spans="1:32" x14ac:dyDescent="0.25">
      <c r="A414" s="41" t="s">
        <v>72</v>
      </c>
      <c r="Y414" s="41"/>
      <c r="Z414" s="41"/>
      <c r="AA414" s="41"/>
      <c r="AB414" s="41"/>
      <c r="AC414" s="41"/>
      <c r="AD414" s="41"/>
      <c r="AE414" s="41"/>
    </row>
    <row r="415" spans="1:32" ht="31.5" customHeight="1" x14ac:dyDescent="0.25">
      <c r="A415" s="248" t="s">
        <v>213</v>
      </c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41"/>
      <c r="Z415" s="41"/>
      <c r="AA415" s="41"/>
      <c r="AB415" s="41"/>
      <c r="AC415" s="41"/>
      <c r="AD415" s="41"/>
      <c r="AE415" s="41"/>
    </row>
    <row r="416" spans="1:32" x14ac:dyDescent="0.25">
      <c r="A416" s="41" t="s">
        <v>215</v>
      </c>
      <c r="Y416" s="41"/>
      <c r="Z416" s="41"/>
      <c r="AA416" s="41"/>
      <c r="AB416" s="41"/>
      <c r="AC416" s="41"/>
      <c r="AD416" s="41"/>
      <c r="AE416" s="41"/>
    </row>
    <row r="417" spans="1:31" x14ac:dyDescent="0.25">
      <c r="A417" s="41" t="s">
        <v>73</v>
      </c>
      <c r="B417" s="41" t="s">
        <v>74</v>
      </c>
      <c r="Y417" s="41"/>
      <c r="Z417" s="41"/>
      <c r="AA417" s="41"/>
      <c r="AB417" s="41"/>
      <c r="AC417" s="41"/>
      <c r="AD417" s="41"/>
      <c r="AE417" s="41"/>
    </row>
    <row r="418" spans="1:31" x14ac:dyDescent="0.25">
      <c r="A418" s="41" t="s">
        <v>75</v>
      </c>
      <c r="B418" s="41" t="s">
        <v>76</v>
      </c>
      <c r="Y418" s="41"/>
      <c r="Z418" s="41"/>
      <c r="AA418" s="41"/>
      <c r="AB418" s="41"/>
      <c r="AC418" s="41"/>
      <c r="AD418" s="41"/>
      <c r="AE418" s="41"/>
    </row>
    <row r="419" spans="1:31" x14ac:dyDescent="0.25">
      <c r="A419" s="41" t="s">
        <v>77</v>
      </c>
      <c r="B419" s="41" t="s">
        <v>78</v>
      </c>
      <c r="Y419" s="41"/>
      <c r="Z419" s="41"/>
      <c r="AA419" s="41"/>
      <c r="AB419" s="41"/>
      <c r="AC419" s="41"/>
      <c r="AD419" s="41"/>
      <c r="AE419" s="41"/>
    </row>
    <row r="420" spans="1:31" x14ac:dyDescent="0.25">
      <c r="A420" s="41" t="s">
        <v>79</v>
      </c>
      <c r="B420" s="41" t="s">
        <v>80</v>
      </c>
      <c r="Y420" s="41"/>
      <c r="Z420" s="41"/>
      <c r="AA420" s="41"/>
      <c r="AB420" s="41"/>
      <c r="AC420" s="41"/>
      <c r="AD420" s="41"/>
      <c r="AE420" s="41"/>
    </row>
    <row r="421" spans="1:31" x14ac:dyDescent="0.25">
      <c r="A421" s="41" t="s">
        <v>81</v>
      </c>
      <c r="B421" s="41" t="s">
        <v>82</v>
      </c>
      <c r="Y421" s="41"/>
      <c r="Z421" s="41"/>
      <c r="AA421" s="41"/>
      <c r="AB421" s="41"/>
      <c r="AC421" s="41"/>
      <c r="AD421" s="41"/>
      <c r="AE421" s="41"/>
    </row>
    <row r="422" spans="1:31" x14ac:dyDescent="0.25">
      <c r="A422" s="41" t="s">
        <v>83</v>
      </c>
      <c r="B422" s="41" t="s">
        <v>84</v>
      </c>
      <c r="Y422" s="41"/>
      <c r="Z422" s="41"/>
      <c r="AA422" s="41"/>
      <c r="AB422" s="41"/>
      <c r="AC422" s="41"/>
      <c r="AD422" s="41"/>
      <c r="AE422" s="41"/>
    </row>
    <row r="423" spans="1:31" x14ac:dyDescent="0.25">
      <c r="A423" s="41" t="s">
        <v>85</v>
      </c>
      <c r="B423" s="41" t="s">
        <v>86</v>
      </c>
      <c r="Y423" s="41"/>
      <c r="Z423" s="41"/>
      <c r="AA423" s="41"/>
      <c r="AB423" s="41"/>
      <c r="AC423" s="41"/>
      <c r="AD423" s="41"/>
      <c r="AE423" s="41"/>
    </row>
    <row r="424" spans="1:31" x14ac:dyDescent="0.25">
      <c r="A424" s="41" t="s">
        <v>87</v>
      </c>
      <c r="B424" s="41" t="s">
        <v>88</v>
      </c>
      <c r="Y424" s="41"/>
      <c r="Z424" s="41"/>
      <c r="AA424" s="41"/>
      <c r="AB424" s="41"/>
      <c r="AC424" s="41"/>
      <c r="AD424" s="41"/>
      <c r="AE424" s="41"/>
    </row>
    <row r="425" spans="1:31" x14ac:dyDescent="0.25">
      <c r="A425" s="41" t="s">
        <v>89</v>
      </c>
      <c r="B425" s="41" t="s">
        <v>539</v>
      </c>
      <c r="Y425" s="41"/>
      <c r="Z425" s="41"/>
      <c r="AA425" s="41"/>
      <c r="AB425" s="41"/>
      <c r="AC425" s="41"/>
      <c r="AD425" s="41"/>
      <c r="AE425" s="41"/>
    </row>
    <row r="426" spans="1:31" x14ac:dyDescent="0.25">
      <c r="A426" s="41" t="s">
        <v>90</v>
      </c>
      <c r="B426" s="41" t="s">
        <v>91</v>
      </c>
      <c r="Y426" s="41"/>
      <c r="Z426" s="41"/>
      <c r="AA426" s="41"/>
      <c r="AB426" s="41"/>
      <c r="AC426" s="41"/>
      <c r="AD426" s="41"/>
      <c r="AE426" s="41"/>
    </row>
    <row r="427" spans="1:31" x14ac:dyDescent="0.25">
      <c r="A427" s="41" t="s">
        <v>92</v>
      </c>
      <c r="B427" s="41" t="s">
        <v>93</v>
      </c>
      <c r="Y427" s="41"/>
      <c r="Z427" s="41"/>
      <c r="AA427" s="41"/>
      <c r="AB427" s="41"/>
      <c r="AC427" s="41"/>
      <c r="AD427" s="41"/>
      <c r="AE427" s="41"/>
    </row>
    <row r="428" spans="1:31" x14ac:dyDescent="0.25">
      <c r="A428" s="41" t="s">
        <v>94</v>
      </c>
      <c r="B428" s="41" t="s">
        <v>95</v>
      </c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Y428" s="41"/>
      <c r="Z428" s="41"/>
      <c r="AA428" s="41"/>
      <c r="AB428" s="41"/>
      <c r="AC428" s="41"/>
      <c r="AD428" s="41"/>
      <c r="AE428" s="41"/>
    </row>
    <row r="429" spans="1:31" x14ac:dyDescent="0.25">
      <c r="A429" s="41" t="s">
        <v>96</v>
      </c>
      <c r="B429" s="41" t="s">
        <v>97</v>
      </c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Y429" s="41"/>
      <c r="Z429" s="41"/>
      <c r="AA429" s="41"/>
      <c r="AB429" s="41"/>
      <c r="AC429" s="41"/>
      <c r="AD429" s="41"/>
      <c r="AE429" s="41"/>
    </row>
    <row r="430" spans="1:31" x14ac:dyDescent="0.25">
      <c r="A430" s="41" t="s">
        <v>98</v>
      </c>
      <c r="B430" s="41" t="s">
        <v>99</v>
      </c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Y430" s="41"/>
      <c r="Z430" s="41"/>
      <c r="AA430" s="41"/>
      <c r="AB430" s="41"/>
      <c r="AC430" s="41"/>
      <c r="AD430" s="41"/>
      <c r="AE430" s="41"/>
    </row>
    <row r="431" spans="1:31" x14ac:dyDescent="0.25">
      <c r="A431" s="41" t="s">
        <v>100</v>
      </c>
      <c r="B431" s="41" t="s">
        <v>101</v>
      </c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Y431" s="41"/>
      <c r="Z431" s="41"/>
      <c r="AA431" s="41"/>
      <c r="AB431" s="41"/>
      <c r="AC431" s="41"/>
      <c r="AD431" s="41"/>
      <c r="AE431" s="41"/>
    </row>
    <row r="432" spans="1:31" x14ac:dyDescent="0.25">
      <c r="A432" s="41" t="s">
        <v>554</v>
      </c>
      <c r="B432" s="41" t="s">
        <v>555</v>
      </c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Y432" s="41"/>
      <c r="Z432" s="41"/>
      <c r="AA432" s="41"/>
      <c r="AB432" s="41"/>
      <c r="AC432" s="41"/>
      <c r="AD432" s="41"/>
      <c r="AE432" s="41"/>
    </row>
    <row r="433" spans="1:1" x14ac:dyDescent="0.25">
      <c r="A433" s="41" t="s">
        <v>214</v>
      </c>
    </row>
  </sheetData>
  <sheetProtection autoFilter="0"/>
  <autoFilter ref="A10:X407"/>
  <mergeCells count="9">
    <mergeCell ref="AA81:AE81"/>
    <mergeCell ref="A415:X415"/>
    <mergeCell ref="W1:X1"/>
    <mergeCell ref="Y7:Y9"/>
    <mergeCell ref="AF7:AF9"/>
    <mergeCell ref="A8:A9"/>
    <mergeCell ref="B8:B9"/>
    <mergeCell ref="C8:G8"/>
    <mergeCell ref="H8:X8"/>
  </mergeCells>
  <conditionalFormatting sqref="AF7:AF9 AC21:AF22 AD20:AF20 AC19">
    <cfRule type="containsText" dxfId="439" priority="63" operator="containsText" text="нет">
      <formula>NOT(ISERROR(SEARCH("нет",AC7)))</formula>
    </cfRule>
  </conditionalFormatting>
  <conditionalFormatting sqref="AA84 Z81 Y84 Y85:Z85 Y83:AA83 Y86:AA114 Y231:AA331 Y333:AA352 Y82 AA82 AC333:AF352 AC82:AF114 AC231:AF331">
    <cfRule type="containsText" dxfId="438" priority="62" operator="containsText" text="нет">
      <formula>NOT(ISERROR(SEARCH("нет",Y81)))</formula>
    </cfRule>
  </conditionalFormatting>
  <conditionalFormatting sqref="Z153:AA153 Z41:Z42 Y40:AA40 Z160:AA164 Y132:Y153 Y353 Z359:AA359 Y363:AA370 Y372:AA372 Y379:AA381 Y375:AA376 Y383:AA407 Y30:AA37 Y119:AA131 Y43:AA55 Y57:AA58 Z132:AA149 Y61:AA80 Y81 AA81 Y155:Y164 Z155:AA156 Y166:AA178 Y180:AA190 Y192:AA230 Y357:Y362 Y29:Z29 Y11:AA22 Y354:AA356 AC354:AF356 AC192:AF230 AC180:AF190 AC166:AF178 AC155:AF156 AC61:AF81 AC57:AF58 AC43:AF55 AC119:AF149 AC29:AF37 AC383:AF407 AC375:AF376 AC379:AF381 AC372:AF372 AC363:AF370 AC359:AF359 AC160:AF164 AC40:AF40 AC153:AF153 AC24:AF27 Y24:AA27 AC11:AF18 AD19:AF19">
    <cfRule type="containsText" dxfId="437" priority="61" operator="containsText" text="нет">
      <formula>NOT(ISERROR(SEARCH("нет",Y11)))</formula>
    </cfRule>
  </conditionalFormatting>
  <conditionalFormatting sqref="Z360:AA360 Z362:AA362 AC362:AF362 AC360:AF360">
    <cfRule type="containsText" dxfId="436" priority="59" operator="containsText" text="нет">
      <formula>NOT(ISERROR(SEARCH("нет",Z360)))</formula>
    </cfRule>
  </conditionalFormatting>
  <conditionalFormatting sqref="Z150:AA152 AC150:AF152">
    <cfRule type="containsText" dxfId="435" priority="58" operator="containsText" text="нет">
      <formula>NOT(ISERROR(SEARCH("нет",Z150)))</formula>
    </cfRule>
  </conditionalFormatting>
  <conditionalFormatting sqref="Z157:AA159 AC157:AF159">
    <cfRule type="containsText" dxfId="434" priority="57" operator="containsText" text="нет">
      <formula>NOT(ISERROR(SEARCH("нет",Z157)))</formula>
    </cfRule>
  </conditionalFormatting>
  <conditionalFormatting sqref="Z38:Z39">
    <cfRule type="containsText" dxfId="433" priority="53" operator="containsText" text="нет">
      <formula>NOT(ISERROR(SEARCH("нет",Z38)))</formula>
    </cfRule>
  </conditionalFormatting>
  <conditionalFormatting sqref="Y115:AA118 AC115:AF118">
    <cfRule type="containsText" dxfId="432" priority="51" operator="containsText" text="нет">
      <formula>NOT(ISERROR(SEARCH("нет",Y115)))</formula>
    </cfRule>
  </conditionalFormatting>
  <conditionalFormatting sqref="Z361:AA361 AC361:AF361">
    <cfRule type="containsText" dxfId="431" priority="50" operator="containsText" text="нет">
      <formula>NOT(ISERROR(SEARCH("нет",Z361)))</formula>
    </cfRule>
  </conditionalFormatting>
  <conditionalFormatting sqref="Z357:AA358 AC357:AF358">
    <cfRule type="containsText" dxfId="430" priority="49" operator="containsText" text="нет">
      <formula>NOT(ISERROR(SEARCH("нет",Z357)))</formula>
    </cfRule>
  </conditionalFormatting>
  <conditionalFormatting sqref="Y377:AA377 AC377:AF377">
    <cfRule type="containsText" dxfId="429" priority="48" operator="containsText" text="нет">
      <formula>NOT(ISERROR(SEARCH("нет",Y377)))</formula>
    </cfRule>
  </conditionalFormatting>
  <conditionalFormatting sqref="Y378:AA378 AC378:AF378">
    <cfRule type="containsText" dxfId="428" priority="47" operator="containsText" text="нет">
      <formula>NOT(ISERROR(SEARCH("нет",Y378)))</formula>
    </cfRule>
  </conditionalFormatting>
  <conditionalFormatting sqref="Y373:AA373 Y374 AC373:AF373">
    <cfRule type="containsText" dxfId="427" priority="45" operator="containsText" text="нет">
      <formula>NOT(ISERROR(SEARCH("нет",Y373)))</formula>
    </cfRule>
  </conditionalFormatting>
  <conditionalFormatting sqref="Z374:AA374 AC374:AF374">
    <cfRule type="containsText" dxfId="426" priority="44" operator="containsText" text="нет">
      <formula>NOT(ISERROR(SEARCH("нет",Z374)))</formula>
    </cfRule>
  </conditionalFormatting>
  <conditionalFormatting sqref="Y28:AA28 AC28:AF28">
    <cfRule type="containsText" dxfId="425" priority="43" operator="containsText" text="нет">
      <formula>NOT(ISERROR(SEARCH("нет",Y28)))</formula>
    </cfRule>
  </conditionalFormatting>
  <conditionalFormatting sqref="Y56:AA56 AC56:AF56">
    <cfRule type="containsText" dxfId="424" priority="42" operator="containsText" text="нет">
      <formula>NOT(ISERROR(SEARCH("нет",Y56)))</formula>
    </cfRule>
  </conditionalFormatting>
  <conditionalFormatting sqref="Z353:AA353 AC353:AF353">
    <cfRule type="containsText" dxfId="423" priority="60" operator="containsText" text="нет">
      <formula>NOT(ISERROR(SEARCH("нет",Z353)))</formula>
    </cfRule>
  </conditionalFormatting>
  <conditionalFormatting sqref="Y382:AA382 AC382:AF382">
    <cfRule type="containsText" dxfId="422" priority="56" operator="containsText" text="нет">
      <formula>NOT(ISERROR(SEARCH("нет",Y382)))</formula>
    </cfRule>
  </conditionalFormatting>
  <conditionalFormatting sqref="Y332:AA332 AC332:AF332">
    <cfRule type="containsText" dxfId="421" priority="55" operator="containsText" text="нет">
      <formula>NOT(ISERROR(SEARCH("нет",#REF!)))</formula>
    </cfRule>
  </conditionalFormatting>
  <conditionalFormatting sqref="Y41:Y42 AA41:AA42 AC41:AF42">
    <cfRule type="containsText" dxfId="420" priority="54" operator="containsText" text="нет">
      <formula>NOT(ISERROR(SEARCH("нет",Y41)))</formula>
    </cfRule>
  </conditionalFormatting>
  <conditionalFormatting sqref="Y38:Y39 AA38:AA39 AC38:AF39">
    <cfRule type="containsText" dxfId="419" priority="52" operator="containsText" text="нет">
      <formula>NOT(ISERROR(SEARCH("нет",Y38)))</formula>
    </cfRule>
  </conditionalFormatting>
  <conditionalFormatting sqref="Y371:AA371 AC371:AF371">
    <cfRule type="containsText" dxfId="418" priority="46" operator="containsText" text="нет">
      <formula>NOT(ISERROR(SEARCH("нет",Y371)))</formula>
    </cfRule>
  </conditionalFormatting>
  <conditionalFormatting sqref="Y59:AA60 AC59:AF60">
    <cfRule type="containsText" dxfId="417" priority="41" operator="containsText" text="нет">
      <formula>NOT(ISERROR(SEARCH("нет",Y59)))</formula>
    </cfRule>
  </conditionalFormatting>
  <conditionalFormatting sqref="Y154:AA154 AC154:AF154">
    <cfRule type="containsText" dxfId="416" priority="40" operator="containsText" text="нет">
      <formula>NOT(ISERROR(SEARCH("нет",Y154)))</formula>
    </cfRule>
  </conditionalFormatting>
  <conditionalFormatting sqref="Y165:AA165 AC165:AF165">
    <cfRule type="containsText" dxfId="415" priority="39" operator="containsText" text="нет">
      <formula>NOT(ISERROR(SEARCH("нет",Y165)))</formula>
    </cfRule>
  </conditionalFormatting>
  <conditionalFormatting sqref="Y179:AA179 AC179:AF179">
    <cfRule type="containsText" dxfId="414" priority="38" operator="containsText" text="нет">
      <formula>NOT(ISERROR(SEARCH("нет",Y179)))</formula>
    </cfRule>
  </conditionalFormatting>
  <conditionalFormatting sqref="Y191:AA191 AC191:AF191">
    <cfRule type="containsText" dxfId="413" priority="37" operator="containsText" text="нет">
      <formula>NOT(ISERROR(SEARCH("нет",Y191)))</formula>
    </cfRule>
  </conditionalFormatting>
  <conditionalFormatting sqref="Z82">
    <cfRule type="containsText" dxfId="412" priority="36" operator="containsText" text="нет">
      <formula>NOT(ISERROR(SEARCH("нет",Z82)))</formula>
    </cfRule>
  </conditionalFormatting>
  <conditionalFormatting sqref="AA29">
    <cfRule type="containsText" dxfId="411" priority="35" operator="containsText" text="нет">
      <formula>NOT(ISERROR(SEARCH("нет",AA29)))</formula>
    </cfRule>
  </conditionalFormatting>
  <conditionalFormatting sqref="AB231:AB331 AB333:AB352 AB82:AB114 AB132:AB140 AB142:AB149 AB180:AB191">
    <cfRule type="containsText" dxfId="410" priority="34" operator="containsText" text="нет">
      <formula>NOT(ISERROR(SEARCH("нет",AB82)))</formula>
    </cfRule>
  </conditionalFormatting>
  <conditionalFormatting sqref="AB153 AB40 AB160:AB164 AB354:AB356 AB359 AB363:AB370 AB372 AB379:AB381 AB375:AB376 AB383:AB407 AB119:AB131 AB43:AB55 AB57:AB58 AB12:AB22 AB61:AB81 AB155:AB156 AB166:AB178 AB193:AB230 AB29:AB37 AB24:AB27">
    <cfRule type="containsText" dxfId="409" priority="33" operator="containsText" text="нет">
      <formula>NOT(ISERROR(SEARCH("нет",AB12)))</formula>
    </cfRule>
  </conditionalFormatting>
  <conditionalFormatting sqref="AB360 AB362">
    <cfRule type="containsText" dxfId="408" priority="31" operator="containsText" text="нет">
      <formula>NOT(ISERROR(SEARCH("нет",AB360)))</formula>
    </cfRule>
  </conditionalFormatting>
  <conditionalFormatting sqref="AB150:AB152">
    <cfRule type="containsText" dxfId="407" priority="30" operator="containsText" text="нет">
      <formula>NOT(ISERROR(SEARCH("нет",AB150)))</formula>
    </cfRule>
  </conditionalFormatting>
  <conditionalFormatting sqref="AB157:AB159">
    <cfRule type="containsText" dxfId="406" priority="29" operator="containsText" text="нет">
      <formula>NOT(ISERROR(SEARCH("нет",AB157)))</formula>
    </cfRule>
  </conditionalFormatting>
  <conditionalFormatting sqref="AB115:AB118">
    <cfRule type="containsText" dxfId="405" priority="24" operator="containsText" text="нет">
      <formula>NOT(ISERROR(SEARCH("нет",AB115)))</formula>
    </cfRule>
  </conditionalFormatting>
  <conditionalFormatting sqref="AB361">
    <cfRule type="containsText" dxfId="404" priority="23" operator="containsText" text="нет">
      <formula>NOT(ISERROR(SEARCH("нет",AB361)))</formula>
    </cfRule>
  </conditionalFormatting>
  <conditionalFormatting sqref="AB357:AB358">
    <cfRule type="containsText" dxfId="403" priority="22" operator="containsText" text="нет">
      <formula>NOT(ISERROR(SEARCH("нет",AB357)))</formula>
    </cfRule>
  </conditionalFormatting>
  <conditionalFormatting sqref="AB377">
    <cfRule type="containsText" dxfId="402" priority="21" operator="containsText" text="нет">
      <formula>NOT(ISERROR(SEARCH("нет",AB377)))</formula>
    </cfRule>
  </conditionalFormatting>
  <conditionalFormatting sqref="AB378">
    <cfRule type="containsText" dxfId="401" priority="20" operator="containsText" text="нет">
      <formula>NOT(ISERROR(SEARCH("нет",AB378)))</formula>
    </cfRule>
  </conditionalFormatting>
  <conditionalFormatting sqref="AB373">
    <cfRule type="containsText" dxfId="400" priority="18" operator="containsText" text="нет">
      <formula>NOT(ISERROR(SEARCH("нет",AB373)))</formula>
    </cfRule>
  </conditionalFormatting>
  <conditionalFormatting sqref="AB374">
    <cfRule type="containsText" dxfId="399" priority="17" operator="containsText" text="нет">
      <formula>NOT(ISERROR(SEARCH("нет",AB374)))</formula>
    </cfRule>
  </conditionalFormatting>
  <conditionalFormatting sqref="AB28">
    <cfRule type="containsText" dxfId="398" priority="16" operator="containsText" text="нет">
      <formula>NOT(ISERROR(SEARCH("нет",AB28)))</formula>
    </cfRule>
  </conditionalFormatting>
  <conditionalFormatting sqref="AB56">
    <cfRule type="containsText" dxfId="397" priority="15" operator="containsText" text="нет">
      <formula>NOT(ISERROR(SEARCH("нет",AB56)))</formula>
    </cfRule>
  </conditionalFormatting>
  <conditionalFormatting sqref="AB353">
    <cfRule type="containsText" dxfId="396" priority="32" operator="containsText" text="нет">
      <formula>NOT(ISERROR(SEARCH("нет",AB353)))</formula>
    </cfRule>
  </conditionalFormatting>
  <conditionalFormatting sqref="AB382">
    <cfRule type="containsText" dxfId="395" priority="28" operator="containsText" text="нет">
      <formula>NOT(ISERROR(SEARCH("нет",AB382)))</formula>
    </cfRule>
  </conditionalFormatting>
  <conditionalFormatting sqref="AB332">
    <cfRule type="containsText" dxfId="394" priority="27" operator="containsText" text="нет">
      <formula>NOT(ISERROR(SEARCH("нет",#REF!)))</formula>
    </cfRule>
  </conditionalFormatting>
  <conditionalFormatting sqref="AB41:AB42">
    <cfRule type="containsText" dxfId="393" priority="26" operator="containsText" text="нет">
      <formula>NOT(ISERROR(SEARCH("нет",AB41)))</formula>
    </cfRule>
  </conditionalFormatting>
  <conditionalFormatting sqref="AB38:AB39">
    <cfRule type="containsText" dxfId="392" priority="25" operator="containsText" text="нет">
      <formula>NOT(ISERROR(SEARCH("нет",AB38)))</formula>
    </cfRule>
  </conditionalFormatting>
  <conditionalFormatting sqref="AB371">
    <cfRule type="containsText" dxfId="391" priority="19" operator="containsText" text="нет">
      <formula>NOT(ISERROR(SEARCH("нет",AB371)))</formula>
    </cfRule>
  </conditionalFormatting>
  <conditionalFormatting sqref="AB59:AB60">
    <cfRule type="containsText" dxfId="390" priority="14" operator="containsText" text="нет">
      <formula>NOT(ISERROR(SEARCH("нет",AB59)))</formula>
    </cfRule>
  </conditionalFormatting>
  <conditionalFormatting sqref="AB154">
    <cfRule type="containsText" dxfId="389" priority="13" operator="containsText" text="нет">
      <formula>NOT(ISERROR(SEARCH("нет",AB154)))</formula>
    </cfRule>
  </conditionalFormatting>
  <conditionalFormatting sqref="AB165">
    <cfRule type="containsText" dxfId="388" priority="12" operator="containsText" text="нет">
      <formula>NOT(ISERROR(SEARCH("нет",AB165)))</formula>
    </cfRule>
  </conditionalFormatting>
  <conditionalFormatting sqref="AB179">
    <cfRule type="containsText" dxfId="387" priority="11" operator="containsText" text="нет">
      <formula>NOT(ISERROR(SEARCH("нет",AB179)))</formula>
    </cfRule>
  </conditionalFormatting>
  <conditionalFormatting sqref="AB11">
    <cfRule type="containsText" dxfId="386" priority="10" operator="containsText" text="нет">
      <formula>NOT(ISERROR(SEARCH("нет",AB11)))</formula>
    </cfRule>
  </conditionalFormatting>
  <conditionalFormatting sqref="Y23:AA23 AC23:AF23">
    <cfRule type="containsText" dxfId="385" priority="9" operator="containsText" text="нет">
      <formula>NOT(ISERROR(SEARCH("нет",Y23)))</formula>
    </cfRule>
  </conditionalFormatting>
  <conditionalFormatting sqref="AB23">
    <cfRule type="containsText" dxfId="384" priority="8" operator="containsText" text="нет">
      <formula>NOT(ISERROR(SEARCH("нет",AB23)))</formula>
    </cfRule>
  </conditionalFormatting>
  <conditionalFormatting sqref="Y408:AA408 AC408:AF408">
    <cfRule type="containsText" dxfId="383" priority="7" operator="containsText" text="нет">
      <formula>NOT(ISERROR(SEARCH("нет",Y408)))</formula>
    </cfRule>
  </conditionalFormatting>
  <conditionalFormatting sqref="AB408">
    <cfRule type="containsText" dxfId="382" priority="6" operator="containsText" text="нет">
      <formula>NOT(ISERROR(SEARCH("нет",AB408)))</formula>
    </cfRule>
  </conditionalFormatting>
  <conditionalFormatting sqref="Y409:AA409 AC409:AF409">
    <cfRule type="containsText" dxfId="381" priority="5" operator="containsText" text="нет">
      <formula>NOT(ISERROR(SEARCH("нет",Y409)))</formula>
    </cfRule>
  </conditionalFormatting>
  <conditionalFormatting sqref="AB409">
    <cfRule type="containsText" dxfId="380" priority="4" operator="containsText" text="нет">
      <formula>NOT(ISERROR(SEARCH("нет",AB409)))</formula>
    </cfRule>
  </conditionalFormatting>
  <conditionalFormatting sqref="B411">
    <cfRule type="containsBlanks" dxfId="379" priority="3">
      <formula>LEN(TRIM(B411))=0</formula>
    </cfRule>
  </conditionalFormatting>
  <conditionalFormatting sqref="D411">
    <cfRule type="containsBlanks" dxfId="378" priority="2">
      <formula>LEN(TRIM(D411))=0</formula>
    </cfRule>
  </conditionalFormatting>
  <conditionalFormatting sqref="B4 H4 K4">
    <cfRule type="containsBlanks" dxfId="377" priority="1">
      <formula>LEN(TRIM(B4))=0</formula>
    </cfRule>
  </conditionalFormatting>
  <pageMargins left="0.63" right="0.25" top="0.51" bottom="0.17" header="0.3" footer="0.17"/>
  <pageSetup paperSize="256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433"/>
  <sheetViews>
    <sheetView zoomScale="90" zoomScaleNormal="90" workbookViewId="0">
      <pane ySplit="10" topLeftCell="A315" activePane="bottomLeft" state="frozen"/>
      <selection pane="bottomLeft" activeCell="W374" sqref="W374"/>
    </sheetView>
  </sheetViews>
  <sheetFormatPr defaultRowHeight="15" outlineLevelRow="1" outlineLevelCol="1" x14ac:dyDescent="0.25"/>
  <cols>
    <col min="1" max="1" width="9.85546875" style="41" customWidth="1"/>
    <col min="2" max="2" width="56.7109375" style="41" customWidth="1"/>
    <col min="3" max="3" width="7.5703125" style="42" customWidth="1"/>
    <col min="4" max="4" width="7" style="42" customWidth="1"/>
    <col min="5" max="6" width="6.7109375" style="42" customWidth="1"/>
    <col min="7" max="7" width="7.5703125" style="42" customWidth="1"/>
    <col min="8" max="8" width="7.5703125" style="42" customWidth="1" outlineLevel="1"/>
    <col min="9" max="9" width="7.42578125" style="42" customWidth="1" outlineLevel="1"/>
    <col min="10" max="10" width="6.7109375" style="42" customWidth="1" outlineLevel="1"/>
    <col min="11" max="12" width="7.28515625" style="42" customWidth="1" outlineLevel="1"/>
    <col min="13" max="13" width="6.7109375" style="42" customWidth="1" outlineLevel="1"/>
    <col min="14" max="14" width="7.7109375" style="42" customWidth="1" outlineLevel="1"/>
    <col min="15" max="17" width="7.28515625" style="42" customWidth="1" outlineLevel="1"/>
    <col min="18" max="18" width="7" style="42" customWidth="1" outlineLevel="1"/>
    <col min="19" max="20" width="7.7109375" style="42" customWidth="1" outlineLevel="1"/>
    <col min="21" max="22" width="7.28515625" style="42" customWidth="1" outlineLevel="1"/>
    <col min="23" max="23" width="7.7109375" style="42" customWidth="1" outlineLevel="1"/>
    <col min="24" max="24" width="7.7109375" style="41" customWidth="1" outlineLevel="1"/>
    <col min="25" max="25" width="10" style="10" customWidth="1"/>
    <col min="26" max="26" width="6" style="10" customWidth="1"/>
    <col min="27" max="27" width="5" style="10" customWidth="1"/>
    <col min="28" max="31" width="5.7109375" style="10" customWidth="1"/>
    <col min="32" max="32" width="9.5703125" style="41" customWidth="1"/>
    <col min="33" max="33" width="9.140625" style="41" customWidth="1"/>
    <col min="34" max="16384" width="9.140625" style="41"/>
  </cols>
  <sheetData>
    <row r="1" spans="1:32" ht="15.75" outlineLevel="1" x14ac:dyDescent="0.25"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W1" s="249" t="s">
        <v>0</v>
      </c>
      <c r="X1" s="249"/>
    </row>
    <row r="2" spans="1:32" ht="15.75" outlineLevel="1" x14ac:dyDescent="0.25">
      <c r="C2" s="196" t="s">
        <v>1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</row>
    <row r="3" spans="1:32" ht="15.75" outlineLevel="1" x14ac:dyDescent="0.25"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</row>
    <row r="4" spans="1:32" ht="15.75" outlineLevel="1" x14ac:dyDescent="0.25">
      <c r="B4" s="235" t="s">
        <v>589</v>
      </c>
      <c r="C4" s="202" t="s">
        <v>551</v>
      </c>
      <c r="G4" s="44" t="s">
        <v>2</v>
      </c>
      <c r="H4" s="236">
        <v>12</v>
      </c>
      <c r="I4" s="201" t="s">
        <v>211</v>
      </c>
      <c r="J4" s="45">
        <v>20</v>
      </c>
      <c r="K4" s="237">
        <v>23</v>
      </c>
      <c r="L4" s="44" t="s">
        <v>3</v>
      </c>
      <c r="P4" s="46"/>
      <c r="Q4" s="46"/>
      <c r="R4" s="46"/>
      <c r="S4" s="46"/>
      <c r="T4" s="46"/>
      <c r="V4" s="47"/>
      <c r="W4" s="10"/>
      <c r="X4" s="10"/>
      <c r="AD4" s="41"/>
      <c r="AE4" s="41"/>
    </row>
    <row r="5" spans="1:32" outlineLevel="1" x14ac:dyDescent="0.25">
      <c r="B5" s="195" t="s">
        <v>550</v>
      </c>
      <c r="C5" s="195"/>
      <c r="D5" s="195"/>
      <c r="G5" s="195"/>
      <c r="H5" s="195" t="s">
        <v>553</v>
      </c>
      <c r="I5" s="195"/>
      <c r="J5" s="195"/>
      <c r="K5" s="195"/>
      <c r="L5" s="195"/>
      <c r="O5" s="195"/>
      <c r="P5" s="195"/>
      <c r="Q5" s="195"/>
      <c r="R5" s="195"/>
      <c r="S5" s="195"/>
      <c r="T5" s="195"/>
      <c r="U5" s="195"/>
      <c r="V5" s="195"/>
    </row>
    <row r="6" spans="1:32" outlineLevel="1" x14ac:dyDescent="0.25"/>
    <row r="7" spans="1:32" outlineLevel="1" x14ac:dyDescent="0.25">
      <c r="A7" s="79"/>
      <c r="B7" s="79"/>
      <c r="C7" s="79"/>
      <c r="D7" s="80"/>
      <c r="E7" s="80"/>
      <c r="F7" s="80"/>
      <c r="G7" s="80"/>
      <c r="H7" s="79"/>
      <c r="I7" s="79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250" t="s">
        <v>180</v>
      </c>
      <c r="Z7" s="39"/>
      <c r="AA7" s="40"/>
      <c r="AB7" s="40"/>
      <c r="AC7" s="40"/>
      <c r="AD7" s="40"/>
      <c r="AE7" s="6"/>
      <c r="AF7" s="250" t="s">
        <v>216</v>
      </c>
    </row>
    <row r="8" spans="1:32" outlineLevel="1" x14ac:dyDescent="0.25">
      <c r="A8" s="253" t="s">
        <v>4</v>
      </c>
      <c r="B8" s="253" t="s">
        <v>5</v>
      </c>
      <c r="C8" s="253" t="s">
        <v>217</v>
      </c>
      <c r="D8" s="253"/>
      <c r="E8" s="253"/>
      <c r="F8" s="253"/>
      <c r="G8" s="253"/>
      <c r="H8" s="253" t="s">
        <v>218</v>
      </c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4"/>
      <c r="Y8" s="251"/>
      <c r="Z8" s="5"/>
      <c r="AA8" s="37" t="s">
        <v>212</v>
      </c>
      <c r="AB8" s="37"/>
      <c r="AC8" s="37"/>
      <c r="AD8" s="37"/>
      <c r="AE8" s="38"/>
      <c r="AF8" s="251"/>
    </row>
    <row r="9" spans="1:32" s="49" customFormat="1" ht="12" x14ac:dyDescent="0.25">
      <c r="A9" s="253"/>
      <c r="B9" s="253"/>
      <c r="C9" s="78" t="s">
        <v>22</v>
      </c>
      <c r="D9" s="48" t="s">
        <v>132</v>
      </c>
      <c r="E9" s="48" t="s">
        <v>133</v>
      </c>
      <c r="F9" s="48" t="s">
        <v>134</v>
      </c>
      <c r="G9" s="48" t="s">
        <v>135</v>
      </c>
      <c r="H9" s="78" t="s">
        <v>22</v>
      </c>
      <c r="I9" s="198" t="s">
        <v>6</v>
      </c>
      <c r="J9" s="198" t="s">
        <v>7</v>
      </c>
      <c r="K9" s="198" t="s">
        <v>8</v>
      </c>
      <c r="L9" s="198" t="s">
        <v>9</v>
      </c>
      <c r="M9" s="198" t="s">
        <v>10</v>
      </c>
      <c r="N9" s="198" t="s">
        <v>11</v>
      </c>
      <c r="O9" s="198" t="s">
        <v>12</v>
      </c>
      <c r="P9" s="198" t="s">
        <v>13</v>
      </c>
      <c r="Q9" s="198" t="s">
        <v>14</v>
      </c>
      <c r="R9" s="198" t="s">
        <v>15</v>
      </c>
      <c r="S9" s="198" t="s">
        <v>16</v>
      </c>
      <c r="T9" s="198" t="s">
        <v>17</v>
      </c>
      <c r="U9" s="198" t="s">
        <v>18</v>
      </c>
      <c r="V9" s="198" t="s">
        <v>19</v>
      </c>
      <c r="W9" s="198" t="s">
        <v>20</v>
      </c>
      <c r="X9" s="199" t="s">
        <v>21</v>
      </c>
      <c r="Y9" s="252"/>
      <c r="Z9" s="7"/>
      <c r="AA9" s="8"/>
      <c r="AB9" s="8"/>
      <c r="AC9" s="8"/>
      <c r="AD9" s="8"/>
      <c r="AE9" s="9"/>
      <c r="AF9" s="252"/>
    </row>
    <row r="10" spans="1:32" s="51" customFormat="1" ht="12" x14ac:dyDescent="0.25">
      <c r="A10" s="50">
        <v>1</v>
      </c>
      <c r="B10" s="50">
        <v>2</v>
      </c>
      <c r="C10" s="50">
        <v>3</v>
      </c>
      <c r="D10" s="50">
        <v>4</v>
      </c>
      <c r="E10" s="50">
        <v>5</v>
      </c>
      <c r="F10" s="50">
        <v>6</v>
      </c>
      <c r="G10" s="50">
        <v>7</v>
      </c>
      <c r="H10" s="50">
        <v>8</v>
      </c>
      <c r="I10" s="50">
        <v>9</v>
      </c>
      <c r="J10" s="50">
        <v>10</v>
      </c>
      <c r="K10" s="50">
        <v>11</v>
      </c>
      <c r="L10" s="50">
        <v>12</v>
      </c>
      <c r="M10" s="50">
        <v>13</v>
      </c>
      <c r="N10" s="50">
        <v>14</v>
      </c>
      <c r="O10" s="50">
        <v>15</v>
      </c>
      <c r="P10" s="50">
        <v>16</v>
      </c>
      <c r="Q10" s="50">
        <v>17</v>
      </c>
      <c r="R10" s="50">
        <v>18</v>
      </c>
      <c r="S10" s="50">
        <v>19</v>
      </c>
      <c r="T10" s="50">
        <v>20</v>
      </c>
      <c r="U10" s="50">
        <v>21</v>
      </c>
      <c r="V10" s="50">
        <v>22</v>
      </c>
      <c r="W10" s="50">
        <v>23</v>
      </c>
      <c r="X10" s="50">
        <v>24</v>
      </c>
      <c r="Y10" s="11"/>
      <c r="Z10" s="11"/>
      <c r="AA10" s="11"/>
      <c r="AB10" s="11"/>
      <c r="AC10" s="11"/>
      <c r="AD10" s="11"/>
      <c r="AE10" s="11"/>
    </row>
    <row r="11" spans="1:32" ht="48" x14ac:dyDescent="0.25">
      <c r="A11" s="52">
        <v>1</v>
      </c>
      <c r="B11" s="132" t="s">
        <v>549</v>
      </c>
      <c r="C11" s="115">
        <f>SUM('[3]ПС:10'!C11)</f>
        <v>19</v>
      </c>
      <c r="D11" s="98">
        <f>SUM('[3]ПС:10'!D11)</f>
        <v>0</v>
      </c>
      <c r="E11" s="2">
        <f>SUM('[3]ПС:10'!E11)</f>
        <v>1</v>
      </c>
      <c r="F11" s="2">
        <f>SUM('[3]ПС:10'!F11)</f>
        <v>18</v>
      </c>
      <c r="G11" s="81">
        <f>SUM('[3]ПС:10'!G11)</f>
        <v>0</v>
      </c>
      <c r="H11" s="115">
        <f>SUM('[3]ПС:10'!H11)</f>
        <v>19</v>
      </c>
      <c r="I11" s="98">
        <f>SUM('[3]ПС:10'!I11)</f>
        <v>0</v>
      </c>
      <c r="J11" s="2">
        <f>SUM('[3]ПС:10'!J11)</f>
        <v>0</v>
      </c>
      <c r="K11" s="2">
        <f>SUM('[3]ПС:10'!K11)</f>
        <v>0</v>
      </c>
      <c r="L11" s="2">
        <f>SUM('[3]ПС:10'!L11)</f>
        <v>0</v>
      </c>
      <c r="M11" s="2">
        <f>SUM('[3]ПС:10'!M11)</f>
        <v>0</v>
      </c>
      <c r="N11" s="2">
        <f>SUM('[3]ПС:10'!N11)</f>
        <v>1</v>
      </c>
      <c r="O11" s="2">
        <f>SUM('[3]ПС:10'!O11)</f>
        <v>0</v>
      </c>
      <c r="P11" s="2">
        <f>SUM('[3]ПС:10'!P11)</f>
        <v>0</v>
      </c>
      <c r="Q11" s="2">
        <f>SUM('[3]ПС:10'!Q11)</f>
        <v>1</v>
      </c>
      <c r="R11" s="2">
        <f>SUM('[3]ПС:10'!R11)</f>
        <v>0</v>
      </c>
      <c r="S11" s="2">
        <f>SUM('[3]ПС:10'!S11)</f>
        <v>11</v>
      </c>
      <c r="T11" s="2">
        <f>SUM('[3]ПС:10'!T11)</f>
        <v>2</v>
      </c>
      <c r="U11" s="2">
        <f>SUM('[3]ПС:10'!U11)</f>
        <v>0</v>
      </c>
      <c r="V11" s="2">
        <f>SUM('[3]ПС:10'!V11)</f>
        <v>4</v>
      </c>
      <c r="W11" s="2">
        <f>SUM('[3]ПС:10'!W11)</f>
        <v>0</v>
      </c>
      <c r="X11" s="2">
        <f>SUM('[3]ПС:10'!X11)</f>
        <v>0</v>
      </c>
      <c r="Y11" s="1" t="str">
        <f t="shared" ref="Y11:Y19" si="0">IF(C11=SUM(D11:G11),"√","НЕТ")</f>
        <v>√</v>
      </c>
      <c r="Z11" s="1" t="str">
        <f>IF(C11=SUM(C12,C13),"√","НЕТ")</f>
        <v>√</v>
      </c>
      <c r="AA11" s="1" t="str">
        <f>IF(C11=(C12+C13)=(C11=SUM(D11:G11)),"√","НЕТ")</f>
        <v>√</v>
      </c>
      <c r="AB11" s="1" t="str">
        <f>IF(SUM(C11,C19)=SUM(C68,C72),"√","НЕТ")</f>
        <v>√</v>
      </c>
      <c r="AC11" s="1" t="str">
        <f>IF(C11=H11,"√","НЕТ")</f>
        <v>√</v>
      </c>
      <c r="AD11" s="1"/>
      <c r="AE11" s="1"/>
      <c r="AF11" s="1" t="str">
        <f>IF(H11=SUM(I11:X11),"√","НЕТ")</f>
        <v>√</v>
      </c>
    </row>
    <row r="12" spans="1:32" x14ac:dyDescent="0.25">
      <c r="A12" s="53" t="s">
        <v>23</v>
      </c>
      <c r="B12" s="133" t="s">
        <v>24</v>
      </c>
      <c r="C12" s="116">
        <f>SUM('[3]ПС:10'!C12)</f>
        <v>0</v>
      </c>
      <c r="D12" s="99">
        <f>SUM('[3]ПС:10'!D12)</f>
        <v>0</v>
      </c>
      <c r="E12" s="17">
        <f>SUM('[3]ПС:10'!E12)</f>
        <v>0</v>
      </c>
      <c r="F12" s="17">
        <f>SUM('[3]ПС:10'!F12)</f>
        <v>0</v>
      </c>
      <c r="G12" s="82">
        <f>SUM('[3]ПС:10'!G12)</f>
        <v>0</v>
      </c>
      <c r="H12" s="116">
        <f>SUM('[3]ПС:10'!H12)</f>
        <v>0</v>
      </c>
      <c r="I12" s="99">
        <f>SUM('[3]ПС:10'!I12)</f>
        <v>0</v>
      </c>
      <c r="J12" s="17">
        <f>SUM('[3]ПС:10'!J12)</f>
        <v>0</v>
      </c>
      <c r="K12" s="17">
        <f>SUM('[3]ПС:10'!K12)</f>
        <v>0</v>
      </c>
      <c r="L12" s="17">
        <f>SUM('[3]ПС:10'!L12)</f>
        <v>0</v>
      </c>
      <c r="M12" s="17">
        <f>SUM('[3]ПС:10'!M12)</f>
        <v>0</v>
      </c>
      <c r="N12" s="17">
        <f>SUM('[3]ПС:10'!N12)</f>
        <v>0</v>
      </c>
      <c r="O12" s="17">
        <f>SUM('[3]ПС:10'!O12)</f>
        <v>0</v>
      </c>
      <c r="P12" s="17">
        <f>SUM('[3]ПС:10'!P12)</f>
        <v>0</v>
      </c>
      <c r="Q12" s="17">
        <f>SUM('[3]ПС:10'!Q12)</f>
        <v>0</v>
      </c>
      <c r="R12" s="17">
        <f>SUM('[3]ПС:10'!R12)</f>
        <v>0</v>
      </c>
      <c r="S12" s="17">
        <f>SUM('[3]ПС:10'!S12)</f>
        <v>0</v>
      </c>
      <c r="T12" s="17">
        <f>SUM('[3]ПС:10'!T12)</f>
        <v>0</v>
      </c>
      <c r="U12" s="17">
        <f>SUM('[3]ПС:10'!U12)</f>
        <v>0</v>
      </c>
      <c r="V12" s="17">
        <f>SUM('[3]ПС:10'!V12)</f>
        <v>0</v>
      </c>
      <c r="W12" s="17">
        <f>SUM('[3]ПС:10'!W12)</f>
        <v>0</v>
      </c>
      <c r="X12" s="17">
        <f>SUM('[3]ПС:10'!X12)</f>
        <v>0</v>
      </c>
      <c r="Y12" s="1" t="str">
        <f t="shared" si="0"/>
        <v>√</v>
      </c>
      <c r="Z12" s="1"/>
      <c r="AA12" s="1"/>
      <c r="AB12" s="1"/>
      <c r="AC12" s="1" t="str">
        <f>IF(C12=H12,"√","НЕТ")</f>
        <v>√</v>
      </c>
      <c r="AD12" s="1" t="str">
        <f>IF(C13=H13,"√","НЕТ")</f>
        <v>√</v>
      </c>
      <c r="AE12" s="1"/>
      <c r="AF12" s="1" t="str">
        <f t="shared" ref="AF12:AF86" si="1">IF(H12=SUM(I12:X12),"√","НЕТ")</f>
        <v>√</v>
      </c>
    </row>
    <row r="13" spans="1:32" x14ac:dyDescent="0.25">
      <c r="A13" s="53" t="s">
        <v>25</v>
      </c>
      <c r="B13" s="134" t="s">
        <v>26</v>
      </c>
      <c r="C13" s="116">
        <f>SUM('[3]ПС:10'!C13)</f>
        <v>19</v>
      </c>
      <c r="D13" s="99">
        <f>SUM('[3]ПС:10'!D13)</f>
        <v>0</v>
      </c>
      <c r="E13" s="17">
        <f>SUM('[3]ПС:10'!E13)</f>
        <v>1</v>
      </c>
      <c r="F13" s="17">
        <f>SUM('[3]ПС:10'!F13)</f>
        <v>18</v>
      </c>
      <c r="G13" s="82">
        <f>SUM('[3]ПС:10'!G13)</f>
        <v>0</v>
      </c>
      <c r="H13" s="116">
        <f>SUM('[3]ПС:10'!H13)</f>
        <v>19</v>
      </c>
      <c r="I13" s="99">
        <f>SUM('[3]ПС:10'!I13)</f>
        <v>0</v>
      </c>
      <c r="J13" s="17">
        <f>SUM('[3]ПС:10'!J13)</f>
        <v>0</v>
      </c>
      <c r="K13" s="17">
        <f>SUM('[3]ПС:10'!K13)</f>
        <v>0</v>
      </c>
      <c r="L13" s="17">
        <f>SUM('[3]ПС:10'!L13)</f>
        <v>0</v>
      </c>
      <c r="M13" s="17">
        <f>SUM('[3]ПС:10'!M13)</f>
        <v>0</v>
      </c>
      <c r="N13" s="17">
        <f>SUM('[3]ПС:10'!N13)</f>
        <v>1</v>
      </c>
      <c r="O13" s="17">
        <f>SUM('[3]ПС:10'!O13)</f>
        <v>0</v>
      </c>
      <c r="P13" s="17">
        <f>SUM('[3]ПС:10'!P13)</f>
        <v>0</v>
      </c>
      <c r="Q13" s="17">
        <f>SUM('[3]ПС:10'!Q13)</f>
        <v>1</v>
      </c>
      <c r="R13" s="17">
        <f>SUM('[3]ПС:10'!R13)</f>
        <v>0</v>
      </c>
      <c r="S13" s="17">
        <f>SUM('[3]ПС:10'!S13)</f>
        <v>11</v>
      </c>
      <c r="T13" s="17">
        <f>SUM('[3]ПС:10'!T13)</f>
        <v>2</v>
      </c>
      <c r="U13" s="17">
        <f>SUM('[3]ПС:10'!U13)</f>
        <v>0</v>
      </c>
      <c r="V13" s="17">
        <f>SUM('[3]ПС:10'!V13)</f>
        <v>4</v>
      </c>
      <c r="W13" s="17">
        <f>SUM('[3]ПС:10'!W13)</f>
        <v>0</v>
      </c>
      <c r="X13" s="17">
        <f>SUM('[3]ПС:10'!X13)</f>
        <v>0</v>
      </c>
      <c r="Y13" s="1" t="str">
        <f t="shared" si="0"/>
        <v>√</v>
      </c>
      <c r="Z13" s="1" t="str">
        <f t="shared" ref="Z13:AE13" si="2">IF(C13=SUM(C14:C18),"√","НЕТ")</f>
        <v>√</v>
      </c>
      <c r="AA13" s="1" t="str">
        <f t="shared" si="2"/>
        <v>√</v>
      </c>
      <c r="AB13" s="1" t="str">
        <f t="shared" si="2"/>
        <v>√</v>
      </c>
      <c r="AC13" s="1" t="str">
        <f t="shared" si="2"/>
        <v>√</v>
      </c>
      <c r="AD13" s="1" t="str">
        <f t="shared" si="2"/>
        <v>√</v>
      </c>
      <c r="AE13" s="1" t="str">
        <f t="shared" si="2"/>
        <v>√</v>
      </c>
      <c r="AF13" s="1" t="str">
        <f t="shared" si="1"/>
        <v>√</v>
      </c>
    </row>
    <row r="14" spans="1:32" s="56" customFormat="1" ht="24" x14ac:dyDescent="0.25">
      <c r="A14" s="54" t="s">
        <v>27</v>
      </c>
      <c r="B14" s="135" t="s">
        <v>542</v>
      </c>
      <c r="C14" s="117">
        <f>SUM('[3]ПС:10'!C14)</f>
        <v>5</v>
      </c>
      <c r="D14" s="100">
        <f>SUM('[3]ПС:10'!D14)</f>
        <v>0</v>
      </c>
      <c r="E14" s="20">
        <f>SUM('[3]ПС:10'!E14)</f>
        <v>0</v>
      </c>
      <c r="F14" s="20">
        <f>SUM('[3]ПС:10'!F14)</f>
        <v>5</v>
      </c>
      <c r="G14" s="83">
        <f>SUM('[3]ПС:10'!G14)</f>
        <v>0</v>
      </c>
      <c r="H14" s="117">
        <f>SUM('[3]ПС:10'!H14)</f>
        <v>5</v>
      </c>
      <c r="I14" s="100">
        <f>SUM('[3]ПС:10'!I14)</f>
        <v>0</v>
      </c>
      <c r="J14" s="20">
        <f>SUM('[3]ПС:10'!J14)</f>
        <v>0</v>
      </c>
      <c r="K14" s="20">
        <f>SUM('[3]ПС:10'!K14)</f>
        <v>0</v>
      </c>
      <c r="L14" s="20">
        <f>SUM('[3]ПС:10'!L14)</f>
        <v>0</v>
      </c>
      <c r="M14" s="20">
        <f>SUM('[3]ПС:10'!M14)</f>
        <v>0</v>
      </c>
      <c r="N14" s="20">
        <f>SUM('[3]ПС:10'!N14)</f>
        <v>0</v>
      </c>
      <c r="O14" s="20">
        <f>SUM('[3]ПС:10'!O14)</f>
        <v>0</v>
      </c>
      <c r="P14" s="20">
        <f>SUM('[3]ПС:10'!P14)</f>
        <v>0</v>
      </c>
      <c r="Q14" s="20">
        <f>SUM('[3]ПС:10'!Q14)</f>
        <v>0</v>
      </c>
      <c r="R14" s="20">
        <f>SUM('[3]ПС:10'!R14)</f>
        <v>0</v>
      </c>
      <c r="S14" s="20">
        <f>SUM('[3]ПС:10'!S14)</f>
        <v>2</v>
      </c>
      <c r="T14" s="20">
        <f>SUM('[3]ПС:10'!T14)</f>
        <v>2</v>
      </c>
      <c r="U14" s="20">
        <f>SUM('[3]ПС:10'!U14)</f>
        <v>0</v>
      </c>
      <c r="V14" s="20">
        <f>SUM('[3]ПС:10'!V14)</f>
        <v>1</v>
      </c>
      <c r="W14" s="20">
        <f>SUM('[3]ПС:10'!W14)</f>
        <v>0</v>
      </c>
      <c r="X14" s="20">
        <f>SUM('[3]ПС:10'!X14)</f>
        <v>0</v>
      </c>
      <c r="Y14" s="1" t="str">
        <f t="shared" si="0"/>
        <v>√</v>
      </c>
      <c r="Z14" s="1"/>
      <c r="AA14" s="1"/>
      <c r="AB14" s="1"/>
      <c r="AC14" s="1"/>
      <c r="AD14" s="1"/>
      <c r="AE14" s="1"/>
      <c r="AF14" s="1" t="str">
        <f t="shared" si="1"/>
        <v>√</v>
      </c>
    </row>
    <row r="15" spans="1:32" s="56" customFormat="1" ht="24" x14ac:dyDescent="0.25">
      <c r="A15" s="54" t="s">
        <v>28</v>
      </c>
      <c r="B15" s="135" t="s">
        <v>541</v>
      </c>
      <c r="C15" s="117">
        <f>SUM('[3]ПС:10'!C15)</f>
        <v>12</v>
      </c>
      <c r="D15" s="100">
        <f>SUM('[3]ПС:10'!D15)</f>
        <v>0</v>
      </c>
      <c r="E15" s="20">
        <f>SUM('[3]ПС:10'!E15)</f>
        <v>1</v>
      </c>
      <c r="F15" s="20">
        <f>SUM('[3]ПС:10'!F15)</f>
        <v>11</v>
      </c>
      <c r="G15" s="83">
        <f>SUM('[3]ПС:10'!G15)</f>
        <v>0</v>
      </c>
      <c r="H15" s="117">
        <f>SUM('[3]ПС:10'!H15)</f>
        <v>12</v>
      </c>
      <c r="I15" s="100">
        <f>SUM('[3]ПС:10'!I15)</f>
        <v>0</v>
      </c>
      <c r="J15" s="20">
        <f>SUM('[3]ПС:10'!J15)</f>
        <v>0</v>
      </c>
      <c r="K15" s="20">
        <f>SUM('[3]ПС:10'!K15)</f>
        <v>0</v>
      </c>
      <c r="L15" s="20">
        <f>SUM('[3]ПС:10'!L15)</f>
        <v>0</v>
      </c>
      <c r="M15" s="20">
        <f>SUM('[3]ПС:10'!M15)</f>
        <v>0</v>
      </c>
      <c r="N15" s="20">
        <f>SUM('[3]ПС:10'!N15)</f>
        <v>1</v>
      </c>
      <c r="O15" s="20">
        <f>SUM('[3]ПС:10'!O15)</f>
        <v>0</v>
      </c>
      <c r="P15" s="20">
        <f>SUM('[3]ПС:10'!P15)</f>
        <v>0</v>
      </c>
      <c r="Q15" s="20">
        <f>SUM('[3]ПС:10'!Q15)</f>
        <v>1</v>
      </c>
      <c r="R15" s="20">
        <f>SUM('[3]ПС:10'!R15)</f>
        <v>0</v>
      </c>
      <c r="S15" s="20">
        <f>SUM('[3]ПС:10'!S15)</f>
        <v>8</v>
      </c>
      <c r="T15" s="20">
        <f>SUM('[3]ПС:10'!T15)</f>
        <v>0</v>
      </c>
      <c r="U15" s="20">
        <f>SUM('[3]ПС:10'!U15)</f>
        <v>0</v>
      </c>
      <c r="V15" s="20">
        <f>SUM('[3]ПС:10'!V15)</f>
        <v>2</v>
      </c>
      <c r="W15" s="20">
        <f>SUM('[3]ПС:10'!W15)</f>
        <v>0</v>
      </c>
      <c r="X15" s="20">
        <f>SUM('[3]ПС:10'!X15)</f>
        <v>0</v>
      </c>
      <c r="Y15" s="1" t="str">
        <f t="shared" si="0"/>
        <v>√</v>
      </c>
      <c r="Z15" s="1"/>
      <c r="AA15" s="1"/>
      <c r="AB15" s="1"/>
      <c r="AC15" s="1"/>
      <c r="AD15" s="1"/>
      <c r="AE15" s="1"/>
      <c r="AF15" s="1" t="str">
        <f t="shared" si="1"/>
        <v>√</v>
      </c>
    </row>
    <row r="16" spans="1:32" s="56" customFormat="1" ht="46.5" customHeight="1" x14ac:dyDescent="0.25">
      <c r="A16" s="54" t="s">
        <v>29</v>
      </c>
      <c r="B16" s="135" t="s">
        <v>142</v>
      </c>
      <c r="C16" s="117">
        <f>SUM('[3]ПС:10'!C16)</f>
        <v>0</v>
      </c>
      <c r="D16" s="100">
        <f>SUM('[3]ПС:10'!D16)</f>
        <v>0</v>
      </c>
      <c r="E16" s="20">
        <f>SUM('[3]ПС:10'!E16)</f>
        <v>0</v>
      </c>
      <c r="F16" s="20">
        <f>SUM('[3]ПС:10'!F16)</f>
        <v>0</v>
      </c>
      <c r="G16" s="83">
        <f>SUM('[3]ПС:10'!G16)</f>
        <v>0</v>
      </c>
      <c r="H16" s="117">
        <f>SUM('[3]ПС:10'!H16)</f>
        <v>0</v>
      </c>
      <c r="I16" s="100">
        <f>SUM('[3]ПС:10'!I16)</f>
        <v>0</v>
      </c>
      <c r="J16" s="20">
        <f>SUM('[3]ПС:10'!J16)</f>
        <v>0</v>
      </c>
      <c r="K16" s="20">
        <f>SUM('[3]ПС:10'!K16)</f>
        <v>0</v>
      </c>
      <c r="L16" s="20">
        <f>SUM('[3]ПС:10'!L16)</f>
        <v>0</v>
      </c>
      <c r="M16" s="20">
        <f>SUM('[3]ПС:10'!M16)</f>
        <v>0</v>
      </c>
      <c r="N16" s="20">
        <f>SUM('[3]ПС:10'!N16)</f>
        <v>0</v>
      </c>
      <c r="O16" s="20">
        <f>SUM('[3]ПС:10'!O16)</f>
        <v>0</v>
      </c>
      <c r="P16" s="20">
        <f>SUM('[3]ПС:10'!P16)</f>
        <v>0</v>
      </c>
      <c r="Q16" s="20">
        <f>SUM('[3]ПС:10'!Q16)</f>
        <v>0</v>
      </c>
      <c r="R16" s="20">
        <f>SUM('[3]ПС:10'!R16)</f>
        <v>0</v>
      </c>
      <c r="S16" s="20">
        <f>SUM('[3]ПС:10'!S16)</f>
        <v>0</v>
      </c>
      <c r="T16" s="20">
        <f>SUM('[3]ПС:10'!T16)</f>
        <v>0</v>
      </c>
      <c r="U16" s="20">
        <f>SUM('[3]ПС:10'!U16)</f>
        <v>0</v>
      </c>
      <c r="V16" s="20">
        <f>SUM('[3]ПС:10'!V16)</f>
        <v>0</v>
      </c>
      <c r="W16" s="20">
        <f>SUM('[3]ПС:10'!W16)</f>
        <v>0</v>
      </c>
      <c r="X16" s="20">
        <f>SUM('[3]ПС:10'!X16)</f>
        <v>0</v>
      </c>
      <c r="Y16" s="1" t="str">
        <f t="shared" si="0"/>
        <v>√</v>
      </c>
      <c r="Z16" s="1"/>
      <c r="AA16" s="1"/>
      <c r="AB16" s="1"/>
      <c r="AC16" s="1"/>
      <c r="AD16" s="1"/>
      <c r="AE16" s="1"/>
      <c r="AF16" s="1" t="str">
        <f t="shared" si="1"/>
        <v>√</v>
      </c>
    </row>
    <row r="17" spans="1:32" s="56" customFormat="1" ht="48" x14ac:dyDescent="0.25">
      <c r="A17" s="54" t="s">
        <v>30</v>
      </c>
      <c r="B17" s="135" t="s">
        <v>143</v>
      </c>
      <c r="C17" s="117">
        <f>SUM('[3]ПС:10'!C17)</f>
        <v>0</v>
      </c>
      <c r="D17" s="100">
        <f>SUM('[3]ПС:10'!D17)</f>
        <v>0</v>
      </c>
      <c r="E17" s="20">
        <f>SUM('[3]ПС:10'!E17)</f>
        <v>0</v>
      </c>
      <c r="F17" s="20">
        <f>SUM('[3]ПС:10'!F17)</f>
        <v>0</v>
      </c>
      <c r="G17" s="83">
        <f>SUM('[3]ПС:10'!G17)</f>
        <v>0</v>
      </c>
      <c r="H17" s="117">
        <f>SUM('[3]ПС:10'!H17)</f>
        <v>0</v>
      </c>
      <c r="I17" s="100">
        <f>SUM('[3]ПС:10'!I17)</f>
        <v>0</v>
      </c>
      <c r="J17" s="20">
        <f>SUM('[3]ПС:10'!J17)</f>
        <v>0</v>
      </c>
      <c r="K17" s="20">
        <f>SUM('[3]ПС:10'!K17)</f>
        <v>0</v>
      </c>
      <c r="L17" s="20">
        <f>SUM('[3]ПС:10'!L17)</f>
        <v>0</v>
      </c>
      <c r="M17" s="20">
        <f>SUM('[3]ПС:10'!M17)</f>
        <v>0</v>
      </c>
      <c r="N17" s="20">
        <f>SUM('[3]ПС:10'!N17)</f>
        <v>0</v>
      </c>
      <c r="O17" s="20">
        <f>SUM('[3]ПС:10'!O17)</f>
        <v>0</v>
      </c>
      <c r="P17" s="20">
        <f>SUM('[3]ПС:10'!P17)</f>
        <v>0</v>
      </c>
      <c r="Q17" s="20">
        <f>SUM('[3]ПС:10'!Q17)</f>
        <v>0</v>
      </c>
      <c r="R17" s="20">
        <f>SUM('[3]ПС:10'!R17)</f>
        <v>0</v>
      </c>
      <c r="S17" s="20">
        <f>SUM('[3]ПС:10'!S17)</f>
        <v>0</v>
      </c>
      <c r="T17" s="20">
        <f>SUM('[3]ПС:10'!T17)</f>
        <v>0</v>
      </c>
      <c r="U17" s="20">
        <f>SUM('[3]ПС:10'!U17)</f>
        <v>0</v>
      </c>
      <c r="V17" s="20">
        <f>SUM('[3]ПС:10'!V17)</f>
        <v>0</v>
      </c>
      <c r="W17" s="20">
        <f>SUM('[3]ПС:10'!W17)</f>
        <v>0</v>
      </c>
      <c r="X17" s="20">
        <f>SUM('[3]ПС:10'!X17)</f>
        <v>0</v>
      </c>
      <c r="Y17" s="1" t="str">
        <f t="shared" si="0"/>
        <v>√</v>
      </c>
      <c r="Z17" s="1"/>
      <c r="AA17" s="1"/>
      <c r="AB17" s="1"/>
      <c r="AC17" s="1"/>
      <c r="AD17" s="1"/>
      <c r="AE17" s="1"/>
      <c r="AF17" s="1" t="str">
        <f t="shared" si="1"/>
        <v>√</v>
      </c>
    </row>
    <row r="18" spans="1:32" s="56" customFormat="1" ht="24" x14ac:dyDescent="0.25">
      <c r="A18" s="54" t="s">
        <v>543</v>
      </c>
      <c r="B18" s="135" t="s">
        <v>144</v>
      </c>
      <c r="C18" s="117">
        <f>SUM('[3]ПС:10'!C18)</f>
        <v>2</v>
      </c>
      <c r="D18" s="100">
        <f>SUM('[3]ПС:10'!D18)</f>
        <v>0</v>
      </c>
      <c r="E18" s="20">
        <f>SUM('[3]ПС:10'!E18)</f>
        <v>0</v>
      </c>
      <c r="F18" s="20">
        <f>SUM('[3]ПС:10'!F18)</f>
        <v>2</v>
      </c>
      <c r="G18" s="83">
        <f>SUM('[3]ПС:10'!G18)</f>
        <v>0</v>
      </c>
      <c r="H18" s="117">
        <f>SUM('[3]ПС:10'!H18)</f>
        <v>2</v>
      </c>
      <c r="I18" s="100">
        <f>SUM('[3]ПС:10'!I18)</f>
        <v>0</v>
      </c>
      <c r="J18" s="20">
        <f>SUM('[3]ПС:10'!J18)</f>
        <v>0</v>
      </c>
      <c r="K18" s="20">
        <f>SUM('[3]ПС:10'!K18)</f>
        <v>0</v>
      </c>
      <c r="L18" s="20">
        <f>SUM('[3]ПС:10'!L18)</f>
        <v>0</v>
      </c>
      <c r="M18" s="20">
        <f>SUM('[3]ПС:10'!M18)</f>
        <v>0</v>
      </c>
      <c r="N18" s="20">
        <f>SUM('[3]ПС:10'!N18)</f>
        <v>0</v>
      </c>
      <c r="O18" s="20">
        <f>SUM('[3]ПС:10'!O18)</f>
        <v>0</v>
      </c>
      <c r="P18" s="20">
        <f>SUM('[3]ПС:10'!P18)</f>
        <v>0</v>
      </c>
      <c r="Q18" s="20">
        <f>SUM('[3]ПС:10'!Q18)</f>
        <v>0</v>
      </c>
      <c r="R18" s="20">
        <f>SUM('[3]ПС:10'!R18)</f>
        <v>0</v>
      </c>
      <c r="S18" s="20">
        <f>SUM('[3]ПС:10'!S18)</f>
        <v>1</v>
      </c>
      <c r="T18" s="20">
        <f>SUM('[3]ПС:10'!T18)</f>
        <v>0</v>
      </c>
      <c r="U18" s="20">
        <f>SUM('[3]ПС:10'!U18)</f>
        <v>0</v>
      </c>
      <c r="V18" s="20">
        <f>SUM('[3]ПС:10'!V18)</f>
        <v>1</v>
      </c>
      <c r="W18" s="20">
        <f>SUM('[3]ПС:10'!W18)</f>
        <v>0</v>
      </c>
      <c r="X18" s="20">
        <f>SUM('[3]ПС:10'!X18)</f>
        <v>0</v>
      </c>
      <c r="Y18" s="1" t="str">
        <f t="shared" si="0"/>
        <v>√</v>
      </c>
      <c r="Z18" s="1"/>
      <c r="AA18" s="1"/>
      <c r="AB18" s="1"/>
      <c r="AC18" s="1"/>
      <c r="AD18" s="1"/>
      <c r="AE18" s="1"/>
      <c r="AF18" s="1" t="str">
        <f t="shared" si="1"/>
        <v>√</v>
      </c>
    </row>
    <row r="19" spans="1:32" ht="36" x14ac:dyDescent="0.25">
      <c r="A19" s="168" t="s">
        <v>102</v>
      </c>
      <c r="B19" s="163" t="s">
        <v>547</v>
      </c>
      <c r="C19" s="164">
        <f>SUM('[3]ПС:10'!C19)</f>
        <v>0</v>
      </c>
      <c r="D19" s="165">
        <f>SUM('[3]ПС:10'!D19)</f>
        <v>0</v>
      </c>
      <c r="E19" s="166">
        <f>SUM('[3]ПС:10'!E19)</f>
        <v>0</v>
      </c>
      <c r="F19" s="166">
        <f>SUM('[3]ПС:10'!F19)</f>
        <v>0</v>
      </c>
      <c r="G19" s="167">
        <f>SUM('[3]ПС:10'!G19)</f>
        <v>0</v>
      </c>
      <c r="H19" s="164">
        <f>SUM('[3]ПС:10'!H19)</f>
        <v>0</v>
      </c>
      <c r="I19" s="165">
        <f>SUM('[3]ПС:10'!I19)</f>
        <v>0</v>
      </c>
      <c r="J19" s="166">
        <f>SUM('[3]ПС:10'!J19)</f>
        <v>0</v>
      </c>
      <c r="K19" s="166">
        <f>SUM('[3]ПС:10'!K19)</f>
        <v>0</v>
      </c>
      <c r="L19" s="166">
        <f>SUM('[3]ПС:10'!L19)</f>
        <v>0</v>
      </c>
      <c r="M19" s="166">
        <f>SUM('[3]ПС:10'!M19)</f>
        <v>0</v>
      </c>
      <c r="N19" s="166">
        <f>SUM('[3]ПС:10'!N19)</f>
        <v>0</v>
      </c>
      <c r="O19" s="166">
        <f>SUM('[3]ПС:10'!O19)</f>
        <v>0</v>
      </c>
      <c r="P19" s="166">
        <f>SUM('[3]ПС:10'!P19)</f>
        <v>0</v>
      </c>
      <c r="Q19" s="166">
        <f>SUM('[3]ПС:10'!Q19)</f>
        <v>0</v>
      </c>
      <c r="R19" s="166">
        <f>SUM('[3]ПС:10'!R19)</f>
        <v>0</v>
      </c>
      <c r="S19" s="166">
        <f>SUM('[3]ПС:10'!S19)</f>
        <v>0</v>
      </c>
      <c r="T19" s="166">
        <f>SUM('[3]ПС:10'!T19)</f>
        <v>0</v>
      </c>
      <c r="U19" s="166">
        <f>SUM('[3]ПС:10'!U19)</f>
        <v>0</v>
      </c>
      <c r="V19" s="166">
        <f>SUM('[3]ПС:10'!V19)</f>
        <v>0</v>
      </c>
      <c r="W19" s="166">
        <f>SUM('[3]ПС:10'!W19)</f>
        <v>0</v>
      </c>
      <c r="X19" s="166">
        <f>SUM('[3]ПС:10'!X19)</f>
        <v>0</v>
      </c>
      <c r="Y19" s="3" t="str">
        <f t="shared" si="0"/>
        <v>√</v>
      </c>
      <c r="Z19" s="3"/>
      <c r="AA19" s="3"/>
      <c r="AB19" s="3"/>
      <c r="AC19" s="3" t="str">
        <f>IF(C19=H19,"√","НЕТ")</f>
        <v>√</v>
      </c>
      <c r="AD19" s="3"/>
      <c r="AE19" s="3"/>
      <c r="AF19" s="1" t="str">
        <f>IF(H19=SUM(I19:X19),"√","НЕТ")</f>
        <v>√</v>
      </c>
    </row>
    <row r="20" spans="1:32" ht="24" x14ac:dyDescent="0.25">
      <c r="A20" s="168" t="s">
        <v>233</v>
      </c>
      <c r="B20" s="163" t="s">
        <v>234</v>
      </c>
      <c r="C20" s="164">
        <f>SUM('[3]ПС:10'!C20)</f>
        <v>0</v>
      </c>
      <c r="D20" s="165">
        <f>SUM('[3]ПС:10'!D20)</f>
        <v>0</v>
      </c>
      <c r="E20" s="166">
        <f>SUM('[3]ПС:10'!E20)</f>
        <v>0</v>
      </c>
      <c r="F20" s="166">
        <f>SUM('[3]ПС:10'!F20)</f>
        <v>0</v>
      </c>
      <c r="G20" s="167">
        <f>SUM('[3]ПС:10'!G20)</f>
        <v>0</v>
      </c>
      <c r="H20" s="164">
        <f>SUM('[3]ПС:10'!H20)</f>
        <v>0</v>
      </c>
      <c r="I20" s="165">
        <f>SUM('[3]ПС:10'!I20)</f>
        <v>0</v>
      </c>
      <c r="J20" s="166">
        <f>SUM('[3]ПС:10'!J20)</f>
        <v>0</v>
      </c>
      <c r="K20" s="166">
        <f>SUM('[3]ПС:10'!K20)</f>
        <v>0</v>
      </c>
      <c r="L20" s="166">
        <f>SUM('[3]ПС:10'!L20)</f>
        <v>0</v>
      </c>
      <c r="M20" s="166">
        <f>SUM('[3]ПС:10'!M20)</f>
        <v>0</v>
      </c>
      <c r="N20" s="166">
        <f>SUM('[3]ПС:10'!N20)</f>
        <v>0</v>
      </c>
      <c r="O20" s="166">
        <f>SUM('[3]ПС:10'!O20)</f>
        <v>0</v>
      </c>
      <c r="P20" s="166">
        <f>SUM('[3]ПС:10'!P20)</f>
        <v>0</v>
      </c>
      <c r="Q20" s="166">
        <f>SUM('[3]ПС:10'!Q20)</f>
        <v>0</v>
      </c>
      <c r="R20" s="166">
        <f>SUM('[3]ПС:10'!R20)</f>
        <v>0</v>
      </c>
      <c r="S20" s="166">
        <f>SUM('[3]ПС:10'!S20)</f>
        <v>0</v>
      </c>
      <c r="T20" s="166">
        <f>SUM('[3]ПС:10'!T20)</f>
        <v>0</v>
      </c>
      <c r="U20" s="166">
        <f>SUM('[3]ПС:10'!U20)</f>
        <v>0</v>
      </c>
      <c r="V20" s="166">
        <f>SUM('[3]ПС:10'!V20)</f>
        <v>0</v>
      </c>
      <c r="W20" s="166">
        <f>SUM('[3]ПС:10'!W20)</f>
        <v>0</v>
      </c>
      <c r="X20" s="166">
        <f>SUM('[3]ПС:10'!X20)</f>
        <v>0</v>
      </c>
      <c r="Y20" s="3" t="str">
        <f t="shared" ref="Y20:Y37" si="3">IF(C20=SUM(D20:G20),"√","НЕТ")</f>
        <v>√</v>
      </c>
      <c r="Z20" s="3"/>
      <c r="AA20" s="3"/>
      <c r="AB20" s="3"/>
      <c r="AD20" s="3"/>
      <c r="AE20" s="3"/>
      <c r="AF20" s="1" t="str">
        <f>IF(H20=SUM(I20:X20),"√","НЕТ")</f>
        <v>√</v>
      </c>
    </row>
    <row r="21" spans="1:32" x14ac:dyDescent="0.25">
      <c r="A21" s="59" t="s">
        <v>237</v>
      </c>
      <c r="B21" s="189" t="s">
        <v>235</v>
      </c>
      <c r="C21" s="119">
        <f>SUM('[3]ПС:10'!C21)</f>
        <v>0</v>
      </c>
      <c r="D21" s="102">
        <f>SUM('[3]ПС:10'!D21)</f>
        <v>0</v>
      </c>
      <c r="E21" s="18">
        <f>SUM('[3]ПС:10'!E21)</f>
        <v>0</v>
      </c>
      <c r="F21" s="18">
        <f>SUM('[3]ПС:10'!F21)</f>
        <v>0</v>
      </c>
      <c r="G21" s="85">
        <f>SUM('[3]ПС:10'!G21)</f>
        <v>0</v>
      </c>
      <c r="H21" s="119">
        <f>SUM('[3]ПС:10'!H21)</f>
        <v>0</v>
      </c>
      <c r="I21" s="102">
        <f>SUM('[3]ПС:10'!I21)</f>
        <v>0</v>
      </c>
      <c r="J21" s="18">
        <f>SUM('[3]ПС:10'!J21)</f>
        <v>0</v>
      </c>
      <c r="K21" s="18">
        <f>SUM('[3]ПС:10'!K21)</f>
        <v>0</v>
      </c>
      <c r="L21" s="18">
        <f>SUM('[3]ПС:10'!L21)</f>
        <v>0</v>
      </c>
      <c r="M21" s="18">
        <f>SUM('[3]ПС:10'!M21)</f>
        <v>0</v>
      </c>
      <c r="N21" s="18">
        <f>SUM('[3]ПС:10'!N21)</f>
        <v>0</v>
      </c>
      <c r="O21" s="18">
        <f>SUM('[3]ПС:10'!O21)</f>
        <v>0</v>
      </c>
      <c r="P21" s="18">
        <f>SUM('[3]ПС:10'!P21)</f>
        <v>0</v>
      </c>
      <c r="Q21" s="18">
        <f>SUM('[3]ПС:10'!Q21)</f>
        <v>0</v>
      </c>
      <c r="R21" s="18">
        <f>SUM('[3]ПС:10'!R21)</f>
        <v>0</v>
      </c>
      <c r="S21" s="18">
        <f>SUM('[3]ПС:10'!S21)</f>
        <v>0</v>
      </c>
      <c r="T21" s="18">
        <f>SUM('[3]ПС:10'!T21)</f>
        <v>0</v>
      </c>
      <c r="U21" s="18">
        <f>SUM('[3]ПС:10'!U21)</f>
        <v>0</v>
      </c>
      <c r="V21" s="18">
        <f>SUM('[3]ПС:10'!V21)</f>
        <v>0</v>
      </c>
      <c r="W21" s="18">
        <f>SUM('[3]ПС:10'!W21)</f>
        <v>0</v>
      </c>
      <c r="X21" s="18">
        <f>SUM('[3]ПС:10'!X21)</f>
        <v>0</v>
      </c>
      <c r="Y21" s="3" t="str">
        <f t="shared" si="3"/>
        <v>√</v>
      </c>
      <c r="Z21" s="3"/>
      <c r="AA21" s="3"/>
      <c r="AB21" s="3"/>
      <c r="AC21" s="3"/>
      <c r="AD21" s="3"/>
      <c r="AE21" s="3"/>
      <c r="AF21" s="1" t="str">
        <f>IF(H21=SUM(I21:X21),"√","НЕТ")</f>
        <v>√</v>
      </c>
    </row>
    <row r="22" spans="1:32" x14ac:dyDescent="0.25">
      <c r="A22" s="59" t="s">
        <v>238</v>
      </c>
      <c r="B22" s="189" t="s">
        <v>236</v>
      </c>
      <c r="C22" s="119">
        <f>SUM('[3]ПС:10'!C22)</f>
        <v>0</v>
      </c>
      <c r="D22" s="102">
        <f>SUM('[3]ПС:10'!D22)</f>
        <v>0</v>
      </c>
      <c r="E22" s="18">
        <f>SUM('[3]ПС:10'!E22)</f>
        <v>0</v>
      </c>
      <c r="F22" s="18">
        <f>SUM('[3]ПС:10'!F22)</f>
        <v>0</v>
      </c>
      <c r="G22" s="85">
        <f>SUM('[3]ПС:10'!G22)</f>
        <v>0</v>
      </c>
      <c r="H22" s="119">
        <f>SUM('[3]ПС:10'!H22)</f>
        <v>0</v>
      </c>
      <c r="I22" s="102">
        <f>SUM('[3]ПС:10'!I22)</f>
        <v>0</v>
      </c>
      <c r="J22" s="18">
        <f>SUM('[3]ПС:10'!J22)</f>
        <v>0</v>
      </c>
      <c r="K22" s="18">
        <f>SUM('[3]ПС:10'!K22)</f>
        <v>0</v>
      </c>
      <c r="L22" s="18">
        <f>SUM('[3]ПС:10'!L22)</f>
        <v>0</v>
      </c>
      <c r="M22" s="18">
        <f>SUM('[3]ПС:10'!M22)</f>
        <v>0</v>
      </c>
      <c r="N22" s="18">
        <f>SUM('[3]ПС:10'!N22)</f>
        <v>0</v>
      </c>
      <c r="O22" s="18">
        <f>SUM('[3]ПС:10'!O22)</f>
        <v>0</v>
      </c>
      <c r="P22" s="18">
        <f>SUM('[3]ПС:10'!P22)</f>
        <v>0</v>
      </c>
      <c r="Q22" s="18">
        <f>SUM('[3]ПС:10'!Q22)</f>
        <v>0</v>
      </c>
      <c r="R22" s="18">
        <f>SUM('[3]ПС:10'!R22)</f>
        <v>0</v>
      </c>
      <c r="S22" s="18">
        <f>SUM('[3]ПС:10'!S22)</f>
        <v>0</v>
      </c>
      <c r="T22" s="18">
        <f>SUM('[3]ПС:10'!T22)</f>
        <v>0</v>
      </c>
      <c r="U22" s="18">
        <f>SUM('[3]ПС:10'!U22)</f>
        <v>0</v>
      </c>
      <c r="V22" s="18">
        <f>SUM('[3]ПС:10'!V22)</f>
        <v>0</v>
      </c>
      <c r="W22" s="18">
        <f>SUM('[3]ПС:10'!W22)</f>
        <v>0</v>
      </c>
      <c r="X22" s="18">
        <f>SUM('[3]ПС:10'!X22)</f>
        <v>0</v>
      </c>
      <c r="Y22" s="3" t="str">
        <f t="shared" si="3"/>
        <v>√</v>
      </c>
      <c r="Z22" s="3"/>
      <c r="AA22" s="3"/>
      <c r="AB22" s="3"/>
      <c r="AC22" s="3"/>
      <c r="AD22" s="3"/>
      <c r="AE22" s="3"/>
      <c r="AF22" s="1" t="str">
        <f>IF(H22=SUM(I22:X22),"√","НЕТ")</f>
        <v>√</v>
      </c>
    </row>
    <row r="23" spans="1:32" ht="24" x14ac:dyDescent="0.25">
      <c r="A23" s="221" t="s">
        <v>575</v>
      </c>
      <c r="B23" s="222" t="s">
        <v>576</v>
      </c>
      <c r="C23" s="123" t="s">
        <v>139</v>
      </c>
      <c r="D23" s="106" t="s">
        <v>139</v>
      </c>
      <c r="E23" s="35" t="s">
        <v>139</v>
      </c>
      <c r="F23" s="35" t="s">
        <v>139</v>
      </c>
      <c r="G23" s="89" t="s">
        <v>139</v>
      </c>
      <c r="H23" s="123">
        <f>SUM('[3]ПС:10'!H23)</f>
        <v>0</v>
      </c>
      <c r="I23" s="106">
        <f>SUM('[3]ПС:10'!I23)</f>
        <v>0</v>
      </c>
      <c r="J23" s="35">
        <f>SUM('[3]ПС:10'!J23)</f>
        <v>0</v>
      </c>
      <c r="K23" s="35">
        <f>SUM('[3]ПС:10'!K23)</f>
        <v>0</v>
      </c>
      <c r="L23" s="35">
        <f>SUM('[3]ПС:10'!L23)</f>
        <v>0</v>
      </c>
      <c r="M23" s="35">
        <f>SUM('[3]ПС:10'!M23)</f>
        <v>0</v>
      </c>
      <c r="N23" s="35">
        <f>SUM('[3]ПС:10'!N23)</f>
        <v>0</v>
      </c>
      <c r="O23" s="35">
        <f>SUM('[3]ПС:10'!O23)</f>
        <v>0</v>
      </c>
      <c r="P23" s="35">
        <f>SUM('[3]ПС:10'!P23)</f>
        <v>0</v>
      </c>
      <c r="Q23" s="35">
        <f>SUM('[3]ПС:10'!Q23)</f>
        <v>0</v>
      </c>
      <c r="R23" s="35">
        <f>SUM('[3]ПС:10'!R23)</f>
        <v>0</v>
      </c>
      <c r="S23" s="35">
        <f>SUM('[3]ПС:10'!S23)</f>
        <v>0</v>
      </c>
      <c r="T23" s="35">
        <f>SUM('[3]ПС:10'!T23)</f>
        <v>0</v>
      </c>
      <c r="U23" s="35">
        <f>SUM('[3]ПС:10'!U23)</f>
        <v>0</v>
      </c>
      <c r="V23" s="35">
        <f>SUM('[3]ПС:10'!V23)</f>
        <v>0</v>
      </c>
      <c r="W23" s="35">
        <f>SUM('[3]ПС:10'!W23)</f>
        <v>0</v>
      </c>
      <c r="X23" s="35">
        <f>SUM('[3]ПС:10'!X23)</f>
        <v>0</v>
      </c>
      <c r="Y23" s="3"/>
      <c r="Z23" s="3"/>
      <c r="AA23" s="3"/>
      <c r="AB23" s="3"/>
      <c r="AC23" s="3"/>
      <c r="AD23" s="3"/>
      <c r="AE23" s="3"/>
      <c r="AF23" s="1" t="str">
        <f>IF(H23=SUM(I23:X23),"√","НЕТ")</f>
        <v>√</v>
      </c>
    </row>
    <row r="24" spans="1:32" ht="24" x14ac:dyDescent="0.25">
      <c r="A24" s="57">
        <v>2</v>
      </c>
      <c r="B24" s="136" t="s">
        <v>557</v>
      </c>
      <c r="C24" s="118">
        <f>SUM('[3]ПС:10'!C24)</f>
        <v>10</v>
      </c>
      <c r="D24" s="101">
        <f>SUM('[3]ПС:10'!D24)</f>
        <v>0</v>
      </c>
      <c r="E24" s="19">
        <f>SUM('[3]ПС:10'!E24)</f>
        <v>0</v>
      </c>
      <c r="F24" s="19">
        <f>SUM('[3]ПС:10'!F24)</f>
        <v>8</v>
      </c>
      <c r="G24" s="84">
        <f>SUM('[3]ПС:10'!G24)</f>
        <v>2</v>
      </c>
      <c r="H24" s="118">
        <f>SUM('[3]ПС:10'!H24)</f>
        <v>10</v>
      </c>
      <c r="I24" s="101">
        <f>SUM('[3]ПС:10'!I24)</f>
        <v>0</v>
      </c>
      <c r="J24" s="19">
        <f>SUM('[3]ПС:10'!J24)</f>
        <v>0</v>
      </c>
      <c r="K24" s="19">
        <f>SUM('[3]ПС:10'!K24)</f>
        <v>0</v>
      </c>
      <c r="L24" s="19">
        <f>SUM('[3]ПС:10'!L24)</f>
        <v>0</v>
      </c>
      <c r="M24" s="19">
        <f>SUM('[3]ПС:10'!M24)</f>
        <v>0</v>
      </c>
      <c r="N24" s="19">
        <f>SUM('[3]ПС:10'!N24)</f>
        <v>0</v>
      </c>
      <c r="O24" s="19">
        <f>SUM('[3]ПС:10'!O24)</f>
        <v>0</v>
      </c>
      <c r="P24" s="19">
        <f>SUM('[3]ПС:10'!P24)</f>
        <v>0</v>
      </c>
      <c r="Q24" s="19">
        <f>SUM('[3]ПС:10'!Q24)</f>
        <v>0</v>
      </c>
      <c r="R24" s="19">
        <f>SUM('[3]ПС:10'!R24)</f>
        <v>0</v>
      </c>
      <c r="S24" s="19">
        <f>SUM('[3]ПС:10'!S24)</f>
        <v>5</v>
      </c>
      <c r="T24" s="19">
        <f>SUM('[3]ПС:10'!T24)</f>
        <v>0</v>
      </c>
      <c r="U24" s="19">
        <f>SUM('[3]ПС:10'!U24)</f>
        <v>0</v>
      </c>
      <c r="V24" s="19">
        <f>SUM('[3]ПС:10'!V24)</f>
        <v>2</v>
      </c>
      <c r="W24" s="19">
        <f>SUM('[3]ПС:10'!W24)</f>
        <v>3</v>
      </c>
      <c r="X24" s="19">
        <f>SUM('[3]ПС:10'!X24)</f>
        <v>0</v>
      </c>
      <c r="Y24" s="1" t="str">
        <f t="shared" si="3"/>
        <v>√</v>
      </c>
      <c r="Z24" s="1" t="str">
        <f>IF(C24=(C25+C26),"√","НЕТ")</f>
        <v>√</v>
      </c>
      <c r="AA24" s="1"/>
      <c r="AB24" s="1"/>
      <c r="AC24" s="1"/>
      <c r="AD24" s="1"/>
      <c r="AE24" s="1" t="str">
        <f>IF(H24=(H25+H26),"√","НЕТ")</f>
        <v>√</v>
      </c>
      <c r="AF24" s="1" t="str">
        <f t="shared" si="1"/>
        <v>√</v>
      </c>
    </row>
    <row r="25" spans="1:32" s="56" customFormat="1" x14ac:dyDescent="0.25">
      <c r="A25" s="59" t="s">
        <v>31</v>
      </c>
      <c r="B25" s="137" t="s">
        <v>33</v>
      </c>
      <c r="C25" s="119">
        <f>SUM('[3]ПС:10'!C25)</f>
        <v>6</v>
      </c>
      <c r="D25" s="102">
        <f>SUM('[3]ПС:10'!D25)</f>
        <v>0</v>
      </c>
      <c r="E25" s="18">
        <f>SUM('[3]ПС:10'!E25)</f>
        <v>0</v>
      </c>
      <c r="F25" s="18">
        <f>SUM('[3]ПС:10'!F25)</f>
        <v>4</v>
      </c>
      <c r="G25" s="85">
        <f>SUM('[3]ПС:10'!G25)</f>
        <v>2</v>
      </c>
      <c r="H25" s="119">
        <f>SUM('[3]ПС:10'!H25)</f>
        <v>6</v>
      </c>
      <c r="I25" s="102">
        <f>SUM('[3]ПС:10'!I25)</f>
        <v>0</v>
      </c>
      <c r="J25" s="18">
        <f>SUM('[3]ПС:10'!J25)</f>
        <v>0</v>
      </c>
      <c r="K25" s="18">
        <f>SUM('[3]ПС:10'!K25)</f>
        <v>0</v>
      </c>
      <c r="L25" s="18">
        <f>SUM('[3]ПС:10'!L25)</f>
        <v>0</v>
      </c>
      <c r="M25" s="18">
        <f>SUM('[3]ПС:10'!M25)</f>
        <v>0</v>
      </c>
      <c r="N25" s="18">
        <f>SUM('[3]ПС:10'!N25)</f>
        <v>0</v>
      </c>
      <c r="O25" s="18">
        <f>SUM('[3]ПС:10'!O25)</f>
        <v>0</v>
      </c>
      <c r="P25" s="18">
        <f>SUM('[3]ПС:10'!P25)</f>
        <v>0</v>
      </c>
      <c r="Q25" s="18">
        <f>SUM('[3]ПС:10'!Q25)</f>
        <v>0</v>
      </c>
      <c r="R25" s="18">
        <f>SUM('[3]ПС:10'!R25)</f>
        <v>0</v>
      </c>
      <c r="S25" s="18">
        <f>SUM('[3]ПС:10'!S25)</f>
        <v>3</v>
      </c>
      <c r="T25" s="18">
        <f>SUM('[3]ПС:10'!T25)</f>
        <v>0</v>
      </c>
      <c r="U25" s="18">
        <f>SUM('[3]ПС:10'!U25)</f>
        <v>0</v>
      </c>
      <c r="V25" s="18">
        <f>SUM('[3]ПС:10'!V25)</f>
        <v>0</v>
      </c>
      <c r="W25" s="18">
        <f>SUM('[3]ПС:10'!W25)</f>
        <v>3</v>
      </c>
      <c r="X25" s="18">
        <f>SUM('[3]ПС:10'!X25)</f>
        <v>0</v>
      </c>
      <c r="Y25" s="3" t="str">
        <f>IF(C25=SUM(D25:G25),"√","НЕТ")</f>
        <v>√</v>
      </c>
      <c r="Z25" s="3"/>
      <c r="AA25" s="3"/>
      <c r="AB25" s="3"/>
      <c r="AC25" s="3"/>
      <c r="AD25" s="3"/>
      <c r="AE25" s="3"/>
      <c r="AF25" s="1" t="str">
        <f t="shared" si="1"/>
        <v>√</v>
      </c>
    </row>
    <row r="26" spans="1:32" s="56" customFormat="1" x14ac:dyDescent="0.25">
      <c r="A26" s="59" t="s">
        <v>32</v>
      </c>
      <c r="B26" s="137" t="s">
        <v>34</v>
      </c>
      <c r="C26" s="119">
        <f>SUM('[3]ПС:10'!C26)</f>
        <v>4</v>
      </c>
      <c r="D26" s="102">
        <f>SUM('[3]ПС:10'!D26)</f>
        <v>0</v>
      </c>
      <c r="E26" s="18">
        <f>SUM('[3]ПС:10'!E26)</f>
        <v>0</v>
      </c>
      <c r="F26" s="18">
        <f>SUM('[3]ПС:10'!F26)</f>
        <v>4</v>
      </c>
      <c r="G26" s="85">
        <f>SUM('[3]ПС:10'!G26)</f>
        <v>0</v>
      </c>
      <c r="H26" s="119">
        <f>SUM('[3]ПС:10'!H26)</f>
        <v>4</v>
      </c>
      <c r="I26" s="102">
        <f>SUM('[3]ПС:10'!I26)</f>
        <v>0</v>
      </c>
      <c r="J26" s="18">
        <f>SUM('[3]ПС:10'!J26)</f>
        <v>0</v>
      </c>
      <c r="K26" s="18">
        <f>SUM('[3]ПС:10'!K26)</f>
        <v>0</v>
      </c>
      <c r="L26" s="18">
        <f>SUM('[3]ПС:10'!L26)</f>
        <v>0</v>
      </c>
      <c r="M26" s="18">
        <f>SUM('[3]ПС:10'!M26)</f>
        <v>0</v>
      </c>
      <c r="N26" s="18">
        <f>SUM('[3]ПС:10'!N26)</f>
        <v>0</v>
      </c>
      <c r="O26" s="18">
        <f>SUM('[3]ПС:10'!O26)</f>
        <v>0</v>
      </c>
      <c r="P26" s="18">
        <f>SUM('[3]ПС:10'!P26)</f>
        <v>0</v>
      </c>
      <c r="Q26" s="18">
        <f>SUM('[3]ПС:10'!Q26)</f>
        <v>0</v>
      </c>
      <c r="R26" s="18">
        <f>SUM('[3]ПС:10'!R26)</f>
        <v>0</v>
      </c>
      <c r="S26" s="18">
        <f>SUM('[3]ПС:10'!S26)</f>
        <v>2</v>
      </c>
      <c r="T26" s="18">
        <f>SUM('[3]ПС:10'!T26)</f>
        <v>0</v>
      </c>
      <c r="U26" s="18">
        <f>SUM('[3]ПС:10'!U26)</f>
        <v>0</v>
      </c>
      <c r="V26" s="18">
        <f>SUM('[3]ПС:10'!V26)</f>
        <v>2</v>
      </c>
      <c r="W26" s="18">
        <f>SUM('[3]ПС:10'!W26)</f>
        <v>0</v>
      </c>
      <c r="X26" s="18">
        <f>SUM('[3]ПС:10'!X26)</f>
        <v>0</v>
      </c>
      <c r="Y26" s="3" t="str">
        <f t="shared" si="3"/>
        <v>√</v>
      </c>
      <c r="Z26" s="3"/>
      <c r="AA26" s="3"/>
      <c r="AB26" s="3"/>
      <c r="AC26" s="3"/>
      <c r="AD26" s="3"/>
      <c r="AE26" s="3"/>
      <c r="AF26" s="1" t="str">
        <f t="shared" si="1"/>
        <v>√</v>
      </c>
    </row>
    <row r="27" spans="1:32" ht="36" x14ac:dyDescent="0.25">
      <c r="A27" s="58">
        <v>3</v>
      </c>
      <c r="B27" s="136" t="s">
        <v>247</v>
      </c>
      <c r="C27" s="118">
        <f>SUM('[3]ПС:10'!C27)</f>
        <v>115</v>
      </c>
      <c r="D27" s="101">
        <f>SUM('[3]ПС:10'!D27)</f>
        <v>0</v>
      </c>
      <c r="E27" s="19">
        <f>SUM('[3]ПС:10'!E27)</f>
        <v>0</v>
      </c>
      <c r="F27" s="19">
        <f>SUM('[3]ПС:10'!F27)</f>
        <v>90</v>
      </c>
      <c r="G27" s="84">
        <f>SUM('[3]ПС:10'!G27)</f>
        <v>25</v>
      </c>
      <c r="H27" s="118">
        <f>SUM('[3]ПС:10'!H27)</f>
        <v>115</v>
      </c>
      <c r="I27" s="101">
        <f>SUM('[3]ПС:10'!I27)</f>
        <v>0</v>
      </c>
      <c r="J27" s="19">
        <f>SUM('[3]ПС:10'!J27)</f>
        <v>0</v>
      </c>
      <c r="K27" s="19">
        <f>SUM('[3]ПС:10'!K27)</f>
        <v>0</v>
      </c>
      <c r="L27" s="19">
        <f>SUM('[3]ПС:10'!L27)</f>
        <v>0</v>
      </c>
      <c r="M27" s="19">
        <f>SUM('[3]ПС:10'!M27)</f>
        <v>0</v>
      </c>
      <c r="N27" s="19">
        <f>SUM('[3]ПС:10'!N27)</f>
        <v>0</v>
      </c>
      <c r="O27" s="19">
        <f>SUM('[3]ПС:10'!O27)</f>
        <v>0</v>
      </c>
      <c r="P27" s="19">
        <f>SUM('[3]ПС:10'!P27)</f>
        <v>0</v>
      </c>
      <c r="Q27" s="19">
        <f>SUM('[3]ПС:10'!Q27)</f>
        <v>0</v>
      </c>
      <c r="R27" s="19">
        <f>SUM('[3]ПС:10'!R27)</f>
        <v>0</v>
      </c>
      <c r="S27" s="19">
        <f>SUM('[3]ПС:10'!S27)</f>
        <v>45</v>
      </c>
      <c r="T27" s="19">
        <f>SUM('[3]ПС:10'!T27)</f>
        <v>0</v>
      </c>
      <c r="U27" s="19">
        <f>SUM('[3]ПС:10'!U27)</f>
        <v>0</v>
      </c>
      <c r="V27" s="19">
        <f>SUM('[3]ПС:10'!V27)</f>
        <v>60</v>
      </c>
      <c r="W27" s="19">
        <f>SUM('[3]ПС:10'!W27)</f>
        <v>10</v>
      </c>
      <c r="X27" s="19">
        <f>SUM('[3]ПС:10'!X27)</f>
        <v>0</v>
      </c>
      <c r="Y27" s="3" t="str">
        <f t="shared" si="3"/>
        <v>√</v>
      </c>
      <c r="Z27" s="3"/>
      <c r="AA27" s="3"/>
      <c r="AB27" s="3"/>
      <c r="AC27" s="3"/>
      <c r="AD27" s="3"/>
      <c r="AE27" s="3"/>
      <c r="AF27" s="1" t="str">
        <f t="shared" si="1"/>
        <v>√</v>
      </c>
    </row>
    <row r="28" spans="1:32" ht="36" x14ac:dyDescent="0.25">
      <c r="A28" s="59">
        <v>4</v>
      </c>
      <c r="B28" s="143" t="s">
        <v>258</v>
      </c>
      <c r="C28" s="119">
        <f>SUM('[3]ПС:10'!C28)</f>
        <v>0</v>
      </c>
      <c r="D28" s="102">
        <f>SUM('[3]ПС:10'!D28)</f>
        <v>0</v>
      </c>
      <c r="E28" s="18">
        <f>SUM('[3]ПС:10'!E28)</f>
        <v>0</v>
      </c>
      <c r="F28" s="18">
        <f>SUM('[3]ПС:10'!F28)</f>
        <v>0</v>
      </c>
      <c r="G28" s="85">
        <f>SUM('[3]ПС:10'!G28)</f>
        <v>0</v>
      </c>
      <c r="H28" s="119">
        <f>SUM('[3]ПС:10'!H28)</f>
        <v>0</v>
      </c>
      <c r="I28" s="102">
        <f>SUM('[3]ПС:10'!I28)</f>
        <v>0</v>
      </c>
      <c r="J28" s="18">
        <f>SUM('[3]ПС:10'!J28)</f>
        <v>0</v>
      </c>
      <c r="K28" s="18">
        <f>SUM('[3]ПС:10'!K28)</f>
        <v>0</v>
      </c>
      <c r="L28" s="18">
        <f>SUM('[3]ПС:10'!L28)</f>
        <v>0</v>
      </c>
      <c r="M28" s="18">
        <f>SUM('[3]ПС:10'!M28)</f>
        <v>0</v>
      </c>
      <c r="N28" s="18">
        <f>SUM('[3]ПС:10'!N28)</f>
        <v>0</v>
      </c>
      <c r="O28" s="18">
        <f>SUM('[3]ПС:10'!O28)</f>
        <v>0</v>
      </c>
      <c r="P28" s="18">
        <f>SUM('[3]ПС:10'!P28)</f>
        <v>0</v>
      </c>
      <c r="Q28" s="18">
        <f>SUM('[3]ПС:10'!Q28)</f>
        <v>0</v>
      </c>
      <c r="R28" s="18">
        <f>SUM('[3]ПС:10'!R28)</f>
        <v>0</v>
      </c>
      <c r="S28" s="18">
        <f>SUM('[3]ПС:10'!S28)</f>
        <v>0</v>
      </c>
      <c r="T28" s="18">
        <f>SUM('[3]ПС:10'!T28)</f>
        <v>0</v>
      </c>
      <c r="U28" s="18">
        <f>SUM('[3]ПС:10'!U28)</f>
        <v>0</v>
      </c>
      <c r="V28" s="18">
        <f>SUM('[3]ПС:10'!V28)</f>
        <v>0</v>
      </c>
      <c r="W28" s="18">
        <f>SUM('[3]ПС:10'!W28)</f>
        <v>0</v>
      </c>
      <c r="X28" s="18">
        <f>SUM('[3]ПС:10'!X28)</f>
        <v>0</v>
      </c>
      <c r="Y28" s="3"/>
      <c r="Z28" s="3"/>
      <c r="AA28" s="3"/>
      <c r="AB28" s="3"/>
      <c r="AC28" s="3"/>
      <c r="AD28" s="3"/>
      <c r="AE28" s="3"/>
      <c r="AF28" s="1"/>
    </row>
    <row r="29" spans="1:32" ht="24" x14ac:dyDescent="0.25">
      <c r="A29" s="58">
        <v>5</v>
      </c>
      <c r="B29" s="136" t="s">
        <v>225</v>
      </c>
      <c r="C29" s="118">
        <f>SUM('[3]ПС:10'!C29)</f>
        <v>19</v>
      </c>
      <c r="D29" s="101">
        <f>SUM('[3]ПС:10'!D29)</f>
        <v>0</v>
      </c>
      <c r="E29" s="19">
        <f>SUM('[3]ПС:10'!E29)</f>
        <v>1</v>
      </c>
      <c r="F29" s="19">
        <f>SUM('[3]ПС:10'!F29)</f>
        <v>18</v>
      </c>
      <c r="G29" s="84">
        <f>SUM('[3]ПС:10'!G29)</f>
        <v>0</v>
      </c>
      <c r="H29" s="118">
        <f>SUM('[3]ПС:10'!H29)</f>
        <v>19</v>
      </c>
      <c r="I29" s="101">
        <f>SUM('[3]ПС:10'!I29)</f>
        <v>0</v>
      </c>
      <c r="J29" s="19">
        <f>SUM('[3]ПС:10'!J29)</f>
        <v>0</v>
      </c>
      <c r="K29" s="19">
        <f>SUM('[3]ПС:10'!K29)</f>
        <v>0</v>
      </c>
      <c r="L29" s="19">
        <f>SUM('[3]ПС:10'!L29)</f>
        <v>0</v>
      </c>
      <c r="M29" s="19">
        <f>SUM('[3]ПС:10'!M29)</f>
        <v>0</v>
      </c>
      <c r="N29" s="19">
        <f>SUM('[3]ПС:10'!N29)</f>
        <v>1</v>
      </c>
      <c r="O29" s="19">
        <f>SUM('[3]ПС:10'!O29)</f>
        <v>0</v>
      </c>
      <c r="P29" s="19">
        <f>SUM('[3]ПС:10'!P29)</f>
        <v>0</v>
      </c>
      <c r="Q29" s="19">
        <f>SUM('[3]ПС:10'!Q29)</f>
        <v>1</v>
      </c>
      <c r="R29" s="19">
        <f>SUM('[3]ПС:10'!R29)</f>
        <v>0</v>
      </c>
      <c r="S29" s="19">
        <f>SUM('[3]ПС:10'!S29)</f>
        <v>11</v>
      </c>
      <c r="T29" s="19">
        <f>SUM('[3]ПС:10'!T29)</f>
        <v>2</v>
      </c>
      <c r="U29" s="19">
        <f>SUM('[3]ПС:10'!U29)</f>
        <v>0</v>
      </c>
      <c r="V29" s="19">
        <f>SUM('[3]ПС:10'!V29)</f>
        <v>4</v>
      </c>
      <c r="W29" s="19">
        <f>SUM('[3]ПС:10'!W29)</f>
        <v>0</v>
      </c>
      <c r="X29" s="19">
        <f>SUM('[3]ПС:10'!X29)</f>
        <v>0</v>
      </c>
      <c r="Y29" s="13" t="str">
        <f t="shared" si="3"/>
        <v>√</v>
      </c>
      <c r="Z29" s="3" t="str">
        <f>IF(C29=(C30+C31),"√","НЕТ")</f>
        <v>√</v>
      </c>
      <c r="AA29" s="3" t="str">
        <f>IF(C29=SUM(C11,C19),"√","НЕТ")</f>
        <v>√</v>
      </c>
      <c r="AB29" s="3"/>
      <c r="AC29" s="3"/>
      <c r="AD29" s="3"/>
      <c r="AE29" s="3" t="str">
        <f>IF(H29=(H30+H31),"√","НЕТ")</f>
        <v>√</v>
      </c>
      <c r="AF29" s="1" t="str">
        <f t="shared" si="1"/>
        <v>√</v>
      </c>
    </row>
    <row r="30" spans="1:32" x14ac:dyDescent="0.25">
      <c r="A30" s="55" t="s">
        <v>162</v>
      </c>
      <c r="B30" s="138" t="s">
        <v>108</v>
      </c>
      <c r="C30" s="117">
        <f>SUM('[3]ПС:10'!C30)</f>
        <v>0</v>
      </c>
      <c r="D30" s="100">
        <f>SUM('[3]ПС:10'!D30)</f>
        <v>0</v>
      </c>
      <c r="E30" s="20">
        <f>SUM('[3]ПС:10'!E30)</f>
        <v>0</v>
      </c>
      <c r="F30" s="20">
        <f>SUM('[3]ПС:10'!F30)</f>
        <v>0</v>
      </c>
      <c r="G30" s="83">
        <f>SUM('[3]ПС:10'!G30)</f>
        <v>0</v>
      </c>
      <c r="H30" s="117">
        <f>SUM('[3]ПС:10'!H30)</f>
        <v>0</v>
      </c>
      <c r="I30" s="100">
        <f>SUM('[3]ПС:10'!I30)</f>
        <v>0</v>
      </c>
      <c r="J30" s="20">
        <f>SUM('[3]ПС:10'!J30)</f>
        <v>0</v>
      </c>
      <c r="K30" s="20">
        <f>SUM('[3]ПС:10'!K30)</f>
        <v>0</v>
      </c>
      <c r="L30" s="20">
        <f>SUM('[3]ПС:10'!L30)</f>
        <v>0</v>
      </c>
      <c r="M30" s="20">
        <f>SUM('[3]ПС:10'!M30)</f>
        <v>0</v>
      </c>
      <c r="N30" s="20">
        <f>SUM('[3]ПС:10'!N30)</f>
        <v>0</v>
      </c>
      <c r="O30" s="20">
        <f>SUM('[3]ПС:10'!O30)</f>
        <v>0</v>
      </c>
      <c r="P30" s="20">
        <f>SUM('[3]ПС:10'!P30)</f>
        <v>0</v>
      </c>
      <c r="Q30" s="20">
        <f>SUM('[3]ПС:10'!Q30)</f>
        <v>0</v>
      </c>
      <c r="R30" s="20">
        <f>SUM('[3]ПС:10'!R30)</f>
        <v>0</v>
      </c>
      <c r="S30" s="20">
        <f>SUM('[3]ПС:10'!S30)</f>
        <v>0</v>
      </c>
      <c r="T30" s="20">
        <f>SUM('[3]ПС:10'!T30)</f>
        <v>0</v>
      </c>
      <c r="U30" s="20">
        <f>SUM('[3]ПС:10'!U30)</f>
        <v>0</v>
      </c>
      <c r="V30" s="20">
        <f>SUM('[3]ПС:10'!V30)</f>
        <v>0</v>
      </c>
      <c r="W30" s="20">
        <f>SUM('[3]ПС:10'!W30)</f>
        <v>0</v>
      </c>
      <c r="X30" s="20">
        <f>SUM('[3]ПС:10'!X30)</f>
        <v>0</v>
      </c>
      <c r="Y30" s="13" t="str">
        <f t="shared" si="3"/>
        <v>√</v>
      </c>
      <c r="Z30" s="3"/>
      <c r="AA30" s="3"/>
      <c r="AB30" s="3"/>
      <c r="AC30" s="3"/>
      <c r="AD30" s="3"/>
      <c r="AE30" s="3"/>
      <c r="AF30" s="1" t="str">
        <f t="shared" si="1"/>
        <v>√</v>
      </c>
    </row>
    <row r="31" spans="1:32" x14ac:dyDescent="0.25">
      <c r="A31" s="55" t="s">
        <v>163</v>
      </c>
      <c r="B31" s="138" t="s">
        <v>157</v>
      </c>
      <c r="C31" s="117">
        <f>SUM('[3]ПС:10'!C31)</f>
        <v>19</v>
      </c>
      <c r="D31" s="100">
        <f>SUM('[3]ПС:10'!D31)</f>
        <v>0</v>
      </c>
      <c r="E31" s="20">
        <f>SUM('[3]ПС:10'!E31)</f>
        <v>1</v>
      </c>
      <c r="F31" s="20">
        <f>SUM('[3]ПС:10'!F31)</f>
        <v>18</v>
      </c>
      <c r="G31" s="83">
        <f>SUM('[3]ПС:10'!G31)</f>
        <v>0</v>
      </c>
      <c r="H31" s="117">
        <f>SUM('[3]ПС:10'!H31)</f>
        <v>19</v>
      </c>
      <c r="I31" s="100">
        <f>SUM('[3]ПС:10'!I31)</f>
        <v>0</v>
      </c>
      <c r="J31" s="20">
        <f>SUM('[3]ПС:10'!J31)</f>
        <v>0</v>
      </c>
      <c r="K31" s="20">
        <f>SUM('[3]ПС:10'!K31)</f>
        <v>0</v>
      </c>
      <c r="L31" s="20">
        <f>SUM('[3]ПС:10'!L31)</f>
        <v>0</v>
      </c>
      <c r="M31" s="20">
        <f>SUM('[3]ПС:10'!M31)</f>
        <v>0</v>
      </c>
      <c r="N31" s="20">
        <f>SUM('[3]ПС:10'!N31)</f>
        <v>1</v>
      </c>
      <c r="O31" s="20">
        <f>SUM('[3]ПС:10'!O31)</f>
        <v>0</v>
      </c>
      <c r="P31" s="20">
        <f>SUM('[3]ПС:10'!P31)</f>
        <v>0</v>
      </c>
      <c r="Q31" s="20">
        <f>SUM('[3]ПС:10'!Q31)</f>
        <v>1</v>
      </c>
      <c r="R31" s="20">
        <f>SUM('[3]ПС:10'!R31)</f>
        <v>0</v>
      </c>
      <c r="S31" s="20">
        <f>SUM('[3]ПС:10'!S31)</f>
        <v>11</v>
      </c>
      <c r="T31" s="20">
        <f>SUM('[3]ПС:10'!T31)</f>
        <v>2</v>
      </c>
      <c r="U31" s="20">
        <f>SUM('[3]ПС:10'!U31)</f>
        <v>0</v>
      </c>
      <c r="V31" s="20">
        <f>SUM('[3]ПС:10'!V31)</f>
        <v>4</v>
      </c>
      <c r="W31" s="20">
        <f>SUM('[3]ПС:10'!W31)</f>
        <v>0</v>
      </c>
      <c r="X31" s="20">
        <f>SUM('[3]ПС:10'!X31)</f>
        <v>0</v>
      </c>
      <c r="Y31" s="13" t="str">
        <f t="shared" si="3"/>
        <v>√</v>
      </c>
      <c r="Z31" s="3" t="str">
        <f>IF(C31&gt;=SUM(C12),"√","НЕТ")</f>
        <v>√</v>
      </c>
      <c r="AA31" s="3"/>
      <c r="AB31" s="3"/>
      <c r="AC31" s="3"/>
      <c r="AD31" s="3"/>
      <c r="AE31" s="3"/>
      <c r="AF31" s="1" t="str">
        <f t="shared" si="1"/>
        <v>√</v>
      </c>
    </row>
    <row r="32" spans="1:32" x14ac:dyDescent="0.25">
      <c r="A32" s="55" t="s">
        <v>164</v>
      </c>
      <c r="B32" s="139" t="s">
        <v>158</v>
      </c>
      <c r="C32" s="117">
        <f>SUM('[3]ПС:10'!C32)</f>
        <v>0</v>
      </c>
      <c r="D32" s="100">
        <f>SUM('[3]ПС:10'!D32)</f>
        <v>0</v>
      </c>
      <c r="E32" s="20">
        <f>SUM('[3]ПС:10'!E32)</f>
        <v>0</v>
      </c>
      <c r="F32" s="20">
        <f>SUM('[3]ПС:10'!F32)</f>
        <v>0</v>
      </c>
      <c r="G32" s="83">
        <f>SUM('[3]ПС:10'!G32)</f>
        <v>0</v>
      </c>
      <c r="H32" s="117">
        <f>SUM('[3]ПС:10'!H32)</f>
        <v>0</v>
      </c>
      <c r="I32" s="100">
        <f>SUM('[3]ПС:10'!I32)</f>
        <v>0</v>
      </c>
      <c r="J32" s="20">
        <f>SUM('[3]ПС:10'!J32)</f>
        <v>0</v>
      </c>
      <c r="K32" s="20">
        <f>SUM('[3]ПС:10'!K32)</f>
        <v>0</v>
      </c>
      <c r="L32" s="20">
        <f>SUM('[3]ПС:10'!L32)</f>
        <v>0</v>
      </c>
      <c r="M32" s="20">
        <f>SUM('[3]ПС:10'!M32)</f>
        <v>0</v>
      </c>
      <c r="N32" s="20">
        <f>SUM('[3]ПС:10'!N32)</f>
        <v>0</v>
      </c>
      <c r="O32" s="20">
        <f>SUM('[3]ПС:10'!O32)</f>
        <v>0</v>
      </c>
      <c r="P32" s="20">
        <f>SUM('[3]ПС:10'!P32)</f>
        <v>0</v>
      </c>
      <c r="Q32" s="20">
        <f>SUM('[3]ПС:10'!Q32)</f>
        <v>0</v>
      </c>
      <c r="R32" s="20">
        <f>SUM('[3]ПС:10'!R32)</f>
        <v>0</v>
      </c>
      <c r="S32" s="20">
        <f>SUM('[3]ПС:10'!S32)</f>
        <v>0</v>
      </c>
      <c r="T32" s="20">
        <f>SUM('[3]ПС:10'!T32)</f>
        <v>0</v>
      </c>
      <c r="U32" s="20">
        <f>SUM('[3]ПС:10'!U32)</f>
        <v>0</v>
      </c>
      <c r="V32" s="20">
        <f>SUM('[3]ПС:10'!V32)</f>
        <v>0</v>
      </c>
      <c r="W32" s="20">
        <f>SUM('[3]ПС:10'!W32)</f>
        <v>0</v>
      </c>
      <c r="X32" s="20">
        <f>SUM('[3]ПС:10'!X32)</f>
        <v>0</v>
      </c>
      <c r="Y32" s="13" t="str">
        <f t="shared" si="3"/>
        <v>√</v>
      </c>
      <c r="Z32" s="3"/>
      <c r="AA32" s="3"/>
      <c r="AB32" s="3"/>
      <c r="AC32" s="3"/>
      <c r="AD32" s="3"/>
      <c r="AE32" s="3"/>
      <c r="AF32" s="1" t="str">
        <f t="shared" si="1"/>
        <v>√</v>
      </c>
    </row>
    <row r="33" spans="1:32" ht="24" x14ac:dyDescent="0.25">
      <c r="A33" s="58">
        <v>6</v>
      </c>
      <c r="B33" s="136" t="s">
        <v>558</v>
      </c>
      <c r="C33" s="118">
        <f>SUM('[3]ПС:10'!C33)</f>
        <v>41</v>
      </c>
      <c r="D33" s="101" t="s">
        <v>14</v>
      </c>
      <c r="E33" s="19" t="s">
        <v>14</v>
      </c>
      <c r="F33" s="19" t="s">
        <v>14</v>
      </c>
      <c r="G33" s="84" t="s">
        <v>14</v>
      </c>
      <c r="H33" s="118" t="s">
        <v>14</v>
      </c>
      <c r="I33" s="101" t="s">
        <v>14</v>
      </c>
      <c r="J33" s="19" t="s">
        <v>14</v>
      </c>
      <c r="K33" s="19" t="s">
        <v>14</v>
      </c>
      <c r="L33" s="19" t="s">
        <v>14</v>
      </c>
      <c r="M33" s="19" t="s">
        <v>14</v>
      </c>
      <c r="N33" s="19" t="s">
        <v>14</v>
      </c>
      <c r="O33" s="19" t="s">
        <v>14</v>
      </c>
      <c r="P33" s="19" t="s">
        <v>14</v>
      </c>
      <c r="Q33" s="19" t="s">
        <v>14</v>
      </c>
      <c r="R33" s="19" t="s">
        <v>14</v>
      </c>
      <c r="S33" s="19" t="s">
        <v>14</v>
      </c>
      <c r="T33" s="19" t="s">
        <v>14</v>
      </c>
      <c r="U33" s="19" t="s">
        <v>14</v>
      </c>
      <c r="V33" s="19" t="s">
        <v>14</v>
      </c>
      <c r="W33" s="19" t="s">
        <v>14</v>
      </c>
      <c r="X33" s="19" t="s">
        <v>14</v>
      </c>
      <c r="Y33" s="13"/>
      <c r="Z33" s="1" t="str">
        <f>IF(C33=(C34+C35),"√","НЕТ")</f>
        <v>√</v>
      </c>
      <c r="AA33" s="1"/>
      <c r="AB33" s="1"/>
      <c r="AC33" s="1"/>
      <c r="AD33" s="1"/>
      <c r="AE33" s="1"/>
      <c r="AF33" s="1"/>
    </row>
    <row r="34" spans="1:32" x14ac:dyDescent="0.25">
      <c r="A34" s="54" t="s">
        <v>103</v>
      </c>
      <c r="B34" s="138" t="s">
        <v>24</v>
      </c>
      <c r="C34" s="117">
        <f>SUM('[3]ПС:10'!C34)</f>
        <v>0</v>
      </c>
      <c r="D34" s="100" t="s">
        <v>139</v>
      </c>
      <c r="E34" s="20" t="s">
        <v>139</v>
      </c>
      <c r="F34" s="20" t="s">
        <v>139</v>
      </c>
      <c r="G34" s="83" t="s">
        <v>139</v>
      </c>
      <c r="H34" s="117" t="s">
        <v>14</v>
      </c>
      <c r="I34" s="100" t="s">
        <v>139</v>
      </c>
      <c r="J34" s="20" t="s">
        <v>139</v>
      </c>
      <c r="K34" s="20" t="s">
        <v>139</v>
      </c>
      <c r="L34" s="20" t="s">
        <v>139</v>
      </c>
      <c r="M34" s="20" t="s">
        <v>139</v>
      </c>
      <c r="N34" s="20" t="s">
        <v>139</v>
      </c>
      <c r="O34" s="20" t="s">
        <v>139</v>
      </c>
      <c r="P34" s="20" t="s">
        <v>139</v>
      </c>
      <c r="Q34" s="20" t="s">
        <v>139</v>
      </c>
      <c r="R34" s="20" t="s">
        <v>139</v>
      </c>
      <c r="S34" s="20" t="s">
        <v>139</v>
      </c>
      <c r="T34" s="20" t="s">
        <v>139</v>
      </c>
      <c r="U34" s="20" t="s">
        <v>139</v>
      </c>
      <c r="V34" s="20" t="s">
        <v>139</v>
      </c>
      <c r="W34" s="20" t="s">
        <v>139</v>
      </c>
      <c r="X34" s="20" t="s">
        <v>139</v>
      </c>
      <c r="Y34" s="171"/>
      <c r="Z34" s="3"/>
      <c r="AA34" s="3"/>
      <c r="AB34" s="3"/>
      <c r="AC34" s="3"/>
      <c r="AD34" s="3"/>
      <c r="AE34" s="3"/>
      <c r="AF34" s="1"/>
    </row>
    <row r="35" spans="1:32" x14ac:dyDescent="0.25">
      <c r="A35" s="54" t="s">
        <v>104</v>
      </c>
      <c r="B35" s="138" t="s">
        <v>35</v>
      </c>
      <c r="C35" s="117">
        <f>SUM('[3]ПС:10'!C35)</f>
        <v>41</v>
      </c>
      <c r="D35" s="100" t="s">
        <v>139</v>
      </c>
      <c r="E35" s="20" t="s">
        <v>139</v>
      </c>
      <c r="F35" s="20" t="s">
        <v>139</v>
      </c>
      <c r="G35" s="83" t="s">
        <v>139</v>
      </c>
      <c r="H35" s="117" t="s">
        <v>14</v>
      </c>
      <c r="I35" s="100" t="s">
        <v>139</v>
      </c>
      <c r="J35" s="20" t="s">
        <v>139</v>
      </c>
      <c r="K35" s="20" t="s">
        <v>139</v>
      </c>
      <c r="L35" s="20" t="s">
        <v>139</v>
      </c>
      <c r="M35" s="20" t="s">
        <v>139</v>
      </c>
      <c r="N35" s="20" t="s">
        <v>139</v>
      </c>
      <c r="O35" s="20" t="s">
        <v>139</v>
      </c>
      <c r="P35" s="20" t="s">
        <v>139</v>
      </c>
      <c r="Q35" s="20" t="s">
        <v>139</v>
      </c>
      <c r="R35" s="20" t="s">
        <v>139</v>
      </c>
      <c r="S35" s="20" t="s">
        <v>139</v>
      </c>
      <c r="T35" s="20" t="s">
        <v>139</v>
      </c>
      <c r="U35" s="20" t="s">
        <v>139</v>
      </c>
      <c r="V35" s="20" t="s">
        <v>139</v>
      </c>
      <c r="W35" s="20" t="s">
        <v>139</v>
      </c>
      <c r="X35" s="20" t="s">
        <v>139</v>
      </c>
      <c r="Y35" s="171"/>
      <c r="Z35" s="3"/>
      <c r="AA35" s="3"/>
      <c r="AB35" s="3"/>
      <c r="AC35" s="3"/>
      <c r="AD35" s="3"/>
      <c r="AE35" s="3"/>
      <c r="AF35" s="1"/>
    </row>
    <row r="36" spans="1:32" ht="24" x14ac:dyDescent="0.25">
      <c r="A36" s="58">
        <v>7</v>
      </c>
      <c r="B36" s="136" t="s">
        <v>56</v>
      </c>
      <c r="C36" s="118">
        <f>SUM('[3]ПС:10'!C36)</f>
        <v>0</v>
      </c>
      <c r="D36" s="101">
        <f>SUM('[3]ПС:10'!D36)</f>
        <v>0</v>
      </c>
      <c r="E36" s="19">
        <f>SUM('[3]ПС:10'!E36)</f>
        <v>0</v>
      </c>
      <c r="F36" s="19">
        <f>SUM('[3]ПС:10'!F36)</f>
        <v>0</v>
      </c>
      <c r="G36" s="84">
        <f>SUM('[3]ПС:10'!G36)</f>
        <v>0</v>
      </c>
      <c r="H36" s="118">
        <f>SUM('[3]ПС:10'!H36)</f>
        <v>0</v>
      </c>
      <c r="I36" s="101">
        <f>SUM('[3]ПС:10'!I36)</f>
        <v>0</v>
      </c>
      <c r="J36" s="19">
        <f>SUM('[3]ПС:10'!J36)</f>
        <v>0</v>
      </c>
      <c r="K36" s="19">
        <f>SUM('[3]ПС:10'!K36)</f>
        <v>0</v>
      </c>
      <c r="L36" s="19">
        <f>SUM('[3]ПС:10'!L36)</f>
        <v>0</v>
      </c>
      <c r="M36" s="19">
        <f>SUM('[3]ПС:10'!M36)</f>
        <v>0</v>
      </c>
      <c r="N36" s="19">
        <f>SUM('[3]ПС:10'!N36)</f>
        <v>0</v>
      </c>
      <c r="O36" s="19">
        <f>SUM('[3]ПС:10'!O36)</f>
        <v>0</v>
      </c>
      <c r="P36" s="19">
        <f>SUM('[3]ПС:10'!P36)</f>
        <v>0</v>
      </c>
      <c r="Q36" s="19">
        <f>SUM('[3]ПС:10'!Q36)</f>
        <v>0</v>
      </c>
      <c r="R36" s="19">
        <f>SUM('[3]ПС:10'!R36)</f>
        <v>0</v>
      </c>
      <c r="S36" s="19">
        <f>SUM('[3]ПС:10'!S36)</f>
        <v>0</v>
      </c>
      <c r="T36" s="19">
        <f>SUM('[3]ПС:10'!T36)</f>
        <v>0</v>
      </c>
      <c r="U36" s="19">
        <f>SUM('[3]ПС:10'!U36)</f>
        <v>0</v>
      </c>
      <c r="V36" s="19">
        <f>SUM('[3]ПС:10'!V36)</f>
        <v>0</v>
      </c>
      <c r="W36" s="19">
        <f>SUM('[3]ПС:10'!W36)</f>
        <v>0</v>
      </c>
      <c r="X36" s="19">
        <f>SUM('[3]ПС:10'!X36)</f>
        <v>0</v>
      </c>
      <c r="Y36" s="13" t="str">
        <f t="shared" si="3"/>
        <v>√</v>
      </c>
      <c r="Z36" s="1"/>
      <c r="AA36" s="1"/>
      <c r="AB36" s="1"/>
      <c r="AC36" s="1"/>
      <c r="AD36" s="1"/>
      <c r="AE36" s="1"/>
      <c r="AF36" s="1" t="str">
        <f t="shared" si="1"/>
        <v>√</v>
      </c>
    </row>
    <row r="37" spans="1:32" s="56" customFormat="1" ht="24" x14ac:dyDescent="0.25">
      <c r="A37" s="58">
        <v>8</v>
      </c>
      <c r="B37" s="136" t="s">
        <v>55</v>
      </c>
      <c r="C37" s="118">
        <f>SUM('[3]ПС:10'!C37)</f>
        <v>0</v>
      </c>
      <c r="D37" s="101">
        <f>SUM('[3]ПС:10'!D37)</f>
        <v>0</v>
      </c>
      <c r="E37" s="19">
        <f>SUM('[3]ПС:10'!E37)</f>
        <v>0</v>
      </c>
      <c r="F37" s="19">
        <f>SUM('[3]ПС:10'!F37)</f>
        <v>0</v>
      </c>
      <c r="G37" s="84">
        <f>SUM('[3]ПС:10'!G37)</f>
        <v>0</v>
      </c>
      <c r="H37" s="118">
        <f>SUM('[3]ПС:10'!H37)</f>
        <v>0</v>
      </c>
      <c r="I37" s="101">
        <f>SUM('[3]ПС:10'!I37)</f>
        <v>0</v>
      </c>
      <c r="J37" s="19">
        <f>SUM('[3]ПС:10'!J37)</f>
        <v>0</v>
      </c>
      <c r="K37" s="19">
        <f>SUM('[3]ПС:10'!K37)</f>
        <v>0</v>
      </c>
      <c r="L37" s="19">
        <f>SUM('[3]ПС:10'!L37)</f>
        <v>0</v>
      </c>
      <c r="M37" s="19">
        <f>SUM('[3]ПС:10'!M37)</f>
        <v>0</v>
      </c>
      <c r="N37" s="19">
        <f>SUM('[3]ПС:10'!N37)</f>
        <v>0</v>
      </c>
      <c r="O37" s="19">
        <f>SUM('[3]ПС:10'!O37)</f>
        <v>0</v>
      </c>
      <c r="P37" s="19">
        <f>SUM('[3]ПС:10'!P37)</f>
        <v>0</v>
      </c>
      <c r="Q37" s="19">
        <f>SUM('[3]ПС:10'!Q37)</f>
        <v>0</v>
      </c>
      <c r="R37" s="19">
        <f>SUM('[3]ПС:10'!R37)</f>
        <v>0</v>
      </c>
      <c r="S37" s="19">
        <f>SUM('[3]ПС:10'!S37)</f>
        <v>0</v>
      </c>
      <c r="T37" s="19">
        <f>SUM('[3]ПС:10'!T37)</f>
        <v>0</v>
      </c>
      <c r="U37" s="19">
        <f>SUM('[3]ПС:10'!U37)</f>
        <v>0</v>
      </c>
      <c r="V37" s="19">
        <f>SUM('[3]ПС:10'!V37)</f>
        <v>0</v>
      </c>
      <c r="W37" s="19">
        <f>SUM('[3]ПС:10'!W37)</f>
        <v>0</v>
      </c>
      <c r="X37" s="19">
        <f>SUM('[3]ПС:10'!X37)</f>
        <v>0</v>
      </c>
      <c r="Y37" s="13" t="str">
        <f t="shared" si="3"/>
        <v>√</v>
      </c>
      <c r="Z37" s="3"/>
      <c r="AA37" s="3" t="str">
        <f>IF(C37=SUM(C38,C39),"√","НЕТ")</f>
        <v>√</v>
      </c>
      <c r="AB37" s="3"/>
      <c r="AC37" s="3"/>
      <c r="AD37" s="3"/>
      <c r="AE37" s="3"/>
      <c r="AF37" s="1" t="str">
        <f t="shared" si="1"/>
        <v>√</v>
      </c>
    </row>
    <row r="38" spans="1:32" s="56" customFormat="1" x14ac:dyDescent="0.25">
      <c r="A38" s="188" t="s">
        <v>259</v>
      </c>
      <c r="B38" s="138" t="s">
        <v>24</v>
      </c>
      <c r="C38" s="117">
        <f>SUM('[3]ПС:10'!C38)</f>
        <v>0</v>
      </c>
      <c r="D38" s="100">
        <f>SUM('[3]ПС:10'!D38)</f>
        <v>0</v>
      </c>
      <c r="E38" s="20">
        <f>SUM('[3]ПС:10'!E38)</f>
        <v>0</v>
      </c>
      <c r="F38" s="20">
        <f>SUM('[3]ПС:10'!F38)</f>
        <v>0</v>
      </c>
      <c r="G38" s="83">
        <f>SUM('[3]ПС:10'!G38)</f>
        <v>0</v>
      </c>
      <c r="H38" s="117">
        <f>SUM('[3]ПС:10'!H38)</f>
        <v>0</v>
      </c>
      <c r="I38" s="100">
        <f>SUM('[3]ПС:10'!I38)</f>
        <v>0</v>
      </c>
      <c r="J38" s="20">
        <f>SUM('[3]ПС:10'!J38)</f>
        <v>0</v>
      </c>
      <c r="K38" s="20">
        <f>SUM('[3]ПС:10'!K38)</f>
        <v>0</v>
      </c>
      <c r="L38" s="20">
        <f>SUM('[3]ПС:10'!L38)</f>
        <v>0</v>
      </c>
      <c r="M38" s="20">
        <f>SUM('[3]ПС:10'!M38)</f>
        <v>0</v>
      </c>
      <c r="N38" s="20">
        <f>SUM('[3]ПС:10'!N38)</f>
        <v>0</v>
      </c>
      <c r="O38" s="20">
        <f>SUM('[3]ПС:10'!O38)</f>
        <v>0</v>
      </c>
      <c r="P38" s="20">
        <f>SUM('[3]ПС:10'!P38)</f>
        <v>0</v>
      </c>
      <c r="Q38" s="20">
        <f>SUM('[3]ПС:10'!Q38)</f>
        <v>0</v>
      </c>
      <c r="R38" s="20">
        <f>SUM('[3]ПС:10'!R38)</f>
        <v>0</v>
      </c>
      <c r="S38" s="20">
        <f>SUM('[3]ПС:10'!S38)</f>
        <v>0</v>
      </c>
      <c r="T38" s="20">
        <f>SUM('[3]ПС:10'!T38)</f>
        <v>0</v>
      </c>
      <c r="U38" s="20">
        <f>SUM('[3]ПС:10'!U38)</f>
        <v>0</v>
      </c>
      <c r="V38" s="20">
        <f>SUM('[3]ПС:10'!V38)</f>
        <v>0</v>
      </c>
      <c r="W38" s="20">
        <f>SUM('[3]ПС:10'!W38)</f>
        <v>0</v>
      </c>
      <c r="X38" s="20">
        <f>SUM('[3]ПС:10'!X38)</f>
        <v>0</v>
      </c>
      <c r="Y38" s="3" t="str">
        <f>IF(C38=SUM(D38:G38),"√","НЕТ")</f>
        <v>√</v>
      </c>
      <c r="Z38" s="3"/>
      <c r="AA38" s="3"/>
      <c r="AB38" s="3"/>
      <c r="AC38" s="3"/>
      <c r="AD38" s="3"/>
      <c r="AE38" s="3"/>
      <c r="AF38" s="1" t="str">
        <f t="shared" si="1"/>
        <v>√</v>
      </c>
    </row>
    <row r="39" spans="1:32" x14ac:dyDescent="0.25">
      <c r="A39" s="188" t="s">
        <v>260</v>
      </c>
      <c r="B39" s="138" t="s">
        <v>35</v>
      </c>
      <c r="C39" s="117">
        <f>SUM('[3]ПС:10'!C39)</f>
        <v>0</v>
      </c>
      <c r="D39" s="100">
        <f>SUM('[3]ПС:10'!D39)</f>
        <v>0</v>
      </c>
      <c r="E39" s="20">
        <f>SUM('[3]ПС:10'!E39)</f>
        <v>0</v>
      </c>
      <c r="F39" s="20">
        <f>SUM('[3]ПС:10'!F39)</f>
        <v>0</v>
      </c>
      <c r="G39" s="83">
        <f>SUM('[3]ПС:10'!G39)</f>
        <v>0</v>
      </c>
      <c r="H39" s="117">
        <f>SUM('[3]ПС:10'!H39)</f>
        <v>0</v>
      </c>
      <c r="I39" s="100">
        <f>SUM('[3]ПС:10'!I39)</f>
        <v>0</v>
      </c>
      <c r="J39" s="20">
        <f>SUM('[3]ПС:10'!J39)</f>
        <v>0</v>
      </c>
      <c r="K39" s="20">
        <f>SUM('[3]ПС:10'!K39)</f>
        <v>0</v>
      </c>
      <c r="L39" s="20">
        <f>SUM('[3]ПС:10'!L39)</f>
        <v>0</v>
      </c>
      <c r="M39" s="20">
        <f>SUM('[3]ПС:10'!M39)</f>
        <v>0</v>
      </c>
      <c r="N39" s="20">
        <f>SUM('[3]ПС:10'!N39)</f>
        <v>0</v>
      </c>
      <c r="O39" s="20">
        <f>SUM('[3]ПС:10'!O39)</f>
        <v>0</v>
      </c>
      <c r="P39" s="20">
        <f>SUM('[3]ПС:10'!P39)</f>
        <v>0</v>
      </c>
      <c r="Q39" s="20">
        <f>SUM('[3]ПС:10'!Q39)</f>
        <v>0</v>
      </c>
      <c r="R39" s="20">
        <f>SUM('[3]ПС:10'!R39)</f>
        <v>0</v>
      </c>
      <c r="S39" s="20">
        <f>SUM('[3]ПС:10'!S39)</f>
        <v>0</v>
      </c>
      <c r="T39" s="20">
        <f>SUM('[3]ПС:10'!T39)</f>
        <v>0</v>
      </c>
      <c r="U39" s="20">
        <f>SUM('[3]ПС:10'!U39)</f>
        <v>0</v>
      </c>
      <c r="V39" s="20">
        <f>SUM('[3]ПС:10'!V39)</f>
        <v>0</v>
      </c>
      <c r="W39" s="20">
        <f>SUM('[3]ПС:10'!W39)</f>
        <v>0</v>
      </c>
      <c r="X39" s="20">
        <f>SUM('[3]ПС:10'!X39)</f>
        <v>0</v>
      </c>
      <c r="Y39" s="3" t="str">
        <f>IF(C39=SUM(D39:G39),"√","НЕТ")</f>
        <v>√</v>
      </c>
      <c r="Z39" s="3"/>
      <c r="AA39" s="3"/>
      <c r="AB39" s="3"/>
      <c r="AC39" s="3"/>
      <c r="AD39" s="3"/>
      <c r="AE39" s="3"/>
      <c r="AF39" s="1" t="str">
        <f t="shared" si="1"/>
        <v>√</v>
      </c>
    </row>
    <row r="40" spans="1:32" ht="24" x14ac:dyDescent="0.25">
      <c r="A40" s="58">
        <v>9</v>
      </c>
      <c r="B40" s="136" t="s">
        <v>207</v>
      </c>
      <c r="C40" s="118">
        <f>SUM('[3]ПС:10'!C40)</f>
        <v>0</v>
      </c>
      <c r="D40" s="101">
        <f>SUM('[3]ПС:10'!D40)</f>
        <v>0</v>
      </c>
      <c r="E40" s="19">
        <f>SUM('[3]ПС:10'!E40)</f>
        <v>0</v>
      </c>
      <c r="F40" s="19">
        <f>SUM('[3]ПС:10'!F40)</f>
        <v>0</v>
      </c>
      <c r="G40" s="84">
        <f>SUM('[3]ПС:10'!G40)</f>
        <v>0</v>
      </c>
      <c r="H40" s="118">
        <f>SUM('[3]ПС:10'!H40)</f>
        <v>0</v>
      </c>
      <c r="I40" s="101">
        <f>SUM('[3]ПС:10'!I40)</f>
        <v>0</v>
      </c>
      <c r="J40" s="19">
        <f>SUM('[3]ПС:10'!J40)</f>
        <v>0</v>
      </c>
      <c r="K40" s="19">
        <f>SUM('[3]ПС:10'!K40)</f>
        <v>0</v>
      </c>
      <c r="L40" s="19">
        <f>SUM('[3]ПС:10'!L40)</f>
        <v>0</v>
      </c>
      <c r="M40" s="19">
        <f>SUM('[3]ПС:10'!M40)</f>
        <v>0</v>
      </c>
      <c r="N40" s="19">
        <f>SUM('[3]ПС:10'!N40)</f>
        <v>0</v>
      </c>
      <c r="O40" s="19">
        <f>SUM('[3]ПС:10'!O40)</f>
        <v>0</v>
      </c>
      <c r="P40" s="19">
        <f>SUM('[3]ПС:10'!P40)</f>
        <v>0</v>
      </c>
      <c r="Q40" s="19">
        <f>SUM('[3]ПС:10'!Q40)</f>
        <v>0</v>
      </c>
      <c r="R40" s="19">
        <f>SUM('[3]ПС:10'!R40)</f>
        <v>0</v>
      </c>
      <c r="S40" s="19">
        <f>SUM('[3]ПС:10'!S40)</f>
        <v>0</v>
      </c>
      <c r="T40" s="19">
        <f>SUM('[3]ПС:10'!T40)</f>
        <v>0</v>
      </c>
      <c r="U40" s="19">
        <f>SUM('[3]ПС:10'!U40)</f>
        <v>0</v>
      </c>
      <c r="V40" s="19">
        <f>SUM('[3]ПС:10'!V40)</f>
        <v>0</v>
      </c>
      <c r="W40" s="19">
        <f>SUM('[3]ПС:10'!W40)</f>
        <v>0</v>
      </c>
      <c r="X40" s="19">
        <f>SUM('[3]ПС:10'!X40)</f>
        <v>0</v>
      </c>
      <c r="Y40" s="3" t="str">
        <f>IF(C40=SUM(D40:G40),"√","НЕТ")</f>
        <v>√</v>
      </c>
      <c r="Z40" s="3" t="str">
        <f>IF(C40=SUM(C43,C46,C49),"√","НЕТ")</f>
        <v>√</v>
      </c>
      <c r="AA40" s="3" t="str">
        <f>IF(C40=SUM(C41,C42),"√","НЕТ")</f>
        <v>√</v>
      </c>
      <c r="AB40" s="3"/>
      <c r="AC40" s="3"/>
      <c r="AD40" s="3"/>
      <c r="AE40" s="3" t="str">
        <f>IF(H40=SUM(H43,H46,H49),"√","НЕТ")</f>
        <v>√</v>
      </c>
      <c r="AF40" s="1" t="str">
        <f t="shared" si="1"/>
        <v>√</v>
      </c>
    </row>
    <row r="41" spans="1:32" x14ac:dyDescent="0.25">
      <c r="A41" s="188" t="s">
        <v>228</v>
      </c>
      <c r="B41" s="138" t="s">
        <v>24</v>
      </c>
      <c r="C41" s="117">
        <f>SUM('[3]ПС:10'!C41)</f>
        <v>0</v>
      </c>
      <c r="D41" s="100">
        <f>SUM('[3]ПС:10'!D41)</f>
        <v>0</v>
      </c>
      <c r="E41" s="20">
        <f>SUM('[3]ПС:10'!E41)</f>
        <v>0</v>
      </c>
      <c r="F41" s="20">
        <f>SUM('[3]ПС:10'!F41)</f>
        <v>0</v>
      </c>
      <c r="G41" s="83">
        <f>SUM('[3]ПС:10'!G41)</f>
        <v>0</v>
      </c>
      <c r="H41" s="117">
        <f>SUM('[3]ПС:10'!H41)</f>
        <v>0</v>
      </c>
      <c r="I41" s="100">
        <f>SUM('[3]ПС:10'!I41)</f>
        <v>0</v>
      </c>
      <c r="J41" s="20">
        <f>SUM('[3]ПС:10'!J41)</f>
        <v>0</v>
      </c>
      <c r="K41" s="20">
        <f>SUM('[3]ПС:10'!K41)</f>
        <v>0</v>
      </c>
      <c r="L41" s="20">
        <f>SUM('[3]ПС:10'!L41)</f>
        <v>0</v>
      </c>
      <c r="M41" s="20">
        <f>SUM('[3]ПС:10'!M41)</f>
        <v>0</v>
      </c>
      <c r="N41" s="20">
        <f>SUM('[3]ПС:10'!N41)</f>
        <v>0</v>
      </c>
      <c r="O41" s="20">
        <f>SUM('[3]ПС:10'!O41)</f>
        <v>0</v>
      </c>
      <c r="P41" s="20">
        <f>SUM('[3]ПС:10'!P41)</f>
        <v>0</v>
      </c>
      <c r="Q41" s="20">
        <f>SUM('[3]ПС:10'!Q41)</f>
        <v>0</v>
      </c>
      <c r="R41" s="20">
        <f>SUM('[3]ПС:10'!R41)</f>
        <v>0</v>
      </c>
      <c r="S41" s="20">
        <f>SUM('[3]ПС:10'!S41)</f>
        <v>0</v>
      </c>
      <c r="T41" s="20">
        <f>SUM('[3]ПС:10'!T41)</f>
        <v>0</v>
      </c>
      <c r="U41" s="20">
        <f>SUM('[3]ПС:10'!U41)</f>
        <v>0</v>
      </c>
      <c r="V41" s="20">
        <f>SUM('[3]ПС:10'!V41)</f>
        <v>0</v>
      </c>
      <c r="W41" s="20">
        <f>SUM('[3]ПС:10'!W41)</f>
        <v>0</v>
      </c>
      <c r="X41" s="20">
        <f>SUM('[3]ПС:10'!X41)</f>
        <v>0</v>
      </c>
      <c r="Y41" s="3" t="str">
        <f>IF(C41=SUM(D41:G41),"√","НЕТ")</f>
        <v>√</v>
      </c>
      <c r="Z41" s="3" t="str">
        <f>IF(C41=SUM(C44,C47,C50),"√","НЕТ")</f>
        <v>√</v>
      </c>
      <c r="AA41" s="3"/>
      <c r="AB41" s="3"/>
      <c r="AC41" s="3"/>
      <c r="AD41" s="3"/>
      <c r="AE41" s="3"/>
      <c r="AF41" s="1" t="str">
        <f>IF(H41=SUM(I41:X41),"√","НЕТ")</f>
        <v>√</v>
      </c>
    </row>
    <row r="42" spans="1:32" x14ac:dyDescent="0.25">
      <c r="A42" s="188" t="s">
        <v>229</v>
      </c>
      <c r="B42" s="138" t="s">
        <v>35</v>
      </c>
      <c r="C42" s="117">
        <f>SUM('[3]ПС:10'!C42)</f>
        <v>0</v>
      </c>
      <c r="D42" s="100">
        <f>SUM('[3]ПС:10'!D42)</f>
        <v>0</v>
      </c>
      <c r="E42" s="20">
        <f>SUM('[3]ПС:10'!E42)</f>
        <v>0</v>
      </c>
      <c r="F42" s="20">
        <f>SUM('[3]ПС:10'!F42)</f>
        <v>0</v>
      </c>
      <c r="G42" s="83">
        <f>SUM('[3]ПС:10'!G42)</f>
        <v>0</v>
      </c>
      <c r="H42" s="117">
        <f>SUM('[3]ПС:10'!H42)</f>
        <v>0</v>
      </c>
      <c r="I42" s="100">
        <f>SUM('[3]ПС:10'!I42)</f>
        <v>0</v>
      </c>
      <c r="J42" s="20">
        <f>SUM('[3]ПС:10'!J42)</f>
        <v>0</v>
      </c>
      <c r="K42" s="20">
        <f>SUM('[3]ПС:10'!K42)</f>
        <v>0</v>
      </c>
      <c r="L42" s="20">
        <f>SUM('[3]ПС:10'!L42)</f>
        <v>0</v>
      </c>
      <c r="M42" s="20">
        <f>SUM('[3]ПС:10'!M42)</f>
        <v>0</v>
      </c>
      <c r="N42" s="20">
        <f>SUM('[3]ПС:10'!N42)</f>
        <v>0</v>
      </c>
      <c r="O42" s="20">
        <f>SUM('[3]ПС:10'!O42)</f>
        <v>0</v>
      </c>
      <c r="P42" s="20">
        <f>SUM('[3]ПС:10'!P42)</f>
        <v>0</v>
      </c>
      <c r="Q42" s="20">
        <f>SUM('[3]ПС:10'!Q42)</f>
        <v>0</v>
      </c>
      <c r="R42" s="20">
        <f>SUM('[3]ПС:10'!R42)</f>
        <v>0</v>
      </c>
      <c r="S42" s="20">
        <f>SUM('[3]ПС:10'!S42)</f>
        <v>0</v>
      </c>
      <c r="T42" s="20">
        <f>SUM('[3]ПС:10'!T42)</f>
        <v>0</v>
      </c>
      <c r="U42" s="20">
        <f>SUM('[3]ПС:10'!U42)</f>
        <v>0</v>
      </c>
      <c r="V42" s="20">
        <f>SUM('[3]ПС:10'!V42)</f>
        <v>0</v>
      </c>
      <c r="W42" s="20">
        <f>SUM('[3]ПС:10'!W42)</f>
        <v>0</v>
      </c>
      <c r="X42" s="20">
        <f>SUM('[3]ПС:10'!X42)</f>
        <v>0</v>
      </c>
      <c r="Y42" s="3" t="str">
        <f>IF(C42=SUM(D42:G42),"√","НЕТ")</f>
        <v>√</v>
      </c>
      <c r="Z42" s="3" t="str">
        <f>IF(C42=SUM(C45,C48,C51),"√","НЕТ")</f>
        <v>√</v>
      </c>
      <c r="AA42" s="3"/>
      <c r="AB42" s="3"/>
      <c r="AC42" s="3"/>
      <c r="AD42" s="3"/>
      <c r="AE42" s="3"/>
      <c r="AF42" s="1" t="str">
        <f>IF(H42=SUM(I42:X42),"√","НЕТ")</f>
        <v>√</v>
      </c>
    </row>
    <row r="43" spans="1:32" ht="24" x14ac:dyDescent="0.25">
      <c r="A43" s="53" t="s">
        <v>261</v>
      </c>
      <c r="B43" s="134" t="s">
        <v>204</v>
      </c>
      <c r="C43" s="116">
        <f>SUM('[3]ПС:10'!C43)</f>
        <v>0</v>
      </c>
      <c r="D43" s="99">
        <f>SUM('[3]ПС:10'!D43)</f>
        <v>0</v>
      </c>
      <c r="E43" s="17">
        <f>SUM('[3]ПС:10'!E43)</f>
        <v>0</v>
      </c>
      <c r="F43" s="17">
        <f>SUM('[3]ПС:10'!F43)</f>
        <v>0</v>
      </c>
      <c r="G43" s="82">
        <f>SUM('[3]ПС:10'!G43)</f>
        <v>0</v>
      </c>
      <c r="H43" s="116">
        <f>SUM('[3]ПС:10'!H43)</f>
        <v>0</v>
      </c>
      <c r="I43" s="99">
        <f>SUM('[3]ПС:10'!I43)</f>
        <v>0</v>
      </c>
      <c r="J43" s="17">
        <f>SUM('[3]ПС:10'!J43)</f>
        <v>0</v>
      </c>
      <c r="K43" s="17">
        <f>SUM('[3]ПС:10'!K43)</f>
        <v>0</v>
      </c>
      <c r="L43" s="17">
        <f>SUM('[3]ПС:10'!L43)</f>
        <v>0</v>
      </c>
      <c r="M43" s="17">
        <f>SUM('[3]ПС:10'!M43)</f>
        <v>0</v>
      </c>
      <c r="N43" s="17">
        <f>SUM('[3]ПС:10'!N43)</f>
        <v>0</v>
      </c>
      <c r="O43" s="17">
        <f>SUM('[3]ПС:10'!O43)</f>
        <v>0</v>
      </c>
      <c r="P43" s="17">
        <f>SUM('[3]ПС:10'!P43)</f>
        <v>0</v>
      </c>
      <c r="Q43" s="17">
        <f>SUM('[3]ПС:10'!Q43)</f>
        <v>0</v>
      </c>
      <c r="R43" s="17">
        <f>SUM('[3]ПС:10'!R43)</f>
        <v>0</v>
      </c>
      <c r="S43" s="17">
        <f>SUM('[3]ПС:10'!S43)</f>
        <v>0</v>
      </c>
      <c r="T43" s="17">
        <f>SUM('[3]ПС:10'!T43)</f>
        <v>0</v>
      </c>
      <c r="U43" s="17">
        <f>SUM('[3]ПС:10'!U43)</f>
        <v>0</v>
      </c>
      <c r="V43" s="17">
        <f>SUM('[3]ПС:10'!V43)</f>
        <v>0</v>
      </c>
      <c r="W43" s="17">
        <f>SUM('[3]ПС:10'!W43)</f>
        <v>0</v>
      </c>
      <c r="X43" s="17">
        <f>SUM('[3]ПС:10'!X43)</f>
        <v>0</v>
      </c>
      <c r="Y43" s="3" t="str">
        <f t="shared" ref="Y43:Y108" si="4">IF(C43=SUM(D43:G43),"√","НЕТ")</f>
        <v>√</v>
      </c>
      <c r="Z43" s="1" t="str">
        <f>IF(C43=(C44+C45),"√","НЕТ")</f>
        <v>√</v>
      </c>
      <c r="AA43" s="1"/>
      <c r="AB43" s="1"/>
      <c r="AC43" s="1"/>
      <c r="AD43" s="1"/>
      <c r="AE43" s="1" t="str">
        <f>IF(H43=(H44+H45),"√","НЕТ")</f>
        <v>√</v>
      </c>
      <c r="AF43" s="1" t="str">
        <f t="shared" si="1"/>
        <v>√</v>
      </c>
    </row>
    <row r="44" spans="1:32" x14ac:dyDescent="0.25">
      <c r="A44" s="55" t="s">
        <v>262</v>
      </c>
      <c r="B44" s="138" t="s">
        <v>24</v>
      </c>
      <c r="C44" s="117">
        <f>SUM('[3]ПС:10'!C44)</f>
        <v>0</v>
      </c>
      <c r="D44" s="100">
        <f>SUM('[3]ПС:10'!D44)</f>
        <v>0</v>
      </c>
      <c r="E44" s="20">
        <f>SUM('[3]ПС:10'!E44)</f>
        <v>0</v>
      </c>
      <c r="F44" s="20">
        <f>SUM('[3]ПС:10'!F44)</f>
        <v>0</v>
      </c>
      <c r="G44" s="83">
        <f>SUM('[3]ПС:10'!G44)</f>
        <v>0</v>
      </c>
      <c r="H44" s="117">
        <f>SUM('[3]ПС:10'!H44)</f>
        <v>0</v>
      </c>
      <c r="I44" s="100">
        <f>SUM('[3]ПС:10'!I44)</f>
        <v>0</v>
      </c>
      <c r="J44" s="20">
        <f>SUM('[3]ПС:10'!J44)</f>
        <v>0</v>
      </c>
      <c r="K44" s="20">
        <f>SUM('[3]ПС:10'!K44)</f>
        <v>0</v>
      </c>
      <c r="L44" s="20">
        <f>SUM('[3]ПС:10'!L44)</f>
        <v>0</v>
      </c>
      <c r="M44" s="20">
        <f>SUM('[3]ПС:10'!M44)</f>
        <v>0</v>
      </c>
      <c r="N44" s="20">
        <f>SUM('[3]ПС:10'!N44)</f>
        <v>0</v>
      </c>
      <c r="O44" s="20">
        <f>SUM('[3]ПС:10'!O44)</f>
        <v>0</v>
      </c>
      <c r="P44" s="20">
        <f>SUM('[3]ПС:10'!P44)</f>
        <v>0</v>
      </c>
      <c r="Q44" s="20">
        <f>SUM('[3]ПС:10'!Q44)</f>
        <v>0</v>
      </c>
      <c r="R44" s="20">
        <f>SUM('[3]ПС:10'!R44)</f>
        <v>0</v>
      </c>
      <c r="S44" s="20">
        <f>SUM('[3]ПС:10'!S44)</f>
        <v>0</v>
      </c>
      <c r="T44" s="20">
        <f>SUM('[3]ПС:10'!T44)</f>
        <v>0</v>
      </c>
      <c r="U44" s="20">
        <f>SUM('[3]ПС:10'!U44)</f>
        <v>0</v>
      </c>
      <c r="V44" s="20">
        <f>SUM('[3]ПС:10'!V44)</f>
        <v>0</v>
      </c>
      <c r="W44" s="20">
        <f>SUM('[3]ПС:10'!W44)</f>
        <v>0</v>
      </c>
      <c r="X44" s="20">
        <f>SUM('[3]ПС:10'!X44)</f>
        <v>0</v>
      </c>
      <c r="Y44" s="3" t="str">
        <f t="shared" si="4"/>
        <v>√</v>
      </c>
      <c r="Z44" s="3"/>
      <c r="AA44" s="3"/>
      <c r="AB44" s="3"/>
      <c r="AC44" s="3"/>
      <c r="AD44" s="3"/>
      <c r="AE44" s="3"/>
      <c r="AF44" s="1" t="str">
        <f t="shared" si="1"/>
        <v>√</v>
      </c>
    </row>
    <row r="45" spans="1:32" x14ac:dyDescent="0.25">
      <c r="A45" s="55" t="s">
        <v>263</v>
      </c>
      <c r="B45" s="138" t="s">
        <v>35</v>
      </c>
      <c r="C45" s="117">
        <f>SUM('[3]ПС:10'!C45)</f>
        <v>0</v>
      </c>
      <c r="D45" s="100">
        <f>SUM('[3]ПС:10'!D45)</f>
        <v>0</v>
      </c>
      <c r="E45" s="20">
        <f>SUM('[3]ПС:10'!E45)</f>
        <v>0</v>
      </c>
      <c r="F45" s="20">
        <f>SUM('[3]ПС:10'!F45)</f>
        <v>0</v>
      </c>
      <c r="G45" s="83">
        <f>SUM('[3]ПС:10'!G45)</f>
        <v>0</v>
      </c>
      <c r="H45" s="117">
        <f>SUM('[3]ПС:10'!H45)</f>
        <v>0</v>
      </c>
      <c r="I45" s="100">
        <f>SUM('[3]ПС:10'!I45)</f>
        <v>0</v>
      </c>
      <c r="J45" s="20">
        <f>SUM('[3]ПС:10'!J45)</f>
        <v>0</v>
      </c>
      <c r="K45" s="20">
        <f>SUM('[3]ПС:10'!K45)</f>
        <v>0</v>
      </c>
      <c r="L45" s="20">
        <f>SUM('[3]ПС:10'!L45)</f>
        <v>0</v>
      </c>
      <c r="M45" s="20">
        <f>SUM('[3]ПС:10'!M45)</f>
        <v>0</v>
      </c>
      <c r="N45" s="20">
        <f>SUM('[3]ПС:10'!N45)</f>
        <v>0</v>
      </c>
      <c r="O45" s="20">
        <f>SUM('[3]ПС:10'!O45)</f>
        <v>0</v>
      </c>
      <c r="P45" s="20">
        <f>SUM('[3]ПС:10'!P45)</f>
        <v>0</v>
      </c>
      <c r="Q45" s="20">
        <f>SUM('[3]ПС:10'!Q45)</f>
        <v>0</v>
      </c>
      <c r="R45" s="20">
        <f>SUM('[3]ПС:10'!R45)</f>
        <v>0</v>
      </c>
      <c r="S45" s="20">
        <f>SUM('[3]ПС:10'!S45)</f>
        <v>0</v>
      </c>
      <c r="T45" s="20">
        <f>SUM('[3]ПС:10'!T45)</f>
        <v>0</v>
      </c>
      <c r="U45" s="20">
        <f>SUM('[3]ПС:10'!U45)</f>
        <v>0</v>
      </c>
      <c r="V45" s="20">
        <f>SUM('[3]ПС:10'!V45)</f>
        <v>0</v>
      </c>
      <c r="W45" s="20">
        <f>SUM('[3]ПС:10'!W45)</f>
        <v>0</v>
      </c>
      <c r="X45" s="20">
        <f>SUM('[3]ПС:10'!X45)</f>
        <v>0</v>
      </c>
      <c r="Y45" s="3" t="str">
        <f t="shared" si="4"/>
        <v>√</v>
      </c>
      <c r="Z45" s="3"/>
      <c r="AA45" s="3"/>
      <c r="AB45" s="3"/>
      <c r="AC45" s="3"/>
      <c r="AD45" s="3"/>
      <c r="AE45" s="3"/>
      <c r="AF45" s="1" t="str">
        <f t="shared" si="1"/>
        <v>√</v>
      </c>
    </row>
    <row r="46" spans="1:32" ht="24" x14ac:dyDescent="0.25">
      <c r="A46" s="34" t="s">
        <v>563</v>
      </c>
      <c r="B46" s="134" t="s">
        <v>205</v>
      </c>
      <c r="C46" s="116">
        <f>SUM('[3]ПС:10'!C46)</f>
        <v>0</v>
      </c>
      <c r="D46" s="99">
        <f>SUM('[3]ПС:10'!D46)</f>
        <v>0</v>
      </c>
      <c r="E46" s="17">
        <f>SUM('[3]ПС:10'!E46)</f>
        <v>0</v>
      </c>
      <c r="F46" s="17">
        <f>SUM('[3]ПС:10'!F46)</f>
        <v>0</v>
      </c>
      <c r="G46" s="82">
        <f>SUM('[3]ПС:10'!G46)</f>
        <v>0</v>
      </c>
      <c r="H46" s="116">
        <f>SUM('[3]ПС:10'!H46)</f>
        <v>0</v>
      </c>
      <c r="I46" s="99">
        <f>SUM('[3]ПС:10'!I46)</f>
        <v>0</v>
      </c>
      <c r="J46" s="17">
        <f>SUM('[3]ПС:10'!J46)</f>
        <v>0</v>
      </c>
      <c r="K46" s="17">
        <f>SUM('[3]ПС:10'!K46)</f>
        <v>0</v>
      </c>
      <c r="L46" s="17">
        <f>SUM('[3]ПС:10'!L46)</f>
        <v>0</v>
      </c>
      <c r="M46" s="17">
        <f>SUM('[3]ПС:10'!M46)</f>
        <v>0</v>
      </c>
      <c r="N46" s="17">
        <f>SUM('[3]ПС:10'!N46)</f>
        <v>0</v>
      </c>
      <c r="O46" s="17">
        <f>SUM('[3]ПС:10'!O46)</f>
        <v>0</v>
      </c>
      <c r="P46" s="17">
        <f>SUM('[3]ПС:10'!P46)</f>
        <v>0</v>
      </c>
      <c r="Q46" s="17">
        <f>SUM('[3]ПС:10'!Q46)</f>
        <v>0</v>
      </c>
      <c r="R46" s="17">
        <f>SUM('[3]ПС:10'!R46)</f>
        <v>0</v>
      </c>
      <c r="S46" s="17">
        <f>SUM('[3]ПС:10'!S46)</f>
        <v>0</v>
      </c>
      <c r="T46" s="17">
        <f>SUM('[3]ПС:10'!T46)</f>
        <v>0</v>
      </c>
      <c r="U46" s="17">
        <f>SUM('[3]ПС:10'!U46)</f>
        <v>0</v>
      </c>
      <c r="V46" s="17">
        <f>SUM('[3]ПС:10'!V46)</f>
        <v>0</v>
      </c>
      <c r="W46" s="17">
        <f>SUM('[3]ПС:10'!W46)</f>
        <v>0</v>
      </c>
      <c r="X46" s="17">
        <f>SUM('[3]ПС:10'!X46)</f>
        <v>0</v>
      </c>
      <c r="Y46" s="3" t="str">
        <f t="shared" si="4"/>
        <v>√</v>
      </c>
      <c r="Z46" s="3" t="str">
        <f>IF(C46=(C47+C48),"√","НЕТ")</f>
        <v>√</v>
      </c>
      <c r="AA46" s="3"/>
      <c r="AB46" s="3"/>
      <c r="AC46" s="3"/>
      <c r="AD46" s="3"/>
      <c r="AE46" s="3" t="str">
        <f>IF(H46=(H47+H48),"√","НЕТ")</f>
        <v>√</v>
      </c>
      <c r="AF46" s="1" t="str">
        <f t="shared" si="1"/>
        <v>√</v>
      </c>
    </row>
    <row r="47" spans="1:32" x14ac:dyDescent="0.25">
      <c r="A47" s="55" t="s">
        <v>564</v>
      </c>
      <c r="B47" s="138" t="s">
        <v>24</v>
      </c>
      <c r="C47" s="117">
        <f>SUM('[3]ПС:10'!C47)</f>
        <v>0</v>
      </c>
      <c r="D47" s="100">
        <f>SUM('[3]ПС:10'!D47)</f>
        <v>0</v>
      </c>
      <c r="E47" s="20">
        <f>SUM('[3]ПС:10'!E47)</f>
        <v>0</v>
      </c>
      <c r="F47" s="20">
        <f>SUM('[3]ПС:10'!F47)</f>
        <v>0</v>
      </c>
      <c r="G47" s="83">
        <f>SUM('[3]ПС:10'!G47)</f>
        <v>0</v>
      </c>
      <c r="H47" s="117">
        <f>SUM('[3]ПС:10'!H47)</f>
        <v>0</v>
      </c>
      <c r="I47" s="100">
        <f>SUM('[3]ПС:10'!I47)</f>
        <v>0</v>
      </c>
      <c r="J47" s="20">
        <f>SUM('[3]ПС:10'!J47)</f>
        <v>0</v>
      </c>
      <c r="K47" s="20">
        <f>SUM('[3]ПС:10'!K47)</f>
        <v>0</v>
      </c>
      <c r="L47" s="20">
        <f>SUM('[3]ПС:10'!L47)</f>
        <v>0</v>
      </c>
      <c r="M47" s="20">
        <f>SUM('[3]ПС:10'!M47)</f>
        <v>0</v>
      </c>
      <c r="N47" s="20">
        <f>SUM('[3]ПС:10'!N47)</f>
        <v>0</v>
      </c>
      <c r="O47" s="20">
        <f>SUM('[3]ПС:10'!O47)</f>
        <v>0</v>
      </c>
      <c r="P47" s="20">
        <f>SUM('[3]ПС:10'!P47)</f>
        <v>0</v>
      </c>
      <c r="Q47" s="20">
        <f>SUM('[3]ПС:10'!Q47)</f>
        <v>0</v>
      </c>
      <c r="R47" s="20">
        <f>SUM('[3]ПС:10'!R47)</f>
        <v>0</v>
      </c>
      <c r="S47" s="20">
        <f>SUM('[3]ПС:10'!S47)</f>
        <v>0</v>
      </c>
      <c r="T47" s="20">
        <f>SUM('[3]ПС:10'!T47)</f>
        <v>0</v>
      </c>
      <c r="U47" s="20">
        <f>SUM('[3]ПС:10'!U47)</f>
        <v>0</v>
      </c>
      <c r="V47" s="20">
        <f>SUM('[3]ПС:10'!V47)</f>
        <v>0</v>
      </c>
      <c r="W47" s="20">
        <f>SUM('[3]ПС:10'!W47)</f>
        <v>0</v>
      </c>
      <c r="X47" s="20">
        <f>SUM('[3]ПС:10'!X47)</f>
        <v>0</v>
      </c>
      <c r="Y47" s="3" t="str">
        <f t="shared" si="4"/>
        <v>√</v>
      </c>
      <c r="Z47" s="3"/>
      <c r="AA47" s="3"/>
      <c r="AB47" s="3"/>
      <c r="AC47" s="3"/>
      <c r="AD47" s="3"/>
      <c r="AE47" s="3"/>
      <c r="AF47" s="1" t="str">
        <f t="shared" si="1"/>
        <v>√</v>
      </c>
    </row>
    <row r="48" spans="1:32" x14ac:dyDescent="0.25">
      <c r="A48" s="55" t="s">
        <v>565</v>
      </c>
      <c r="B48" s="138" t="s">
        <v>35</v>
      </c>
      <c r="C48" s="117">
        <f>SUM('[3]ПС:10'!C48)</f>
        <v>0</v>
      </c>
      <c r="D48" s="100">
        <f>SUM('[3]ПС:10'!D48)</f>
        <v>0</v>
      </c>
      <c r="E48" s="20">
        <f>SUM('[3]ПС:10'!E48)</f>
        <v>0</v>
      </c>
      <c r="F48" s="20">
        <f>SUM('[3]ПС:10'!F48)</f>
        <v>0</v>
      </c>
      <c r="G48" s="83">
        <f>SUM('[3]ПС:10'!G48)</f>
        <v>0</v>
      </c>
      <c r="H48" s="117">
        <f>SUM('[3]ПС:10'!H48)</f>
        <v>0</v>
      </c>
      <c r="I48" s="100">
        <f>SUM('[3]ПС:10'!I48)</f>
        <v>0</v>
      </c>
      <c r="J48" s="20">
        <f>SUM('[3]ПС:10'!J48)</f>
        <v>0</v>
      </c>
      <c r="K48" s="20">
        <f>SUM('[3]ПС:10'!K48)</f>
        <v>0</v>
      </c>
      <c r="L48" s="20">
        <f>SUM('[3]ПС:10'!L48)</f>
        <v>0</v>
      </c>
      <c r="M48" s="20">
        <f>SUM('[3]ПС:10'!M48)</f>
        <v>0</v>
      </c>
      <c r="N48" s="20">
        <f>SUM('[3]ПС:10'!N48)</f>
        <v>0</v>
      </c>
      <c r="O48" s="20">
        <f>SUM('[3]ПС:10'!O48)</f>
        <v>0</v>
      </c>
      <c r="P48" s="20">
        <f>SUM('[3]ПС:10'!P48)</f>
        <v>0</v>
      </c>
      <c r="Q48" s="20">
        <f>SUM('[3]ПС:10'!Q48)</f>
        <v>0</v>
      </c>
      <c r="R48" s="20">
        <f>SUM('[3]ПС:10'!R48)</f>
        <v>0</v>
      </c>
      <c r="S48" s="20">
        <f>SUM('[3]ПС:10'!S48)</f>
        <v>0</v>
      </c>
      <c r="T48" s="20">
        <f>SUM('[3]ПС:10'!T48)</f>
        <v>0</v>
      </c>
      <c r="U48" s="20">
        <f>SUM('[3]ПС:10'!U48)</f>
        <v>0</v>
      </c>
      <c r="V48" s="20">
        <f>SUM('[3]ПС:10'!V48)</f>
        <v>0</v>
      </c>
      <c r="W48" s="20">
        <f>SUM('[3]ПС:10'!W48)</f>
        <v>0</v>
      </c>
      <c r="X48" s="20">
        <f>SUM('[3]ПС:10'!X48)</f>
        <v>0</v>
      </c>
      <c r="Y48" s="3" t="str">
        <f t="shared" si="4"/>
        <v>√</v>
      </c>
      <c r="Z48" s="3"/>
      <c r="AA48" s="1"/>
      <c r="AB48" s="1"/>
      <c r="AC48" s="1"/>
      <c r="AD48" s="1"/>
      <c r="AE48" s="3"/>
      <c r="AF48" s="1" t="str">
        <f t="shared" si="1"/>
        <v>√</v>
      </c>
    </row>
    <row r="49" spans="1:32" ht="36" x14ac:dyDescent="0.25">
      <c r="A49" s="34" t="s">
        <v>566</v>
      </c>
      <c r="B49" s="134" t="s">
        <v>206</v>
      </c>
      <c r="C49" s="116">
        <f>SUM('[3]ПС:10'!C49)</f>
        <v>0</v>
      </c>
      <c r="D49" s="99">
        <f>SUM('[3]ПС:10'!D49)</f>
        <v>0</v>
      </c>
      <c r="E49" s="17">
        <f>SUM('[3]ПС:10'!E49)</f>
        <v>0</v>
      </c>
      <c r="F49" s="17">
        <f>SUM('[3]ПС:10'!F49)</f>
        <v>0</v>
      </c>
      <c r="G49" s="82">
        <f>SUM('[3]ПС:10'!G49)</f>
        <v>0</v>
      </c>
      <c r="H49" s="116">
        <f>SUM('[3]ПС:10'!H49)</f>
        <v>0</v>
      </c>
      <c r="I49" s="99">
        <f>SUM('[3]ПС:10'!I49)</f>
        <v>0</v>
      </c>
      <c r="J49" s="17">
        <f>SUM('[3]ПС:10'!J49)</f>
        <v>0</v>
      </c>
      <c r="K49" s="17">
        <f>SUM('[3]ПС:10'!K49)</f>
        <v>0</v>
      </c>
      <c r="L49" s="17">
        <f>SUM('[3]ПС:10'!L49)</f>
        <v>0</v>
      </c>
      <c r="M49" s="17">
        <f>SUM('[3]ПС:10'!M49)</f>
        <v>0</v>
      </c>
      <c r="N49" s="17">
        <f>SUM('[3]ПС:10'!N49)</f>
        <v>0</v>
      </c>
      <c r="O49" s="17">
        <f>SUM('[3]ПС:10'!O49)</f>
        <v>0</v>
      </c>
      <c r="P49" s="17">
        <f>SUM('[3]ПС:10'!P49)</f>
        <v>0</v>
      </c>
      <c r="Q49" s="17">
        <f>SUM('[3]ПС:10'!Q49)</f>
        <v>0</v>
      </c>
      <c r="R49" s="17">
        <f>SUM('[3]ПС:10'!R49)</f>
        <v>0</v>
      </c>
      <c r="S49" s="17">
        <f>SUM('[3]ПС:10'!S49)</f>
        <v>0</v>
      </c>
      <c r="T49" s="17">
        <f>SUM('[3]ПС:10'!T49)</f>
        <v>0</v>
      </c>
      <c r="U49" s="17">
        <f>SUM('[3]ПС:10'!U49)</f>
        <v>0</v>
      </c>
      <c r="V49" s="17">
        <f>SUM('[3]ПС:10'!V49)</f>
        <v>0</v>
      </c>
      <c r="W49" s="17">
        <f>SUM('[3]ПС:10'!W49)</f>
        <v>0</v>
      </c>
      <c r="X49" s="17">
        <f>SUM('[3]ПС:10'!X49)</f>
        <v>0</v>
      </c>
      <c r="Y49" s="3" t="str">
        <f t="shared" si="4"/>
        <v>√</v>
      </c>
      <c r="Z49" s="3" t="str">
        <f>IF(C49=(C50+C51),"√","НЕТ")</f>
        <v>√</v>
      </c>
      <c r="AA49" s="1"/>
      <c r="AB49" s="1"/>
      <c r="AC49" s="1"/>
      <c r="AD49" s="1"/>
      <c r="AE49" s="3" t="str">
        <f>IF(H49=(H50+H51),"√","НЕТ")</f>
        <v>√</v>
      </c>
      <c r="AF49" s="1" t="str">
        <f t="shared" si="1"/>
        <v>√</v>
      </c>
    </row>
    <row r="50" spans="1:32" x14ac:dyDescent="0.25">
      <c r="A50" s="55" t="s">
        <v>567</v>
      </c>
      <c r="B50" s="138" t="s">
        <v>24</v>
      </c>
      <c r="C50" s="117">
        <f>SUM('[3]ПС:10'!C50)</f>
        <v>0</v>
      </c>
      <c r="D50" s="100">
        <f>SUM('[3]ПС:10'!D50)</f>
        <v>0</v>
      </c>
      <c r="E50" s="20">
        <f>SUM('[3]ПС:10'!E50)</f>
        <v>0</v>
      </c>
      <c r="F50" s="20">
        <f>SUM('[3]ПС:10'!F50)</f>
        <v>0</v>
      </c>
      <c r="G50" s="83">
        <f>SUM('[3]ПС:10'!G50)</f>
        <v>0</v>
      </c>
      <c r="H50" s="117">
        <f>SUM('[3]ПС:10'!H50)</f>
        <v>0</v>
      </c>
      <c r="I50" s="100">
        <f>SUM('[3]ПС:10'!I50)</f>
        <v>0</v>
      </c>
      <c r="J50" s="20">
        <f>SUM('[3]ПС:10'!J50)</f>
        <v>0</v>
      </c>
      <c r="K50" s="20">
        <f>SUM('[3]ПС:10'!K50)</f>
        <v>0</v>
      </c>
      <c r="L50" s="20">
        <f>SUM('[3]ПС:10'!L50)</f>
        <v>0</v>
      </c>
      <c r="M50" s="20">
        <f>SUM('[3]ПС:10'!M50)</f>
        <v>0</v>
      </c>
      <c r="N50" s="20">
        <f>SUM('[3]ПС:10'!N50)</f>
        <v>0</v>
      </c>
      <c r="O50" s="20">
        <f>SUM('[3]ПС:10'!O50)</f>
        <v>0</v>
      </c>
      <c r="P50" s="20">
        <f>SUM('[3]ПС:10'!P50)</f>
        <v>0</v>
      </c>
      <c r="Q50" s="20">
        <f>SUM('[3]ПС:10'!Q50)</f>
        <v>0</v>
      </c>
      <c r="R50" s="20">
        <f>SUM('[3]ПС:10'!R50)</f>
        <v>0</v>
      </c>
      <c r="S50" s="20">
        <f>SUM('[3]ПС:10'!S50)</f>
        <v>0</v>
      </c>
      <c r="T50" s="20">
        <f>SUM('[3]ПС:10'!T50)</f>
        <v>0</v>
      </c>
      <c r="U50" s="20">
        <f>SUM('[3]ПС:10'!U50)</f>
        <v>0</v>
      </c>
      <c r="V50" s="20">
        <f>SUM('[3]ПС:10'!V50)</f>
        <v>0</v>
      </c>
      <c r="W50" s="20">
        <f>SUM('[3]ПС:10'!W50)</f>
        <v>0</v>
      </c>
      <c r="X50" s="20">
        <f>SUM('[3]ПС:10'!X50)</f>
        <v>0</v>
      </c>
      <c r="Y50" s="3" t="str">
        <f t="shared" si="4"/>
        <v>√</v>
      </c>
      <c r="Z50" s="3"/>
      <c r="AA50" s="1"/>
      <c r="AB50" s="1"/>
      <c r="AC50" s="1"/>
      <c r="AD50" s="1"/>
      <c r="AE50" s="1"/>
      <c r="AF50" s="1" t="str">
        <f t="shared" si="1"/>
        <v>√</v>
      </c>
    </row>
    <row r="51" spans="1:32" x14ac:dyDescent="0.25">
      <c r="A51" s="55" t="s">
        <v>568</v>
      </c>
      <c r="B51" s="138" t="s">
        <v>35</v>
      </c>
      <c r="C51" s="117">
        <f>SUM('[3]ПС:10'!C51)</f>
        <v>0</v>
      </c>
      <c r="D51" s="100">
        <f>SUM('[3]ПС:10'!D51)</f>
        <v>0</v>
      </c>
      <c r="E51" s="20">
        <f>SUM('[3]ПС:10'!E51)</f>
        <v>0</v>
      </c>
      <c r="F51" s="20">
        <f>SUM('[3]ПС:10'!F51)</f>
        <v>0</v>
      </c>
      <c r="G51" s="83">
        <f>SUM('[3]ПС:10'!G51)</f>
        <v>0</v>
      </c>
      <c r="H51" s="117">
        <f>SUM('[3]ПС:10'!H51)</f>
        <v>0</v>
      </c>
      <c r="I51" s="100">
        <f>SUM('[3]ПС:10'!I51)</f>
        <v>0</v>
      </c>
      <c r="J51" s="20">
        <f>SUM('[3]ПС:10'!J51)</f>
        <v>0</v>
      </c>
      <c r="K51" s="20">
        <f>SUM('[3]ПС:10'!K51)</f>
        <v>0</v>
      </c>
      <c r="L51" s="20">
        <f>SUM('[3]ПС:10'!L51)</f>
        <v>0</v>
      </c>
      <c r="M51" s="20">
        <f>SUM('[3]ПС:10'!M51)</f>
        <v>0</v>
      </c>
      <c r="N51" s="20">
        <f>SUM('[3]ПС:10'!N51)</f>
        <v>0</v>
      </c>
      <c r="O51" s="20">
        <f>SUM('[3]ПС:10'!O51)</f>
        <v>0</v>
      </c>
      <c r="P51" s="20">
        <f>SUM('[3]ПС:10'!P51)</f>
        <v>0</v>
      </c>
      <c r="Q51" s="20">
        <f>SUM('[3]ПС:10'!Q51)</f>
        <v>0</v>
      </c>
      <c r="R51" s="20">
        <f>SUM('[3]ПС:10'!R51)</f>
        <v>0</v>
      </c>
      <c r="S51" s="20">
        <f>SUM('[3]ПС:10'!S51)</f>
        <v>0</v>
      </c>
      <c r="T51" s="20">
        <f>SUM('[3]ПС:10'!T51)</f>
        <v>0</v>
      </c>
      <c r="U51" s="20">
        <f>SUM('[3]ПС:10'!U51)</f>
        <v>0</v>
      </c>
      <c r="V51" s="20">
        <f>SUM('[3]ПС:10'!V51)</f>
        <v>0</v>
      </c>
      <c r="W51" s="20">
        <f>SUM('[3]ПС:10'!W51)</f>
        <v>0</v>
      </c>
      <c r="X51" s="20">
        <f>SUM('[3]ПС:10'!X51)</f>
        <v>0</v>
      </c>
      <c r="Y51" s="3" t="str">
        <f t="shared" si="4"/>
        <v>√</v>
      </c>
      <c r="Z51" s="3"/>
      <c r="AA51" s="1"/>
      <c r="AB51" s="1"/>
      <c r="AC51" s="1"/>
      <c r="AD51" s="1"/>
      <c r="AE51" s="1"/>
      <c r="AF51" s="1" t="str">
        <f t="shared" si="1"/>
        <v>√</v>
      </c>
    </row>
    <row r="52" spans="1:32" ht="48" x14ac:dyDescent="0.25">
      <c r="A52" s="60">
        <v>10</v>
      </c>
      <c r="B52" s="140" t="s">
        <v>57</v>
      </c>
      <c r="C52" s="120">
        <f>SUM('[3]ПС:10'!C52)</f>
        <v>0</v>
      </c>
      <c r="D52" s="103" t="s">
        <v>14</v>
      </c>
      <c r="E52" s="21" t="s">
        <v>14</v>
      </c>
      <c r="F52" s="21" t="s">
        <v>14</v>
      </c>
      <c r="G52" s="86" t="s">
        <v>14</v>
      </c>
      <c r="H52" s="120" t="s">
        <v>14</v>
      </c>
      <c r="I52" s="103" t="s">
        <v>14</v>
      </c>
      <c r="J52" s="21" t="s">
        <v>14</v>
      </c>
      <c r="K52" s="21" t="s">
        <v>14</v>
      </c>
      <c r="L52" s="21" t="s">
        <v>14</v>
      </c>
      <c r="M52" s="21" t="s">
        <v>14</v>
      </c>
      <c r="N52" s="21" t="s">
        <v>14</v>
      </c>
      <c r="O52" s="21" t="s">
        <v>14</v>
      </c>
      <c r="P52" s="21" t="s">
        <v>14</v>
      </c>
      <c r="Q52" s="21" t="s">
        <v>14</v>
      </c>
      <c r="R52" s="21" t="s">
        <v>14</v>
      </c>
      <c r="S52" s="21" t="s">
        <v>14</v>
      </c>
      <c r="T52" s="21" t="s">
        <v>14</v>
      </c>
      <c r="U52" s="21" t="s">
        <v>14</v>
      </c>
      <c r="V52" s="21" t="s">
        <v>14</v>
      </c>
      <c r="W52" s="21" t="s">
        <v>14</v>
      </c>
      <c r="X52" s="21" t="s">
        <v>14</v>
      </c>
      <c r="Y52" s="3"/>
      <c r="Z52" s="3"/>
      <c r="AA52" s="3"/>
      <c r="AB52" s="3"/>
      <c r="AC52" s="3"/>
      <c r="AD52" s="3"/>
      <c r="AE52" s="3"/>
      <c r="AF52" s="1"/>
    </row>
    <row r="53" spans="1:32" ht="24" x14ac:dyDescent="0.25">
      <c r="A53" s="57">
        <v>11</v>
      </c>
      <c r="B53" s="136" t="s">
        <v>159</v>
      </c>
      <c r="C53" s="118">
        <f>SUM('[3]ПС:10'!C53)</f>
        <v>24</v>
      </c>
      <c r="D53" s="101" t="s">
        <v>139</v>
      </c>
      <c r="E53" s="19" t="s">
        <v>139</v>
      </c>
      <c r="F53" s="19" t="s">
        <v>139</v>
      </c>
      <c r="G53" s="84" t="s">
        <v>139</v>
      </c>
      <c r="H53" s="118">
        <f>SUM('[3]ПС:10'!H53)</f>
        <v>24</v>
      </c>
      <c r="I53" s="101">
        <f>SUM('[3]ПС:10'!I53)</f>
        <v>0</v>
      </c>
      <c r="J53" s="19">
        <f>SUM('[3]ПС:10'!J53)</f>
        <v>0</v>
      </c>
      <c r="K53" s="19">
        <f>SUM('[3]ПС:10'!K53)</f>
        <v>0</v>
      </c>
      <c r="L53" s="19">
        <f>SUM('[3]ПС:10'!L53)</f>
        <v>0</v>
      </c>
      <c r="M53" s="19">
        <f>SUM('[3]ПС:10'!M53)</f>
        <v>0</v>
      </c>
      <c r="N53" s="19">
        <f>SUM('[3]ПС:10'!N53)</f>
        <v>1</v>
      </c>
      <c r="O53" s="19">
        <f>SUM('[3]ПС:10'!O53)</f>
        <v>0</v>
      </c>
      <c r="P53" s="19">
        <f>SUM('[3]ПС:10'!P53)</f>
        <v>0</v>
      </c>
      <c r="Q53" s="19">
        <f>SUM('[3]ПС:10'!Q53)</f>
        <v>1</v>
      </c>
      <c r="R53" s="19">
        <f>SUM('[3]ПС:10'!R53)</f>
        <v>0</v>
      </c>
      <c r="S53" s="19">
        <f>SUM('[3]ПС:10'!S53)</f>
        <v>16</v>
      </c>
      <c r="T53" s="19">
        <f>SUM('[3]ПС:10'!T53)</f>
        <v>2</v>
      </c>
      <c r="U53" s="19">
        <f>SUM('[3]ПС:10'!U53)</f>
        <v>0</v>
      </c>
      <c r="V53" s="19">
        <f>SUM('[3]ПС:10'!V53)</f>
        <v>4</v>
      </c>
      <c r="W53" s="19">
        <f>SUM('[3]ПС:10'!W53)</f>
        <v>0</v>
      </c>
      <c r="X53" s="19">
        <f>SUM('[3]ПС:10'!X53)</f>
        <v>0</v>
      </c>
      <c r="Y53" s="3"/>
      <c r="Z53" s="3"/>
      <c r="AA53" s="3"/>
      <c r="AB53" s="3"/>
      <c r="AC53" s="3"/>
      <c r="AD53" s="3"/>
      <c r="AE53" s="3"/>
      <c r="AF53" s="1" t="str">
        <f t="shared" si="1"/>
        <v>√</v>
      </c>
    </row>
    <row r="54" spans="1:32" x14ac:dyDescent="0.25">
      <c r="A54" s="59" t="s">
        <v>458</v>
      </c>
      <c r="B54" s="137" t="s">
        <v>223</v>
      </c>
      <c r="C54" s="119">
        <f>SUM('[3]ПС:10'!C54)</f>
        <v>5</v>
      </c>
      <c r="D54" s="102" t="s">
        <v>139</v>
      </c>
      <c r="E54" s="18" t="s">
        <v>139</v>
      </c>
      <c r="F54" s="18" t="s">
        <v>139</v>
      </c>
      <c r="G54" s="85" t="s">
        <v>139</v>
      </c>
      <c r="H54" s="119">
        <f>SUM('[3]ПС:10'!H54)</f>
        <v>5</v>
      </c>
      <c r="I54" s="102">
        <f>SUM('[3]ПС:10'!I54)</f>
        <v>0</v>
      </c>
      <c r="J54" s="18">
        <f>SUM('[3]ПС:10'!J54)</f>
        <v>0</v>
      </c>
      <c r="K54" s="18">
        <f>SUM('[3]ПС:10'!K54)</f>
        <v>0</v>
      </c>
      <c r="L54" s="18">
        <f>SUM('[3]ПС:10'!L54)</f>
        <v>0</v>
      </c>
      <c r="M54" s="18">
        <f>SUM('[3]ПС:10'!M54)</f>
        <v>0</v>
      </c>
      <c r="N54" s="18">
        <f>SUM('[3]ПС:10'!N54)</f>
        <v>0</v>
      </c>
      <c r="O54" s="18">
        <f>SUM('[3]ПС:10'!O54)</f>
        <v>0</v>
      </c>
      <c r="P54" s="18">
        <f>SUM('[3]ПС:10'!P54)</f>
        <v>0</v>
      </c>
      <c r="Q54" s="18">
        <f>SUM('[3]ПС:10'!Q54)</f>
        <v>0</v>
      </c>
      <c r="R54" s="18">
        <f>SUM('[3]ПС:10'!R54)</f>
        <v>0</v>
      </c>
      <c r="S54" s="18">
        <f>SUM('[3]ПС:10'!S54)</f>
        <v>5</v>
      </c>
      <c r="T54" s="18">
        <f>SUM('[3]ПС:10'!T54)</f>
        <v>0</v>
      </c>
      <c r="U54" s="18">
        <f>SUM('[3]ПС:10'!U54)</f>
        <v>0</v>
      </c>
      <c r="V54" s="18">
        <f>SUM('[3]ПС:10'!V54)</f>
        <v>0</v>
      </c>
      <c r="W54" s="18">
        <f>SUM('[3]ПС:10'!W54)</f>
        <v>0</v>
      </c>
      <c r="X54" s="18">
        <f>SUM('[3]ПС:10'!X54)</f>
        <v>0</v>
      </c>
      <c r="Y54" s="3"/>
      <c r="Z54" s="3"/>
      <c r="AA54" s="3"/>
      <c r="AB54" s="3"/>
      <c r="AC54" s="3"/>
      <c r="AD54" s="3"/>
      <c r="AE54" s="3"/>
      <c r="AF54" s="1" t="str">
        <f t="shared" si="1"/>
        <v>√</v>
      </c>
    </row>
    <row r="55" spans="1:32" ht="24" x14ac:dyDescent="0.25">
      <c r="A55" s="59" t="s">
        <v>459</v>
      </c>
      <c r="B55" s="144" t="s">
        <v>255</v>
      </c>
      <c r="C55" s="119">
        <f>SUM('[3]ПС:10'!C55)</f>
        <v>0</v>
      </c>
      <c r="D55" s="102" t="s">
        <v>139</v>
      </c>
      <c r="E55" s="18" t="s">
        <v>139</v>
      </c>
      <c r="F55" s="18" t="s">
        <v>139</v>
      </c>
      <c r="G55" s="85" t="s">
        <v>139</v>
      </c>
      <c r="H55" s="119">
        <f>SUM('[3]ПС:10'!H55)</f>
        <v>0</v>
      </c>
      <c r="I55" s="102">
        <f>SUM('[3]ПС:10'!I55)</f>
        <v>0</v>
      </c>
      <c r="J55" s="18">
        <f>SUM('[3]ПС:10'!J55)</f>
        <v>0</v>
      </c>
      <c r="K55" s="18">
        <f>SUM('[3]ПС:10'!K55)</f>
        <v>0</v>
      </c>
      <c r="L55" s="18">
        <f>SUM('[3]ПС:10'!L55)</f>
        <v>0</v>
      </c>
      <c r="M55" s="18">
        <f>SUM('[3]ПС:10'!M55)</f>
        <v>0</v>
      </c>
      <c r="N55" s="18">
        <f>SUM('[3]ПС:10'!N55)</f>
        <v>0</v>
      </c>
      <c r="O55" s="18">
        <f>SUM('[3]ПС:10'!O55)</f>
        <v>0</v>
      </c>
      <c r="P55" s="18">
        <f>SUM('[3]ПС:10'!P55)</f>
        <v>0</v>
      </c>
      <c r="Q55" s="18">
        <f>SUM('[3]ПС:10'!Q55)</f>
        <v>0</v>
      </c>
      <c r="R55" s="18">
        <f>SUM('[3]ПС:10'!R55)</f>
        <v>0</v>
      </c>
      <c r="S55" s="18">
        <f>SUM('[3]ПС:10'!S55)</f>
        <v>0</v>
      </c>
      <c r="T55" s="18">
        <f>SUM('[3]ПС:10'!T55)</f>
        <v>0</v>
      </c>
      <c r="U55" s="18">
        <f>SUM('[3]ПС:10'!U55)</f>
        <v>0</v>
      </c>
      <c r="V55" s="18">
        <f>SUM('[3]ПС:10'!V55)</f>
        <v>0</v>
      </c>
      <c r="W55" s="18">
        <f>SUM('[3]ПС:10'!W55)</f>
        <v>0</v>
      </c>
      <c r="X55" s="18">
        <f>SUM('[3]ПС:10'!X55)</f>
        <v>0</v>
      </c>
      <c r="Y55" s="3"/>
      <c r="Z55" s="3"/>
      <c r="AA55" s="3"/>
      <c r="AB55" s="3"/>
      <c r="AC55" s="3"/>
      <c r="AD55" s="3"/>
      <c r="AE55" s="3"/>
      <c r="AF55" s="1" t="str">
        <f t="shared" ref="AF55:AF60" si="5">IF(H55=SUM(I55:X55),"√","НЕТ")</f>
        <v>√</v>
      </c>
    </row>
    <row r="56" spans="1:32" ht="48" x14ac:dyDescent="0.25">
      <c r="A56" s="34" t="s">
        <v>460</v>
      </c>
      <c r="B56" s="134" t="s">
        <v>253</v>
      </c>
      <c r="C56" s="116">
        <f>SUM('[3]ПС:10'!C56)</f>
        <v>16</v>
      </c>
      <c r="D56" s="99" t="s">
        <v>139</v>
      </c>
      <c r="E56" s="17" t="s">
        <v>139</v>
      </c>
      <c r="F56" s="17" t="s">
        <v>139</v>
      </c>
      <c r="G56" s="82" t="s">
        <v>139</v>
      </c>
      <c r="H56" s="116">
        <f>SUM('[3]ПС:10'!H56)</f>
        <v>16</v>
      </c>
      <c r="I56" s="99">
        <f>SUM('[3]ПС:10'!I56)</f>
        <v>0</v>
      </c>
      <c r="J56" s="17">
        <f>SUM('[3]ПС:10'!J56)</f>
        <v>0</v>
      </c>
      <c r="K56" s="17">
        <f>SUM('[3]ПС:10'!K56)</f>
        <v>0</v>
      </c>
      <c r="L56" s="17">
        <f>SUM('[3]ПС:10'!L56)</f>
        <v>0</v>
      </c>
      <c r="M56" s="17">
        <f>SUM('[3]ПС:10'!M56)</f>
        <v>0</v>
      </c>
      <c r="N56" s="17">
        <f>SUM('[3]ПС:10'!N56)</f>
        <v>1</v>
      </c>
      <c r="O56" s="17">
        <f>SUM('[3]ПС:10'!O56)</f>
        <v>0</v>
      </c>
      <c r="P56" s="17">
        <f>SUM('[3]ПС:10'!P56)</f>
        <v>0</v>
      </c>
      <c r="Q56" s="17">
        <f>SUM('[3]ПС:10'!Q56)</f>
        <v>1</v>
      </c>
      <c r="R56" s="17">
        <f>SUM('[3]ПС:10'!R56)</f>
        <v>0</v>
      </c>
      <c r="S56" s="17">
        <f>SUM('[3]ПС:10'!S56)</f>
        <v>12</v>
      </c>
      <c r="T56" s="17">
        <f>SUM('[3]ПС:10'!T56)</f>
        <v>0</v>
      </c>
      <c r="U56" s="17">
        <f>SUM('[3]ПС:10'!U56)</f>
        <v>0</v>
      </c>
      <c r="V56" s="17">
        <f>SUM('[3]ПС:10'!V56)</f>
        <v>2</v>
      </c>
      <c r="W56" s="17">
        <f>SUM('[3]ПС:10'!W56)</f>
        <v>0</v>
      </c>
      <c r="X56" s="17">
        <f>SUM('[3]ПС:10'!X56)</f>
        <v>0</v>
      </c>
      <c r="Y56" s="3"/>
      <c r="Z56" s="3"/>
      <c r="AA56" s="1"/>
      <c r="AB56" s="1"/>
      <c r="AC56" s="1"/>
      <c r="AD56" s="1"/>
      <c r="AE56" s="3"/>
      <c r="AF56" s="1" t="str">
        <f t="shared" si="5"/>
        <v>√</v>
      </c>
    </row>
    <row r="57" spans="1:32" x14ac:dyDescent="0.25">
      <c r="A57" s="59" t="s">
        <v>461</v>
      </c>
      <c r="B57" s="143" t="s">
        <v>254</v>
      </c>
      <c r="C57" s="119">
        <f>SUM('[3]ПС:10'!C57)</f>
        <v>4</v>
      </c>
      <c r="D57" s="102" t="s">
        <v>139</v>
      </c>
      <c r="E57" s="18" t="s">
        <v>139</v>
      </c>
      <c r="F57" s="18" t="s">
        <v>139</v>
      </c>
      <c r="G57" s="85" t="s">
        <v>139</v>
      </c>
      <c r="H57" s="119">
        <f>SUM('[3]ПС:10'!H57)</f>
        <v>4</v>
      </c>
      <c r="I57" s="102">
        <f>SUM('[3]ПС:10'!I57)</f>
        <v>0</v>
      </c>
      <c r="J57" s="18">
        <f>SUM('[3]ПС:10'!J57)</f>
        <v>0</v>
      </c>
      <c r="K57" s="18">
        <f>SUM('[3]ПС:10'!K57)</f>
        <v>0</v>
      </c>
      <c r="L57" s="18">
        <f>SUM('[3]ПС:10'!L57)</f>
        <v>0</v>
      </c>
      <c r="M57" s="18">
        <f>SUM('[3]ПС:10'!M57)</f>
        <v>0</v>
      </c>
      <c r="N57" s="18">
        <f>SUM('[3]ПС:10'!N57)</f>
        <v>0</v>
      </c>
      <c r="O57" s="18">
        <f>SUM('[3]ПС:10'!O57)</f>
        <v>0</v>
      </c>
      <c r="P57" s="18">
        <f>SUM('[3]ПС:10'!P57)</f>
        <v>0</v>
      </c>
      <c r="Q57" s="18">
        <f>SUM('[3]ПС:10'!Q57)</f>
        <v>0</v>
      </c>
      <c r="R57" s="18">
        <f>SUM('[3]ПС:10'!R57)</f>
        <v>0</v>
      </c>
      <c r="S57" s="18">
        <f>SUM('[3]ПС:10'!S57)</f>
        <v>4</v>
      </c>
      <c r="T57" s="18">
        <f>SUM('[3]ПС:10'!T57)</f>
        <v>0</v>
      </c>
      <c r="U57" s="18">
        <f>SUM('[3]ПС:10'!U57)</f>
        <v>0</v>
      </c>
      <c r="V57" s="18">
        <f>SUM('[3]ПС:10'!V57)</f>
        <v>0</v>
      </c>
      <c r="W57" s="18">
        <f>SUM('[3]ПС:10'!W57)</f>
        <v>0</v>
      </c>
      <c r="X57" s="18">
        <f>SUM('[3]ПС:10'!X57)</f>
        <v>0</v>
      </c>
      <c r="Y57" s="3"/>
      <c r="Z57" s="3"/>
      <c r="AA57" s="3"/>
      <c r="AB57" s="3"/>
      <c r="AC57" s="3"/>
      <c r="AD57" s="3"/>
      <c r="AE57" s="3"/>
      <c r="AF57" s="1" t="str">
        <f t="shared" si="5"/>
        <v>√</v>
      </c>
    </row>
    <row r="58" spans="1:32" ht="24" x14ac:dyDescent="0.25">
      <c r="A58" s="59" t="s">
        <v>461</v>
      </c>
      <c r="B58" s="144" t="s">
        <v>255</v>
      </c>
      <c r="C58" s="119">
        <f>SUM('[3]ПС:10'!C58)</f>
        <v>0</v>
      </c>
      <c r="D58" s="102" t="s">
        <v>139</v>
      </c>
      <c r="E58" s="18" t="s">
        <v>139</v>
      </c>
      <c r="F58" s="18" t="s">
        <v>139</v>
      </c>
      <c r="G58" s="85" t="s">
        <v>139</v>
      </c>
      <c r="H58" s="119">
        <f>SUM('[3]ПС:10'!H58)</f>
        <v>0</v>
      </c>
      <c r="I58" s="102">
        <f>SUM('[3]ПС:10'!I58)</f>
        <v>0</v>
      </c>
      <c r="J58" s="18">
        <f>SUM('[3]ПС:10'!J58)</f>
        <v>0</v>
      </c>
      <c r="K58" s="18">
        <f>SUM('[3]ПС:10'!K58)</f>
        <v>0</v>
      </c>
      <c r="L58" s="18">
        <f>SUM('[3]ПС:10'!L58)</f>
        <v>0</v>
      </c>
      <c r="M58" s="18">
        <f>SUM('[3]ПС:10'!M58)</f>
        <v>0</v>
      </c>
      <c r="N58" s="18">
        <f>SUM('[3]ПС:10'!N58)</f>
        <v>0</v>
      </c>
      <c r="O58" s="18">
        <f>SUM('[3]ПС:10'!O58)</f>
        <v>0</v>
      </c>
      <c r="P58" s="18">
        <f>SUM('[3]ПС:10'!P58)</f>
        <v>0</v>
      </c>
      <c r="Q58" s="18">
        <f>SUM('[3]ПС:10'!Q58)</f>
        <v>0</v>
      </c>
      <c r="R58" s="18">
        <f>SUM('[3]ПС:10'!R58)</f>
        <v>0</v>
      </c>
      <c r="S58" s="18">
        <f>SUM('[3]ПС:10'!S58)</f>
        <v>0</v>
      </c>
      <c r="T58" s="18">
        <f>SUM('[3]ПС:10'!T58)</f>
        <v>0</v>
      </c>
      <c r="U58" s="18">
        <f>SUM('[3]ПС:10'!U58)</f>
        <v>0</v>
      </c>
      <c r="V58" s="18">
        <f>SUM('[3]ПС:10'!V58)</f>
        <v>0</v>
      </c>
      <c r="W58" s="18">
        <f>SUM('[3]ПС:10'!W58)</f>
        <v>0</v>
      </c>
      <c r="X58" s="18">
        <f>SUM('[3]ПС:10'!X58)</f>
        <v>0</v>
      </c>
      <c r="Y58" s="3"/>
      <c r="Z58" s="3"/>
      <c r="AA58" s="3"/>
      <c r="AB58" s="3"/>
      <c r="AC58" s="3"/>
      <c r="AD58" s="3"/>
      <c r="AE58" s="3"/>
      <c r="AF58" s="1" t="str">
        <f t="shared" si="5"/>
        <v>√</v>
      </c>
    </row>
    <row r="59" spans="1:32" ht="36" x14ac:dyDescent="0.25">
      <c r="A59" s="34" t="s">
        <v>534</v>
      </c>
      <c r="B59" s="134" t="s">
        <v>536</v>
      </c>
      <c r="C59" s="116">
        <f>SUM('[3]ПС:10'!C59)</f>
        <v>3</v>
      </c>
      <c r="D59" s="99">
        <f>SUM('[3]ПС:10'!D59)</f>
        <v>0</v>
      </c>
      <c r="E59" s="17">
        <f>SUM('[3]ПС:10'!E59)</f>
        <v>0</v>
      </c>
      <c r="F59" s="17">
        <f>SUM('[3]ПС:10'!F59)</f>
        <v>3</v>
      </c>
      <c r="G59" s="82">
        <f>SUM('[3]ПС:10'!G59)</f>
        <v>0</v>
      </c>
      <c r="H59" s="116">
        <f>SUM('[3]ПС:10'!H59)</f>
        <v>3</v>
      </c>
      <c r="I59" s="99">
        <f>SUM('[3]ПС:10'!I59)</f>
        <v>0</v>
      </c>
      <c r="J59" s="17">
        <f>SUM('[3]ПС:10'!J59)</f>
        <v>0</v>
      </c>
      <c r="K59" s="17">
        <f>SUM('[3]ПС:10'!K59)</f>
        <v>0</v>
      </c>
      <c r="L59" s="17">
        <f>SUM('[3]ПС:10'!L59)</f>
        <v>0</v>
      </c>
      <c r="M59" s="17">
        <f>SUM('[3]ПС:10'!M59)</f>
        <v>0</v>
      </c>
      <c r="N59" s="17">
        <f>SUM('[3]ПС:10'!N59)</f>
        <v>0</v>
      </c>
      <c r="O59" s="17">
        <f>SUM('[3]ПС:10'!O59)</f>
        <v>0</v>
      </c>
      <c r="P59" s="17">
        <f>SUM('[3]ПС:10'!P59)</f>
        <v>0</v>
      </c>
      <c r="Q59" s="17">
        <f>SUM('[3]ПС:10'!Q59)</f>
        <v>0</v>
      </c>
      <c r="R59" s="17">
        <f>SUM('[3]ПС:10'!R59)</f>
        <v>0</v>
      </c>
      <c r="S59" s="17">
        <f>SUM('[3]ПС:10'!S59)</f>
        <v>1</v>
      </c>
      <c r="T59" s="17">
        <f>SUM('[3]ПС:10'!T59)</f>
        <v>2</v>
      </c>
      <c r="U59" s="17">
        <f>SUM('[3]ПС:10'!U59)</f>
        <v>0</v>
      </c>
      <c r="V59" s="17">
        <f>SUM('[3]ПС:10'!V59)</f>
        <v>0</v>
      </c>
      <c r="W59" s="17">
        <f>SUM('[3]ПС:10'!W59)</f>
        <v>0</v>
      </c>
      <c r="X59" s="17">
        <f>SUM('[3]ПС:10'!X59)</f>
        <v>0</v>
      </c>
      <c r="Y59" s="3" t="str">
        <f>IF(C59=SUM(D59:G59),"√","НЕТ")</f>
        <v>√</v>
      </c>
      <c r="Z59" s="3"/>
      <c r="AA59" s="3"/>
      <c r="AB59" s="3"/>
      <c r="AC59" s="3"/>
      <c r="AD59" s="3"/>
      <c r="AE59" s="3"/>
      <c r="AF59" s="1" t="str">
        <f t="shared" si="5"/>
        <v>√</v>
      </c>
    </row>
    <row r="60" spans="1:32" ht="27.75" customHeight="1" x14ac:dyDescent="0.25">
      <c r="A60" s="197" t="s">
        <v>535</v>
      </c>
      <c r="B60" s="143" t="s">
        <v>254</v>
      </c>
      <c r="C60" s="119">
        <f>SUM('[3]ПС:10'!C60)</f>
        <v>0</v>
      </c>
      <c r="D60" s="102">
        <f>SUM('[3]ПС:10'!D60)</f>
        <v>0</v>
      </c>
      <c r="E60" s="18">
        <f>SUM('[3]ПС:10'!E60)</f>
        <v>0</v>
      </c>
      <c r="F60" s="18">
        <f>SUM('[3]ПС:10'!F60)</f>
        <v>0</v>
      </c>
      <c r="G60" s="85">
        <f>SUM('[3]ПС:10'!G60)</f>
        <v>0</v>
      </c>
      <c r="H60" s="119">
        <f>SUM('[3]ПС:10'!H60)</f>
        <v>0</v>
      </c>
      <c r="I60" s="102">
        <f>SUM('[3]ПС:10'!I60)</f>
        <v>0</v>
      </c>
      <c r="J60" s="18">
        <f>SUM('[3]ПС:10'!J60)</f>
        <v>0</v>
      </c>
      <c r="K60" s="18">
        <f>SUM('[3]ПС:10'!K60)</f>
        <v>0</v>
      </c>
      <c r="L60" s="18">
        <f>SUM('[3]ПС:10'!L60)</f>
        <v>0</v>
      </c>
      <c r="M60" s="18">
        <f>SUM('[3]ПС:10'!M60)</f>
        <v>0</v>
      </c>
      <c r="N60" s="18">
        <f>SUM('[3]ПС:10'!N60)</f>
        <v>0</v>
      </c>
      <c r="O60" s="18">
        <f>SUM('[3]ПС:10'!O60)</f>
        <v>0</v>
      </c>
      <c r="P60" s="18">
        <f>SUM('[3]ПС:10'!P60)</f>
        <v>0</v>
      </c>
      <c r="Q60" s="18">
        <f>SUM('[3]ПС:10'!Q60)</f>
        <v>0</v>
      </c>
      <c r="R60" s="18">
        <f>SUM('[3]ПС:10'!R60)</f>
        <v>0</v>
      </c>
      <c r="S60" s="18">
        <f>SUM('[3]ПС:10'!S60)</f>
        <v>0</v>
      </c>
      <c r="T60" s="18">
        <f>SUM('[3]ПС:10'!T60)</f>
        <v>0</v>
      </c>
      <c r="U60" s="18">
        <f>SUM('[3]ПС:10'!U60)</f>
        <v>0</v>
      </c>
      <c r="V60" s="18">
        <f>SUM('[3]ПС:10'!V60)</f>
        <v>0</v>
      </c>
      <c r="W60" s="18">
        <f>SUM('[3]ПС:10'!W60)</f>
        <v>0</v>
      </c>
      <c r="X60" s="18">
        <f>SUM('[3]ПС:10'!X60)</f>
        <v>0</v>
      </c>
      <c r="Y60" s="3" t="str">
        <f>IF(C60=SUM(D60:G60),"√","НЕТ")</f>
        <v>√</v>
      </c>
      <c r="Z60" s="3"/>
      <c r="AA60" s="3"/>
      <c r="AB60" s="3"/>
      <c r="AC60" s="3"/>
      <c r="AD60" s="3"/>
      <c r="AE60" s="3"/>
      <c r="AF60" s="1" t="str">
        <f t="shared" si="5"/>
        <v>√</v>
      </c>
    </row>
    <row r="61" spans="1:32" ht="24" x14ac:dyDescent="0.25">
      <c r="A61" s="57">
        <v>12</v>
      </c>
      <c r="B61" s="136" t="s">
        <v>148</v>
      </c>
      <c r="C61" s="118">
        <f>SUM('[3]ПС:10'!C61)</f>
        <v>0</v>
      </c>
      <c r="D61" s="101">
        <f>SUM('[3]ПС:10'!D61)</f>
        <v>0</v>
      </c>
      <c r="E61" s="19">
        <f>SUM('[3]ПС:10'!E61)</f>
        <v>0</v>
      </c>
      <c r="F61" s="19">
        <f>SUM('[3]ПС:10'!F61)</f>
        <v>0</v>
      </c>
      <c r="G61" s="84">
        <f>SUM('[3]ПС:10'!G61)</f>
        <v>0</v>
      </c>
      <c r="H61" s="118">
        <f>SUM('[3]ПС:10'!H61)</f>
        <v>0</v>
      </c>
      <c r="I61" s="101">
        <f>SUM('[3]ПС:10'!I61)</f>
        <v>0</v>
      </c>
      <c r="J61" s="19">
        <f>SUM('[3]ПС:10'!J61)</f>
        <v>0</v>
      </c>
      <c r="K61" s="19">
        <f>SUM('[3]ПС:10'!K61)</f>
        <v>0</v>
      </c>
      <c r="L61" s="19">
        <f>SUM('[3]ПС:10'!L61)</f>
        <v>0</v>
      </c>
      <c r="M61" s="19">
        <f>SUM('[3]ПС:10'!M61)</f>
        <v>0</v>
      </c>
      <c r="N61" s="19">
        <f>SUM('[3]ПС:10'!N61)</f>
        <v>0</v>
      </c>
      <c r="O61" s="19">
        <f>SUM('[3]ПС:10'!O61)</f>
        <v>0</v>
      </c>
      <c r="P61" s="19">
        <f>SUM('[3]ПС:10'!P61)</f>
        <v>0</v>
      </c>
      <c r="Q61" s="19">
        <f>SUM('[3]ПС:10'!Q61)</f>
        <v>0</v>
      </c>
      <c r="R61" s="19">
        <f>SUM('[3]ПС:10'!R61)</f>
        <v>0</v>
      </c>
      <c r="S61" s="19">
        <f>SUM('[3]ПС:10'!S61)</f>
        <v>0</v>
      </c>
      <c r="T61" s="19">
        <f>SUM('[3]ПС:10'!T61)</f>
        <v>0</v>
      </c>
      <c r="U61" s="19">
        <f>SUM('[3]ПС:10'!U61)</f>
        <v>0</v>
      </c>
      <c r="V61" s="19">
        <f>SUM('[3]ПС:10'!V61)</f>
        <v>0</v>
      </c>
      <c r="W61" s="19">
        <f>SUM('[3]ПС:10'!W61)</f>
        <v>0</v>
      </c>
      <c r="X61" s="19">
        <f>SUM('[3]ПС:10'!X61)</f>
        <v>0</v>
      </c>
      <c r="Y61" s="3" t="str">
        <f t="shared" si="4"/>
        <v>√</v>
      </c>
      <c r="Z61" s="3"/>
      <c r="AA61" s="3"/>
      <c r="AB61" s="3"/>
      <c r="AC61" s="3"/>
      <c r="AD61" s="3"/>
      <c r="AE61" s="3"/>
      <c r="AF61" s="1" t="str">
        <f t="shared" si="1"/>
        <v>√</v>
      </c>
    </row>
    <row r="62" spans="1:32" x14ac:dyDescent="0.25">
      <c r="A62" s="54" t="s">
        <v>264</v>
      </c>
      <c r="B62" s="135" t="s">
        <v>149</v>
      </c>
      <c r="C62" s="117">
        <f>SUM('[3]ПС:10'!C62)</f>
        <v>0</v>
      </c>
      <c r="D62" s="100">
        <f>SUM('[3]ПС:10'!D62)</f>
        <v>0</v>
      </c>
      <c r="E62" s="20">
        <f>SUM('[3]ПС:10'!E62)</f>
        <v>0</v>
      </c>
      <c r="F62" s="20">
        <f>SUM('[3]ПС:10'!F62)</f>
        <v>0</v>
      </c>
      <c r="G62" s="83">
        <f>SUM('[3]ПС:10'!G62)</f>
        <v>0</v>
      </c>
      <c r="H62" s="117">
        <f>SUM('[3]ПС:10'!H62)</f>
        <v>0</v>
      </c>
      <c r="I62" s="100">
        <f>SUM('[3]ПС:10'!I62)</f>
        <v>0</v>
      </c>
      <c r="J62" s="20">
        <f>SUM('[3]ПС:10'!J62)</f>
        <v>0</v>
      </c>
      <c r="K62" s="20">
        <f>SUM('[3]ПС:10'!K62)</f>
        <v>0</v>
      </c>
      <c r="L62" s="20">
        <f>SUM('[3]ПС:10'!L62)</f>
        <v>0</v>
      </c>
      <c r="M62" s="20">
        <f>SUM('[3]ПС:10'!M62)</f>
        <v>0</v>
      </c>
      <c r="N62" s="20">
        <f>SUM('[3]ПС:10'!N62)</f>
        <v>0</v>
      </c>
      <c r="O62" s="20">
        <f>SUM('[3]ПС:10'!O62)</f>
        <v>0</v>
      </c>
      <c r="P62" s="20">
        <f>SUM('[3]ПС:10'!P62)</f>
        <v>0</v>
      </c>
      <c r="Q62" s="20">
        <f>SUM('[3]ПС:10'!Q62)</f>
        <v>0</v>
      </c>
      <c r="R62" s="20">
        <f>SUM('[3]ПС:10'!R62)</f>
        <v>0</v>
      </c>
      <c r="S62" s="20">
        <f>SUM('[3]ПС:10'!S62)</f>
        <v>0</v>
      </c>
      <c r="T62" s="20">
        <f>SUM('[3]ПС:10'!T62)</f>
        <v>0</v>
      </c>
      <c r="U62" s="20">
        <f>SUM('[3]ПС:10'!U62)</f>
        <v>0</v>
      </c>
      <c r="V62" s="20">
        <f>SUM('[3]ПС:10'!V62)</f>
        <v>0</v>
      </c>
      <c r="W62" s="20">
        <f>SUM('[3]ПС:10'!W62)</f>
        <v>0</v>
      </c>
      <c r="X62" s="20">
        <f>SUM('[3]ПС:10'!X62)</f>
        <v>0</v>
      </c>
      <c r="Y62" s="3" t="str">
        <f t="shared" si="4"/>
        <v>√</v>
      </c>
      <c r="Z62" s="3" t="str">
        <f>IF(C62=(C63+C64),"√","НЕТ")</f>
        <v>√</v>
      </c>
      <c r="AA62" s="3"/>
      <c r="AB62" s="3"/>
      <c r="AC62" s="3"/>
      <c r="AD62" s="3"/>
      <c r="AE62" s="3" t="str">
        <f>IF(H62=(H63+H64),"√","НЕТ")</f>
        <v>√</v>
      </c>
      <c r="AF62" s="1" t="str">
        <f t="shared" si="1"/>
        <v>√</v>
      </c>
    </row>
    <row r="63" spans="1:32" x14ac:dyDescent="0.25">
      <c r="A63" s="54" t="s">
        <v>265</v>
      </c>
      <c r="B63" s="135" t="s">
        <v>24</v>
      </c>
      <c r="C63" s="117">
        <f>SUM('[3]ПС:10'!C63)</f>
        <v>0</v>
      </c>
      <c r="D63" s="100">
        <f>SUM('[3]ПС:10'!D63)</f>
        <v>0</v>
      </c>
      <c r="E63" s="20">
        <f>SUM('[3]ПС:10'!E63)</f>
        <v>0</v>
      </c>
      <c r="F63" s="20">
        <f>SUM('[3]ПС:10'!F63)</f>
        <v>0</v>
      </c>
      <c r="G63" s="83">
        <f>SUM('[3]ПС:10'!G63)</f>
        <v>0</v>
      </c>
      <c r="H63" s="117">
        <f>SUM('[3]ПС:10'!H63)</f>
        <v>0</v>
      </c>
      <c r="I63" s="100">
        <f>SUM('[3]ПС:10'!I63)</f>
        <v>0</v>
      </c>
      <c r="J63" s="20">
        <f>SUM('[3]ПС:10'!J63)</f>
        <v>0</v>
      </c>
      <c r="K63" s="20">
        <f>SUM('[3]ПС:10'!K63)</f>
        <v>0</v>
      </c>
      <c r="L63" s="20">
        <f>SUM('[3]ПС:10'!L63)</f>
        <v>0</v>
      </c>
      <c r="M63" s="20">
        <f>SUM('[3]ПС:10'!M63)</f>
        <v>0</v>
      </c>
      <c r="N63" s="20">
        <f>SUM('[3]ПС:10'!N63)</f>
        <v>0</v>
      </c>
      <c r="O63" s="20">
        <f>SUM('[3]ПС:10'!O63)</f>
        <v>0</v>
      </c>
      <c r="P63" s="20">
        <f>SUM('[3]ПС:10'!P63)</f>
        <v>0</v>
      </c>
      <c r="Q63" s="20">
        <f>SUM('[3]ПС:10'!Q63)</f>
        <v>0</v>
      </c>
      <c r="R63" s="20">
        <f>SUM('[3]ПС:10'!R63)</f>
        <v>0</v>
      </c>
      <c r="S63" s="20">
        <f>SUM('[3]ПС:10'!S63)</f>
        <v>0</v>
      </c>
      <c r="T63" s="20">
        <f>SUM('[3]ПС:10'!T63)</f>
        <v>0</v>
      </c>
      <c r="U63" s="20">
        <f>SUM('[3]ПС:10'!U63)</f>
        <v>0</v>
      </c>
      <c r="V63" s="20">
        <f>SUM('[3]ПС:10'!V63)</f>
        <v>0</v>
      </c>
      <c r="W63" s="20">
        <f>SUM('[3]ПС:10'!W63)</f>
        <v>0</v>
      </c>
      <c r="X63" s="20">
        <f>SUM('[3]ПС:10'!X63)</f>
        <v>0</v>
      </c>
      <c r="Y63" s="3" t="str">
        <f t="shared" si="4"/>
        <v>√</v>
      </c>
      <c r="Z63" s="3"/>
      <c r="AA63" s="3"/>
      <c r="AB63" s="3"/>
      <c r="AC63" s="3"/>
      <c r="AD63" s="3"/>
      <c r="AE63" s="3"/>
      <c r="AF63" s="1" t="str">
        <f t="shared" si="1"/>
        <v>√</v>
      </c>
    </row>
    <row r="64" spans="1:32" x14ac:dyDescent="0.25">
      <c r="A64" s="54" t="s">
        <v>462</v>
      </c>
      <c r="B64" s="135" t="s">
        <v>35</v>
      </c>
      <c r="C64" s="117">
        <f>SUM('[3]ПС:10'!C64)</f>
        <v>0</v>
      </c>
      <c r="D64" s="100">
        <f>SUM('[3]ПС:10'!D64)</f>
        <v>0</v>
      </c>
      <c r="E64" s="20">
        <f>SUM('[3]ПС:10'!E64)</f>
        <v>0</v>
      </c>
      <c r="F64" s="20">
        <f>SUM('[3]ПС:10'!F64)</f>
        <v>0</v>
      </c>
      <c r="G64" s="83">
        <f>SUM('[3]ПС:10'!G64)</f>
        <v>0</v>
      </c>
      <c r="H64" s="117">
        <f>SUM('[3]ПС:10'!H64)</f>
        <v>0</v>
      </c>
      <c r="I64" s="100">
        <f>SUM('[3]ПС:10'!I64)</f>
        <v>0</v>
      </c>
      <c r="J64" s="20">
        <f>SUM('[3]ПС:10'!J64)</f>
        <v>0</v>
      </c>
      <c r="K64" s="20">
        <f>SUM('[3]ПС:10'!K64)</f>
        <v>0</v>
      </c>
      <c r="L64" s="20">
        <f>SUM('[3]ПС:10'!L64)</f>
        <v>0</v>
      </c>
      <c r="M64" s="20">
        <f>SUM('[3]ПС:10'!M64)</f>
        <v>0</v>
      </c>
      <c r="N64" s="20">
        <f>SUM('[3]ПС:10'!N64)</f>
        <v>0</v>
      </c>
      <c r="O64" s="20">
        <f>SUM('[3]ПС:10'!O64)</f>
        <v>0</v>
      </c>
      <c r="P64" s="20">
        <f>SUM('[3]ПС:10'!P64)</f>
        <v>0</v>
      </c>
      <c r="Q64" s="20">
        <f>SUM('[3]ПС:10'!Q64)</f>
        <v>0</v>
      </c>
      <c r="R64" s="20">
        <f>SUM('[3]ПС:10'!R64)</f>
        <v>0</v>
      </c>
      <c r="S64" s="20">
        <f>SUM('[3]ПС:10'!S64)</f>
        <v>0</v>
      </c>
      <c r="T64" s="20">
        <f>SUM('[3]ПС:10'!T64)</f>
        <v>0</v>
      </c>
      <c r="U64" s="20">
        <f>SUM('[3]ПС:10'!U64)</f>
        <v>0</v>
      </c>
      <c r="V64" s="20">
        <f>SUM('[3]ПС:10'!V64)</f>
        <v>0</v>
      </c>
      <c r="W64" s="20">
        <f>SUM('[3]ПС:10'!W64)</f>
        <v>0</v>
      </c>
      <c r="X64" s="20">
        <f>SUM('[3]ПС:10'!X64)</f>
        <v>0</v>
      </c>
      <c r="Y64" s="3" t="str">
        <f t="shared" si="4"/>
        <v>√</v>
      </c>
      <c r="Z64" s="3"/>
      <c r="AA64" s="3"/>
      <c r="AB64" s="3"/>
      <c r="AC64" s="3"/>
      <c r="AD64" s="3"/>
      <c r="AE64" s="3"/>
      <c r="AF64" s="1" t="str">
        <f t="shared" si="1"/>
        <v>√</v>
      </c>
    </row>
    <row r="65" spans="1:32" x14ac:dyDescent="0.25">
      <c r="A65" s="54" t="s">
        <v>266</v>
      </c>
      <c r="B65" s="135" t="s">
        <v>150</v>
      </c>
      <c r="C65" s="117">
        <f>SUM('[3]ПС:10'!C65)</f>
        <v>0</v>
      </c>
      <c r="D65" s="100">
        <f>SUM('[3]ПС:10'!D65)</f>
        <v>0</v>
      </c>
      <c r="E65" s="20">
        <f>SUM('[3]ПС:10'!E65)</f>
        <v>0</v>
      </c>
      <c r="F65" s="20">
        <f>SUM('[3]ПС:10'!F65)</f>
        <v>0</v>
      </c>
      <c r="G65" s="83">
        <f>SUM('[3]ПС:10'!G65)</f>
        <v>0</v>
      </c>
      <c r="H65" s="117">
        <f>SUM('[3]ПС:10'!H65)</f>
        <v>0</v>
      </c>
      <c r="I65" s="100">
        <f>SUM('[3]ПС:10'!I65)</f>
        <v>0</v>
      </c>
      <c r="J65" s="20">
        <f>SUM('[3]ПС:10'!J65)</f>
        <v>0</v>
      </c>
      <c r="K65" s="20">
        <f>SUM('[3]ПС:10'!K65)</f>
        <v>0</v>
      </c>
      <c r="L65" s="20">
        <f>SUM('[3]ПС:10'!L65)</f>
        <v>0</v>
      </c>
      <c r="M65" s="20">
        <f>SUM('[3]ПС:10'!M65)</f>
        <v>0</v>
      </c>
      <c r="N65" s="20">
        <f>SUM('[3]ПС:10'!N65)</f>
        <v>0</v>
      </c>
      <c r="O65" s="20">
        <f>SUM('[3]ПС:10'!O65)</f>
        <v>0</v>
      </c>
      <c r="P65" s="20">
        <f>SUM('[3]ПС:10'!P65)</f>
        <v>0</v>
      </c>
      <c r="Q65" s="20">
        <f>SUM('[3]ПС:10'!Q65)</f>
        <v>0</v>
      </c>
      <c r="R65" s="20">
        <f>SUM('[3]ПС:10'!R65)</f>
        <v>0</v>
      </c>
      <c r="S65" s="20">
        <f>SUM('[3]ПС:10'!S65)</f>
        <v>0</v>
      </c>
      <c r="T65" s="20">
        <f>SUM('[3]ПС:10'!T65)</f>
        <v>0</v>
      </c>
      <c r="U65" s="20">
        <f>SUM('[3]ПС:10'!U65)</f>
        <v>0</v>
      </c>
      <c r="V65" s="20">
        <f>SUM('[3]ПС:10'!V65)</f>
        <v>0</v>
      </c>
      <c r="W65" s="20">
        <f>SUM('[3]ПС:10'!W65)</f>
        <v>0</v>
      </c>
      <c r="X65" s="20">
        <f>SUM('[3]ПС:10'!X65)</f>
        <v>0</v>
      </c>
      <c r="Y65" s="3" t="str">
        <f t="shared" si="4"/>
        <v>√</v>
      </c>
      <c r="Z65" s="3" t="str">
        <f>IF(C65=(C66+C67),"√","НЕТ")</f>
        <v>√</v>
      </c>
      <c r="AA65" s="3"/>
      <c r="AB65" s="3"/>
      <c r="AC65" s="3"/>
      <c r="AD65" s="3"/>
      <c r="AE65" s="3" t="str">
        <f>IF(H65=(H66+H67),"√","НЕТ")</f>
        <v>√</v>
      </c>
      <c r="AF65" s="1" t="str">
        <f t="shared" si="1"/>
        <v>√</v>
      </c>
    </row>
    <row r="66" spans="1:32" s="56" customFormat="1" x14ac:dyDescent="0.25">
      <c r="A66" s="54" t="s">
        <v>267</v>
      </c>
      <c r="B66" s="135" t="s">
        <v>24</v>
      </c>
      <c r="C66" s="117">
        <f>SUM('[3]ПС:10'!C66)</f>
        <v>0</v>
      </c>
      <c r="D66" s="100">
        <f>SUM('[3]ПС:10'!D66)</f>
        <v>0</v>
      </c>
      <c r="E66" s="20">
        <f>SUM('[3]ПС:10'!E66)</f>
        <v>0</v>
      </c>
      <c r="F66" s="20">
        <f>SUM('[3]ПС:10'!F66)</f>
        <v>0</v>
      </c>
      <c r="G66" s="83">
        <f>SUM('[3]ПС:10'!G66)</f>
        <v>0</v>
      </c>
      <c r="H66" s="117">
        <f>SUM('[3]ПС:10'!H66)</f>
        <v>0</v>
      </c>
      <c r="I66" s="100">
        <f>SUM('[3]ПС:10'!I66)</f>
        <v>0</v>
      </c>
      <c r="J66" s="20">
        <f>SUM('[3]ПС:10'!J66)</f>
        <v>0</v>
      </c>
      <c r="K66" s="20">
        <f>SUM('[3]ПС:10'!K66)</f>
        <v>0</v>
      </c>
      <c r="L66" s="20">
        <f>SUM('[3]ПС:10'!L66)</f>
        <v>0</v>
      </c>
      <c r="M66" s="20">
        <f>SUM('[3]ПС:10'!M66)</f>
        <v>0</v>
      </c>
      <c r="N66" s="20">
        <f>SUM('[3]ПС:10'!N66)</f>
        <v>0</v>
      </c>
      <c r="O66" s="20">
        <f>SUM('[3]ПС:10'!O66)</f>
        <v>0</v>
      </c>
      <c r="P66" s="20">
        <f>SUM('[3]ПС:10'!P66)</f>
        <v>0</v>
      </c>
      <c r="Q66" s="20">
        <f>SUM('[3]ПС:10'!Q66)</f>
        <v>0</v>
      </c>
      <c r="R66" s="20">
        <f>SUM('[3]ПС:10'!R66)</f>
        <v>0</v>
      </c>
      <c r="S66" s="20">
        <f>SUM('[3]ПС:10'!S66)</f>
        <v>0</v>
      </c>
      <c r="T66" s="20">
        <f>SUM('[3]ПС:10'!T66)</f>
        <v>0</v>
      </c>
      <c r="U66" s="20">
        <f>SUM('[3]ПС:10'!U66)</f>
        <v>0</v>
      </c>
      <c r="V66" s="20">
        <f>SUM('[3]ПС:10'!V66)</f>
        <v>0</v>
      </c>
      <c r="W66" s="20">
        <f>SUM('[3]ПС:10'!W66)</f>
        <v>0</v>
      </c>
      <c r="X66" s="20">
        <f>SUM('[3]ПС:10'!X66)</f>
        <v>0</v>
      </c>
      <c r="Y66" s="3" t="str">
        <f t="shared" si="4"/>
        <v>√</v>
      </c>
      <c r="Z66" s="3"/>
      <c r="AA66" s="3"/>
      <c r="AB66" s="3"/>
      <c r="AC66" s="3"/>
      <c r="AD66" s="3"/>
      <c r="AE66" s="3"/>
      <c r="AF66" s="1" t="str">
        <f t="shared" si="1"/>
        <v>√</v>
      </c>
    </row>
    <row r="67" spans="1:32" s="56" customFormat="1" x14ac:dyDescent="0.25">
      <c r="A67" s="54" t="s">
        <v>463</v>
      </c>
      <c r="B67" s="135" t="s">
        <v>35</v>
      </c>
      <c r="C67" s="117">
        <f>SUM('[3]ПС:10'!C67)</f>
        <v>0</v>
      </c>
      <c r="D67" s="100">
        <f>SUM('[3]ПС:10'!D67)</f>
        <v>0</v>
      </c>
      <c r="E67" s="20">
        <f>SUM('[3]ПС:10'!E67)</f>
        <v>0</v>
      </c>
      <c r="F67" s="20">
        <f>SUM('[3]ПС:10'!F67)</f>
        <v>0</v>
      </c>
      <c r="G67" s="83">
        <f>SUM('[3]ПС:10'!G67)</f>
        <v>0</v>
      </c>
      <c r="H67" s="117">
        <f>SUM('[3]ПС:10'!H67)</f>
        <v>0</v>
      </c>
      <c r="I67" s="100">
        <f>SUM('[3]ПС:10'!I67)</f>
        <v>0</v>
      </c>
      <c r="J67" s="20">
        <f>SUM('[3]ПС:10'!J67)</f>
        <v>0</v>
      </c>
      <c r="K67" s="20">
        <f>SUM('[3]ПС:10'!K67)</f>
        <v>0</v>
      </c>
      <c r="L67" s="20">
        <f>SUM('[3]ПС:10'!L67)</f>
        <v>0</v>
      </c>
      <c r="M67" s="20">
        <f>SUM('[3]ПС:10'!M67)</f>
        <v>0</v>
      </c>
      <c r="N67" s="20">
        <f>SUM('[3]ПС:10'!N67)</f>
        <v>0</v>
      </c>
      <c r="O67" s="20">
        <f>SUM('[3]ПС:10'!O67)</f>
        <v>0</v>
      </c>
      <c r="P67" s="20">
        <f>SUM('[3]ПС:10'!P67)</f>
        <v>0</v>
      </c>
      <c r="Q67" s="20">
        <f>SUM('[3]ПС:10'!Q67)</f>
        <v>0</v>
      </c>
      <c r="R67" s="20">
        <f>SUM('[3]ПС:10'!R67)</f>
        <v>0</v>
      </c>
      <c r="S67" s="20">
        <f>SUM('[3]ПС:10'!S67)</f>
        <v>0</v>
      </c>
      <c r="T67" s="20">
        <f>SUM('[3]ПС:10'!T67)</f>
        <v>0</v>
      </c>
      <c r="U67" s="20">
        <f>SUM('[3]ПС:10'!U67)</f>
        <v>0</v>
      </c>
      <c r="V67" s="20">
        <f>SUM('[3]ПС:10'!V67)</f>
        <v>0</v>
      </c>
      <c r="W67" s="20">
        <f>SUM('[3]ПС:10'!W67)</f>
        <v>0</v>
      </c>
      <c r="X67" s="20">
        <f>SUM('[3]ПС:10'!X67)</f>
        <v>0</v>
      </c>
      <c r="Y67" s="3" t="str">
        <f t="shared" si="4"/>
        <v>√</v>
      </c>
      <c r="Z67" s="3"/>
      <c r="AA67" s="3"/>
      <c r="AB67" s="3"/>
      <c r="AC67" s="3"/>
      <c r="AD67" s="3"/>
      <c r="AE67" s="3"/>
      <c r="AF67" s="1" t="str">
        <f t="shared" si="1"/>
        <v>√</v>
      </c>
    </row>
    <row r="68" spans="1:32" s="56" customFormat="1" ht="24" x14ac:dyDescent="0.25">
      <c r="A68" s="57">
        <v>13</v>
      </c>
      <c r="B68" s="136" t="s">
        <v>232</v>
      </c>
      <c r="C68" s="118">
        <f>SUM('[3]ПС:10'!C68)</f>
        <v>19</v>
      </c>
      <c r="D68" s="101">
        <f>SUM('[3]ПС:10'!D68)</f>
        <v>0</v>
      </c>
      <c r="E68" s="19">
        <f>SUM('[3]ПС:10'!E68)</f>
        <v>1</v>
      </c>
      <c r="F68" s="22">
        <f>SUM('[3]ПС:10'!F68)</f>
        <v>18</v>
      </c>
      <c r="G68" s="84">
        <f>SUM('[3]ПС:10'!G68)</f>
        <v>0</v>
      </c>
      <c r="H68" s="118">
        <f>SUM('[3]ПС:10'!H68)</f>
        <v>19</v>
      </c>
      <c r="I68" s="101">
        <f>SUM('[3]ПС:10'!I68)</f>
        <v>0</v>
      </c>
      <c r="J68" s="19">
        <f>SUM('[3]ПС:10'!J68)</f>
        <v>0</v>
      </c>
      <c r="K68" s="19">
        <f>SUM('[3]ПС:10'!K68)</f>
        <v>0</v>
      </c>
      <c r="L68" s="19">
        <f>SUM('[3]ПС:10'!L68)</f>
        <v>0</v>
      </c>
      <c r="M68" s="19">
        <f>SUM('[3]ПС:10'!M68)</f>
        <v>0</v>
      </c>
      <c r="N68" s="19">
        <f>SUM('[3]ПС:10'!N68)</f>
        <v>1</v>
      </c>
      <c r="O68" s="19">
        <f>SUM('[3]ПС:10'!O68)</f>
        <v>0</v>
      </c>
      <c r="P68" s="19">
        <f>SUM('[3]ПС:10'!P68)</f>
        <v>0</v>
      </c>
      <c r="Q68" s="19">
        <f>SUM('[3]ПС:10'!Q68)</f>
        <v>1</v>
      </c>
      <c r="R68" s="19">
        <f>SUM('[3]ПС:10'!R68)</f>
        <v>0</v>
      </c>
      <c r="S68" s="19">
        <f>SUM('[3]ПС:10'!S68)</f>
        <v>11</v>
      </c>
      <c r="T68" s="19">
        <f>SUM('[3]ПС:10'!T68)</f>
        <v>2</v>
      </c>
      <c r="U68" s="19">
        <f>SUM('[3]ПС:10'!U68)</f>
        <v>0</v>
      </c>
      <c r="V68" s="19">
        <f>SUM('[3]ПС:10'!V68)</f>
        <v>4</v>
      </c>
      <c r="W68" s="19">
        <f>SUM('[3]ПС:10'!W68)</f>
        <v>0</v>
      </c>
      <c r="X68" s="19">
        <f>SUM('[3]ПС:10'!X68)</f>
        <v>0</v>
      </c>
      <c r="Y68" s="3" t="str">
        <f t="shared" si="4"/>
        <v>√</v>
      </c>
      <c r="Z68" s="3"/>
      <c r="AA68" s="1" t="str">
        <f>IF(C11+C19=SUM(C68,C72),"√","НЕТ")</f>
        <v>√</v>
      </c>
      <c r="AB68" s="3"/>
      <c r="AC68" s="3"/>
      <c r="AD68" s="3"/>
      <c r="AE68" s="3"/>
      <c r="AF68" s="1" t="str">
        <f t="shared" si="1"/>
        <v>√</v>
      </c>
    </row>
    <row r="69" spans="1:32" s="56" customFormat="1" x14ac:dyDescent="0.25">
      <c r="A69" s="54" t="s">
        <v>268</v>
      </c>
      <c r="B69" s="138" t="s">
        <v>24</v>
      </c>
      <c r="C69" s="117">
        <f>SUM('[3]ПС:10'!C69)</f>
        <v>0</v>
      </c>
      <c r="D69" s="100">
        <f>SUM('[3]ПС:10'!D69)</f>
        <v>0</v>
      </c>
      <c r="E69" s="20">
        <f>SUM('[3]ПС:10'!E69)</f>
        <v>0</v>
      </c>
      <c r="F69" s="20">
        <f>SUM('[3]ПС:10'!F69)</f>
        <v>0</v>
      </c>
      <c r="G69" s="83">
        <f>SUM('[3]ПС:10'!G69)</f>
        <v>0</v>
      </c>
      <c r="H69" s="117">
        <f>SUM('[3]ПС:10'!H69)</f>
        <v>0</v>
      </c>
      <c r="I69" s="100">
        <f>SUM('[3]ПС:10'!I69)</f>
        <v>0</v>
      </c>
      <c r="J69" s="20">
        <f>SUM('[3]ПС:10'!J69)</f>
        <v>0</v>
      </c>
      <c r="K69" s="20">
        <f>SUM('[3]ПС:10'!K69)</f>
        <v>0</v>
      </c>
      <c r="L69" s="20">
        <f>SUM('[3]ПС:10'!L69)</f>
        <v>0</v>
      </c>
      <c r="M69" s="20">
        <f>SUM('[3]ПС:10'!M69)</f>
        <v>0</v>
      </c>
      <c r="N69" s="20">
        <f>SUM('[3]ПС:10'!N69)</f>
        <v>0</v>
      </c>
      <c r="O69" s="20">
        <f>SUM('[3]ПС:10'!O69)</f>
        <v>0</v>
      </c>
      <c r="P69" s="20">
        <f>SUM('[3]ПС:10'!P69)</f>
        <v>0</v>
      </c>
      <c r="Q69" s="20">
        <f>SUM('[3]ПС:10'!Q69)</f>
        <v>0</v>
      </c>
      <c r="R69" s="20">
        <f>SUM('[3]ПС:10'!R69)</f>
        <v>0</v>
      </c>
      <c r="S69" s="20">
        <f>SUM('[3]ПС:10'!S69)</f>
        <v>0</v>
      </c>
      <c r="T69" s="20">
        <f>SUM('[3]ПС:10'!T69)</f>
        <v>0</v>
      </c>
      <c r="U69" s="20">
        <f>SUM('[3]ПС:10'!U69)</f>
        <v>0</v>
      </c>
      <c r="V69" s="20">
        <f>SUM('[3]ПС:10'!V69)</f>
        <v>0</v>
      </c>
      <c r="W69" s="20">
        <f>SUM('[3]ПС:10'!W69)</f>
        <v>0</v>
      </c>
      <c r="X69" s="20">
        <f>SUM('[3]ПС:10'!X69)</f>
        <v>0</v>
      </c>
      <c r="Y69" s="3" t="str">
        <f t="shared" si="4"/>
        <v>√</v>
      </c>
      <c r="Z69" s="3"/>
      <c r="AA69" s="1" t="str">
        <f>IF(C12=SUM(C69,C73),"√","НЕТ")</f>
        <v>√</v>
      </c>
      <c r="AB69" s="3"/>
      <c r="AC69" s="3"/>
      <c r="AD69" s="3"/>
      <c r="AE69" s="3"/>
      <c r="AF69" s="1" t="str">
        <f t="shared" si="1"/>
        <v>√</v>
      </c>
    </row>
    <row r="70" spans="1:32" s="56" customFormat="1" x14ac:dyDescent="0.25">
      <c r="A70" s="54" t="s">
        <v>269</v>
      </c>
      <c r="B70" s="138" t="s">
        <v>35</v>
      </c>
      <c r="C70" s="117">
        <f>SUM('[3]ПС:10'!C70)</f>
        <v>19</v>
      </c>
      <c r="D70" s="100">
        <f>SUM('[3]ПС:10'!D70)</f>
        <v>0</v>
      </c>
      <c r="E70" s="20">
        <f>SUM('[3]ПС:10'!E70)</f>
        <v>1</v>
      </c>
      <c r="F70" s="20">
        <f>SUM('[3]ПС:10'!F70)</f>
        <v>18</v>
      </c>
      <c r="G70" s="83">
        <f>SUM('[3]ПС:10'!G70)</f>
        <v>0</v>
      </c>
      <c r="H70" s="117">
        <f>SUM('[3]ПС:10'!H70)</f>
        <v>19</v>
      </c>
      <c r="I70" s="100">
        <f>SUM('[3]ПС:10'!I70)</f>
        <v>0</v>
      </c>
      <c r="J70" s="20">
        <f>SUM('[3]ПС:10'!J70)</f>
        <v>0</v>
      </c>
      <c r="K70" s="20">
        <f>SUM('[3]ПС:10'!K70)</f>
        <v>0</v>
      </c>
      <c r="L70" s="20">
        <f>SUM('[3]ПС:10'!L70)</f>
        <v>0</v>
      </c>
      <c r="M70" s="20">
        <f>SUM('[3]ПС:10'!M70)</f>
        <v>0</v>
      </c>
      <c r="N70" s="20">
        <f>SUM('[3]ПС:10'!N70)</f>
        <v>1</v>
      </c>
      <c r="O70" s="20">
        <f>SUM('[3]ПС:10'!O70)</f>
        <v>0</v>
      </c>
      <c r="P70" s="20">
        <f>SUM('[3]ПС:10'!P70)</f>
        <v>0</v>
      </c>
      <c r="Q70" s="20">
        <f>SUM('[3]ПС:10'!Q70)</f>
        <v>1</v>
      </c>
      <c r="R70" s="20">
        <f>SUM('[3]ПС:10'!R70)</f>
        <v>0</v>
      </c>
      <c r="S70" s="20">
        <f>SUM('[3]ПС:10'!S70)</f>
        <v>11</v>
      </c>
      <c r="T70" s="20">
        <f>SUM('[3]ПС:10'!T70)</f>
        <v>2</v>
      </c>
      <c r="U70" s="20">
        <f>SUM('[3]ПС:10'!U70)</f>
        <v>0</v>
      </c>
      <c r="V70" s="20">
        <f>SUM('[3]ПС:10'!V70)</f>
        <v>4</v>
      </c>
      <c r="W70" s="20">
        <f>SUM('[3]ПС:10'!W70)</f>
        <v>0</v>
      </c>
      <c r="X70" s="20">
        <f>SUM('[3]ПС:10'!X70)</f>
        <v>0</v>
      </c>
      <c r="Y70" s="3" t="str">
        <f t="shared" si="4"/>
        <v>√</v>
      </c>
      <c r="Z70" s="3"/>
      <c r="AA70" s="1" t="str">
        <f>IF(C13=SUM(C70,C74),"√","НЕТ")</f>
        <v>√</v>
      </c>
      <c r="AB70" s="3"/>
      <c r="AC70" s="3"/>
      <c r="AD70" s="3"/>
      <c r="AE70" s="3"/>
      <c r="AF70" s="1" t="str">
        <f t="shared" si="1"/>
        <v>√</v>
      </c>
    </row>
    <row r="71" spans="1:32" s="56" customFormat="1" x14ac:dyDescent="0.25">
      <c r="A71" s="54" t="s">
        <v>464</v>
      </c>
      <c r="B71" s="138" t="s">
        <v>36</v>
      </c>
      <c r="C71" s="117">
        <f>SUM('[3]ПС:10'!C71)</f>
        <v>0</v>
      </c>
      <c r="D71" s="100">
        <f>SUM('[3]ПС:10'!D71)</f>
        <v>0</v>
      </c>
      <c r="E71" s="20">
        <f>SUM('[3]ПС:10'!E71)</f>
        <v>0</v>
      </c>
      <c r="F71" s="20">
        <f>SUM('[3]ПС:10'!F71)</f>
        <v>0</v>
      </c>
      <c r="G71" s="83">
        <f>SUM('[3]ПС:10'!G71)</f>
        <v>0</v>
      </c>
      <c r="H71" s="117">
        <f>SUM('[3]ПС:10'!H71)</f>
        <v>0</v>
      </c>
      <c r="I71" s="100">
        <f>SUM('[3]ПС:10'!I71)</f>
        <v>0</v>
      </c>
      <c r="J71" s="20">
        <f>SUM('[3]ПС:10'!J71)</f>
        <v>0</v>
      </c>
      <c r="K71" s="20">
        <f>SUM('[3]ПС:10'!K71)</f>
        <v>0</v>
      </c>
      <c r="L71" s="20">
        <f>SUM('[3]ПС:10'!L71)</f>
        <v>0</v>
      </c>
      <c r="M71" s="20">
        <f>SUM('[3]ПС:10'!M71)</f>
        <v>0</v>
      </c>
      <c r="N71" s="20">
        <f>SUM('[3]ПС:10'!N71)</f>
        <v>0</v>
      </c>
      <c r="O71" s="20">
        <f>SUM('[3]ПС:10'!O71)</f>
        <v>0</v>
      </c>
      <c r="P71" s="20">
        <f>SUM('[3]ПС:10'!P71)</f>
        <v>0</v>
      </c>
      <c r="Q71" s="20">
        <f>SUM('[3]ПС:10'!Q71)</f>
        <v>0</v>
      </c>
      <c r="R71" s="20">
        <f>SUM('[3]ПС:10'!R71)</f>
        <v>0</v>
      </c>
      <c r="S71" s="20">
        <f>SUM('[3]ПС:10'!S71)</f>
        <v>0</v>
      </c>
      <c r="T71" s="20">
        <f>SUM('[3]ПС:10'!T71)</f>
        <v>0</v>
      </c>
      <c r="U71" s="20">
        <f>SUM('[3]ПС:10'!U71)</f>
        <v>0</v>
      </c>
      <c r="V71" s="20">
        <f>SUM('[3]ПС:10'!V71)</f>
        <v>0</v>
      </c>
      <c r="W71" s="20">
        <f>SUM('[3]ПС:10'!W71)</f>
        <v>0</v>
      </c>
      <c r="X71" s="20">
        <f>SUM('[3]ПС:10'!X71)</f>
        <v>0</v>
      </c>
      <c r="Y71" s="3" t="str">
        <f t="shared" si="4"/>
        <v>√</v>
      </c>
      <c r="Z71" s="1"/>
      <c r="AA71" s="1" t="str">
        <f>IF(C19=SUM(C71,C75),"√","НЕТ")</f>
        <v>√</v>
      </c>
      <c r="AB71" s="1"/>
      <c r="AC71" s="1"/>
      <c r="AD71" s="1"/>
      <c r="AE71" s="1"/>
      <c r="AF71" s="1" t="str">
        <f t="shared" si="1"/>
        <v>√</v>
      </c>
    </row>
    <row r="72" spans="1:32" ht="24" x14ac:dyDescent="0.25">
      <c r="A72" s="58">
        <v>14</v>
      </c>
      <c r="B72" s="136" t="s">
        <v>231</v>
      </c>
      <c r="C72" s="118">
        <f>SUM('[3]ПС:10'!C72)</f>
        <v>0</v>
      </c>
      <c r="D72" s="101">
        <f>SUM('[3]ПС:10'!D72)</f>
        <v>0</v>
      </c>
      <c r="E72" s="19">
        <f>SUM('[3]ПС:10'!E72)</f>
        <v>0</v>
      </c>
      <c r="F72" s="19">
        <f>SUM('[3]ПС:10'!F72)</f>
        <v>0</v>
      </c>
      <c r="G72" s="84">
        <f>SUM('[3]ПС:10'!G72)</f>
        <v>0</v>
      </c>
      <c r="H72" s="118">
        <f>SUM('[3]ПС:10'!H72)</f>
        <v>0</v>
      </c>
      <c r="I72" s="101">
        <f>SUM('[3]ПС:10'!I72)</f>
        <v>0</v>
      </c>
      <c r="J72" s="19">
        <f>SUM('[3]ПС:10'!J72)</f>
        <v>0</v>
      </c>
      <c r="K72" s="19">
        <f>SUM('[3]ПС:10'!K72)</f>
        <v>0</v>
      </c>
      <c r="L72" s="19">
        <f>SUM('[3]ПС:10'!L72)</f>
        <v>0</v>
      </c>
      <c r="M72" s="19">
        <f>SUM('[3]ПС:10'!M72)</f>
        <v>0</v>
      </c>
      <c r="N72" s="19">
        <f>SUM('[3]ПС:10'!N72)</f>
        <v>0</v>
      </c>
      <c r="O72" s="19">
        <f>SUM('[3]ПС:10'!O72)</f>
        <v>0</v>
      </c>
      <c r="P72" s="19">
        <f>SUM('[3]ПС:10'!P72)</f>
        <v>0</v>
      </c>
      <c r="Q72" s="19">
        <f>SUM('[3]ПС:10'!Q72)</f>
        <v>0</v>
      </c>
      <c r="R72" s="19">
        <f>SUM('[3]ПС:10'!R72)</f>
        <v>0</v>
      </c>
      <c r="S72" s="19">
        <f>SUM('[3]ПС:10'!S72)</f>
        <v>0</v>
      </c>
      <c r="T72" s="19">
        <f>SUM('[3]ПС:10'!T72)</f>
        <v>0</v>
      </c>
      <c r="U72" s="19">
        <f>SUM('[3]ПС:10'!U72)</f>
        <v>0</v>
      </c>
      <c r="V72" s="19">
        <f>SUM('[3]ПС:10'!V72)</f>
        <v>0</v>
      </c>
      <c r="W72" s="19">
        <f>SUM('[3]ПС:10'!W72)</f>
        <v>0</v>
      </c>
      <c r="X72" s="19">
        <f>SUM('[3]ПС:10'!X72)</f>
        <v>0</v>
      </c>
      <c r="Y72" s="3" t="str">
        <f t="shared" si="4"/>
        <v>√</v>
      </c>
      <c r="Z72" s="3"/>
      <c r="AA72" s="3"/>
      <c r="AB72" s="3"/>
      <c r="AC72" s="3"/>
      <c r="AD72" s="3"/>
      <c r="AE72" s="3"/>
      <c r="AF72" s="1" t="str">
        <f t="shared" si="1"/>
        <v>√</v>
      </c>
    </row>
    <row r="73" spans="1:32" x14ac:dyDescent="0.25">
      <c r="A73" s="180" t="s">
        <v>165</v>
      </c>
      <c r="B73" s="181" t="s">
        <v>24</v>
      </c>
      <c r="C73" s="182">
        <f>SUM('[3]ПС:10'!C73)</f>
        <v>0</v>
      </c>
      <c r="D73" s="183">
        <f>SUM('[3]ПС:10'!D73)</f>
        <v>0</v>
      </c>
      <c r="E73" s="184">
        <f>SUM('[3]ПС:10'!E73)</f>
        <v>0</v>
      </c>
      <c r="F73" s="184">
        <f>SUM('[3]ПС:10'!F73)</f>
        <v>0</v>
      </c>
      <c r="G73" s="185">
        <f>SUM('[3]ПС:10'!G73)</f>
        <v>0</v>
      </c>
      <c r="H73" s="186">
        <f>SUM('[3]ПС:10'!H73)</f>
        <v>0</v>
      </c>
      <c r="I73" s="187">
        <f>SUM('[3]ПС:10'!I73)</f>
        <v>0</v>
      </c>
      <c r="J73" s="184">
        <f>SUM('[3]ПС:10'!J73)</f>
        <v>0</v>
      </c>
      <c r="K73" s="184">
        <f>SUM('[3]ПС:10'!K73)</f>
        <v>0</v>
      </c>
      <c r="L73" s="184">
        <f>SUM('[3]ПС:10'!L73)</f>
        <v>0</v>
      </c>
      <c r="M73" s="184">
        <f>SUM('[3]ПС:10'!M73)</f>
        <v>0</v>
      </c>
      <c r="N73" s="184">
        <f>SUM('[3]ПС:10'!N73)</f>
        <v>0</v>
      </c>
      <c r="O73" s="184">
        <f>SUM('[3]ПС:10'!O73)</f>
        <v>0</v>
      </c>
      <c r="P73" s="184">
        <f>SUM('[3]ПС:10'!P73)</f>
        <v>0</v>
      </c>
      <c r="Q73" s="184">
        <f>SUM('[3]ПС:10'!Q73)</f>
        <v>0</v>
      </c>
      <c r="R73" s="184">
        <f>SUM('[3]ПС:10'!R73)</f>
        <v>0</v>
      </c>
      <c r="S73" s="184">
        <f>SUM('[3]ПС:10'!S73)</f>
        <v>0</v>
      </c>
      <c r="T73" s="184">
        <f>SUM('[3]ПС:10'!T73)</f>
        <v>0</v>
      </c>
      <c r="U73" s="184">
        <f>SUM('[3]ПС:10'!U73)</f>
        <v>0</v>
      </c>
      <c r="V73" s="184">
        <f>SUM('[3]ПС:10'!V73)</f>
        <v>0</v>
      </c>
      <c r="W73" s="184">
        <f>SUM('[3]ПС:10'!W73)</f>
        <v>0</v>
      </c>
      <c r="X73" s="184">
        <f>SUM('[3]ПС:10'!X73)</f>
        <v>0</v>
      </c>
      <c r="Y73" s="3" t="str">
        <f t="shared" si="4"/>
        <v>√</v>
      </c>
      <c r="Z73" s="3"/>
      <c r="AA73" s="3"/>
      <c r="AB73" s="3"/>
      <c r="AC73" s="3"/>
      <c r="AD73" s="3"/>
      <c r="AE73" s="3"/>
      <c r="AF73" s="1" t="str">
        <f t="shared" si="1"/>
        <v>√</v>
      </c>
    </row>
    <row r="74" spans="1:32" x14ac:dyDescent="0.25">
      <c r="A74" s="180" t="s">
        <v>252</v>
      </c>
      <c r="B74" s="181" t="s">
        <v>35</v>
      </c>
      <c r="C74" s="182">
        <f>SUM('[3]ПС:10'!C74)</f>
        <v>0</v>
      </c>
      <c r="D74" s="183">
        <f>SUM('[3]ПС:10'!D74)</f>
        <v>0</v>
      </c>
      <c r="E74" s="184">
        <f>SUM('[3]ПС:10'!E74)</f>
        <v>0</v>
      </c>
      <c r="F74" s="184">
        <f>SUM('[3]ПС:10'!F74)</f>
        <v>0</v>
      </c>
      <c r="G74" s="185">
        <f>SUM('[3]ПС:10'!G74)</f>
        <v>0</v>
      </c>
      <c r="H74" s="186">
        <f>SUM('[3]ПС:10'!H74)</f>
        <v>0</v>
      </c>
      <c r="I74" s="187">
        <f>SUM('[3]ПС:10'!I74)</f>
        <v>0</v>
      </c>
      <c r="J74" s="184">
        <f>SUM('[3]ПС:10'!J74)</f>
        <v>0</v>
      </c>
      <c r="K74" s="184">
        <f>SUM('[3]ПС:10'!K74)</f>
        <v>0</v>
      </c>
      <c r="L74" s="184">
        <f>SUM('[3]ПС:10'!L74)</f>
        <v>0</v>
      </c>
      <c r="M74" s="184">
        <f>SUM('[3]ПС:10'!M74)</f>
        <v>0</v>
      </c>
      <c r="N74" s="184">
        <f>SUM('[3]ПС:10'!N74)</f>
        <v>0</v>
      </c>
      <c r="O74" s="184">
        <f>SUM('[3]ПС:10'!O74)</f>
        <v>0</v>
      </c>
      <c r="P74" s="184">
        <f>SUM('[3]ПС:10'!P74)</f>
        <v>0</v>
      </c>
      <c r="Q74" s="184">
        <f>SUM('[3]ПС:10'!Q74)</f>
        <v>0</v>
      </c>
      <c r="R74" s="184">
        <f>SUM('[3]ПС:10'!R74)</f>
        <v>0</v>
      </c>
      <c r="S74" s="184">
        <f>SUM('[3]ПС:10'!S74)</f>
        <v>0</v>
      </c>
      <c r="T74" s="184">
        <f>SUM('[3]ПС:10'!T74)</f>
        <v>0</v>
      </c>
      <c r="U74" s="184">
        <f>SUM('[3]ПС:10'!U74)</f>
        <v>0</v>
      </c>
      <c r="V74" s="184">
        <f>SUM('[3]ПС:10'!V74)</f>
        <v>0</v>
      </c>
      <c r="W74" s="184">
        <f>SUM('[3]ПС:10'!W74)</f>
        <v>0</v>
      </c>
      <c r="X74" s="184">
        <f>SUM('[3]ПС:10'!X74)</f>
        <v>0</v>
      </c>
      <c r="Y74" s="3" t="str">
        <f t="shared" si="4"/>
        <v>√</v>
      </c>
      <c r="Z74" s="3"/>
      <c r="AA74" s="3"/>
      <c r="AB74" s="3"/>
      <c r="AC74" s="3"/>
      <c r="AD74" s="3"/>
      <c r="AE74" s="3"/>
      <c r="AF74" s="1" t="str">
        <f t="shared" si="1"/>
        <v>√</v>
      </c>
    </row>
    <row r="75" spans="1:32" x14ac:dyDescent="0.25">
      <c r="A75" s="180" t="s">
        <v>270</v>
      </c>
      <c r="B75" s="181" t="s">
        <v>36</v>
      </c>
      <c r="C75" s="182">
        <f>SUM('[3]ПС:10'!C75)</f>
        <v>0</v>
      </c>
      <c r="D75" s="183">
        <f>SUM('[3]ПС:10'!D75)</f>
        <v>0</v>
      </c>
      <c r="E75" s="184">
        <f>SUM('[3]ПС:10'!E75)</f>
        <v>0</v>
      </c>
      <c r="F75" s="184">
        <f>SUM('[3]ПС:10'!F75)</f>
        <v>0</v>
      </c>
      <c r="G75" s="185">
        <f>SUM('[3]ПС:10'!G75)</f>
        <v>0</v>
      </c>
      <c r="H75" s="186">
        <f>SUM('[3]ПС:10'!H75)</f>
        <v>0</v>
      </c>
      <c r="I75" s="187">
        <f>SUM('[3]ПС:10'!I75)</f>
        <v>0</v>
      </c>
      <c r="J75" s="184">
        <f>SUM('[3]ПС:10'!J75)</f>
        <v>0</v>
      </c>
      <c r="K75" s="184">
        <f>SUM('[3]ПС:10'!K75)</f>
        <v>0</v>
      </c>
      <c r="L75" s="184">
        <f>SUM('[3]ПС:10'!L75)</f>
        <v>0</v>
      </c>
      <c r="M75" s="184">
        <f>SUM('[3]ПС:10'!M75)</f>
        <v>0</v>
      </c>
      <c r="N75" s="184">
        <f>SUM('[3]ПС:10'!N75)</f>
        <v>0</v>
      </c>
      <c r="O75" s="184">
        <f>SUM('[3]ПС:10'!O75)</f>
        <v>0</v>
      </c>
      <c r="P75" s="184">
        <f>SUM('[3]ПС:10'!P75)</f>
        <v>0</v>
      </c>
      <c r="Q75" s="184">
        <f>SUM('[3]ПС:10'!Q75)</f>
        <v>0</v>
      </c>
      <c r="R75" s="184">
        <f>SUM('[3]ПС:10'!R75)</f>
        <v>0</v>
      </c>
      <c r="S75" s="184">
        <f>SUM('[3]ПС:10'!S75)</f>
        <v>0</v>
      </c>
      <c r="T75" s="184">
        <f>SUM('[3]ПС:10'!T75)</f>
        <v>0</v>
      </c>
      <c r="U75" s="184">
        <f>SUM('[3]ПС:10'!U75)</f>
        <v>0</v>
      </c>
      <c r="V75" s="184">
        <f>SUM('[3]ПС:10'!V75)</f>
        <v>0</v>
      </c>
      <c r="W75" s="184">
        <f>SUM('[3]ПС:10'!W75)</f>
        <v>0</v>
      </c>
      <c r="X75" s="184">
        <f>SUM('[3]ПС:10'!X75)</f>
        <v>0</v>
      </c>
      <c r="Y75" s="3" t="str">
        <f t="shared" si="4"/>
        <v>√</v>
      </c>
      <c r="Z75" s="1"/>
      <c r="AA75" s="1"/>
      <c r="AB75" s="1"/>
      <c r="AC75" s="1"/>
      <c r="AD75" s="1"/>
      <c r="AE75" s="1"/>
      <c r="AF75" s="1" t="str">
        <f t="shared" si="1"/>
        <v>√</v>
      </c>
    </row>
    <row r="76" spans="1:32" x14ac:dyDescent="0.25">
      <c r="A76" s="58">
        <v>15</v>
      </c>
      <c r="B76" s="136" t="s">
        <v>194</v>
      </c>
      <c r="C76" s="118">
        <f>SUM('[3]ПС:10'!C76)</f>
        <v>0</v>
      </c>
      <c r="D76" s="101" t="s">
        <v>139</v>
      </c>
      <c r="E76" s="19" t="s">
        <v>139</v>
      </c>
      <c r="F76" s="19" t="s">
        <v>139</v>
      </c>
      <c r="G76" s="84" t="s">
        <v>139</v>
      </c>
      <c r="H76" s="118">
        <f>SUM('[3]ПС:10'!H76)</f>
        <v>0</v>
      </c>
      <c r="I76" s="101">
        <f>SUM('[3]ПС:10'!I76)</f>
        <v>0</v>
      </c>
      <c r="J76" s="19">
        <f>SUM('[3]ПС:10'!J76)</f>
        <v>0</v>
      </c>
      <c r="K76" s="19">
        <f>SUM('[3]ПС:10'!K76)</f>
        <v>0</v>
      </c>
      <c r="L76" s="19">
        <f>SUM('[3]ПС:10'!L76)</f>
        <v>0</v>
      </c>
      <c r="M76" s="19">
        <f>SUM('[3]ПС:10'!M76)</f>
        <v>0</v>
      </c>
      <c r="N76" s="19">
        <f>SUM('[3]ПС:10'!N76)</f>
        <v>0</v>
      </c>
      <c r="O76" s="19">
        <f>SUM('[3]ПС:10'!O76)</f>
        <v>0</v>
      </c>
      <c r="P76" s="19">
        <f>SUM('[3]ПС:10'!P76)</f>
        <v>0</v>
      </c>
      <c r="Q76" s="19">
        <f>SUM('[3]ПС:10'!Q76)</f>
        <v>0</v>
      </c>
      <c r="R76" s="19">
        <f>SUM('[3]ПС:10'!R76)</f>
        <v>0</v>
      </c>
      <c r="S76" s="19">
        <f>SUM('[3]ПС:10'!S76)</f>
        <v>0</v>
      </c>
      <c r="T76" s="19">
        <f>SUM('[3]ПС:10'!T76)</f>
        <v>0</v>
      </c>
      <c r="U76" s="19">
        <f>SUM('[3]ПС:10'!U76)</f>
        <v>0</v>
      </c>
      <c r="V76" s="19">
        <f>SUM('[3]ПС:10'!V76)</f>
        <v>0</v>
      </c>
      <c r="W76" s="19">
        <f>SUM('[3]ПС:10'!W76)</f>
        <v>0</v>
      </c>
      <c r="X76" s="19">
        <f>SUM('[3]ПС:10'!X76)</f>
        <v>0</v>
      </c>
      <c r="Y76" s="3"/>
      <c r="Z76" s="3" t="str">
        <f>IF(C76=(C77+C78+C79),"√","НЕТ")</f>
        <v>√</v>
      </c>
      <c r="AA76" s="3"/>
      <c r="AB76" s="3"/>
      <c r="AC76" s="3"/>
      <c r="AD76" s="3"/>
      <c r="AE76" s="3"/>
      <c r="AF76" s="1" t="str">
        <f t="shared" si="1"/>
        <v>√</v>
      </c>
    </row>
    <row r="77" spans="1:32" x14ac:dyDescent="0.25">
      <c r="A77" s="172" t="s">
        <v>37</v>
      </c>
      <c r="B77" s="173" t="s">
        <v>24</v>
      </c>
      <c r="C77" s="207">
        <f>SUM('[3]ПС:10'!C77)</f>
        <v>0</v>
      </c>
      <c r="D77" s="208" t="s">
        <v>139</v>
      </c>
      <c r="E77" s="209" t="s">
        <v>139</v>
      </c>
      <c r="F77" s="209" t="s">
        <v>139</v>
      </c>
      <c r="G77" s="210" t="s">
        <v>139</v>
      </c>
      <c r="H77" s="211">
        <f>SUM('[3]ПС:10'!H77)</f>
        <v>0</v>
      </c>
      <c r="I77" s="212">
        <f>SUM('[3]ПС:10'!I77)</f>
        <v>0</v>
      </c>
      <c r="J77" s="209">
        <f>SUM('[3]ПС:10'!J77)</f>
        <v>0</v>
      </c>
      <c r="K77" s="209">
        <f>SUM('[3]ПС:10'!K77)</f>
        <v>0</v>
      </c>
      <c r="L77" s="209">
        <f>SUM('[3]ПС:10'!L77)</f>
        <v>0</v>
      </c>
      <c r="M77" s="209">
        <f>SUM('[3]ПС:10'!M77)</f>
        <v>0</v>
      </c>
      <c r="N77" s="209">
        <f>SUM('[3]ПС:10'!N77)</f>
        <v>0</v>
      </c>
      <c r="O77" s="209">
        <f>SUM('[3]ПС:10'!O77)</f>
        <v>0</v>
      </c>
      <c r="P77" s="209">
        <f>SUM('[3]ПС:10'!P77)</f>
        <v>0</v>
      </c>
      <c r="Q77" s="209">
        <f>SUM('[3]ПС:10'!Q77)</f>
        <v>0</v>
      </c>
      <c r="R77" s="209">
        <f>SUM('[3]ПС:10'!R77)</f>
        <v>0</v>
      </c>
      <c r="S77" s="209">
        <f>SUM('[3]ПС:10'!S77)</f>
        <v>0</v>
      </c>
      <c r="T77" s="209">
        <f>SUM('[3]ПС:10'!T77)</f>
        <v>0</v>
      </c>
      <c r="U77" s="209">
        <f>SUM('[3]ПС:10'!U77)</f>
        <v>0</v>
      </c>
      <c r="V77" s="209">
        <f>SUM('[3]ПС:10'!V77)</f>
        <v>0</v>
      </c>
      <c r="W77" s="209">
        <f>SUM('[3]ПС:10'!W77)</f>
        <v>0</v>
      </c>
      <c r="X77" s="209">
        <f>SUM('[3]ПС:10'!X77)</f>
        <v>0</v>
      </c>
      <c r="Y77" s="3"/>
      <c r="Z77" s="3"/>
      <c r="AA77" s="3"/>
      <c r="AB77" s="3"/>
      <c r="AC77" s="3"/>
      <c r="AD77" s="3"/>
      <c r="AE77" s="3"/>
      <c r="AF77" s="1" t="str">
        <f t="shared" si="1"/>
        <v>√</v>
      </c>
    </row>
    <row r="78" spans="1:32" x14ac:dyDescent="0.25">
      <c r="A78" s="172" t="s">
        <v>130</v>
      </c>
      <c r="B78" s="173" t="s">
        <v>35</v>
      </c>
      <c r="C78" s="207">
        <f>SUM('[3]ПС:10'!C78)</f>
        <v>0</v>
      </c>
      <c r="D78" s="208" t="s">
        <v>139</v>
      </c>
      <c r="E78" s="209" t="s">
        <v>139</v>
      </c>
      <c r="F78" s="209" t="s">
        <v>139</v>
      </c>
      <c r="G78" s="210" t="s">
        <v>139</v>
      </c>
      <c r="H78" s="211">
        <f>SUM('[3]ПС:10'!H78)</f>
        <v>0</v>
      </c>
      <c r="I78" s="212">
        <f>SUM('[3]ПС:10'!I78)</f>
        <v>0</v>
      </c>
      <c r="J78" s="209">
        <f>SUM('[3]ПС:10'!J78)</f>
        <v>0</v>
      </c>
      <c r="K78" s="209">
        <f>SUM('[3]ПС:10'!K78)</f>
        <v>0</v>
      </c>
      <c r="L78" s="209">
        <f>SUM('[3]ПС:10'!L78)</f>
        <v>0</v>
      </c>
      <c r="M78" s="209">
        <f>SUM('[3]ПС:10'!M78)</f>
        <v>0</v>
      </c>
      <c r="N78" s="209">
        <f>SUM('[3]ПС:10'!N78)</f>
        <v>0</v>
      </c>
      <c r="O78" s="209">
        <f>SUM('[3]ПС:10'!O78)</f>
        <v>0</v>
      </c>
      <c r="P78" s="209">
        <f>SUM('[3]ПС:10'!P78)</f>
        <v>0</v>
      </c>
      <c r="Q78" s="209">
        <f>SUM('[3]ПС:10'!Q78)</f>
        <v>0</v>
      </c>
      <c r="R78" s="209">
        <f>SUM('[3]ПС:10'!R78)</f>
        <v>0</v>
      </c>
      <c r="S78" s="209">
        <f>SUM('[3]ПС:10'!S78)</f>
        <v>0</v>
      </c>
      <c r="T78" s="209">
        <f>SUM('[3]ПС:10'!T78)</f>
        <v>0</v>
      </c>
      <c r="U78" s="209">
        <f>SUM('[3]ПС:10'!U78)</f>
        <v>0</v>
      </c>
      <c r="V78" s="209">
        <f>SUM('[3]ПС:10'!V78)</f>
        <v>0</v>
      </c>
      <c r="W78" s="209">
        <f>SUM('[3]ПС:10'!W78)</f>
        <v>0</v>
      </c>
      <c r="X78" s="209">
        <f>SUM('[3]ПС:10'!X78)</f>
        <v>0</v>
      </c>
      <c r="Y78" s="3"/>
      <c r="Z78" s="3"/>
      <c r="AA78" s="3"/>
      <c r="AB78" s="3"/>
      <c r="AC78" s="3"/>
      <c r="AD78" s="3"/>
      <c r="AE78" s="3"/>
      <c r="AF78" s="1" t="str">
        <f t="shared" si="1"/>
        <v>√</v>
      </c>
    </row>
    <row r="79" spans="1:32" x14ac:dyDescent="0.25">
      <c r="A79" s="172" t="s">
        <v>271</v>
      </c>
      <c r="B79" s="173" t="s">
        <v>36</v>
      </c>
      <c r="C79" s="207">
        <f>SUM('[3]ПС:10'!C79)</f>
        <v>0</v>
      </c>
      <c r="D79" s="208" t="s">
        <v>139</v>
      </c>
      <c r="E79" s="209" t="s">
        <v>139</v>
      </c>
      <c r="F79" s="209" t="s">
        <v>139</v>
      </c>
      <c r="G79" s="210" t="s">
        <v>139</v>
      </c>
      <c r="H79" s="211">
        <f>SUM('[3]ПС:10'!H79)</f>
        <v>0</v>
      </c>
      <c r="I79" s="212">
        <f>SUM('[3]ПС:10'!I79)</f>
        <v>0</v>
      </c>
      <c r="J79" s="209">
        <f>SUM('[3]ПС:10'!J79)</f>
        <v>0</v>
      </c>
      <c r="K79" s="209">
        <f>SUM('[3]ПС:10'!K79)</f>
        <v>0</v>
      </c>
      <c r="L79" s="209">
        <f>SUM('[3]ПС:10'!L79)</f>
        <v>0</v>
      </c>
      <c r="M79" s="209">
        <f>SUM('[3]ПС:10'!M79)</f>
        <v>0</v>
      </c>
      <c r="N79" s="209">
        <f>SUM('[3]ПС:10'!N79)</f>
        <v>0</v>
      </c>
      <c r="O79" s="209">
        <f>SUM('[3]ПС:10'!O79)</f>
        <v>0</v>
      </c>
      <c r="P79" s="209">
        <f>SUM('[3]ПС:10'!P79)</f>
        <v>0</v>
      </c>
      <c r="Q79" s="209">
        <f>SUM('[3]ПС:10'!Q79)</f>
        <v>0</v>
      </c>
      <c r="R79" s="209">
        <f>SUM('[3]ПС:10'!R79)</f>
        <v>0</v>
      </c>
      <c r="S79" s="209">
        <f>SUM('[3]ПС:10'!S79)</f>
        <v>0</v>
      </c>
      <c r="T79" s="209">
        <f>SUM('[3]ПС:10'!T79)</f>
        <v>0</v>
      </c>
      <c r="U79" s="209">
        <f>SUM('[3]ПС:10'!U79)</f>
        <v>0</v>
      </c>
      <c r="V79" s="209">
        <f>SUM('[3]ПС:10'!V79)</f>
        <v>0</v>
      </c>
      <c r="W79" s="209">
        <f>SUM('[3]ПС:10'!W79)</f>
        <v>0</v>
      </c>
      <c r="X79" s="209">
        <f>SUM('[3]ПС:10'!X79)</f>
        <v>0</v>
      </c>
      <c r="Y79" s="3"/>
      <c r="Z79" s="3"/>
      <c r="AA79" s="3"/>
      <c r="AB79" s="3"/>
      <c r="AC79" s="3"/>
      <c r="AD79" s="3"/>
      <c r="AE79" s="3"/>
      <c r="AF79" s="1" t="str">
        <f t="shared" si="1"/>
        <v>√</v>
      </c>
    </row>
    <row r="80" spans="1:32" ht="36" x14ac:dyDescent="0.25">
      <c r="A80" s="60">
        <v>16</v>
      </c>
      <c r="B80" s="140" t="s">
        <v>147</v>
      </c>
      <c r="C80" s="120">
        <f>SUM('[3]ПС:10'!C80)</f>
        <v>17</v>
      </c>
      <c r="D80" s="103" t="s">
        <v>14</v>
      </c>
      <c r="E80" s="21" t="s">
        <v>14</v>
      </c>
      <c r="F80" s="21" t="s">
        <v>14</v>
      </c>
      <c r="G80" s="86" t="s">
        <v>14</v>
      </c>
      <c r="H80" s="120" t="s">
        <v>14</v>
      </c>
      <c r="I80" s="103" t="s">
        <v>14</v>
      </c>
      <c r="J80" s="21" t="s">
        <v>14</v>
      </c>
      <c r="K80" s="21" t="s">
        <v>14</v>
      </c>
      <c r="L80" s="21" t="s">
        <v>14</v>
      </c>
      <c r="M80" s="21" t="s">
        <v>14</v>
      </c>
      <c r="N80" s="21" t="s">
        <v>14</v>
      </c>
      <c r="O80" s="21" t="s">
        <v>14</v>
      </c>
      <c r="P80" s="21" t="s">
        <v>14</v>
      </c>
      <c r="Q80" s="21" t="s">
        <v>14</v>
      </c>
      <c r="R80" s="21" t="s">
        <v>14</v>
      </c>
      <c r="S80" s="21" t="s">
        <v>14</v>
      </c>
      <c r="T80" s="21" t="s">
        <v>14</v>
      </c>
      <c r="U80" s="21" t="s">
        <v>14</v>
      </c>
      <c r="V80" s="21" t="s">
        <v>14</v>
      </c>
      <c r="W80" s="21" t="s">
        <v>14</v>
      </c>
      <c r="X80" s="21" t="s">
        <v>14</v>
      </c>
      <c r="Y80" s="3"/>
      <c r="Z80" s="3"/>
      <c r="AA80" s="3"/>
      <c r="AB80" s="3"/>
      <c r="AC80" s="3"/>
      <c r="AD80" s="3"/>
      <c r="AE80" s="3"/>
      <c r="AF80" s="1"/>
    </row>
    <row r="81" spans="1:32" ht="15" customHeight="1" x14ac:dyDescent="0.2">
      <c r="A81" s="61">
        <v>17</v>
      </c>
      <c r="B81" s="141" t="s">
        <v>171</v>
      </c>
      <c r="C81" s="121">
        <f>SUM('[3]ПС:10'!C81)</f>
        <v>102</v>
      </c>
      <c r="D81" s="104">
        <f>SUM('[3]ПС:10'!D81)</f>
        <v>0</v>
      </c>
      <c r="E81" s="23">
        <f>SUM('[3]ПС:10'!E81)</f>
        <v>1</v>
      </c>
      <c r="F81" s="23">
        <f>SUM('[3]ПС:10'!F81)</f>
        <v>94</v>
      </c>
      <c r="G81" s="87">
        <f>SUM('[3]ПС:10'!G81)</f>
        <v>7</v>
      </c>
      <c r="H81" s="121">
        <f>SUM('[3]ПС:10'!H81)</f>
        <v>102</v>
      </c>
      <c r="I81" s="104">
        <f>SUM('[3]ПС:10'!I81)</f>
        <v>0</v>
      </c>
      <c r="J81" s="23">
        <f>SUM('[3]ПС:10'!J81)</f>
        <v>0</v>
      </c>
      <c r="K81" s="23">
        <f>SUM('[3]ПС:10'!K81)</f>
        <v>0</v>
      </c>
      <c r="L81" s="23">
        <f>SUM('[3]ПС:10'!L81)</f>
        <v>0</v>
      </c>
      <c r="M81" s="23">
        <f>SUM('[3]ПС:10'!M81)</f>
        <v>0</v>
      </c>
      <c r="N81" s="23">
        <f>SUM('[3]ПС:10'!N81)</f>
        <v>1</v>
      </c>
      <c r="O81" s="23">
        <f>SUM('[3]ПС:10'!O81)</f>
        <v>0</v>
      </c>
      <c r="P81" s="23">
        <f>SUM('[3]ПС:10'!P81)</f>
        <v>0</v>
      </c>
      <c r="Q81" s="23">
        <f>SUM('[3]ПС:10'!Q81)</f>
        <v>6</v>
      </c>
      <c r="R81" s="23">
        <f>SUM('[3]ПС:10'!R81)</f>
        <v>0</v>
      </c>
      <c r="S81" s="23">
        <f>SUM('[3]ПС:10'!S81)</f>
        <v>48</v>
      </c>
      <c r="T81" s="23">
        <f>SUM('[3]ПС:10'!T81)</f>
        <v>15</v>
      </c>
      <c r="U81" s="23">
        <f>SUM('[3]ПС:10'!U81)</f>
        <v>0</v>
      </c>
      <c r="V81" s="23">
        <f>SUM('[3]ПС:10'!V81)</f>
        <v>25</v>
      </c>
      <c r="W81" s="23">
        <f>SUM('[3]ПС:10'!W81)</f>
        <v>7</v>
      </c>
      <c r="X81" s="23">
        <f>SUM('[3]ПС:10'!X81)</f>
        <v>0</v>
      </c>
      <c r="Y81" s="3" t="str">
        <f t="shared" si="4"/>
        <v>√</v>
      </c>
      <c r="Z81" s="1" t="str">
        <f>IF(C81=(C82+C86),"√","НЕТ")</f>
        <v>√</v>
      </c>
      <c r="AA81" s="245" t="s">
        <v>136</v>
      </c>
      <c r="AB81" s="246"/>
      <c r="AC81" s="246"/>
      <c r="AD81" s="246"/>
      <c r="AE81" s="247"/>
      <c r="AF81" s="1" t="str">
        <f t="shared" si="1"/>
        <v>√</v>
      </c>
    </row>
    <row r="82" spans="1:32" x14ac:dyDescent="0.25">
      <c r="A82" s="62" t="s">
        <v>151</v>
      </c>
      <c r="B82" s="142" t="s">
        <v>109</v>
      </c>
      <c r="C82" s="122">
        <f>SUM('[3]ПС:10'!C82)</f>
        <v>75</v>
      </c>
      <c r="D82" s="105">
        <f>SUM('[3]ПС:10'!D82)</f>
        <v>0</v>
      </c>
      <c r="E82" s="24">
        <f>SUM('[3]ПС:10'!E82)</f>
        <v>1</v>
      </c>
      <c r="F82" s="24">
        <f>SUM('[3]ПС:10'!F82)</f>
        <v>74</v>
      </c>
      <c r="G82" s="88">
        <f>SUM('[3]ПС:10'!G82)</f>
        <v>0</v>
      </c>
      <c r="H82" s="122">
        <f>SUM('[3]ПС:10'!H82)</f>
        <v>75</v>
      </c>
      <c r="I82" s="105">
        <f>SUM('[3]ПС:10'!I82)</f>
        <v>0</v>
      </c>
      <c r="J82" s="24">
        <f>SUM('[3]ПС:10'!J82)</f>
        <v>0</v>
      </c>
      <c r="K82" s="24">
        <f>SUM('[3]ПС:10'!K82)</f>
        <v>0</v>
      </c>
      <c r="L82" s="24">
        <f>SUM('[3]ПС:10'!L82)</f>
        <v>0</v>
      </c>
      <c r="M82" s="24">
        <f>SUM('[3]ПС:10'!M82)</f>
        <v>0</v>
      </c>
      <c r="N82" s="24">
        <f>SUM('[3]ПС:10'!N82)</f>
        <v>1</v>
      </c>
      <c r="O82" s="24">
        <f>SUM('[3]ПС:10'!O82)</f>
        <v>0</v>
      </c>
      <c r="P82" s="24">
        <f>SUM('[3]ПС:10'!P82)</f>
        <v>0</v>
      </c>
      <c r="Q82" s="24">
        <f>SUM('[3]ПС:10'!Q82)</f>
        <v>4</v>
      </c>
      <c r="R82" s="24">
        <f>SUM('[3]ПС:10'!R82)</f>
        <v>0</v>
      </c>
      <c r="S82" s="24">
        <f>SUM('[3]ПС:10'!S82)</f>
        <v>35</v>
      </c>
      <c r="T82" s="24">
        <f>SUM('[3]ПС:10'!T82)</f>
        <v>15</v>
      </c>
      <c r="U82" s="24">
        <f>SUM('[3]ПС:10'!U82)</f>
        <v>0</v>
      </c>
      <c r="V82" s="24">
        <f>SUM('[3]ПС:10'!V82)</f>
        <v>20</v>
      </c>
      <c r="W82" s="24">
        <f>SUM('[3]ПС:10'!W82)</f>
        <v>0</v>
      </c>
      <c r="X82" s="24">
        <f>SUM('[3]ПС:10'!X82)</f>
        <v>0</v>
      </c>
      <c r="Y82" s="3" t="str">
        <f t="shared" si="4"/>
        <v>√</v>
      </c>
      <c r="Z82" s="3" t="str">
        <f>IF(C81=(C91+C101+C102),"√","НЕТ")</f>
        <v>√</v>
      </c>
      <c r="AA82" s="15" t="str">
        <f>IF(C82=SUM(C83:C85),"√","НЕТ")</f>
        <v>√</v>
      </c>
      <c r="AB82" s="15" t="str">
        <f>IF(D82=SUM(D83:D85),"√","НЕТ")</f>
        <v>√</v>
      </c>
      <c r="AC82" s="15" t="str">
        <f>IF(E82=SUM(E83:E85),"√","НЕТ")</f>
        <v>√</v>
      </c>
      <c r="AD82" s="15" t="str">
        <f>IF(F82=SUM(F83:F85),"√","НЕТ")</f>
        <v>√</v>
      </c>
      <c r="AE82" s="16" t="str">
        <f>IF(G82=SUM(G83:G85),"√","НЕТ")</f>
        <v>√</v>
      </c>
      <c r="AF82" s="1" t="str">
        <f t="shared" si="1"/>
        <v>√</v>
      </c>
    </row>
    <row r="83" spans="1:32" x14ac:dyDescent="0.25">
      <c r="A83" s="59" t="s">
        <v>272</v>
      </c>
      <c r="B83" s="143" t="s">
        <v>24</v>
      </c>
      <c r="C83" s="119">
        <f>SUM('[3]ПС:10'!C83)</f>
        <v>0</v>
      </c>
      <c r="D83" s="102">
        <f>SUM('[3]ПС:10'!D83)</f>
        <v>0</v>
      </c>
      <c r="E83" s="18">
        <f>SUM('[3]ПС:10'!E83)</f>
        <v>0</v>
      </c>
      <c r="F83" s="18">
        <f>SUM('[3]ПС:10'!F83)</f>
        <v>0</v>
      </c>
      <c r="G83" s="85">
        <f>SUM('[3]ПС:10'!G83)</f>
        <v>0</v>
      </c>
      <c r="H83" s="119">
        <f>SUM('[3]ПС:10'!H83)</f>
        <v>0</v>
      </c>
      <c r="I83" s="102">
        <f>SUM('[3]ПС:10'!I83)</f>
        <v>0</v>
      </c>
      <c r="J83" s="18">
        <f>SUM('[3]ПС:10'!J83)</f>
        <v>0</v>
      </c>
      <c r="K83" s="18">
        <f>SUM('[3]ПС:10'!K83)</f>
        <v>0</v>
      </c>
      <c r="L83" s="18">
        <f>SUM('[3]ПС:10'!L83)</f>
        <v>0</v>
      </c>
      <c r="M83" s="18">
        <f>SUM('[3]ПС:10'!M83)</f>
        <v>0</v>
      </c>
      <c r="N83" s="18">
        <f>SUM('[3]ПС:10'!N83)</f>
        <v>0</v>
      </c>
      <c r="O83" s="18">
        <f>SUM('[3]ПС:10'!O83)</f>
        <v>0</v>
      </c>
      <c r="P83" s="18">
        <f>SUM('[3]ПС:10'!P83)</f>
        <v>0</v>
      </c>
      <c r="Q83" s="18">
        <f>SUM('[3]ПС:10'!Q83)</f>
        <v>0</v>
      </c>
      <c r="R83" s="18">
        <f>SUM('[3]ПС:10'!R83)</f>
        <v>0</v>
      </c>
      <c r="S83" s="18">
        <f>SUM('[3]ПС:10'!S83)</f>
        <v>0</v>
      </c>
      <c r="T83" s="18">
        <f>SUM('[3]ПС:10'!T83)</f>
        <v>0</v>
      </c>
      <c r="U83" s="18">
        <f>SUM('[3]ПС:10'!U83)</f>
        <v>0</v>
      </c>
      <c r="V83" s="18">
        <f>SUM('[3]ПС:10'!V83)</f>
        <v>0</v>
      </c>
      <c r="W83" s="18">
        <f>SUM('[3]ПС:10'!W83)</f>
        <v>0</v>
      </c>
      <c r="X83" s="18">
        <f>SUM('[3]ПС:10'!X83)</f>
        <v>0</v>
      </c>
      <c r="Y83" s="3" t="str">
        <f t="shared" si="4"/>
        <v>√</v>
      </c>
      <c r="Z83" s="1"/>
      <c r="AA83" s="1"/>
      <c r="AB83" s="1"/>
      <c r="AC83" s="1"/>
      <c r="AD83" s="1"/>
      <c r="AE83" s="1"/>
      <c r="AF83" s="1" t="str">
        <f t="shared" si="1"/>
        <v>√</v>
      </c>
    </row>
    <row r="84" spans="1:32" x14ac:dyDescent="0.25">
      <c r="A84" s="59" t="s">
        <v>273</v>
      </c>
      <c r="B84" s="143" t="s">
        <v>35</v>
      </c>
      <c r="C84" s="119">
        <f>SUM('[3]ПС:10'!C84)</f>
        <v>75</v>
      </c>
      <c r="D84" s="102">
        <f>SUM('[3]ПС:10'!D84)</f>
        <v>0</v>
      </c>
      <c r="E84" s="18">
        <f>SUM('[3]ПС:10'!E84)</f>
        <v>1</v>
      </c>
      <c r="F84" s="18">
        <f>SUM('[3]ПС:10'!F84)</f>
        <v>74</v>
      </c>
      <c r="G84" s="85">
        <f>SUM('[3]ПС:10'!G84)</f>
        <v>0</v>
      </c>
      <c r="H84" s="119">
        <f>SUM('[3]ПС:10'!H84)</f>
        <v>75</v>
      </c>
      <c r="I84" s="102">
        <f>SUM('[3]ПС:10'!I84)</f>
        <v>0</v>
      </c>
      <c r="J84" s="18">
        <f>SUM('[3]ПС:10'!J84)</f>
        <v>0</v>
      </c>
      <c r="K84" s="18">
        <f>SUM('[3]ПС:10'!K84)</f>
        <v>0</v>
      </c>
      <c r="L84" s="18">
        <f>SUM('[3]ПС:10'!L84)</f>
        <v>0</v>
      </c>
      <c r="M84" s="18">
        <f>SUM('[3]ПС:10'!M84)</f>
        <v>0</v>
      </c>
      <c r="N84" s="18">
        <f>SUM('[3]ПС:10'!N84)</f>
        <v>1</v>
      </c>
      <c r="O84" s="18">
        <f>SUM('[3]ПС:10'!O84)</f>
        <v>0</v>
      </c>
      <c r="P84" s="18">
        <f>SUM('[3]ПС:10'!P84)</f>
        <v>0</v>
      </c>
      <c r="Q84" s="18">
        <f>SUM('[3]ПС:10'!Q84)</f>
        <v>4</v>
      </c>
      <c r="R84" s="18">
        <f>SUM('[3]ПС:10'!R84)</f>
        <v>0</v>
      </c>
      <c r="S84" s="18">
        <f>SUM('[3]ПС:10'!S84)</f>
        <v>35</v>
      </c>
      <c r="T84" s="18">
        <f>SUM('[3]ПС:10'!T84)</f>
        <v>15</v>
      </c>
      <c r="U84" s="18">
        <f>SUM('[3]ПС:10'!U84)</f>
        <v>0</v>
      </c>
      <c r="V84" s="18">
        <f>SUM('[3]ПС:10'!V84)</f>
        <v>20</v>
      </c>
      <c r="W84" s="18">
        <f>SUM('[3]ПС:10'!W84)</f>
        <v>0</v>
      </c>
      <c r="X84" s="18">
        <f>SUM('[3]ПС:10'!X84)</f>
        <v>0</v>
      </c>
      <c r="Y84" s="3" t="str">
        <f t="shared" si="4"/>
        <v>√</v>
      </c>
      <c r="AA84" s="1"/>
      <c r="AB84" s="1"/>
      <c r="AC84" s="1"/>
      <c r="AD84" s="1"/>
      <c r="AE84" s="1"/>
      <c r="AF84" s="1" t="str">
        <f t="shared" si="1"/>
        <v>√</v>
      </c>
    </row>
    <row r="85" spans="1:32" x14ac:dyDescent="0.25">
      <c r="A85" s="59" t="s">
        <v>274</v>
      </c>
      <c r="B85" s="143" t="s">
        <v>36</v>
      </c>
      <c r="C85" s="119">
        <f>SUM('[3]ПС:10'!C85)</f>
        <v>0</v>
      </c>
      <c r="D85" s="102">
        <f>SUM('[3]ПС:10'!D85)</f>
        <v>0</v>
      </c>
      <c r="E85" s="18">
        <f>SUM('[3]ПС:10'!E85)</f>
        <v>0</v>
      </c>
      <c r="F85" s="18">
        <f>SUM('[3]ПС:10'!F85)</f>
        <v>0</v>
      </c>
      <c r="G85" s="85">
        <f>SUM('[3]ПС:10'!G85)</f>
        <v>0</v>
      </c>
      <c r="H85" s="119">
        <f>SUM('[3]ПС:10'!H85)</f>
        <v>0</v>
      </c>
      <c r="I85" s="102">
        <f>SUM('[3]ПС:10'!I85)</f>
        <v>0</v>
      </c>
      <c r="J85" s="18">
        <f>SUM('[3]ПС:10'!J85)</f>
        <v>0</v>
      </c>
      <c r="K85" s="18">
        <f>SUM('[3]ПС:10'!K85)</f>
        <v>0</v>
      </c>
      <c r="L85" s="18">
        <f>SUM('[3]ПС:10'!L85)</f>
        <v>0</v>
      </c>
      <c r="M85" s="18">
        <f>SUM('[3]ПС:10'!M85)</f>
        <v>0</v>
      </c>
      <c r="N85" s="18">
        <f>SUM('[3]ПС:10'!N85)</f>
        <v>0</v>
      </c>
      <c r="O85" s="18">
        <f>SUM('[3]ПС:10'!O85)</f>
        <v>0</v>
      </c>
      <c r="P85" s="18">
        <f>SUM('[3]ПС:10'!P85)</f>
        <v>0</v>
      </c>
      <c r="Q85" s="18">
        <f>SUM('[3]ПС:10'!Q85)</f>
        <v>0</v>
      </c>
      <c r="R85" s="18">
        <f>SUM('[3]ПС:10'!R85)</f>
        <v>0</v>
      </c>
      <c r="S85" s="18">
        <f>SUM('[3]ПС:10'!S85)</f>
        <v>0</v>
      </c>
      <c r="T85" s="18">
        <f>SUM('[3]ПС:10'!T85)</f>
        <v>0</v>
      </c>
      <c r="U85" s="18">
        <f>SUM('[3]ПС:10'!U85)</f>
        <v>0</v>
      </c>
      <c r="V85" s="18">
        <f>SUM('[3]ПС:10'!V85)</f>
        <v>0</v>
      </c>
      <c r="W85" s="18">
        <f>SUM('[3]ПС:10'!W85)</f>
        <v>0</v>
      </c>
      <c r="X85" s="18">
        <f>SUM('[3]ПС:10'!X85)</f>
        <v>0</v>
      </c>
      <c r="Y85" s="3" t="str">
        <f t="shared" si="4"/>
        <v>√</v>
      </c>
      <c r="Z85" s="14"/>
      <c r="AB85" s="14"/>
      <c r="AC85" s="14"/>
      <c r="AD85" s="14"/>
      <c r="AE85" s="14"/>
      <c r="AF85" s="1" t="str">
        <f t="shared" si="1"/>
        <v>√</v>
      </c>
    </row>
    <row r="86" spans="1:32" x14ac:dyDescent="0.25">
      <c r="A86" s="62" t="s">
        <v>152</v>
      </c>
      <c r="B86" s="142" t="s">
        <v>110</v>
      </c>
      <c r="C86" s="122">
        <f>SUM('[3]ПС:10'!C86)</f>
        <v>27</v>
      </c>
      <c r="D86" s="105">
        <f>SUM('[3]ПС:10'!D86)</f>
        <v>0</v>
      </c>
      <c r="E86" s="24">
        <f>SUM('[3]ПС:10'!E86)</f>
        <v>0</v>
      </c>
      <c r="F86" s="24">
        <f>SUM('[3]ПС:10'!F86)</f>
        <v>20</v>
      </c>
      <c r="G86" s="88">
        <f>SUM('[3]ПС:10'!G86)</f>
        <v>7</v>
      </c>
      <c r="H86" s="122">
        <f>SUM('[3]ПС:10'!H86)</f>
        <v>27</v>
      </c>
      <c r="I86" s="105">
        <f>SUM('[3]ПС:10'!I86)</f>
        <v>0</v>
      </c>
      <c r="J86" s="24">
        <f>SUM('[3]ПС:10'!J86)</f>
        <v>0</v>
      </c>
      <c r="K86" s="24">
        <f>SUM('[3]ПС:10'!K86)</f>
        <v>0</v>
      </c>
      <c r="L86" s="24">
        <f>SUM('[3]ПС:10'!L86)</f>
        <v>0</v>
      </c>
      <c r="M86" s="24">
        <f>SUM('[3]ПС:10'!M86)</f>
        <v>0</v>
      </c>
      <c r="N86" s="24">
        <f>SUM('[3]ПС:10'!N86)</f>
        <v>0</v>
      </c>
      <c r="O86" s="24">
        <f>SUM('[3]ПС:10'!O86)</f>
        <v>0</v>
      </c>
      <c r="P86" s="24">
        <f>SUM('[3]ПС:10'!P86)</f>
        <v>0</v>
      </c>
      <c r="Q86" s="24">
        <f>SUM('[3]ПС:10'!Q86)</f>
        <v>2</v>
      </c>
      <c r="R86" s="24">
        <f>SUM('[3]ПС:10'!R86)</f>
        <v>0</v>
      </c>
      <c r="S86" s="24">
        <f>SUM('[3]ПС:10'!S86)</f>
        <v>13</v>
      </c>
      <c r="T86" s="24">
        <f>SUM('[3]ПС:10'!T86)</f>
        <v>0</v>
      </c>
      <c r="U86" s="24">
        <f>SUM('[3]ПС:10'!U86)</f>
        <v>0</v>
      </c>
      <c r="V86" s="24">
        <f>SUM('[3]ПС:10'!V86)</f>
        <v>5</v>
      </c>
      <c r="W86" s="24">
        <f>SUM('[3]ПС:10'!W86)</f>
        <v>7</v>
      </c>
      <c r="X86" s="24">
        <f>SUM('[3]ПС:10'!X86)</f>
        <v>0</v>
      </c>
      <c r="Y86" s="3" t="str">
        <f t="shared" si="4"/>
        <v>√</v>
      </c>
      <c r="Z86" s="1"/>
      <c r="AA86" s="15" t="str">
        <f>IF(C86=SUM(C87:C90),"√","НЕТ")</f>
        <v>√</v>
      </c>
      <c r="AB86" s="15" t="str">
        <f>IF(D86=SUM(D87:D90),"√","НЕТ")</f>
        <v>√</v>
      </c>
      <c r="AC86" s="15" t="str">
        <f>IF(E86=SUM(E87:E90),"√","НЕТ")</f>
        <v>√</v>
      </c>
      <c r="AD86" s="15" t="str">
        <f>IF(F86=SUM(F87:F90),"√","НЕТ")</f>
        <v>√</v>
      </c>
      <c r="AE86" s="16" t="str">
        <f>IF(G86=SUM(G87:G90),"√","НЕТ")</f>
        <v>√</v>
      </c>
      <c r="AF86" s="1" t="str">
        <f t="shared" si="1"/>
        <v>√</v>
      </c>
    </row>
    <row r="87" spans="1:32" ht="24" x14ac:dyDescent="0.25">
      <c r="A87" s="59" t="s">
        <v>275</v>
      </c>
      <c r="B87" s="144" t="s">
        <v>257</v>
      </c>
      <c r="C87" s="119">
        <f>SUM('[3]ПС:10'!C87)</f>
        <v>24</v>
      </c>
      <c r="D87" s="102">
        <f>SUM('[3]ПС:10'!D87)</f>
        <v>0</v>
      </c>
      <c r="E87" s="18">
        <f>SUM('[3]ПС:10'!E87)</f>
        <v>0</v>
      </c>
      <c r="F87" s="18">
        <f>SUM('[3]ПС:10'!F87)</f>
        <v>17</v>
      </c>
      <c r="G87" s="85">
        <f>SUM('[3]ПС:10'!G87)</f>
        <v>7</v>
      </c>
      <c r="H87" s="119">
        <f>SUM('[3]ПС:10'!H87)</f>
        <v>24</v>
      </c>
      <c r="I87" s="102">
        <f>SUM('[3]ПС:10'!I87)</f>
        <v>0</v>
      </c>
      <c r="J87" s="18">
        <f>SUM('[3]ПС:10'!J87)</f>
        <v>0</v>
      </c>
      <c r="K87" s="18">
        <f>SUM('[3]ПС:10'!K87)</f>
        <v>0</v>
      </c>
      <c r="L87" s="18">
        <f>SUM('[3]ПС:10'!L87)</f>
        <v>0</v>
      </c>
      <c r="M87" s="18">
        <f>SUM('[3]ПС:10'!M87)</f>
        <v>0</v>
      </c>
      <c r="N87" s="18">
        <f>SUM('[3]ПС:10'!N87)</f>
        <v>0</v>
      </c>
      <c r="O87" s="18">
        <f>SUM('[3]ПС:10'!O87)</f>
        <v>0</v>
      </c>
      <c r="P87" s="18">
        <f>SUM('[3]ПС:10'!P87)</f>
        <v>0</v>
      </c>
      <c r="Q87" s="18">
        <f>SUM('[3]ПС:10'!Q87)</f>
        <v>2</v>
      </c>
      <c r="R87" s="18">
        <f>SUM('[3]ПС:10'!R87)</f>
        <v>0</v>
      </c>
      <c r="S87" s="18">
        <f>SUM('[3]ПС:10'!S87)</f>
        <v>10</v>
      </c>
      <c r="T87" s="18">
        <f>SUM('[3]ПС:10'!T87)</f>
        <v>0</v>
      </c>
      <c r="U87" s="18">
        <f>SUM('[3]ПС:10'!U87)</f>
        <v>0</v>
      </c>
      <c r="V87" s="18">
        <f>SUM('[3]ПС:10'!V87)</f>
        <v>5</v>
      </c>
      <c r="W87" s="18">
        <f>SUM('[3]ПС:10'!W87)</f>
        <v>7</v>
      </c>
      <c r="X87" s="18">
        <f>SUM('[3]ПС:10'!X87)</f>
        <v>0</v>
      </c>
      <c r="Y87" s="3" t="str">
        <f t="shared" si="4"/>
        <v>√</v>
      </c>
      <c r="Z87" s="11"/>
      <c r="AA87" s="11"/>
      <c r="AB87" s="11"/>
      <c r="AC87" s="11"/>
      <c r="AD87" s="11"/>
      <c r="AE87" s="11"/>
      <c r="AF87" s="1" t="str">
        <f t="shared" ref="AF87:AF131" si="6">IF(H87=SUM(I87:X87),"√","НЕТ")</f>
        <v>√</v>
      </c>
    </row>
    <row r="88" spans="1:32" x14ac:dyDescent="0.25">
      <c r="A88" s="59" t="s">
        <v>276</v>
      </c>
      <c r="B88" s="144" t="s">
        <v>105</v>
      </c>
      <c r="C88" s="119">
        <f>SUM('[3]ПС:10'!C88)</f>
        <v>0</v>
      </c>
      <c r="D88" s="102">
        <f>SUM('[3]ПС:10'!D88)</f>
        <v>0</v>
      </c>
      <c r="E88" s="18">
        <f>SUM('[3]ПС:10'!E88)</f>
        <v>0</v>
      </c>
      <c r="F88" s="18">
        <f>SUM('[3]ПС:10'!F88)</f>
        <v>0</v>
      </c>
      <c r="G88" s="85">
        <f>SUM('[3]ПС:10'!G88)</f>
        <v>0</v>
      </c>
      <c r="H88" s="119">
        <f>SUM('[3]ПС:10'!H88)</f>
        <v>0</v>
      </c>
      <c r="I88" s="102">
        <f>SUM('[3]ПС:10'!I88)</f>
        <v>0</v>
      </c>
      <c r="J88" s="18">
        <f>SUM('[3]ПС:10'!J88)</f>
        <v>0</v>
      </c>
      <c r="K88" s="18">
        <f>SUM('[3]ПС:10'!K88)</f>
        <v>0</v>
      </c>
      <c r="L88" s="18">
        <f>SUM('[3]ПС:10'!L88)</f>
        <v>0</v>
      </c>
      <c r="M88" s="18">
        <f>SUM('[3]ПС:10'!M88)</f>
        <v>0</v>
      </c>
      <c r="N88" s="18">
        <f>SUM('[3]ПС:10'!N88)</f>
        <v>0</v>
      </c>
      <c r="O88" s="18">
        <f>SUM('[3]ПС:10'!O88)</f>
        <v>0</v>
      </c>
      <c r="P88" s="18">
        <f>SUM('[3]ПС:10'!P88)</f>
        <v>0</v>
      </c>
      <c r="Q88" s="18">
        <f>SUM('[3]ПС:10'!Q88)</f>
        <v>0</v>
      </c>
      <c r="R88" s="18">
        <f>SUM('[3]ПС:10'!R88)</f>
        <v>0</v>
      </c>
      <c r="S88" s="18">
        <f>SUM('[3]ПС:10'!S88)</f>
        <v>0</v>
      </c>
      <c r="T88" s="18">
        <f>SUM('[3]ПС:10'!T88)</f>
        <v>0</v>
      </c>
      <c r="U88" s="18">
        <f>SUM('[3]ПС:10'!U88)</f>
        <v>0</v>
      </c>
      <c r="V88" s="18">
        <f>SUM('[3]ПС:10'!V88)</f>
        <v>0</v>
      </c>
      <c r="W88" s="18">
        <f>SUM('[3]ПС:10'!W88)</f>
        <v>0</v>
      </c>
      <c r="X88" s="18">
        <f>SUM('[3]ПС:10'!X88)</f>
        <v>0</v>
      </c>
      <c r="Y88" s="3" t="str">
        <f t="shared" si="4"/>
        <v>√</v>
      </c>
      <c r="Z88" s="11"/>
      <c r="AA88" s="11"/>
      <c r="AB88" s="11"/>
      <c r="AC88" s="11"/>
      <c r="AD88" s="11"/>
      <c r="AE88" s="11"/>
      <c r="AF88" s="1" t="str">
        <f t="shared" si="6"/>
        <v>√</v>
      </c>
    </row>
    <row r="89" spans="1:32" x14ac:dyDescent="0.25">
      <c r="A89" s="59" t="s">
        <v>277</v>
      </c>
      <c r="B89" s="144" t="s">
        <v>114</v>
      </c>
      <c r="C89" s="119">
        <f>SUM('[3]ПС:10'!C89)</f>
        <v>0</v>
      </c>
      <c r="D89" s="102">
        <f>SUM('[3]ПС:10'!D89)</f>
        <v>0</v>
      </c>
      <c r="E89" s="18">
        <f>SUM('[3]ПС:10'!E89)</f>
        <v>0</v>
      </c>
      <c r="F89" s="18">
        <f>SUM('[3]ПС:10'!F89)</f>
        <v>0</v>
      </c>
      <c r="G89" s="85">
        <f>SUM('[3]ПС:10'!G89)</f>
        <v>0</v>
      </c>
      <c r="H89" s="119">
        <f>SUM('[3]ПС:10'!H89)</f>
        <v>0</v>
      </c>
      <c r="I89" s="102">
        <f>SUM('[3]ПС:10'!I89)</f>
        <v>0</v>
      </c>
      <c r="J89" s="18">
        <f>SUM('[3]ПС:10'!J89)</f>
        <v>0</v>
      </c>
      <c r="K89" s="18">
        <f>SUM('[3]ПС:10'!K89)</f>
        <v>0</v>
      </c>
      <c r="L89" s="18">
        <f>SUM('[3]ПС:10'!L89)</f>
        <v>0</v>
      </c>
      <c r="M89" s="18">
        <f>SUM('[3]ПС:10'!M89)</f>
        <v>0</v>
      </c>
      <c r="N89" s="18">
        <f>SUM('[3]ПС:10'!N89)</f>
        <v>0</v>
      </c>
      <c r="O89" s="18">
        <f>SUM('[3]ПС:10'!O89)</f>
        <v>0</v>
      </c>
      <c r="P89" s="18">
        <f>SUM('[3]ПС:10'!P89)</f>
        <v>0</v>
      </c>
      <c r="Q89" s="18">
        <f>SUM('[3]ПС:10'!Q89)</f>
        <v>0</v>
      </c>
      <c r="R89" s="18">
        <f>SUM('[3]ПС:10'!R89)</f>
        <v>0</v>
      </c>
      <c r="S89" s="18">
        <f>SUM('[3]ПС:10'!S89)</f>
        <v>0</v>
      </c>
      <c r="T89" s="18">
        <f>SUM('[3]ПС:10'!T89)</f>
        <v>0</v>
      </c>
      <c r="U89" s="18">
        <f>SUM('[3]ПС:10'!U89)</f>
        <v>0</v>
      </c>
      <c r="V89" s="18">
        <f>SUM('[3]ПС:10'!V89)</f>
        <v>0</v>
      </c>
      <c r="W89" s="18">
        <f>SUM('[3]ПС:10'!W89)</f>
        <v>0</v>
      </c>
      <c r="X89" s="18">
        <f>SUM('[3]ПС:10'!X89)</f>
        <v>0</v>
      </c>
      <c r="Y89" s="3" t="str">
        <f t="shared" si="4"/>
        <v>√</v>
      </c>
      <c r="Z89" s="11"/>
      <c r="AA89" s="11"/>
      <c r="AB89" s="11"/>
      <c r="AC89" s="11"/>
      <c r="AD89" s="11"/>
      <c r="AE89" s="11"/>
      <c r="AF89" s="1" t="str">
        <f t="shared" si="6"/>
        <v>√</v>
      </c>
    </row>
    <row r="90" spans="1:32" x14ac:dyDescent="0.25">
      <c r="A90" s="59" t="s">
        <v>278</v>
      </c>
      <c r="B90" s="144" t="s">
        <v>50</v>
      </c>
      <c r="C90" s="119">
        <f>SUM('[3]ПС:10'!C90)</f>
        <v>3</v>
      </c>
      <c r="D90" s="102">
        <f>SUM('[3]ПС:10'!D90)</f>
        <v>0</v>
      </c>
      <c r="E90" s="18">
        <f>SUM('[3]ПС:10'!E90)</f>
        <v>0</v>
      </c>
      <c r="F90" s="18">
        <f>SUM('[3]ПС:10'!F90)</f>
        <v>3</v>
      </c>
      <c r="G90" s="85">
        <f>SUM('[3]ПС:10'!G90)</f>
        <v>0</v>
      </c>
      <c r="H90" s="119">
        <f>SUM('[3]ПС:10'!H90)</f>
        <v>3</v>
      </c>
      <c r="I90" s="102">
        <f>SUM('[3]ПС:10'!I90)</f>
        <v>0</v>
      </c>
      <c r="J90" s="18">
        <f>SUM('[3]ПС:10'!J90)</f>
        <v>0</v>
      </c>
      <c r="K90" s="18">
        <f>SUM('[3]ПС:10'!K90)</f>
        <v>0</v>
      </c>
      <c r="L90" s="18">
        <f>SUM('[3]ПС:10'!L90)</f>
        <v>0</v>
      </c>
      <c r="M90" s="18">
        <f>SUM('[3]ПС:10'!M90)</f>
        <v>0</v>
      </c>
      <c r="N90" s="18">
        <f>SUM('[3]ПС:10'!N90)</f>
        <v>0</v>
      </c>
      <c r="O90" s="18">
        <f>SUM('[3]ПС:10'!O90)</f>
        <v>0</v>
      </c>
      <c r="P90" s="18">
        <f>SUM('[3]ПС:10'!P90)</f>
        <v>0</v>
      </c>
      <c r="Q90" s="18">
        <f>SUM('[3]ПС:10'!Q90)</f>
        <v>0</v>
      </c>
      <c r="R90" s="18">
        <f>SUM('[3]ПС:10'!R90)</f>
        <v>0</v>
      </c>
      <c r="S90" s="18">
        <f>SUM('[3]ПС:10'!S90)</f>
        <v>3</v>
      </c>
      <c r="T90" s="18">
        <f>SUM('[3]ПС:10'!T90)</f>
        <v>0</v>
      </c>
      <c r="U90" s="18">
        <f>SUM('[3]ПС:10'!U90)</f>
        <v>0</v>
      </c>
      <c r="V90" s="18">
        <f>SUM('[3]ПС:10'!V90)</f>
        <v>0</v>
      </c>
      <c r="W90" s="18">
        <f>SUM('[3]ПС:10'!W90)</f>
        <v>0</v>
      </c>
      <c r="X90" s="18">
        <f>SUM('[3]ПС:10'!X90)</f>
        <v>0</v>
      </c>
      <c r="Y90" s="3" t="str">
        <f t="shared" si="4"/>
        <v>√</v>
      </c>
      <c r="Z90" s="11"/>
      <c r="AA90" s="11"/>
      <c r="AB90" s="11"/>
      <c r="AC90" s="11"/>
      <c r="AD90" s="11"/>
      <c r="AE90" s="11"/>
      <c r="AF90" s="1" t="str">
        <f t="shared" si="6"/>
        <v>√</v>
      </c>
    </row>
    <row r="91" spans="1:32" ht="34.5" customHeight="1" x14ac:dyDescent="0.25">
      <c r="A91" s="62" t="s">
        <v>166</v>
      </c>
      <c r="B91" s="145" t="s">
        <v>172</v>
      </c>
      <c r="C91" s="122">
        <f>SUM('[3]ПС:10'!C91)</f>
        <v>101</v>
      </c>
      <c r="D91" s="105">
        <f>SUM('[3]ПС:10'!D91)</f>
        <v>0</v>
      </c>
      <c r="E91" s="24">
        <f>SUM('[3]ПС:10'!E91)</f>
        <v>1</v>
      </c>
      <c r="F91" s="24">
        <f>SUM('[3]ПС:10'!F91)</f>
        <v>93</v>
      </c>
      <c r="G91" s="88">
        <f>SUM('[3]ПС:10'!G91)</f>
        <v>7</v>
      </c>
      <c r="H91" s="122">
        <f>SUM('[3]ПС:10'!H91)</f>
        <v>101</v>
      </c>
      <c r="I91" s="105">
        <f>SUM('[3]ПС:10'!I91)</f>
        <v>0</v>
      </c>
      <c r="J91" s="24">
        <f>SUM('[3]ПС:10'!J91)</f>
        <v>0</v>
      </c>
      <c r="K91" s="24">
        <f>SUM('[3]ПС:10'!K91)</f>
        <v>0</v>
      </c>
      <c r="L91" s="24">
        <f>SUM('[3]ПС:10'!L91)</f>
        <v>0</v>
      </c>
      <c r="M91" s="24">
        <f>SUM('[3]ПС:10'!M91)</f>
        <v>0</v>
      </c>
      <c r="N91" s="24">
        <f>SUM('[3]ПС:10'!N91)</f>
        <v>1</v>
      </c>
      <c r="O91" s="24">
        <f>SUM('[3]ПС:10'!O91)</f>
        <v>0</v>
      </c>
      <c r="P91" s="24">
        <f>SUM('[3]ПС:10'!P91)</f>
        <v>0</v>
      </c>
      <c r="Q91" s="24">
        <f>SUM('[3]ПС:10'!Q91)</f>
        <v>6</v>
      </c>
      <c r="R91" s="24">
        <f>SUM('[3]ПС:10'!R91)</f>
        <v>0</v>
      </c>
      <c r="S91" s="24">
        <f>SUM('[3]ПС:10'!S91)</f>
        <v>47</v>
      </c>
      <c r="T91" s="24">
        <f>SUM('[3]ПС:10'!T91)</f>
        <v>15</v>
      </c>
      <c r="U91" s="24">
        <f>SUM('[3]ПС:10'!U91)</f>
        <v>0</v>
      </c>
      <c r="V91" s="24">
        <f>SUM('[3]ПС:10'!V91)</f>
        <v>25</v>
      </c>
      <c r="W91" s="24">
        <f>SUM('[3]ПС:10'!W91)</f>
        <v>7</v>
      </c>
      <c r="X91" s="24">
        <f>SUM('[3]ПС:10'!X91)</f>
        <v>0</v>
      </c>
      <c r="Y91" s="3" t="str">
        <f t="shared" si="4"/>
        <v>√</v>
      </c>
      <c r="Z91" s="3" t="str">
        <f>IF(C91=SUM(C92,C96),"√","НЕТ")</f>
        <v>√</v>
      </c>
      <c r="AA91" s="15" t="str">
        <f>IF(D91=SUM(D92,D96),"√","НЕТ")</f>
        <v>√</v>
      </c>
      <c r="AB91" s="15" t="str">
        <f>IF(E91=SUM(E92,E96),"√","НЕТ")</f>
        <v>√</v>
      </c>
      <c r="AC91" s="15" t="str">
        <f>IF(F91=SUM(F92,F96),"√","НЕТ")</f>
        <v>√</v>
      </c>
      <c r="AD91" s="15" t="str">
        <f>IF(G91=SUM(G92,G96),"√","НЕТ")</f>
        <v>√</v>
      </c>
      <c r="AE91" s="16" t="str">
        <f>IF(I91=SUM(I92,I96),"√","НЕТ")</f>
        <v>√</v>
      </c>
      <c r="AF91" s="1" t="str">
        <f t="shared" si="6"/>
        <v>√</v>
      </c>
    </row>
    <row r="92" spans="1:32" x14ac:dyDescent="0.25">
      <c r="A92" s="62" t="s">
        <v>279</v>
      </c>
      <c r="B92" s="142" t="s">
        <v>109</v>
      </c>
      <c r="C92" s="122">
        <f>SUM('[3]ПС:10'!C92)</f>
        <v>74</v>
      </c>
      <c r="D92" s="105">
        <f>SUM('[3]ПС:10'!D92)</f>
        <v>0</v>
      </c>
      <c r="E92" s="24">
        <f>SUM('[3]ПС:10'!E92)</f>
        <v>1</v>
      </c>
      <c r="F92" s="24">
        <f>SUM('[3]ПС:10'!F92)</f>
        <v>73</v>
      </c>
      <c r="G92" s="88">
        <f>SUM('[3]ПС:10'!G92)</f>
        <v>0</v>
      </c>
      <c r="H92" s="122">
        <f>SUM('[3]ПС:10'!H92)</f>
        <v>74</v>
      </c>
      <c r="I92" s="105">
        <f>SUM('[3]ПС:10'!I92)</f>
        <v>0</v>
      </c>
      <c r="J92" s="24">
        <f>SUM('[3]ПС:10'!J92)</f>
        <v>0</v>
      </c>
      <c r="K92" s="24">
        <f>SUM('[3]ПС:10'!K92)</f>
        <v>0</v>
      </c>
      <c r="L92" s="24">
        <f>SUM('[3]ПС:10'!L92)</f>
        <v>0</v>
      </c>
      <c r="M92" s="24">
        <f>SUM('[3]ПС:10'!M92)</f>
        <v>0</v>
      </c>
      <c r="N92" s="24">
        <f>SUM('[3]ПС:10'!N92)</f>
        <v>1</v>
      </c>
      <c r="O92" s="24">
        <f>SUM('[3]ПС:10'!O92)</f>
        <v>0</v>
      </c>
      <c r="P92" s="24">
        <f>SUM('[3]ПС:10'!P92)</f>
        <v>0</v>
      </c>
      <c r="Q92" s="24">
        <f>SUM('[3]ПС:10'!Q92)</f>
        <v>4</v>
      </c>
      <c r="R92" s="24">
        <f>SUM('[3]ПС:10'!R92)</f>
        <v>0</v>
      </c>
      <c r="S92" s="24">
        <f>SUM('[3]ПС:10'!S92)</f>
        <v>34</v>
      </c>
      <c r="T92" s="24">
        <f>SUM('[3]ПС:10'!T92)</f>
        <v>15</v>
      </c>
      <c r="U92" s="24">
        <f>SUM('[3]ПС:10'!U92)</f>
        <v>0</v>
      </c>
      <c r="V92" s="24">
        <f>SUM('[3]ПС:10'!V92)</f>
        <v>20</v>
      </c>
      <c r="W92" s="24">
        <f>SUM('[3]ПС:10'!W92)</f>
        <v>0</v>
      </c>
      <c r="X92" s="24">
        <f>SUM('[3]ПС:10'!X92)</f>
        <v>0</v>
      </c>
      <c r="Y92" s="3" t="str">
        <f t="shared" si="4"/>
        <v>√</v>
      </c>
      <c r="Z92" s="1"/>
      <c r="AA92" s="15" t="str">
        <f>IF(C92=SUM(C93:C95),"√","НЕТ")</f>
        <v>√</v>
      </c>
      <c r="AB92" s="15" t="str">
        <f>IF(D92=SUM(D93:D95),"√","НЕТ")</f>
        <v>√</v>
      </c>
      <c r="AC92" s="15" t="str">
        <f>IF(E92=SUM(E93:E95),"√","НЕТ")</f>
        <v>√</v>
      </c>
      <c r="AD92" s="15" t="str">
        <f>IF(F92=SUM(F93:F95),"√","НЕТ")</f>
        <v>√</v>
      </c>
      <c r="AE92" s="16" t="str">
        <f>IF(G92=SUM(G93:G95),"√","НЕТ")</f>
        <v>√</v>
      </c>
      <c r="AF92" s="1" t="str">
        <f t="shared" si="6"/>
        <v>√</v>
      </c>
    </row>
    <row r="93" spans="1:32" x14ac:dyDescent="0.25">
      <c r="A93" s="59" t="s">
        <v>280</v>
      </c>
      <c r="B93" s="143" t="s">
        <v>24</v>
      </c>
      <c r="C93" s="119">
        <f>SUM('[3]ПС:10'!C93)</f>
        <v>0</v>
      </c>
      <c r="D93" s="102">
        <f>SUM('[3]ПС:10'!D93)</f>
        <v>0</v>
      </c>
      <c r="E93" s="18">
        <f>SUM('[3]ПС:10'!E93)</f>
        <v>0</v>
      </c>
      <c r="F93" s="18">
        <f>SUM('[3]ПС:10'!F93)</f>
        <v>0</v>
      </c>
      <c r="G93" s="85">
        <f>SUM('[3]ПС:10'!G93)</f>
        <v>0</v>
      </c>
      <c r="H93" s="119">
        <f>SUM('[3]ПС:10'!H93)</f>
        <v>0</v>
      </c>
      <c r="I93" s="102">
        <f>SUM('[3]ПС:10'!I93)</f>
        <v>0</v>
      </c>
      <c r="J93" s="18">
        <f>SUM('[3]ПС:10'!J93)</f>
        <v>0</v>
      </c>
      <c r="K93" s="18">
        <f>SUM('[3]ПС:10'!K93)</f>
        <v>0</v>
      </c>
      <c r="L93" s="18">
        <f>SUM('[3]ПС:10'!L93)</f>
        <v>0</v>
      </c>
      <c r="M93" s="18">
        <f>SUM('[3]ПС:10'!M93)</f>
        <v>0</v>
      </c>
      <c r="N93" s="18">
        <f>SUM('[3]ПС:10'!N93)</f>
        <v>0</v>
      </c>
      <c r="O93" s="18">
        <f>SUM('[3]ПС:10'!O93)</f>
        <v>0</v>
      </c>
      <c r="P93" s="18">
        <f>SUM('[3]ПС:10'!P93)</f>
        <v>0</v>
      </c>
      <c r="Q93" s="18">
        <f>SUM('[3]ПС:10'!Q93)</f>
        <v>0</v>
      </c>
      <c r="R93" s="18">
        <f>SUM('[3]ПС:10'!R93)</f>
        <v>0</v>
      </c>
      <c r="S93" s="18">
        <f>SUM('[3]ПС:10'!S93)</f>
        <v>0</v>
      </c>
      <c r="T93" s="18">
        <f>SUM('[3]ПС:10'!T93)</f>
        <v>0</v>
      </c>
      <c r="U93" s="18">
        <f>SUM('[3]ПС:10'!U93)</f>
        <v>0</v>
      </c>
      <c r="V93" s="18">
        <f>SUM('[3]ПС:10'!V93)</f>
        <v>0</v>
      </c>
      <c r="W93" s="18">
        <f>SUM('[3]ПС:10'!W93)</f>
        <v>0</v>
      </c>
      <c r="X93" s="18">
        <f>SUM('[3]ПС:10'!X93)</f>
        <v>0</v>
      </c>
      <c r="Y93" s="3" t="str">
        <f t="shared" si="4"/>
        <v>√</v>
      </c>
      <c r="Z93" s="11"/>
      <c r="AA93" s="11"/>
      <c r="AB93" s="11"/>
      <c r="AC93" s="11"/>
      <c r="AD93" s="11"/>
      <c r="AE93" s="11"/>
      <c r="AF93" s="1" t="str">
        <f t="shared" si="6"/>
        <v>√</v>
      </c>
    </row>
    <row r="94" spans="1:32" x14ac:dyDescent="0.25">
      <c r="A94" s="59" t="s">
        <v>281</v>
      </c>
      <c r="B94" s="143" t="s">
        <v>35</v>
      </c>
      <c r="C94" s="119">
        <f>SUM('[3]ПС:10'!C94)</f>
        <v>74</v>
      </c>
      <c r="D94" s="102">
        <f>SUM('[3]ПС:10'!D94)</f>
        <v>0</v>
      </c>
      <c r="E94" s="18">
        <f>SUM('[3]ПС:10'!E94)</f>
        <v>1</v>
      </c>
      <c r="F94" s="18">
        <f>SUM('[3]ПС:10'!F94)</f>
        <v>73</v>
      </c>
      <c r="G94" s="85">
        <f>SUM('[3]ПС:10'!G94)</f>
        <v>0</v>
      </c>
      <c r="H94" s="119">
        <f>SUM('[3]ПС:10'!H94)</f>
        <v>74</v>
      </c>
      <c r="I94" s="102">
        <f>SUM('[3]ПС:10'!I94)</f>
        <v>0</v>
      </c>
      <c r="J94" s="18">
        <f>SUM('[3]ПС:10'!J94)</f>
        <v>0</v>
      </c>
      <c r="K94" s="18">
        <f>SUM('[3]ПС:10'!K94)</f>
        <v>0</v>
      </c>
      <c r="L94" s="18">
        <f>SUM('[3]ПС:10'!L94)</f>
        <v>0</v>
      </c>
      <c r="M94" s="18">
        <f>SUM('[3]ПС:10'!M94)</f>
        <v>0</v>
      </c>
      <c r="N94" s="18">
        <f>SUM('[3]ПС:10'!N94)</f>
        <v>1</v>
      </c>
      <c r="O94" s="18">
        <f>SUM('[3]ПС:10'!O94)</f>
        <v>0</v>
      </c>
      <c r="P94" s="18">
        <f>SUM('[3]ПС:10'!P94)</f>
        <v>0</v>
      </c>
      <c r="Q94" s="18">
        <f>SUM('[3]ПС:10'!Q94)</f>
        <v>4</v>
      </c>
      <c r="R94" s="18">
        <f>SUM('[3]ПС:10'!R94)</f>
        <v>0</v>
      </c>
      <c r="S94" s="18">
        <f>SUM('[3]ПС:10'!S94)</f>
        <v>34</v>
      </c>
      <c r="T94" s="18">
        <f>SUM('[3]ПС:10'!T94)</f>
        <v>15</v>
      </c>
      <c r="U94" s="18">
        <f>SUM('[3]ПС:10'!U94)</f>
        <v>0</v>
      </c>
      <c r="V94" s="18">
        <f>SUM('[3]ПС:10'!V94)</f>
        <v>20</v>
      </c>
      <c r="W94" s="18">
        <f>SUM('[3]ПС:10'!W94)</f>
        <v>0</v>
      </c>
      <c r="X94" s="18">
        <f>SUM('[3]ПС:10'!X94)</f>
        <v>0</v>
      </c>
      <c r="Y94" s="3" t="str">
        <f t="shared" si="4"/>
        <v>√</v>
      </c>
      <c r="Z94" s="11"/>
      <c r="AA94" s="11"/>
      <c r="AB94" s="11"/>
      <c r="AC94" s="11"/>
      <c r="AD94" s="11"/>
      <c r="AE94" s="11"/>
      <c r="AF94" s="1" t="str">
        <f t="shared" si="6"/>
        <v>√</v>
      </c>
    </row>
    <row r="95" spans="1:32" x14ac:dyDescent="0.25">
      <c r="A95" s="59" t="s">
        <v>282</v>
      </c>
      <c r="B95" s="143" t="s">
        <v>36</v>
      </c>
      <c r="C95" s="119">
        <f>SUM('[3]ПС:10'!C95)</f>
        <v>0</v>
      </c>
      <c r="D95" s="102">
        <f>SUM('[3]ПС:10'!D95)</f>
        <v>0</v>
      </c>
      <c r="E95" s="18">
        <f>SUM('[3]ПС:10'!E95)</f>
        <v>0</v>
      </c>
      <c r="F95" s="18">
        <f>SUM('[3]ПС:10'!F95)</f>
        <v>0</v>
      </c>
      <c r="G95" s="85">
        <f>SUM('[3]ПС:10'!G95)</f>
        <v>0</v>
      </c>
      <c r="H95" s="119">
        <f>SUM('[3]ПС:10'!H95)</f>
        <v>0</v>
      </c>
      <c r="I95" s="102">
        <f>SUM('[3]ПС:10'!I95)</f>
        <v>0</v>
      </c>
      <c r="J95" s="18">
        <f>SUM('[3]ПС:10'!J95)</f>
        <v>0</v>
      </c>
      <c r="K95" s="18">
        <f>SUM('[3]ПС:10'!K95)</f>
        <v>0</v>
      </c>
      <c r="L95" s="18">
        <f>SUM('[3]ПС:10'!L95)</f>
        <v>0</v>
      </c>
      <c r="M95" s="18">
        <f>SUM('[3]ПС:10'!M95)</f>
        <v>0</v>
      </c>
      <c r="N95" s="18">
        <f>SUM('[3]ПС:10'!N95)</f>
        <v>0</v>
      </c>
      <c r="O95" s="18">
        <f>SUM('[3]ПС:10'!O95)</f>
        <v>0</v>
      </c>
      <c r="P95" s="18">
        <f>SUM('[3]ПС:10'!P95)</f>
        <v>0</v>
      </c>
      <c r="Q95" s="18">
        <f>SUM('[3]ПС:10'!Q95)</f>
        <v>0</v>
      </c>
      <c r="R95" s="18">
        <f>SUM('[3]ПС:10'!R95)</f>
        <v>0</v>
      </c>
      <c r="S95" s="18">
        <f>SUM('[3]ПС:10'!S95)</f>
        <v>0</v>
      </c>
      <c r="T95" s="18">
        <f>SUM('[3]ПС:10'!T95)</f>
        <v>0</v>
      </c>
      <c r="U95" s="18">
        <f>SUM('[3]ПС:10'!U95)</f>
        <v>0</v>
      </c>
      <c r="V95" s="18">
        <f>SUM('[3]ПС:10'!V95)</f>
        <v>0</v>
      </c>
      <c r="W95" s="18">
        <f>SUM('[3]ПС:10'!W95)</f>
        <v>0</v>
      </c>
      <c r="X95" s="18">
        <f>SUM('[3]ПС:10'!X95)</f>
        <v>0</v>
      </c>
      <c r="Y95" s="3" t="str">
        <f t="shared" si="4"/>
        <v>√</v>
      </c>
      <c r="Z95" s="11"/>
      <c r="AA95" s="11"/>
      <c r="AB95" s="11"/>
      <c r="AC95" s="11"/>
      <c r="AD95" s="11"/>
      <c r="AE95" s="11"/>
      <c r="AF95" s="1" t="str">
        <f t="shared" si="6"/>
        <v>√</v>
      </c>
    </row>
    <row r="96" spans="1:32" x14ac:dyDescent="0.25">
      <c r="A96" s="62" t="s">
        <v>283</v>
      </c>
      <c r="B96" s="142" t="s">
        <v>110</v>
      </c>
      <c r="C96" s="122">
        <f>SUM('[3]ПС:10'!C96)</f>
        <v>27</v>
      </c>
      <c r="D96" s="105">
        <f>SUM('[3]ПС:10'!D96)</f>
        <v>0</v>
      </c>
      <c r="E96" s="24">
        <f>SUM('[3]ПС:10'!E96)</f>
        <v>0</v>
      </c>
      <c r="F96" s="24">
        <f>SUM('[3]ПС:10'!F96)</f>
        <v>20</v>
      </c>
      <c r="G96" s="88">
        <f>SUM('[3]ПС:10'!G96)</f>
        <v>7</v>
      </c>
      <c r="H96" s="122">
        <f>SUM('[3]ПС:10'!H96)</f>
        <v>27</v>
      </c>
      <c r="I96" s="105">
        <f>SUM('[3]ПС:10'!I96)</f>
        <v>0</v>
      </c>
      <c r="J96" s="24">
        <f>SUM('[3]ПС:10'!J96)</f>
        <v>0</v>
      </c>
      <c r="K96" s="24">
        <f>SUM('[3]ПС:10'!K96)</f>
        <v>0</v>
      </c>
      <c r="L96" s="24">
        <f>SUM('[3]ПС:10'!L96)</f>
        <v>0</v>
      </c>
      <c r="M96" s="24">
        <f>SUM('[3]ПС:10'!M96)</f>
        <v>0</v>
      </c>
      <c r="N96" s="24">
        <f>SUM('[3]ПС:10'!N96)</f>
        <v>0</v>
      </c>
      <c r="O96" s="24">
        <f>SUM('[3]ПС:10'!O96)</f>
        <v>0</v>
      </c>
      <c r="P96" s="24">
        <f>SUM('[3]ПС:10'!P96)</f>
        <v>0</v>
      </c>
      <c r="Q96" s="24">
        <f>SUM('[3]ПС:10'!Q96)</f>
        <v>2</v>
      </c>
      <c r="R96" s="24">
        <f>SUM('[3]ПС:10'!R96)</f>
        <v>0</v>
      </c>
      <c r="S96" s="24">
        <f>SUM('[3]ПС:10'!S96)</f>
        <v>13</v>
      </c>
      <c r="T96" s="24">
        <f>SUM('[3]ПС:10'!T96)</f>
        <v>0</v>
      </c>
      <c r="U96" s="24">
        <f>SUM('[3]ПС:10'!U96)</f>
        <v>0</v>
      </c>
      <c r="V96" s="24">
        <f>SUM('[3]ПС:10'!V96)</f>
        <v>5</v>
      </c>
      <c r="W96" s="24">
        <f>SUM('[3]ПС:10'!W96)</f>
        <v>7</v>
      </c>
      <c r="X96" s="24">
        <f>SUM('[3]ПС:10'!X96)</f>
        <v>0</v>
      </c>
      <c r="Y96" s="3" t="str">
        <f t="shared" si="4"/>
        <v>√</v>
      </c>
      <c r="Z96" s="203"/>
      <c r="AA96" s="15" t="str">
        <f>IF(C96=SUM(C97:C100),"√","НЕТ")</f>
        <v>√</v>
      </c>
      <c r="AB96" s="15" t="str">
        <f>IF(D96=SUM(D97:D100),"√","НЕТ")</f>
        <v>√</v>
      </c>
      <c r="AC96" s="15" t="str">
        <f>IF(E96=SUM(E97:E100),"√","НЕТ")</f>
        <v>√</v>
      </c>
      <c r="AD96" s="15" t="str">
        <f>IF(F96=SUM(F97:F100),"√","НЕТ")</f>
        <v>√</v>
      </c>
      <c r="AE96" s="16" t="str">
        <f>IF(G96=SUM(G97:G100),"√","НЕТ")</f>
        <v>√</v>
      </c>
      <c r="AF96" s="1" t="str">
        <f t="shared" si="6"/>
        <v>√</v>
      </c>
    </row>
    <row r="97" spans="1:32" ht="24" x14ac:dyDescent="0.25">
      <c r="A97" s="59" t="s">
        <v>284</v>
      </c>
      <c r="B97" s="144" t="s">
        <v>257</v>
      </c>
      <c r="C97" s="119">
        <f>SUM('[3]ПС:10'!C97)</f>
        <v>24</v>
      </c>
      <c r="D97" s="102">
        <f>SUM('[3]ПС:10'!D97)</f>
        <v>0</v>
      </c>
      <c r="E97" s="18">
        <f>SUM('[3]ПС:10'!E97)</f>
        <v>0</v>
      </c>
      <c r="F97" s="18">
        <f>SUM('[3]ПС:10'!F97)</f>
        <v>17</v>
      </c>
      <c r="G97" s="85">
        <f>SUM('[3]ПС:10'!G97)</f>
        <v>7</v>
      </c>
      <c r="H97" s="119">
        <f>SUM('[3]ПС:10'!H97)</f>
        <v>24</v>
      </c>
      <c r="I97" s="102">
        <f>SUM('[3]ПС:10'!I97)</f>
        <v>0</v>
      </c>
      <c r="J97" s="18">
        <f>SUM('[3]ПС:10'!J97)</f>
        <v>0</v>
      </c>
      <c r="K97" s="18">
        <f>SUM('[3]ПС:10'!K97)</f>
        <v>0</v>
      </c>
      <c r="L97" s="18">
        <f>SUM('[3]ПС:10'!L97)</f>
        <v>0</v>
      </c>
      <c r="M97" s="18">
        <f>SUM('[3]ПС:10'!M97)</f>
        <v>0</v>
      </c>
      <c r="N97" s="18">
        <f>SUM('[3]ПС:10'!N97)</f>
        <v>0</v>
      </c>
      <c r="O97" s="18">
        <f>SUM('[3]ПС:10'!O97)</f>
        <v>0</v>
      </c>
      <c r="P97" s="18">
        <f>SUM('[3]ПС:10'!P97)</f>
        <v>0</v>
      </c>
      <c r="Q97" s="18">
        <f>SUM('[3]ПС:10'!Q97)</f>
        <v>2</v>
      </c>
      <c r="R97" s="18">
        <f>SUM('[3]ПС:10'!R97)</f>
        <v>0</v>
      </c>
      <c r="S97" s="18">
        <f>SUM('[3]ПС:10'!S97)</f>
        <v>10</v>
      </c>
      <c r="T97" s="18">
        <f>SUM('[3]ПС:10'!T97)</f>
        <v>0</v>
      </c>
      <c r="U97" s="18">
        <f>SUM('[3]ПС:10'!U97)</f>
        <v>0</v>
      </c>
      <c r="V97" s="18">
        <f>SUM('[3]ПС:10'!V97)</f>
        <v>5</v>
      </c>
      <c r="W97" s="18">
        <f>SUM('[3]ПС:10'!W97)</f>
        <v>7</v>
      </c>
      <c r="X97" s="18">
        <f>SUM('[3]ПС:10'!X97)</f>
        <v>0</v>
      </c>
      <c r="Y97" s="3" t="str">
        <f t="shared" si="4"/>
        <v>√</v>
      </c>
      <c r="Z97" s="11"/>
      <c r="AA97" s="11"/>
      <c r="AB97" s="11"/>
      <c r="AC97" s="11"/>
      <c r="AD97" s="11"/>
      <c r="AE97" s="11"/>
      <c r="AF97" s="1" t="str">
        <f t="shared" si="6"/>
        <v>√</v>
      </c>
    </row>
    <row r="98" spans="1:32" x14ac:dyDescent="0.25">
      <c r="A98" s="59" t="s">
        <v>285</v>
      </c>
      <c r="B98" s="144" t="s">
        <v>105</v>
      </c>
      <c r="C98" s="119">
        <f>SUM('[3]ПС:10'!C98)</f>
        <v>0</v>
      </c>
      <c r="D98" s="102">
        <f>SUM('[3]ПС:10'!D98)</f>
        <v>0</v>
      </c>
      <c r="E98" s="18">
        <f>SUM('[3]ПС:10'!E98)</f>
        <v>0</v>
      </c>
      <c r="F98" s="18">
        <f>SUM('[3]ПС:10'!F98)</f>
        <v>0</v>
      </c>
      <c r="G98" s="85">
        <f>SUM('[3]ПС:10'!G98)</f>
        <v>0</v>
      </c>
      <c r="H98" s="119">
        <f>SUM('[3]ПС:10'!H98)</f>
        <v>0</v>
      </c>
      <c r="I98" s="102">
        <f>SUM('[3]ПС:10'!I98)</f>
        <v>0</v>
      </c>
      <c r="J98" s="18">
        <f>SUM('[3]ПС:10'!J98)</f>
        <v>0</v>
      </c>
      <c r="K98" s="18">
        <f>SUM('[3]ПС:10'!K98)</f>
        <v>0</v>
      </c>
      <c r="L98" s="18">
        <f>SUM('[3]ПС:10'!L98)</f>
        <v>0</v>
      </c>
      <c r="M98" s="18">
        <f>SUM('[3]ПС:10'!M98)</f>
        <v>0</v>
      </c>
      <c r="N98" s="18">
        <f>SUM('[3]ПС:10'!N98)</f>
        <v>0</v>
      </c>
      <c r="O98" s="18">
        <f>SUM('[3]ПС:10'!O98)</f>
        <v>0</v>
      </c>
      <c r="P98" s="18">
        <f>SUM('[3]ПС:10'!P98)</f>
        <v>0</v>
      </c>
      <c r="Q98" s="18">
        <f>SUM('[3]ПС:10'!Q98)</f>
        <v>0</v>
      </c>
      <c r="R98" s="18">
        <f>SUM('[3]ПС:10'!R98)</f>
        <v>0</v>
      </c>
      <c r="S98" s="18">
        <f>SUM('[3]ПС:10'!S98)</f>
        <v>0</v>
      </c>
      <c r="T98" s="18">
        <f>SUM('[3]ПС:10'!T98)</f>
        <v>0</v>
      </c>
      <c r="U98" s="18">
        <f>SUM('[3]ПС:10'!U98)</f>
        <v>0</v>
      </c>
      <c r="V98" s="18">
        <f>SUM('[3]ПС:10'!V98)</f>
        <v>0</v>
      </c>
      <c r="W98" s="18">
        <f>SUM('[3]ПС:10'!W98)</f>
        <v>0</v>
      </c>
      <c r="X98" s="18">
        <f>SUM('[3]ПС:10'!X98)</f>
        <v>0</v>
      </c>
      <c r="Y98" s="3" t="str">
        <f t="shared" si="4"/>
        <v>√</v>
      </c>
      <c r="Z98" s="1"/>
      <c r="AA98" s="1"/>
      <c r="AB98" s="1"/>
      <c r="AC98" s="1"/>
      <c r="AD98" s="1"/>
      <c r="AE98" s="1"/>
      <c r="AF98" s="1" t="str">
        <f t="shared" si="6"/>
        <v>√</v>
      </c>
    </row>
    <row r="99" spans="1:32" x14ac:dyDescent="0.25">
      <c r="A99" s="59" t="s">
        <v>286</v>
      </c>
      <c r="B99" s="144" t="s">
        <v>114</v>
      </c>
      <c r="C99" s="119">
        <f>SUM('[3]ПС:10'!C99)</f>
        <v>0</v>
      </c>
      <c r="D99" s="102">
        <f>SUM('[3]ПС:10'!D99)</f>
        <v>0</v>
      </c>
      <c r="E99" s="18">
        <f>SUM('[3]ПС:10'!E99)</f>
        <v>0</v>
      </c>
      <c r="F99" s="18">
        <f>SUM('[3]ПС:10'!F99)</f>
        <v>0</v>
      </c>
      <c r="G99" s="85">
        <f>SUM('[3]ПС:10'!G99)</f>
        <v>0</v>
      </c>
      <c r="H99" s="119">
        <f>SUM('[3]ПС:10'!H99)</f>
        <v>0</v>
      </c>
      <c r="I99" s="102">
        <f>SUM('[3]ПС:10'!I99)</f>
        <v>0</v>
      </c>
      <c r="J99" s="18">
        <f>SUM('[3]ПС:10'!J99)</f>
        <v>0</v>
      </c>
      <c r="K99" s="18">
        <f>SUM('[3]ПС:10'!K99)</f>
        <v>0</v>
      </c>
      <c r="L99" s="18">
        <f>SUM('[3]ПС:10'!L99)</f>
        <v>0</v>
      </c>
      <c r="M99" s="18">
        <f>SUM('[3]ПС:10'!M99)</f>
        <v>0</v>
      </c>
      <c r="N99" s="18">
        <f>SUM('[3]ПС:10'!N99)</f>
        <v>0</v>
      </c>
      <c r="O99" s="18">
        <f>SUM('[3]ПС:10'!O99)</f>
        <v>0</v>
      </c>
      <c r="P99" s="18">
        <f>SUM('[3]ПС:10'!P99)</f>
        <v>0</v>
      </c>
      <c r="Q99" s="18">
        <f>SUM('[3]ПС:10'!Q99)</f>
        <v>0</v>
      </c>
      <c r="R99" s="18">
        <f>SUM('[3]ПС:10'!R99)</f>
        <v>0</v>
      </c>
      <c r="S99" s="18">
        <f>SUM('[3]ПС:10'!S99)</f>
        <v>0</v>
      </c>
      <c r="T99" s="18">
        <f>SUM('[3]ПС:10'!T99)</f>
        <v>0</v>
      </c>
      <c r="U99" s="18">
        <f>SUM('[3]ПС:10'!U99)</f>
        <v>0</v>
      </c>
      <c r="V99" s="18">
        <f>SUM('[3]ПС:10'!V99)</f>
        <v>0</v>
      </c>
      <c r="W99" s="18">
        <f>SUM('[3]ПС:10'!W99)</f>
        <v>0</v>
      </c>
      <c r="X99" s="18">
        <f>SUM('[3]ПС:10'!X99)</f>
        <v>0</v>
      </c>
      <c r="Y99" s="3" t="str">
        <f t="shared" si="4"/>
        <v>√</v>
      </c>
      <c r="Z99" s="11"/>
      <c r="AA99" s="11"/>
      <c r="AB99" s="11"/>
      <c r="AC99" s="11"/>
      <c r="AD99" s="11"/>
      <c r="AE99" s="11"/>
      <c r="AF99" s="1" t="str">
        <f t="shared" si="6"/>
        <v>√</v>
      </c>
    </row>
    <row r="100" spans="1:32" x14ac:dyDescent="0.25">
      <c r="A100" s="59" t="s">
        <v>287</v>
      </c>
      <c r="B100" s="144" t="s">
        <v>50</v>
      </c>
      <c r="C100" s="119">
        <f>SUM('[3]ПС:10'!C100)</f>
        <v>3</v>
      </c>
      <c r="D100" s="102">
        <f>SUM('[3]ПС:10'!D100)</f>
        <v>0</v>
      </c>
      <c r="E100" s="18">
        <f>SUM('[3]ПС:10'!E100)</f>
        <v>0</v>
      </c>
      <c r="F100" s="18">
        <f>SUM('[3]ПС:10'!F100)</f>
        <v>3</v>
      </c>
      <c r="G100" s="85">
        <f>SUM('[3]ПС:10'!G100)</f>
        <v>0</v>
      </c>
      <c r="H100" s="119">
        <f>SUM('[3]ПС:10'!H100)</f>
        <v>3</v>
      </c>
      <c r="I100" s="102">
        <f>SUM('[3]ПС:10'!I100)</f>
        <v>0</v>
      </c>
      <c r="J100" s="18">
        <f>SUM('[3]ПС:10'!J100)</f>
        <v>0</v>
      </c>
      <c r="K100" s="18">
        <f>SUM('[3]ПС:10'!K100)</f>
        <v>0</v>
      </c>
      <c r="L100" s="18">
        <f>SUM('[3]ПС:10'!L100)</f>
        <v>0</v>
      </c>
      <c r="M100" s="18">
        <f>SUM('[3]ПС:10'!M100)</f>
        <v>0</v>
      </c>
      <c r="N100" s="18">
        <f>SUM('[3]ПС:10'!N100)</f>
        <v>0</v>
      </c>
      <c r="O100" s="18">
        <f>SUM('[3]ПС:10'!O100)</f>
        <v>0</v>
      </c>
      <c r="P100" s="18">
        <f>SUM('[3]ПС:10'!P100)</f>
        <v>0</v>
      </c>
      <c r="Q100" s="18">
        <f>SUM('[3]ПС:10'!Q100)</f>
        <v>0</v>
      </c>
      <c r="R100" s="18">
        <f>SUM('[3]ПС:10'!R100)</f>
        <v>0</v>
      </c>
      <c r="S100" s="18">
        <f>SUM('[3]ПС:10'!S100)</f>
        <v>3</v>
      </c>
      <c r="T100" s="18">
        <f>SUM('[3]ПС:10'!T100)</f>
        <v>0</v>
      </c>
      <c r="U100" s="18">
        <f>SUM('[3]ПС:10'!U100)</f>
        <v>0</v>
      </c>
      <c r="V100" s="18">
        <f>SUM('[3]ПС:10'!V100)</f>
        <v>0</v>
      </c>
      <c r="W100" s="18">
        <f>SUM('[3]ПС:10'!W100)</f>
        <v>0</v>
      </c>
      <c r="X100" s="18">
        <f>SUM('[3]ПС:10'!X100)</f>
        <v>0</v>
      </c>
      <c r="Y100" s="3" t="str">
        <f t="shared" si="4"/>
        <v>√</v>
      </c>
      <c r="Z100" s="11"/>
      <c r="AA100" s="11"/>
      <c r="AB100" s="11"/>
      <c r="AC100" s="11"/>
      <c r="AD100" s="11"/>
      <c r="AE100" s="11"/>
      <c r="AF100" s="1" t="str">
        <f t="shared" si="6"/>
        <v>√</v>
      </c>
    </row>
    <row r="101" spans="1:32" ht="36" x14ac:dyDescent="0.25">
      <c r="A101" s="62" t="s">
        <v>288</v>
      </c>
      <c r="B101" s="145" t="s">
        <v>227</v>
      </c>
      <c r="C101" s="122">
        <f>SUM('[3]ПС:10'!C101)</f>
        <v>0</v>
      </c>
      <c r="D101" s="105">
        <f>SUM('[3]ПС:10'!D101)</f>
        <v>0</v>
      </c>
      <c r="E101" s="24">
        <f>SUM('[3]ПС:10'!E101)</f>
        <v>0</v>
      </c>
      <c r="F101" s="24">
        <f>SUM('[3]ПС:10'!F101)</f>
        <v>0</v>
      </c>
      <c r="G101" s="88">
        <f>SUM('[3]ПС:10'!G101)</f>
        <v>0</v>
      </c>
      <c r="H101" s="122">
        <f>SUM('[3]ПС:10'!H101)</f>
        <v>0</v>
      </c>
      <c r="I101" s="105">
        <f>SUM('[3]ПС:10'!I101)</f>
        <v>0</v>
      </c>
      <c r="J101" s="24">
        <f>SUM('[3]ПС:10'!J101)</f>
        <v>0</v>
      </c>
      <c r="K101" s="24">
        <f>SUM('[3]ПС:10'!K101)</f>
        <v>0</v>
      </c>
      <c r="L101" s="24">
        <f>SUM('[3]ПС:10'!L101)</f>
        <v>0</v>
      </c>
      <c r="M101" s="24">
        <f>SUM('[3]ПС:10'!M101)</f>
        <v>0</v>
      </c>
      <c r="N101" s="24">
        <f>SUM('[3]ПС:10'!N101)</f>
        <v>0</v>
      </c>
      <c r="O101" s="24">
        <f>SUM('[3]ПС:10'!O101)</f>
        <v>0</v>
      </c>
      <c r="P101" s="24">
        <f>SUM('[3]ПС:10'!P101)</f>
        <v>0</v>
      </c>
      <c r="Q101" s="24">
        <f>SUM('[3]ПС:10'!Q101)</f>
        <v>0</v>
      </c>
      <c r="R101" s="24">
        <f>SUM('[3]ПС:10'!R101)</f>
        <v>0</v>
      </c>
      <c r="S101" s="24">
        <f>SUM('[3]ПС:10'!S101)</f>
        <v>0</v>
      </c>
      <c r="T101" s="24">
        <f>SUM('[3]ПС:10'!T101)</f>
        <v>0</v>
      </c>
      <c r="U101" s="24">
        <f>SUM('[3]ПС:10'!U101)</f>
        <v>0</v>
      </c>
      <c r="V101" s="24">
        <f>SUM('[3]ПС:10'!V101)</f>
        <v>0</v>
      </c>
      <c r="W101" s="24">
        <f>SUM('[3]ПС:10'!W101)</f>
        <v>0</v>
      </c>
      <c r="X101" s="24">
        <f>SUM('[3]ПС:10'!X101)</f>
        <v>0</v>
      </c>
      <c r="Y101" s="3" t="str">
        <f t="shared" si="4"/>
        <v>√</v>
      </c>
      <c r="Z101" s="11"/>
      <c r="AA101" s="11"/>
      <c r="AB101" s="11"/>
      <c r="AC101" s="11"/>
      <c r="AD101" s="11"/>
      <c r="AE101" s="11"/>
      <c r="AF101" s="1" t="str">
        <f t="shared" si="6"/>
        <v>√</v>
      </c>
    </row>
    <row r="102" spans="1:32" ht="24" x14ac:dyDescent="0.25">
      <c r="A102" s="62" t="s">
        <v>289</v>
      </c>
      <c r="B102" s="145" t="s">
        <v>187</v>
      </c>
      <c r="C102" s="122">
        <f>SUM('[3]ПС:10'!C102)</f>
        <v>1</v>
      </c>
      <c r="D102" s="105">
        <f>SUM('[3]ПС:10'!D102)</f>
        <v>0</v>
      </c>
      <c r="E102" s="24">
        <f>SUM('[3]ПС:10'!E102)</f>
        <v>0</v>
      </c>
      <c r="F102" s="24">
        <f>SUM('[3]ПС:10'!F102)</f>
        <v>1</v>
      </c>
      <c r="G102" s="88">
        <f>SUM('[3]ПС:10'!G102)</f>
        <v>0</v>
      </c>
      <c r="H102" s="122">
        <f>SUM('[3]ПС:10'!H102)</f>
        <v>1</v>
      </c>
      <c r="I102" s="105">
        <f>SUM('[3]ПС:10'!I102)</f>
        <v>0</v>
      </c>
      <c r="J102" s="24">
        <f>SUM('[3]ПС:10'!J102)</f>
        <v>0</v>
      </c>
      <c r="K102" s="24">
        <f>SUM('[3]ПС:10'!K102)</f>
        <v>0</v>
      </c>
      <c r="L102" s="24">
        <f>SUM('[3]ПС:10'!L102)</f>
        <v>0</v>
      </c>
      <c r="M102" s="24">
        <f>SUM('[3]ПС:10'!M102)</f>
        <v>0</v>
      </c>
      <c r="N102" s="24">
        <f>SUM('[3]ПС:10'!N102)</f>
        <v>0</v>
      </c>
      <c r="O102" s="24">
        <f>SUM('[3]ПС:10'!O102)</f>
        <v>0</v>
      </c>
      <c r="P102" s="24">
        <f>SUM('[3]ПС:10'!P102)</f>
        <v>0</v>
      </c>
      <c r="Q102" s="24">
        <f>SUM('[3]ПС:10'!Q102)</f>
        <v>0</v>
      </c>
      <c r="R102" s="24">
        <f>SUM('[3]ПС:10'!R102)</f>
        <v>0</v>
      </c>
      <c r="S102" s="24">
        <f>SUM('[3]ПС:10'!S102)</f>
        <v>1</v>
      </c>
      <c r="T102" s="24">
        <f>SUM('[3]ПС:10'!T102)</f>
        <v>0</v>
      </c>
      <c r="U102" s="24">
        <f>SUM('[3]ПС:10'!U102)</f>
        <v>0</v>
      </c>
      <c r="V102" s="24">
        <f>SUM('[3]ПС:10'!V102)</f>
        <v>0</v>
      </c>
      <c r="W102" s="24">
        <f>SUM('[3]ПС:10'!W102)</f>
        <v>0</v>
      </c>
      <c r="X102" s="24">
        <f>SUM('[3]ПС:10'!X102)</f>
        <v>0</v>
      </c>
      <c r="Y102" s="3" t="str">
        <f t="shared" si="4"/>
        <v>√</v>
      </c>
      <c r="Z102" s="3" t="str">
        <f>IF(C102=SUM(C103,C107),"√","НЕТ")</f>
        <v>√</v>
      </c>
      <c r="AA102" s="1"/>
      <c r="AB102" s="1"/>
      <c r="AC102" s="1"/>
      <c r="AD102" s="1"/>
      <c r="AE102" s="1"/>
      <c r="AF102" s="1" t="str">
        <f t="shared" si="6"/>
        <v>√</v>
      </c>
    </row>
    <row r="103" spans="1:32" x14ac:dyDescent="0.25">
      <c r="A103" s="62" t="s">
        <v>290</v>
      </c>
      <c r="B103" s="142" t="s">
        <v>106</v>
      </c>
      <c r="C103" s="122">
        <f>SUM('[3]ПС:10'!C103)</f>
        <v>1</v>
      </c>
      <c r="D103" s="105">
        <f>SUM('[3]ПС:10'!D103)</f>
        <v>0</v>
      </c>
      <c r="E103" s="24">
        <f>SUM('[3]ПС:10'!E103)</f>
        <v>0</v>
      </c>
      <c r="F103" s="24">
        <f>SUM('[3]ПС:10'!F103)</f>
        <v>1</v>
      </c>
      <c r="G103" s="88">
        <f>SUM('[3]ПС:10'!G103)</f>
        <v>0</v>
      </c>
      <c r="H103" s="122">
        <f>SUM('[3]ПС:10'!H103)</f>
        <v>1</v>
      </c>
      <c r="I103" s="105">
        <f>SUM('[3]ПС:10'!I103)</f>
        <v>0</v>
      </c>
      <c r="J103" s="24">
        <f>SUM('[3]ПС:10'!J103)</f>
        <v>0</v>
      </c>
      <c r="K103" s="24">
        <f>SUM('[3]ПС:10'!K103)</f>
        <v>0</v>
      </c>
      <c r="L103" s="24">
        <f>SUM('[3]ПС:10'!L103)</f>
        <v>0</v>
      </c>
      <c r="M103" s="24">
        <f>SUM('[3]ПС:10'!M103)</f>
        <v>0</v>
      </c>
      <c r="N103" s="24">
        <f>SUM('[3]ПС:10'!N103)</f>
        <v>0</v>
      </c>
      <c r="O103" s="24">
        <f>SUM('[3]ПС:10'!O103)</f>
        <v>0</v>
      </c>
      <c r="P103" s="24">
        <f>SUM('[3]ПС:10'!P103)</f>
        <v>0</v>
      </c>
      <c r="Q103" s="24">
        <f>SUM('[3]ПС:10'!Q103)</f>
        <v>0</v>
      </c>
      <c r="R103" s="24">
        <f>SUM('[3]ПС:10'!R103)</f>
        <v>0</v>
      </c>
      <c r="S103" s="24">
        <f>SUM('[3]ПС:10'!S103)</f>
        <v>1</v>
      </c>
      <c r="T103" s="24">
        <f>SUM('[3]ПС:10'!T103)</f>
        <v>0</v>
      </c>
      <c r="U103" s="24">
        <f>SUM('[3]ПС:10'!U103)</f>
        <v>0</v>
      </c>
      <c r="V103" s="24">
        <f>SUM('[3]ПС:10'!V103)</f>
        <v>0</v>
      </c>
      <c r="W103" s="24">
        <f>SUM('[3]ПС:10'!W103)</f>
        <v>0</v>
      </c>
      <c r="X103" s="24">
        <f>SUM('[3]ПС:10'!X103)</f>
        <v>0</v>
      </c>
      <c r="Y103" s="3" t="str">
        <f t="shared" si="4"/>
        <v>√</v>
      </c>
      <c r="Z103" s="11"/>
      <c r="AA103" s="15" t="str">
        <f>IF(C103=SUM(C104:C106),"√","НЕТ")</f>
        <v>√</v>
      </c>
      <c r="AB103" s="15" t="str">
        <f>IF(D103=SUM(D104:D106),"√","НЕТ")</f>
        <v>√</v>
      </c>
      <c r="AC103" s="15" t="str">
        <f>IF(E103=SUM(E104:E106),"√","НЕТ")</f>
        <v>√</v>
      </c>
      <c r="AD103" s="15" t="str">
        <f>IF(F103=SUM(F104:F106),"√","НЕТ")</f>
        <v>√</v>
      </c>
      <c r="AE103" s="16" t="str">
        <f>IF(G103=SUM(G104:G106),"√","НЕТ")</f>
        <v>√</v>
      </c>
      <c r="AF103" s="1" t="str">
        <f t="shared" si="6"/>
        <v>√</v>
      </c>
    </row>
    <row r="104" spans="1:32" x14ac:dyDescent="0.25">
      <c r="A104" s="59" t="s">
        <v>291</v>
      </c>
      <c r="B104" s="143" t="s">
        <v>24</v>
      </c>
      <c r="C104" s="119">
        <f>SUM('[3]ПС:10'!C104)</f>
        <v>0</v>
      </c>
      <c r="D104" s="102">
        <f>SUM('[3]ПС:10'!D104)</f>
        <v>0</v>
      </c>
      <c r="E104" s="18">
        <f>SUM('[3]ПС:10'!E104)</f>
        <v>0</v>
      </c>
      <c r="F104" s="18">
        <f>SUM('[3]ПС:10'!F104)</f>
        <v>0</v>
      </c>
      <c r="G104" s="85">
        <f>SUM('[3]ПС:10'!G104)</f>
        <v>0</v>
      </c>
      <c r="H104" s="119">
        <f>SUM('[3]ПС:10'!H104)</f>
        <v>0</v>
      </c>
      <c r="I104" s="102">
        <f>SUM('[3]ПС:10'!I104)</f>
        <v>0</v>
      </c>
      <c r="J104" s="18">
        <f>SUM('[3]ПС:10'!J104)</f>
        <v>0</v>
      </c>
      <c r="K104" s="18">
        <f>SUM('[3]ПС:10'!K104)</f>
        <v>0</v>
      </c>
      <c r="L104" s="18">
        <f>SUM('[3]ПС:10'!L104)</f>
        <v>0</v>
      </c>
      <c r="M104" s="18">
        <f>SUM('[3]ПС:10'!M104)</f>
        <v>0</v>
      </c>
      <c r="N104" s="18">
        <f>SUM('[3]ПС:10'!N104)</f>
        <v>0</v>
      </c>
      <c r="O104" s="18">
        <f>SUM('[3]ПС:10'!O104)</f>
        <v>0</v>
      </c>
      <c r="P104" s="18">
        <f>SUM('[3]ПС:10'!P104)</f>
        <v>0</v>
      </c>
      <c r="Q104" s="18">
        <f>SUM('[3]ПС:10'!Q104)</f>
        <v>0</v>
      </c>
      <c r="R104" s="18">
        <f>SUM('[3]ПС:10'!R104)</f>
        <v>0</v>
      </c>
      <c r="S104" s="18">
        <f>SUM('[3]ПС:10'!S104)</f>
        <v>0</v>
      </c>
      <c r="T104" s="18">
        <f>SUM('[3]ПС:10'!T104)</f>
        <v>0</v>
      </c>
      <c r="U104" s="18">
        <f>SUM('[3]ПС:10'!U104)</f>
        <v>0</v>
      </c>
      <c r="V104" s="18">
        <f>SUM('[3]ПС:10'!V104)</f>
        <v>0</v>
      </c>
      <c r="W104" s="18">
        <f>SUM('[3]ПС:10'!W104)</f>
        <v>0</v>
      </c>
      <c r="X104" s="18">
        <f>SUM('[3]ПС:10'!X104)</f>
        <v>0</v>
      </c>
      <c r="Y104" s="3" t="str">
        <f t="shared" si="4"/>
        <v>√</v>
      </c>
      <c r="Z104" s="11"/>
      <c r="AA104" s="11"/>
      <c r="AB104" s="11"/>
      <c r="AC104" s="11"/>
      <c r="AD104" s="11"/>
      <c r="AE104" s="11"/>
      <c r="AF104" s="1" t="str">
        <f t="shared" si="6"/>
        <v>√</v>
      </c>
    </row>
    <row r="105" spans="1:32" x14ac:dyDescent="0.25">
      <c r="A105" s="59" t="s">
        <v>292</v>
      </c>
      <c r="B105" s="143" t="s">
        <v>35</v>
      </c>
      <c r="C105" s="119">
        <f>SUM('[3]ПС:10'!C105)</f>
        <v>1</v>
      </c>
      <c r="D105" s="102">
        <f>SUM('[3]ПС:10'!D105)</f>
        <v>0</v>
      </c>
      <c r="E105" s="18">
        <f>SUM('[3]ПС:10'!E105)</f>
        <v>0</v>
      </c>
      <c r="F105" s="18">
        <f>SUM('[3]ПС:10'!F105)</f>
        <v>1</v>
      </c>
      <c r="G105" s="85">
        <f>SUM('[3]ПС:10'!G105)</f>
        <v>0</v>
      </c>
      <c r="H105" s="119">
        <f>SUM('[3]ПС:10'!H105)</f>
        <v>1</v>
      </c>
      <c r="I105" s="102">
        <f>SUM('[3]ПС:10'!I105)</f>
        <v>0</v>
      </c>
      <c r="J105" s="18">
        <f>SUM('[3]ПС:10'!J105)</f>
        <v>0</v>
      </c>
      <c r="K105" s="18">
        <f>SUM('[3]ПС:10'!K105)</f>
        <v>0</v>
      </c>
      <c r="L105" s="18">
        <f>SUM('[3]ПС:10'!L105)</f>
        <v>0</v>
      </c>
      <c r="M105" s="18">
        <f>SUM('[3]ПС:10'!M105)</f>
        <v>0</v>
      </c>
      <c r="N105" s="18">
        <f>SUM('[3]ПС:10'!N105)</f>
        <v>0</v>
      </c>
      <c r="O105" s="18">
        <f>SUM('[3]ПС:10'!O105)</f>
        <v>0</v>
      </c>
      <c r="P105" s="18">
        <f>SUM('[3]ПС:10'!P105)</f>
        <v>0</v>
      </c>
      <c r="Q105" s="18">
        <f>SUM('[3]ПС:10'!Q105)</f>
        <v>0</v>
      </c>
      <c r="R105" s="18">
        <f>SUM('[3]ПС:10'!R105)</f>
        <v>0</v>
      </c>
      <c r="S105" s="18">
        <f>SUM('[3]ПС:10'!S105)</f>
        <v>1</v>
      </c>
      <c r="T105" s="18">
        <f>SUM('[3]ПС:10'!T105)</f>
        <v>0</v>
      </c>
      <c r="U105" s="18">
        <f>SUM('[3]ПС:10'!U105)</f>
        <v>0</v>
      </c>
      <c r="V105" s="18">
        <f>SUM('[3]ПС:10'!V105)</f>
        <v>0</v>
      </c>
      <c r="W105" s="18">
        <f>SUM('[3]ПС:10'!W105)</f>
        <v>0</v>
      </c>
      <c r="X105" s="18">
        <f>SUM('[3]ПС:10'!X105)</f>
        <v>0</v>
      </c>
      <c r="Y105" s="3" t="str">
        <f t="shared" si="4"/>
        <v>√</v>
      </c>
      <c r="Z105" s="11"/>
      <c r="AA105" s="11"/>
      <c r="AB105" s="11"/>
      <c r="AC105" s="11"/>
      <c r="AD105" s="11"/>
      <c r="AE105" s="11"/>
      <c r="AF105" s="1" t="str">
        <f t="shared" si="6"/>
        <v>√</v>
      </c>
    </row>
    <row r="106" spans="1:32" x14ac:dyDescent="0.25">
      <c r="A106" s="59" t="s">
        <v>293</v>
      </c>
      <c r="B106" s="143" t="s">
        <v>36</v>
      </c>
      <c r="C106" s="119">
        <f>SUM('[3]ПС:10'!C106)</f>
        <v>0</v>
      </c>
      <c r="D106" s="102">
        <f>SUM('[3]ПС:10'!D106)</f>
        <v>0</v>
      </c>
      <c r="E106" s="18">
        <f>SUM('[3]ПС:10'!E106)</f>
        <v>0</v>
      </c>
      <c r="F106" s="18">
        <f>SUM('[3]ПС:10'!F106)</f>
        <v>0</v>
      </c>
      <c r="G106" s="85">
        <f>SUM('[3]ПС:10'!G106)</f>
        <v>0</v>
      </c>
      <c r="H106" s="119">
        <f>SUM('[3]ПС:10'!H106)</f>
        <v>0</v>
      </c>
      <c r="I106" s="102">
        <f>SUM('[3]ПС:10'!I106)</f>
        <v>0</v>
      </c>
      <c r="J106" s="18">
        <f>SUM('[3]ПС:10'!J106)</f>
        <v>0</v>
      </c>
      <c r="K106" s="18">
        <f>SUM('[3]ПС:10'!K106)</f>
        <v>0</v>
      </c>
      <c r="L106" s="18">
        <f>SUM('[3]ПС:10'!L106)</f>
        <v>0</v>
      </c>
      <c r="M106" s="18">
        <f>SUM('[3]ПС:10'!M106)</f>
        <v>0</v>
      </c>
      <c r="N106" s="18">
        <f>SUM('[3]ПС:10'!N106)</f>
        <v>0</v>
      </c>
      <c r="O106" s="18">
        <f>SUM('[3]ПС:10'!O106)</f>
        <v>0</v>
      </c>
      <c r="P106" s="18">
        <f>SUM('[3]ПС:10'!P106)</f>
        <v>0</v>
      </c>
      <c r="Q106" s="18">
        <f>SUM('[3]ПС:10'!Q106)</f>
        <v>0</v>
      </c>
      <c r="R106" s="18">
        <f>SUM('[3]ПС:10'!R106)</f>
        <v>0</v>
      </c>
      <c r="S106" s="18">
        <f>SUM('[3]ПС:10'!S106)</f>
        <v>0</v>
      </c>
      <c r="T106" s="18">
        <f>SUM('[3]ПС:10'!T106)</f>
        <v>0</v>
      </c>
      <c r="U106" s="18">
        <f>SUM('[3]ПС:10'!U106)</f>
        <v>0</v>
      </c>
      <c r="V106" s="18">
        <f>SUM('[3]ПС:10'!V106)</f>
        <v>0</v>
      </c>
      <c r="W106" s="18">
        <f>SUM('[3]ПС:10'!W106)</f>
        <v>0</v>
      </c>
      <c r="X106" s="18">
        <f>SUM('[3]ПС:10'!X106)</f>
        <v>0</v>
      </c>
      <c r="Y106" s="3" t="str">
        <f t="shared" si="4"/>
        <v>√</v>
      </c>
      <c r="Z106" s="11"/>
      <c r="AA106" s="11"/>
      <c r="AB106" s="11"/>
      <c r="AC106" s="11"/>
      <c r="AD106" s="11"/>
      <c r="AE106" s="11"/>
      <c r="AF106" s="1" t="str">
        <f t="shared" si="6"/>
        <v>√</v>
      </c>
    </row>
    <row r="107" spans="1:32" x14ac:dyDescent="0.25">
      <c r="A107" s="62" t="s">
        <v>294</v>
      </c>
      <c r="B107" s="142" t="s">
        <v>107</v>
      </c>
      <c r="C107" s="122">
        <f>SUM('[3]ПС:10'!C107)</f>
        <v>0</v>
      </c>
      <c r="D107" s="105">
        <f>SUM('[3]ПС:10'!D107)</f>
        <v>0</v>
      </c>
      <c r="E107" s="24">
        <f>SUM('[3]ПС:10'!E107)</f>
        <v>0</v>
      </c>
      <c r="F107" s="24">
        <f>SUM('[3]ПС:10'!F107)</f>
        <v>0</v>
      </c>
      <c r="G107" s="88">
        <f>SUM('[3]ПС:10'!G107)</f>
        <v>0</v>
      </c>
      <c r="H107" s="122">
        <f>SUM('[3]ПС:10'!H107)</f>
        <v>0</v>
      </c>
      <c r="I107" s="105">
        <f>SUM('[3]ПС:10'!I107)</f>
        <v>0</v>
      </c>
      <c r="J107" s="24">
        <f>SUM('[3]ПС:10'!J107)</f>
        <v>0</v>
      </c>
      <c r="K107" s="24">
        <f>SUM('[3]ПС:10'!K107)</f>
        <v>0</v>
      </c>
      <c r="L107" s="24">
        <f>SUM('[3]ПС:10'!L107)</f>
        <v>0</v>
      </c>
      <c r="M107" s="24">
        <f>SUM('[3]ПС:10'!M107)</f>
        <v>0</v>
      </c>
      <c r="N107" s="24">
        <f>SUM('[3]ПС:10'!N107)</f>
        <v>0</v>
      </c>
      <c r="O107" s="24">
        <f>SUM('[3]ПС:10'!O107)</f>
        <v>0</v>
      </c>
      <c r="P107" s="24">
        <f>SUM('[3]ПС:10'!P107)</f>
        <v>0</v>
      </c>
      <c r="Q107" s="24">
        <f>SUM('[3]ПС:10'!Q107)</f>
        <v>0</v>
      </c>
      <c r="R107" s="24">
        <f>SUM('[3]ПС:10'!R107)</f>
        <v>0</v>
      </c>
      <c r="S107" s="24">
        <f>SUM('[3]ПС:10'!S107)</f>
        <v>0</v>
      </c>
      <c r="T107" s="24">
        <f>SUM('[3]ПС:10'!T107)</f>
        <v>0</v>
      </c>
      <c r="U107" s="24">
        <f>SUM('[3]ПС:10'!U107)</f>
        <v>0</v>
      </c>
      <c r="V107" s="24">
        <f>SUM('[3]ПС:10'!V107)</f>
        <v>0</v>
      </c>
      <c r="W107" s="24">
        <f>SUM('[3]ПС:10'!W107)</f>
        <v>0</v>
      </c>
      <c r="X107" s="24">
        <f>SUM('[3]ПС:10'!X107)</f>
        <v>0</v>
      </c>
      <c r="Y107" s="3" t="str">
        <f t="shared" si="4"/>
        <v>√</v>
      </c>
      <c r="Z107" s="203"/>
      <c r="AA107" s="15" t="str">
        <f>IF(C107=SUM(C108:C110),"√","НЕТ")</f>
        <v>√</v>
      </c>
      <c r="AB107" s="15" t="str">
        <f>IF(D107=SUM(D108:D110),"√","НЕТ")</f>
        <v>√</v>
      </c>
      <c r="AC107" s="15" t="str">
        <f>IF(E107=SUM(E108:E110),"√","НЕТ")</f>
        <v>√</v>
      </c>
      <c r="AD107" s="15" t="str">
        <f>IF(F107=SUM(F108:F110),"√","НЕТ")</f>
        <v>√</v>
      </c>
      <c r="AE107" s="16" t="str">
        <f>IF(G107=SUM(G108:G110),"√","НЕТ")</f>
        <v>√</v>
      </c>
      <c r="AF107" s="1" t="str">
        <f t="shared" si="6"/>
        <v>√</v>
      </c>
    </row>
    <row r="108" spans="1:32" x14ac:dyDescent="0.25">
      <c r="A108" s="59" t="s">
        <v>295</v>
      </c>
      <c r="B108" s="144" t="s">
        <v>105</v>
      </c>
      <c r="C108" s="119">
        <f>SUM('[3]ПС:10'!C108)</f>
        <v>0</v>
      </c>
      <c r="D108" s="102">
        <f>SUM('[3]ПС:10'!D108)</f>
        <v>0</v>
      </c>
      <c r="E108" s="18">
        <f>SUM('[3]ПС:10'!E108)</f>
        <v>0</v>
      </c>
      <c r="F108" s="18">
        <f>SUM('[3]ПС:10'!F108)</f>
        <v>0</v>
      </c>
      <c r="G108" s="85">
        <f>SUM('[3]ПС:10'!G108)</f>
        <v>0</v>
      </c>
      <c r="H108" s="119">
        <f>SUM('[3]ПС:10'!H108)</f>
        <v>0</v>
      </c>
      <c r="I108" s="102">
        <f>SUM('[3]ПС:10'!I108)</f>
        <v>0</v>
      </c>
      <c r="J108" s="18">
        <f>SUM('[3]ПС:10'!J108)</f>
        <v>0</v>
      </c>
      <c r="K108" s="18">
        <f>SUM('[3]ПС:10'!K108)</f>
        <v>0</v>
      </c>
      <c r="L108" s="18">
        <f>SUM('[3]ПС:10'!L108)</f>
        <v>0</v>
      </c>
      <c r="M108" s="18">
        <f>SUM('[3]ПС:10'!M108)</f>
        <v>0</v>
      </c>
      <c r="N108" s="18">
        <f>SUM('[3]ПС:10'!N108)</f>
        <v>0</v>
      </c>
      <c r="O108" s="18">
        <f>SUM('[3]ПС:10'!O108)</f>
        <v>0</v>
      </c>
      <c r="P108" s="18">
        <f>SUM('[3]ПС:10'!P108)</f>
        <v>0</v>
      </c>
      <c r="Q108" s="18">
        <f>SUM('[3]ПС:10'!Q108)</f>
        <v>0</v>
      </c>
      <c r="R108" s="18">
        <f>SUM('[3]ПС:10'!R108)</f>
        <v>0</v>
      </c>
      <c r="S108" s="18">
        <f>SUM('[3]ПС:10'!S108)</f>
        <v>0</v>
      </c>
      <c r="T108" s="18">
        <f>SUM('[3]ПС:10'!T108)</f>
        <v>0</v>
      </c>
      <c r="U108" s="18">
        <f>SUM('[3]ПС:10'!U108)</f>
        <v>0</v>
      </c>
      <c r="V108" s="18">
        <f>SUM('[3]ПС:10'!V108)</f>
        <v>0</v>
      </c>
      <c r="W108" s="18">
        <f>SUM('[3]ПС:10'!W108)</f>
        <v>0</v>
      </c>
      <c r="X108" s="18">
        <f>SUM('[3]ПС:10'!X108)</f>
        <v>0</v>
      </c>
      <c r="Y108" s="3" t="str">
        <f t="shared" si="4"/>
        <v>√</v>
      </c>
      <c r="Z108" s="11"/>
      <c r="AA108" s="11"/>
      <c r="AB108" s="11"/>
      <c r="AC108" s="11"/>
      <c r="AD108" s="11"/>
      <c r="AE108" s="11"/>
      <c r="AF108" s="1" t="str">
        <f t="shared" si="6"/>
        <v>√</v>
      </c>
    </row>
    <row r="109" spans="1:32" x14ac:dyDescent="0.25">
      <c r="A109" s="59" t="s">
        <v>296</v>
      </c>
      <c r="B109" s="144" t="s">
        <v>114</v>
      </c>
      <c r="C109" s="119">
        <f>SUM('[3]ПС:10'!C109)</f>
        <v>0</v>
      </c>
      <c r="D109" s="102">
        <f>SUM('[3]ПС:10'!D109)</f>
        <v>0</v>
      </c>
      <c r="E109" s="18">
        <f>SUM('[3]ПС:10'!E109)</f>
        <v>0</v>
      </c>
      <c r="F109" s="18">
        <f>SUM('[3]ПС:10'!F109)</f>
        <v>0</v>
      </c>
      <c r="G109" s="85">
        <f>SUM('[3]ПС:10'!G109)</f>
        <v>0</v>
      </c>
      <c r="H109" s="119">
        <f>SUM('[3]ПС:10'!H109)</f>
        <v>0</v>
      </c>
      <c r="I109" s="102">
        <f>SUM('[3]ПС:10'!I109)</f>
        <v>0</v>
      </c>
      <c r="J109" s="18">
        <f>SUM('[3]ПС:10'!J109)</f>
        <v>0</v>
      </c>
      <c r="K109" s="18">
        <f>SUM('[3]ПС:10'!K109)</f>
        <v>0</v>
      </c>
      <c r="L109" s="18">
        <f>SUM('[3]ПС:10'!L109)</f>
        <v>0</v>
      </c>
      <c r="M109" s="18">
        <f>SUM('[3]ПС:10'!M109)</f>
        <v>0</v>
      </c>
      <c r="N109" s="18">
        <f>SUM('[3]ПС:10'!N109)</f>
        <v>0</v>
      </c>
      <c r="O109" s="18">
        <f>SUM('[3]ПС:10'!O109)</f>
        <v>0</v>
      </c>
      <c r="P109" s="18">
        <f>SUM('[3]ПС:10'!P109)</f>
        <v>0</v>
      </c>
      <c r="Q109" s="18">
        <f>SUM('[3]ПС:10'!Q109)</f>
        <v>0</v>
      </c>
      <c r="R109" s="18">
        <f>SUM('[3]ПС:10'!R109)</f>
        <v>0</v>
      </c>
      <c r="S109" s="18">
        <f>SUM('[3]ПС:10'!S109)</f>
        <v>0</v>
      </c>
      <c r="T109" s="18">
        <f>SUM('[3]ПС:10'!T109)</f>
        <v>0</v>
      </c>
      <c r="U109" s="18">
        <f>SUM('[3]ПС:10'!U109)</f>
        <v>0</v>
      </c>
      <c r="V109" s="18">
        <f>SUM('[3]ПС:10'!V109)</f>
        <v>0</v>
      </c>
      <c r="W109" s="18">
        <f>SUM('[3]ПС:10'!W109)</f>
        <v>0</v>
      </c>
      <c r="X109" s="18">
        <f>SUM('[3]ПС:10'!X109)</f>
        <v>0</v>
      </c>
      <c r="Y109" s="3" t="str">
        <f t="shared" ref="Y109:Y118" si="7">IF(C109=SUM(D109:G109),"√","НЕТ")</f>
        <v>√</v>
      </c>
      <c r="Z109" s="1"/>
      <c r="AA109" s="1"/>
      <c r="AB109" s="1"/>
      <c r="AC109" s="1"/>
      <c r="AD109" s="1"/>
      <c r="AE109" s="1"/>
      <c r="AF109" s="1" t="str">
        <f t="shared" si="6"/>
        <v>√</v>
      </c>
    </row>
    <row r="110" spans="1:32" x14ac:dyDescent="0.25">
      <c r="A110" s="59" t="s">
        <v>297</v>
      </c>
      <c r="B110" s="144" t="s">
        <v>50</v>
      </c>
      <c r="C110" s="119">
        <f>SUM('[3]ПС:10'!C110)</f>
        <v>0</v>
      </c>
      <c r="D110" s="102">
        <f>SUM('[3]ПС:10'!D110)</f>
        <v>0</v>
      </c>
      <c r="E110" s="18">
        <f>SUM('[3]ПС:10'!E110)</f>
        <v>0</v>
      </c>
      <c r="F110" s="18">
        <f>SUM('[3]ПС:10'!F110)</f>
        <v>0</v>
      </c>
      <c r="G110" s="85">
        <f>SUM('[3]ПС:10'!G110)</f>
        <v>0</v>
      </c>
      <c r="H110" s="119">
        <f>SUM('[3]ПС:10'!H110)</f>
        <v>0</v>
      </c>
      <c r="I110" s="102">
        <f>SUM('[3]ПС:10'!I110)</f>
        <v>0</v>
      </c>
      <c r="J110" s="18">
        <f>SUM('[3]ПС:10'!J110)</f>
        <v>0</v>
      </c>
      <c r="K110" s="18">
        <f>SUM('[3]ПС:10'!K110)</f>
        <v>0</v>
      </c>
      <c r="L110" s="18">
        <f>SUM('[3]ПС:10'!L110)</f>
        <v>0</v>
      </c>
      <c r="M110" s="18">
        <f>SUM('[3]ПС:10'!M110)</f>
        <v>0</v>
      </c>
      <c r="N110" s="18">
        <f>SUM('[3]ПС:10'!N110)</f>
        <v>0</v>
      </c>
      <c r="O110" s="18">
        <f>SUM('[3]ПС:10'!O110)</f>
        <v>0</v>
      </c>
      <c r="P110" s="18">
        <f>SUM('[3]ПС:10'!P110)</f>
        <v>0</v>
      </c>
      <c r="Q110" s="18">
        <f>SUM('[3]ПС:10'!Q110)</f>
        <v>0</v>
      </c>
      <c r="R110" s="18">
        <f>SUM('[3]ПС:10'!R110)</f>
        <v>0</v>
      </c>
      <c r="S110" s="18">
        <f>SUM('[3]ПС:10'!S110)</f>
        <v>0</v>
      </c>
      <c r="T110" s="18">
        <f>SUM('[3]ПС:10'!T110)</f>
        <v>0</v>
      </c>
      <c r="U110" s="18">
        <f>SUM('[3]ПС:10'!U110)</f>
        <v>0</v>
      </c>
      <c r="V110" s="18">
        <f>SUM('[3]ПС:10'!V110)</f>
        <v>0</v>
      </c>
      <c r="W110" s="18">
        <f>SUM('[3]ПС:10'!W110)</f>
        <v>0</v>
      </c>
      <c r="X110" s="18">
        <f>SUM('[3]ПС:10'!X110)</f>
        <v>0</v>
      </c>
      <c r="Y110" s="3" t="str">
        <f t="shared" si="7"/>
        <v>√</v>
      </c>
      <c r="Z110" s="11"/>
      <c r="AA110" s="11"/>
      <c r="AB110" s="11"/>
      <c r="AC110" s="11"/>
      <c r="AD110" s="11"/>
      <c r="AE110" s="11"/>
      <c r="AF110" s="1" t="str">
        <f t="shared" si="6"/>
        <v>√</v>
      </c>
    </row>
    <row r="111" spans="1:32" ht="24" x14ac:dyDescent="0.25">
      <c r="A111" s="62" t="s">
        <v>298</v>
      </c>
      <c r="B111" s="145" t="s">
        <v>230</v>
      </c>
      <c r="C111" s="122">
        <f>SUM('[3]ПС:10'!C111)</f>
        <v>27</v>
      </c>
      <c r="D111" s="105">
        <f>SUM('[3]ПС:10'!D111)</f>
        <v>0</v>
      </c>
      <c r="E111" s="24">
        <f>SUM('[3]ПС:10'!E111)</f>
        <v>0</v>
      </c>
      <c r="F111" s="24">
        <f>SUM('[3]ПС:10'!F111)</f>
        <v>24</v>
      </c>
      <c r="G111" s="88">
        <f>SUM('[3]ПС:10'!G111)</f>
        <v>3</v>
      </c>
      <c r="H111" s="122">
        <f>SUM('[3]ПС:10'!H111)</f>
        <v>27</v>
      </c>
      <c r="I111" s="105">
        <f>SUM('[3]ПС:10'!I111)</f>
        <v>0</v>
      </c>
      <c r="J111" s="24">
        <f>SUM('[3]ПС:10'!J111)</f>
        <v>0</v>
      </c>
      <c r="K111" s="24">
        <f>SUM('[3]ПС:10'!K111)</f>
        <v>0</v>
      </c>
      <c r="L111" s="24">
        <f>SUM('[3]ПС:10'!L111)</f>
        <v>0</v>
      </c>
      <c r="M111" s="24">
        <f>SUM('[3]ПС:10'!M111)</f>
        <v>0</v>
      </c>
      <c r="N111" s="24">
        <f>SUM('[3]ПС:10'!N111)</f>
        <v>0</v>
      </c>
      <c r="O111" s="24">
        <f>SUM('[3]ПС:10'!O111)</f>
        <v>0</v>
      </c>
      <c r="P111" s="24">
        <f>SUM('[3]ПС:10'!P111)</f>
        <v>0</v>
      </c>
      <c r="Q111" s="24">
        <f>SUM('[3]ПС:10'!Q111)</f>
        <v>0</v>
      </c>
      <c r="R111" s="24">
        <f>SUM('[3]ПС:10'!R111)</f>
        <v>0</v>
      </c>
      <c r="S111" s="24">
        <f>SUM('[3]ПС:10'!S111)</f>
        <v>8</v>
      </c>
      <c r="T111" s="24">
        <f>SUM('[3]ПС:10'!T111)</f>
        <v>7</v>
      </c>
      <c r="U111" s="24">
        <f>SUM('[3]ПС:10'!U111)</f>
        <v>0</v>
      </c>
      <c r="V111" s="24">
        <f>SUM('[3]ПС:10'!V111)</f>
        <v>9</v>
      </c>
      <c r="W111" s="24">
        <f>SUM('[3]ПС:10'!W111)</f>
        <v>3</v>
      </c>
      <c r="X111" s="24">
        <f>SUM('[3]ПС:10'!X111)</f>
        <v>0</v>
      </c>
      <c r="Y111" s="3" t="str">
        <f t="shared" si="7"/>
        <v>√</v>
      </c>
      <c r="Z111" s="3"/>
      <c r="AA111" s="15" t="str">
        <f>IF(C111=SUM(C112:C115),"√","НЕТ")</f>
        <v>√</v>
      </c>
      <c r="AB111" s="15" t="str">
        <f>IF(D111=SUM(D112:D115),"√","НЕТ")</f>
        <v>√</v>
      </c>
      <c r="AC111" s="15" t="str">
        <f>IF(E111=SUM(E112:E115),"√","НЕТ")</f>
        <v>√</v>
      </c>
      <c r="AD111" s="15" t="str">
        <f>IF(F111=SUM(F112:F115),"√","НЕТ")</f>
        <v>√</v>
      </c>
      <c r="AE111" s="16" t="str">
        <f>IF(G111=SUM(G112:G115),"√","НЕТ")</f>
        <v>√</v>
      </c>
      <c r="AF111" s="1" t="str">
        <f t="shared" si="6"/>
        <v>√</v>
      </c>
    </row>
    <row r="112" spans="1:32" x14ac:dyDescent="0.25">
      <c r="A112" s="59" t="s">
        <v>299</v>
      </c>
      <c r="B112" s="143" t="s">
        <v>24</v>
      </c>
      <c r="C112" s="119">
        <f>SUM('[3]ПС:10'!C112)</f>
        <v>0</v>
      </c>
      <c r="D112" s="102">
        <f>SUM('[3]ПС:10'!D112)</f>
        <v>0</v>
      </c>
      <c r="E112" s="18">
        <f>SUM('[3]ПС:10'!E112)</f>
        <v>0</v>
      </c>
      <c r="F112" s="18">
        <f>SUM('[3]ПС:10'!F112)</f>
        <v>0</v>
      </c>
      <c r="G112" s="85">
        <f>SUM('[3]ПС:10'!G112)</f>
        <v>0</v>
      </c>
      <c r="H112" s="119">
        <f>SUM('[3]ПС:10'!H112)</f>
        <v>0</v>
      </c>
      <c r="I112" s="102">
        <f>SUM('[3]ПС:10'!I112)</f>
        <v>0</v>
      </c>
      <c r="J112" s="18">
        <f>SUM('[3]ПС:10'!J112)</f>
        <v>0</v>
      </c>
      <c r="K112" s="18">
        <f>SUM('[3]ПС:10'!K112)</f>
        <v>0</v>
      </c>
      <c r="L112" s="18">
        <f>SUM('[3]ПС:10'!L112)</f>
        <v>0</v>
      </c>
      <c r="M112" s="18">
        <f>SUM('[3]ПС:10'!M112)</f>
        <v>0</v>
      </c>
      <c r="N112" s="18">
        <f>SUM('[3]ПС:10'!N112)</f>
        <v>0</v>
      </c>
      <c r="O112" s="18">
        <f>SUM('[3]ПС:10'!O112)</f>
        <v>0</v>
      </c>
      <c r="P112" s="18">
        <f>SUM('[3]ПС:10'!P112)</f>
        <v>0</v>
      </c>
      <c r="Q112" s="18">
        <f>SUM('[3]ПС:10'!Q112)</f>
        <v>0</v>
      </c>
      <c r="R112" s="18">
        <f>SUM('[3]ПС:10'!R112)</f>
        <v>0</v>
      </c>
      <c r="S112" s="18">
        <f>SUM('[3]ПС:10'!S112)</f>
        <v>0</v>
      </c>
      <c r="T112" s="18">
        <f>SUM('[3]ПС:10'!T112)</f>
        <v>0</v>
      </c>
      <c r="U112" s="18">
        <f>SUM('[3]ПС:10'!U112)</f>
        <v>0</v>
      </c>
      <c r="V112" s="18">
        <f>SUM('[3]ПС:10'!V112)</f>
        <v>0</v>
      </c>
      <c r="W112" s="18">
        <f>SUM('[3]ПС:10'!W112)</f>
        <v>0</v>
      </c>
      <c r="X112" s="18">
        <f>SUM('[3]ПС:10'!X112)</f>
        <v>0</v>
      </c>
      <c r="Y112" s="3" t="str">
        <f t="shared" si="7"/>
        <v>√</v>
      </c>
      <c r="Z112" s="11"/>
      <c r="AA112" s="11"/>
      <c r="AB112" s="11"/>
      <c r="AC112" s="11"/>
      <c r="AD112" s="11"/>
      <c r="AE112" s="11"/>
      <c r="AF112" s="1" t="str">
        <f t="shared" si="6"/>
        <v>√</v>
      </c>
    </row>
    <row r="113" spans="1:32" x14ac:dyDescent="0.25">
      <c r="A113" s="59" t="s">
        <v>300</v>
      </c>
      <c r="B113" s="143" t="s">
        <v>35</v>
      </c>
      <c r="C113" s="119">
        <f>SUM('[3]ПС:10'!C113)</f>
        <v>21</v>
      </c>
      <c r="D113" s="102">
        <f>SUM('[3]ПС:10'!D113)</f>
        <v>0</v>
      </c>
      <c r="E113" s="18">
        <f>SUM('[3]ПС:10'!E113)</f>
        <v>0</v>
      </c>
      <c r="F113" s="18">
        <f>SUM('[3]ПС:10'!F113)</f>
        <v>21</v>
      </c>
      <c r="G113" s="85">
        <f>SUM('[3]ПС:10'!G113)</f>
        <v>0</v>
      </c>
      <c r="H113" s="119">
        <f>SUM('[3]ПС:10'!H113)</f>
        <v>21</v>
      </c>
      <c r="I113" s="102">
        <f>SUM('[3]ПС:10'!I113)</f>
        <v>0</v>
      </c>
      <c r="J113" s="18">
        <f>SUM('[3]ПС:10'!J113)</f>
        <v>0</v>
      </c>
      <c r="K113" s="18">
        <f>SUM('[3]ПС:10'!K113)</f>
        <v>0</v>
      </c>
      <c r="L113" s="18">
        <f>SUM('[3]ПС:10'!L113)</f>
        <v>0</v>
      </c>
      <c r="M113" s="18">
        <f>SUM('[3]ПС:10'!M113)</f>
        <v>0</v>
      </c>
      <c r="N113" s="18">
        <f>SUM('[3]ПС:10'!N113)</f>
        <v>0</v>
      </c>
      <c r="O113" s="18">
        <f>SUM('[3]ПС:10'!O113)</f>
        <v>0</v>
      </c>
      <c r="P113" s="18">
        <f>SUM('[3]ПС:10'!P113)</f>
        <v>0</v>
      </c>
      <c r="Q113" s="18">
        <f>SUM('[3]ПС:10'!Q113)</f>
        <v>0</v>
      </c>
      <c r="R113" s="18">
        <f>SUM('[3]ПС:10'!R113)</f>
        <v>0</v>
      </c>
      <c r="S113" s="18">
        <f>SUM('[3]ПС:10'!S113)</f>
        <v>5</v>
      </c>
      <c r="T113" s="18">
        <f>SUM('[3]ПС:10'!T113)</f>
        <v>7</v>
      </c>
      <c r="U113" s="18">
        <f>SUM('[3]ПС:10'!U113)</f>
        <v>0</v>
      </c>
      <c r="V113" s="18">
        <f>SUM('[3]ПС:10'!V113)</f>
        <v>9</v>
      </c>
      <c r="W113" s="18">
        <f>SUM('[3]ПС:10'!W113)</f>
        <v>0</v>
      </c>
      <c r="X113" s="18">
        <f>SUM('[3]ПС:10'!X113)</f>
        <v>0</v>
      </c>
      <c r="Y113" s="3" t="str">
        <f t="shared" si="7"/>
        <v>√</v>
      </c>
      <c r="Z113" s="11"/>
      <c r="AA113" s="11"/>
      <c r="AB113" s="11"/>
      <c r="AC113" s="11"/>
      <c r="AD113" s="11"/>
      <c r="AE113" s="11"/>
      <c r="AF113" s="1" t="str">
        <f t="shared" si="6"/>
        <v>√</v>
      </c>
    </row>
    <row r="114" spans="1:32" x14ac:dyDescent="0.25">
      <c r="A114" s="59" t="s">
        <v>301</v>
      </c>
      <c r="B114" s="143" t="s">
        <v>36</v>
      </c>
      <c r="C114" s="119">
        <f>SUM('[3]ПС:10'!C114)</f>
        <v>0</v>
      </c>
      <c r="D114" s="102">
        <f>SUM('[3]ПС:10'!D114)</f>
        <v>0</v>
      </c>
      <c r="E114" s="18">
        <f>SUM('[3]ПС:10'!E114)</f>
        <v>0</v>
      </c>
      <c r="F114" s="18">
        <f>SUM('[3]ПС:10'!F114)</f>
        <v>0</v>
      </c>
      <c r="G114" s="85">
        <f>SUM('[3]ПС:10'!G114)</f>
        <v>0</v>
      </c>
      <c r="H114" s="119">
        <f>SUM('[3]ПС:10'!H114)</f>
        <v>0</v>
      </c>
      <c r="I114" s="102">
        <f>SUM('[3]ПС:10'!I114)</f>
        <v>0</v>
      </c>
      <c r="J114" s="18">
        <f>SUM('[3]ПС:10'!J114)</f>
        <v>0</v>
      </c>
      <c r="K114" s="18">
        <f>SUM('[3]ПС:10'!K114)</f>
        <v>0</v>
      </c>
      <c r="L114" s="18">
        <f>SUM('[3]ПС:10'!L114)</f>
        <v>0</v>
      </c>
      <c r="M114" s="18">
        <f>SUM('[3]ПС:10'!M114)</f>
        <v>0</v>
      </c>
      <c r="N114" s="18">
        <f>SUM('[3]ПС:10'!N114)</f>
        <v>0</v>
      </c>
      <c r="O114" s="18">
        <f>SUM('[3]ПС:10'!O114)</f>
        <v>0</v>
      </c>
      <c r="P114" s="18">
        <f>SUM('[3]ПС:10'!P114)</f>
        <v>0</v>
      </c>
      <c r="Q114" s="18">
        <f>SUM('[3]ПС:10'!Q114)</f>
        <v>0</v>
      </c>
      <c r="R114" s="18">
        <f>SUM('[3]ПС:10'!R114)</f>
        <v>0</v>
      </c>
      <c r="S114" s="18">
        <f>SUM('[3]ПС:10'!S114)</f>
        <v>0</v>
      </c>
      <c r="T114" s="18">
        <f>SUM('[3]ПС:10'!T114)</f>
        <v>0</v>
      </c>
      <c r="U114" s="18">
        <f>SUM('[3]ПС:10'!U114)</f>
        <v>0</v>
      </c>
      <c r="V114" s="18">
        <f>SUM('[3]ПС:10'!V114)</f>
        <v>0</v>
      </c>
      <c r="W114" s="18">
        <f>SUM('[3]ПС:10'!W114)</f>
        <v>0</v>
      </c>
      <c r="X114" s="18">
        <f>SUM('[3]ПС:10'!X114)</f>
        <v>0</v>
      </c>
      <c r="Y114" s="3" t="str">
        <f t="shared" si="7"/>
        <v>√</v>
      </c>
      <c r="Z114" s="11"/>
      <c r="AA114" s="11"/>
      <c r="AB114" s="11"/>
      <c r="AC114" s="11"/>
      <c r="AD114" s="11"/>
      <c r="AE114" s="11"/>
      <c r="AF114" s="1" t="str">
        <f t="shared" si="6"/>
        <v>√</v>
      </c>
    </row>
    <row r="115" spans="1:32" x14ac:dyDescent="0.25">
      <c r="A115" s="62" t="s">
        <v>302</v>
      </c>
      <c r="B115" s="142" t="s">
        <v>107</v>
      </c>
      <c r="C115" s="122">
        <f>SUM('[3]ПС:10'!C115)</f>
        <v>6</v>
      </c>
      <c r="D115" s="105">
        <f>SUM('[3]ПС:10'!D115)</f>
        <v>0</v>
      </c>
      <c r="E115" s="24">
        <f>SUM('[3]ПС:10'!E115)</f>
        <v>0</v>
      </c>
      <c r="F115" s="24">
        <f>SUM('[3]ПС:10'!F115)</f>
        <v>3</v>
      </c>
      <c r="G115" s="88">
        <f>SUM('[3]ПС:10'!G115)</f>
        <v>3</v>
      </c>
      <c r="H115" s="122">
        <f>SUM('[3]ПС:10'!H115)</f>
        <v>6</v>
      </c>
      <c r="I115" s="105">
        <f>SUM('[3]ПС:10'!I115)</f>
        <v>0</v>
      </c>
      <c r="J115" s="24">
        <f>SUM('[3]ПС:10'!J115)</f>
        <v>0</v>
      </c>
      <c r="K115" s="24">
        <f>SUM('[3]ПС:10'!K115)</f>
        <v>0</v>
      </c>
      <c r="L115" s="24">
        <f>SUM('[3]ПС:10'!L115)</f>
        <v>0</v>
      </c>
      <c r="M115" s="24">
        <f>SUM('[3]ПС:10'!M115)</f>
        <v>0</v>
      </c>
      <c r="N115" s="24">
        <f>SUM('[3]ПС:10'!N115)</f>
        <v>0</v>
      </c>
      <c r="O115" s="24">
        <f>SUM('[3]ПС:10'!O115)</f>
        <v>0</v>
      </c>
      <c r="P115" s="24">
        <f>SUM('[3]ПС:10'!P115)</f>
        <v>0</v>
      </c>
      <c r="Q115" s="24">
        <f>SUM('[3]ПС:10'!Q115)</f>
        <v>0</v>
      </c>
      <c r="R115" s="24">
        <f>SUM('[3]ПС:10'!R115)</f>
        <v>0</v>
      </c>
      <c r="S115" s="24">
        <f>SUM('[3]ПС:10'!S115)</f>
        <v>3</v>
      </c>
      <c r="T115" s="24">
        <f>SUM('[3]ПС:10'!T115)</f>
        <v>0</v>
      </c>
      <c r="U115" s="24">
        <f>SUM('[3]ПС:10'!U115)</f>
        <v>0</v>
      </c>
      <c r="V115" s="24">
        <f>SUM('[3]ПС:10'!V115)</f>
        <v>0</v>
      </c>
      <c r="W115" s="24">
        <f>SUM('[3]ПС:10'!W115)</f>
        <v>3</v>
      </c>
      <c r="X115" s="24">
        <f>SUM('[3]ПС:10'!X115)</f>
        <v>0</v>
      </c>
      <c r="Y115" s="3" t="str">
        <f t="shared" si="7"/>
        <v>√</v>
      </c>
      <c r="Z115" s="203"/>
      <c r="AA115" s="15" t="str">
        <f>IF(C115=SUM(C116:C118),"√","НЕТ")</f>
        <v>√</v>
      </c>
      <c r="AB115" s="15" t="str">
        <f>IF(D115=SUM(D116:D118),"√","НЕТ")</f>
        <v>√</v>
      </c>
      <c r="AC115" s="15" t="str">
        <f>IF(E115=SUM(E116:E118),"√","НЕТ")</f>
        <v>√</v>
      </c>
      <c r="AD115" s="15" t="str">
        <f>IF(F115=SUM(F116:F118),"√","НЕТ")</f>
        <v>√</v>
      </c>
      <c r="AE115" s="16" t="str">
        <f>IF(G115=SUM(G116:G118),"√","НЕТ")</f>
        <v>√</v>
      </c>
      <c r="AF115" s="1" t="str">
        <f t="shared" si="6"/>
        <v>√</v>
      </c>
    </row>
    <row r="116" spans="1:32" x14ac:dyDescent="0.25">
      <c r="A116" s="59" t="s">
        <v>303</v>
      </c>
      <c r="B116" s="144" t="s">
        <v>105</v>
      </c>
      <c r="C116" s="119">
        <f>SUM('[3]ПС:10'!C116)</f>
        <v>0</v>
      </c>
      <c r="D116" s="102">
        <f>SUM('[3]ПС:10'!D116)</f>
        <v>0</v>
      </c>
      <c r="E116" s="18">
        <f>SUM('[3]ПС:10'!E116)</f>
        <v>0</v>
      </c>
      <c r="F116" s="18">
        <f>SUM('[3]ПС:10'!F116)</f>
        <v>0</v>
      </c>
      <c r="G116" s="85">
        <f>SUM('[3]ПС:10'!G116)</f>
        <v>0</v>
      </c>
      <c r="H116" s="119">
        <f>SUM('[3]ПС:10'!H116)</f>
        <v>0</v>
      </c>
      <c r="I116" s="102">
        <f>SUM('[3]ПС:10'!I116)</f>
        <v>0</v>
      </c>
      <c r="J116" s="18">
        <f>SUM('[3]ПС:10'!J116)</f>
        <v>0</v>
      </c>
      <c r="K116" s="18">
        <f>SUM('[3]ПС:10'!K116)</f>
        <v>0</v>
      </c>
      <c r="L116" s="18">
        <f>SUM('[3]ПС:10'!L116)</f>
        <v>0</v>
      </c>
      <c r="M116" s="18">
        <f>SUM('[3]ПС:10'!M116)</f>
        <v>0</v>
      </c>
      <c r="N116" s="18">
        <f>SUM('[3]ПС:10'!N116)</f>
        <v>0</v>
      </c>
      <c r="O116" s="18">
        <f>SUM('[3]ПС:10'!O116)</f>
        <v>0</v>
      </c>
      <c r="P116" s="18">
        <f>SUM('[3]ПС:10'!P116)</f>
        <v>0</v>
      </c>
      <c r="Q116" s="18">
        <f>SUM('[3]ПС:10'!Q116)</f>
        <v>0</v>
      </c>
      <c r="R116" s="18">
        <f>SUM('[3]ПС:10'!R116)</f>
        <v>0</v>
      </c>
      <c r="S116" s="18">
        <f>SUM('[3]ПС:10'!S116)</f>
        <v>0</v>
      </c>
      <c r="T116" s="18">
        <f>SUM('[3]ПС:10'!T116)</f>
        <v>0</v>
      </c>
      <c r="U116" s="18">
        <f>SUM('[3]ПС:10'!U116)</f>
        <v>0</v>
      </c>
      <c r="V116" s="18">
        <f>SUM('[3]ПС:10'!V116)</f>
        <v>0</v>
      </c>
      <c r="W116" s="18">
        <f>SUM('[3]ПС:10'!W116)</f>
        <v>0</v>
      </c>
      <c r="X116" s="18">
        <f>SUM('[3]ПС:10'!X116)</f>
        <v>0</v>
      </c>
      <c r="Y116" s="3" t="str">
        <f t="shared" si="7"/>
        <v>√</v>
      </c>
      <c r="Z116" s="11"/>
      <c r="AA116" s="11"/>
      <c r="AB116" s="11"/>
      <c r="AC116" s="11"/>
      <c r="AD116" s="11"/>
      <c r="AE116" s="11"/>
      <c r="AF116" s="1" t="str">
        <f t="shared" si="6"/>
        <v>√</v>
      </c>
    </row>
    <row r="117" spans="1:32" x14ac:dyDescent="0.25">
      <c r="A117" s="59" t="s">
        <v>304</v>
      </c>
      <c r="B117" s="144" t="s">
        <v>114</v>
      </c>
      <c r="C117" s="119">
        <f>SUM('[3]ПС:10'!C117)</f>
        <v>0</v>
      </c>
      <c r="D117" s="102">
        <f>SUM('[3]ПС:10'!D117)</f>
        <v>0</v>
      </c>
      <c r="E117" s="18">
        <f>SUM('[3]ПС:10'!E117)</f>
        <v>0</v>
      </c>
      <c r="F117" s="18">
        <f>SUM('[3]ПС:10'!F117)</f>
        <v>0</v>
      </c>
      <c r="G117" s="85">
        <f>SUM('[3]ПС:10'!G117)</f>
        <v>0</v>
      </c>
      <c r="H117" s="119">
        <f>SUM('[3]ПС:10'!H117)</f>
        <v>0</v>
      </c>
      <c r="I117" s="102">
        <f>SUM('[3]ПС:10'!I117)</f>
        <v>0</v>
      </c>
      <c r="J117" s="18">
        <f>SUM('[3]ПС:10'!J117)</f>
        <v>0</v>
      </c>
      <c r="K117" s="18">
        <f>SUM('[3]ПС:10'!K117)</f>
        <v>0</v>
      </c>
      <c r="L117" s="18">
        <f>SUM('[3]ПС:10'!L117)</f>
        <v>0</v>
      </c>
      <c r="M117" s="18">
        <f>SUM('[3]ПС:10'!M117)</f>
        <v>0</v>
      </c>
      <c r="N117" s="18">
        <f>SUM('[3]ПС:10'!N117)</f>
        <v>0</v>
      </c>
      <c r="O117" s="18">
        <f>SUM('[3]ПС:10'!O117)</f>
        <v>0</v>
      </c>
      <c r="P117" s="18">
        <f>SUM('[3]ПС:10'!P117)</f>
        <v>0</v>
      </c>
      <c r="Q117" s="18">
        <f>SUM('[3]ПС:10'!Q117)</f>
        <v>0</v>
      </c>
      <c r="R117" s="18">
        <f>SUM('[3]ПС:10'!R117)</f>
        <v>0</v>
      </c>
      <c r="S117" s="18">
        <f>SUM('[3]ПС:10'!S117)</f>
        <v>0</v>
      </c>
      <c r="T117" s="18">
        <f>SUM('[3]ПС:10'!T117)</f>
        <v>0</v>
      </c>
      <c r="U117" s="18">
        <f>SUM('[3]ПС:10'!U117)</f>
        <v>0</v>
      </c>
      <c r="V117" s="18">
        <f>SUM('[3]ПС:10'!V117)</f>
        <v>0</v>
      </c>
      <c r="W117" s="18">
        <f>SUM('[3]ПС:10'!W117)</f>
        <v>0</v>
      </c>
      <c r="X117" s="18">
        <f>SUM('[3]ПС:10'!X117)</f>
        <v>0</v>
      </c>
      <c r="Y117" s="3" t="str">
        <f t="shared" si="7"/>
        <v>√</v>
      </c>
      <c r="Z117" s="1"/>
      <c r="AA117" s="1"/>
      <c r="AB117" s="1"/>
      <c r="AC117" s="1"/>
      <c r="AD117" s="1"/>
      <c r="AE117" s="1"/>
      <c r="AF117" s="1" t="str">
        <f t="shared" si="6"/>
        <v>√</v>
      </c>
    </row>
    <row r="118" spans="1:32" x14ac:dyDescent="0.25">
      <c r="A118" s="59" t="s">
        <v>305</v>
      </c>
      <c r="B118" s="144" t="s">
        <v>50</v>
      </c>
      <c r="C118" s="119">
        <f>SUM('[3]ПС:10'!C118)</f>
        <v>6</v>
      </c>
      <c r="D118" s="102">
        <f>SUM('[3]ПС:10'!D118)</f>
        <v>0</v>
      </c>
      <c r="E118" s="18">
        <f>SUM('[3]ПС:10'!E118)</f>
        <v>0</v>
      </c>
      <c r="F118" s="18">
        <f>SUM('[3]ПС:10'!F118)</f>
        <v>3</v>
      </c>
      <c r="G118" s="85">
        <f>SUM('[3]ПС:10'!G118)</f>
        <v>3</v>
      </c>
      <c r="H118" s="119">
        <f>SUM('[3]ПС:10'!H118)</f>
        <v>6</v>
      </c>
      <c r="I118" s="102">
        <f>SUM('[3]ПС:10'!I118)</f>
        <v>0</v>
      </c>
      <c r="J118" s="18">
        <f>SUM('[3]ПС:10'!J118)</f>
        <v>0</v>
      </c>
      <c r="K118" s="18">
        <f>SUM('[3]ПС:10'!K118)</f>
        <v>0</v>
      </c>
      <c r="L118" s="18">
        <f>SUM('[3]ПС:10'!L118)</f>
        <v>0</v>
      </c>
      <c r="M118" s="18">
        <f>SUM('[3]ПС:10'!M118)</f>
        <v>0</v>
      </c>
      <c r="N118" s="18">
        <f>SUM('[3]ПС:10'!N118)</f>
        <v>0</v>
      </c>
      <c r="O118" s="18">
        <f>SUM('[3]ПС:10'!O118)</f>
        <v>0</v>
      </c>
      <c r="P118" s="18">
        <f>SUM('[3]ПС:10'!P118)</f>
        <v>0</v>
      </c>
      <c r="Q118" s="18">
        <f>SUM('[3]ПС:10'!Q118)</f>
        <v>0</v>
      </c>
      <c r="R118" s="18">
        <f>SUM('[3]ПС:10'!R118)</f>
        <v>0</v>
      </c>
      <c r="S118" s="18">
        <f>SUM('[3]ПС:10'!S118)</f>
        <v>3</v>
      </c>
      <c r="T118" s="18">
        <f>SUM('[3]ПС:10'!T118)</f>
        <v>0</v>
      </c>
      <c r="U118" s="18">
        <f>SUM('[3]ПС:10'!U118)</f>
        <v>0</v>
      </c>
      <c r="V118" s="18">
        <f>SUM('[3]ПС:10'!V118)</f>
        <v>0</v>
      </c>
      <c r="W118" s="18">
        <f>SUM('[3]ПС:10'!W118)</f>
        <v>3</v>
      </c>
      <c r="X118" s="18">
        <f>SUM('[3]ПС:10'!X118)</f>
        <v>0</v>
      </c>
      <c r="Y118" s="3" t="str">
        <f t="shared" si="7"/>
        <v>√</v>
      </c>
      <c r="Z118" s="11"/>
      <c r="AA118" s="11"/>
      <c r="AB118" s="11"/>
      <c r="AC118" s="11"/>
      <c r="AD118" s="11"/>
      <c r="AE118" s="11"/>
      <c r="AF118" s="1" t="str">
        <f t="shared" si="6"/>
        <v>√</v>
      </c>
    </row>
    <row r="119" spans="1:32" ht="24" x14ac:dyDescent="0.25">
      <c r="A119" s="58">
        <v>18</v>
      </c>
      <c r="B119" s="136" t="s">
        <v>193</v>
      </c>
      <c r="C119" s="118">
        <f>SUM('[3]ПС:10'!C119)</f>
        <v>0</v>
      </c>
      <c r="D119" s="101" t="s">
        <v>14</v>
      </c>
      <c r="E119" s="19" t="s">
        <v>14</v>
      </c>
      <c r="F119" s="19" t="s">
        <v>14</v>
      </c>
      <c r="G119" s="84" t="s">
        <v>14</v>
      </c>
      <c r="H119" s="118">
        <f>SUM('[3]ПС:10'!H119)</f>
        <v>0</v>
      </c>
      <c r="I119" s="101">
        <f>SUM('[3]ПС:10'!I119)</f>
        <v>0</v>
      </c>
      <c r="J119" s="19">
        <f>SUM('[3]ПС:10'!J119)</f>
        <v>0</v>
      </c>
      <c r="K119" s="19">
        <f>SUM('[3]ПС:10'!K119)</f>
        <v>0</v>
      </c>
      <c r="L119" s="19">
        <f>SUM('[3]ПС:10'!L119)</f>
        <v>0</v>
      </c>
      <c r="M119" s="19">
        <f>SUM('[3]ПС:10'!M119)</f>
        <v>0</v>
      </c>
      <c r="N119" s="19">
        <f>SUM('[3]ПС:10'!N119)</f>
        <v>0</v>
      </c>
      <c r="O119" s="19">
        <f>SUM('[3]ПС:10'!O119)</f>
        <v>0</v>
      </c>
      <c r="P119" s="19">
        <f>SUM('[3]ПС:10'!P119)</f>
        <v>0</v>
      </c>
      <c r="Q119" s="19">
        <f>SUM('[3]ПС:10'!Q119)</f>
        <v>0</v>
      </c>
      <c r="R119" s="19">
        <f>SUM('[3]ПС:10'!R119)</f>
        <v>0</v>
      </c>
      <c r="S119" s="19">
        <f>SUM('[3]ПС:10'!S119)</f>
        <v>0</v>
      </c>
      <c r="T119" s="19">
        <f>SUM('[3]ПС:10'!T119)</f>
        <v>0</v>
      </c>
      <c r="U119" s="19">
        <f>SUM('[3]ПС:10'!U119)</f>
        <v>0</v>
      </c>
      <c r="V119" s="19">
        <f>SUM('[3]ПС:10'!V119)</f>
        <v>0</v>
      </c>
      <c r="W119" s="19">
        <f>SUM('[3]ПС:10'!W119)</f>
        <v>0</v>
      </c>
      <c r="X119" s="19">
        <f>SUM('[3]ПС:10'!X119)</f>
        <v>0</v>
      </c>
      <c r="Y119" s="3"/>
      <c r="AF119" s="1" t="str">
        <f t="shared" si="6"/>
        <v>√</v>
      </c>
    </row>
    <row r="120" spans="1:32" x14ac:dyDescent="0.25">
      <c r="A120" s="54" t="s">
        <v>153</v>
      </c>
      <c r="B120" s="138" t="s">
        <v>38</v>
      </c>
      <c r="C120" s="117">
        <f>SUM('[3]ПС:10'!C120)</f>
        <v>0</v>
      </c>
      <c r="D120" s="100" t="s">
        <v>139</v>
      </c>
      <c r="E120" s="20" t="s">
        <v>139</v>
      </c>
      <c r="F120" s="20" t="s">
        <v>139</v>
      </c>
      <c r="G120" s="83" t="s">
        <v>139</v>
      </c>
      <c r="H120" s="117">
        <f>SUM('[3]ПС:10'!H120)</f>
        <v>0</v>
      </c>
      <c r="I120" s="100">
        <f>SUM('[3]ПС:10'!I120)</f>
        <v>0</v>
      </c>
      <c r="J120" s="20">
        <f>SUM('[3]ПС:10'!J120)</f>
        <v>0</v>
      </c>
      <c r="K120" s="20">
        <f>SUM('[3]ПС:10'!K120)</f>
        <v>0</v>
      </c>
      <c r="L120" s="20">
        <f>SUM('[3]ПС:10'!L120)</f>
        <v>0</v>
      </c>
      <c r="M120" s="20">
        <f>SUM('[3]ПС:10'!M120)</f>
        <v>0</v>
      </c>
      <c r="N120" s="20">
        <f>SUM('[3]ПС:10'!N120)</f>
        <v>0</v>
      </c>
      <c r="O120" s="20">
        <f>SUM('[3]ПС:10'!O120)</f>
        <v>0</v>
      </c>
      <c r="P120" s="20">
        <f>SUM('[3]ПС:10'!P120)</f>
        <v>0</v>
      </c>
      <c r="Q120" s="20">
        <f>SUM('[3]ПС:10'!Q120)</f>
        <v>0</v>
      </c>
      <c r="R120" s="20">
        <f>SUM('[3]ПС:10'!R120)</f>
        <v>0</v>
      </c>
      <c r="S120" s="20">
        <f>SUM('[3]ПС:10'!S120)</f>
        <v>0</v>
      </c>
      <c r="T120" s="20">
        <f>SUM('[3]ПС:10'!T120)</f>
        <v>0</v>
      </c>
      <c r="U120" s="20">
        <f>SUM('[3]ПС:10'!U120)</f>
        <v>0</v>
      </c>
      <c r="V120" s="20">
        <f>SUM('[3]ПС:10'!V120)</f>
        <v>0</v>
      </c>
      <c r="W120" s="20">
        <f>SUM('[3]ПС:10'!W120)</f>
        <v>0</v>
      </c>
      <c r="X120" s="20">
        <f>SUM('[3]ПС:10'!X120)</f>
        <v>0</v>
      </c>
      <c r="Y120" s="3"/>
      <c r="Z120" s="1"/>
      <c r="AA120" s="1"/>
      <c r="AB120" s="1"/>
      <c r="AC120" s="1"/>
      <c r="AD120" s="1"/>
      <c r="AE120" s="1"/>
      <c r="AF120" s="1" t="str">
        <f t="shared" si="6"/>
        <v>√</v>
      </c>
    </row>
    <row r="121" spans="1:32" x14ac:dyDescent="0.25">
      <c r="A121" s="54" t="s">
        <v>154</v>
      </c>
      <c r="B121" s="138" t="s">
        <v>39</v>
      </c>
      <c r="C121" s="117">
        <f>SUM('[3]ПС:10'!C121)</f>
        <v>0</v>
      </c>
      <c r="D121" s="100" t="s">
        <v>139</v>
      </c>
      <c r="E121" s="20" t="s">
        <v>139</v>
      </c>
      <c r="F121" s="20" t="s">
        <v>139</v>
      </c>
      <c r="G121" s="83" t="s">
        <v>139</v>
      </c>
      <c r="H121" s="117">
        <f>SUM('[3]ПС:10'!H121)</f>
        <v>0</v>
      </c>
      <c r="I121" s="100">
        <f>SUM('[3]ПС:10'!I121)</f>
        <v>0</v>
      </c>
      <c r="J121" s="20">
        <f>SUM('[3]ПС:10'!J121)</f>
        <v>0</v>
      </c>
      <c r="K121" s="20">
        <f>SUM('[3]ПС:10'!K121)</f>
        <v>0</v>
      </c>
      <c r="L121" s="20">
        <f>SUM('[3]ПС:10'!L121)</f>
        <v>0</v>
      </c>
      <c r="M121" s="20">
        <f>SUM('[3]ПС:10'!M121)</f>
        <v>0</v>
      </c>
      <c r="N121" s="20">
        <f>SUM('[3]ПС:10'!N121)</f>
        <v>0</v>
      </c>
      <c r="O121" s="20">
        <f>SUM('[3]ПС:10'!O121)</f>
        <v>0</v>
      </c>
      <c r="P121" s="20">
        <f>SUM('[3]ПС:10'!P121)</f>
        <v>0</v>
      </c>
      <c r="Q121" s="20">
        <f>SUM('[3]ПС:10'!Q121)</f>
        <v>0</v>
      </c>
      <c r="R121" s="20">
        <f>SUM('[3]ПС:10'!R121)</f>
        <v>0</v>
      </c>
      <c r="S121" s="20">
        <f>SUM('[3]ПС:10'!S121)</f>
        <v>0</v>
      </c>
      <c r="T121" s="20">
        <f>SUM('[3]ПС:10'!T121)</f>
        <v>0</v>
      </c>
      <c r="U121" s="20">
        <f>SUM('[3]ПС:10'!U121)</f>
        <v>0</v>
      </c>
      <c r="V121" s="20">
        <f>SUM('[3]ПС:10'!V121)</f>
        <v>0</v>
      </c>
      <c r="W121" s="20">
        <f>SUM('[3]ПС:10'!W121)</f>
        <v>0</v>
      </c>
      <c r="X121" s="20">
        <f>SUM('[3]ПС:10'!X121)</f>
        <v>0</v>
      </c>
      <c r="Y121" s="3"/>
      <c r="Z121" s="11"/>
      <c r="AA121" s="11"/>
      <c r="AB121" s="11"/>
      <c r="AC121" s="11"/>
      <c r="AD121" s="11"/>
      <c r="AE121" s="11"/>
      <c r="AF121" s="1" t="str">
        <f t="shared" si="6"/>
        <v>√</v>
      </c>
    </row>
    <row r="122" spans="1:32" ht="24" x14ac:dyDescent="0.25">
      <c r="A122" s="58">
        <v>19</v>
      </c>
      <c r="B122" s="136" t="s">
        <v>192</v>
      </c>
      <c r="C122" s="118">
        <f>SUM('[3]ПС:10'!C122)</f>
        <v>0</v>
      </c>
      <c r="D122" s="101" t="s">
        <v>14</v>
      </c>
      <c r="E122" s="19" t="s">
        <v>14</v>
      </c>
      <c r="F122" s="19" t="s">
        <v>14</v>
      </c>
      <c r="G122" s="84" t="s">
        <v>14</v>
      </c>
      <c r="H122" s="118">
        <f>SUM('[3]ПС:10'!H122)</f>
        <v>0</v>
      </c>
      <c r="I122" s="101">
        <f>SUM('[3]ПС:10'!I122)</f>
        <v>0</v>
      </c>
      <c r="J122" s="19">
        <f>SUM('[3]ПС:10'!J122)</f>
        <v>0</v>
      </c>
      <c r="K122" s="19">
        <f>SUM('[3]ПС:10'!K122)</f>
        <v>0</v>
      </c>
      <c r="L122" s="19">
        <f>SUM('[3]ПС:10'!L122)</f>
        <v>0</v>
      </c>
      <c r="M122" s="19">
        <f>SUM('[3]ПС:10'!M122)</f>
        <v>0</v>
      </c>
      <c r="N122" s="19">
        <f>SUM('[3]ПС:10'!N122)</f>
        <v>0</v>
      </c>
      <c r="O122" s="19">
        <f>SUM('[3]ПС:10'!O122)</f>
        <v>0</v>
      </c>
      <c r="P122" s="19">
        <f>SUM('[3]ПС:10'!P122)</f>
        <v>0</v>
      </c>
      <c r="Q122" s="19">
        <f>SUM('[3]ПС:10'!Q122)</f>
        <v>0</v>
      </c>
      <c r="R122" s="19">
        <f>SUM('[3]ПС:10'!R122)</f>
        <v>0</v>
      </c>
      <c r="S122" s="19">
        <f>SUM('[3]ПС:10'!S122)</f>
        <v>0</v>
      </c>
      <c r="T122" s="19">
        <f>SUM('[3]ПС:10'!T122)</f>
        <v>0</v>
      </c>
      <c r="U122" s="19">
        <f>SUM('[3]ПС:10'!U122)</f>
        <v>0</v>
      </c>
      <c r="V122" s="19">
        <f>SUM('[3]ПС:10'!V122)</f>
        <v>0</v>
      </c>
      <c r="W122" s="19">
        <f>SUM('[3]ПС:10'!W122)</f>
        <v>0</v>
      </c>
      <c r="X122" s="19">
        <f>SUM('[3]ПС:10'!X122)</f>
        <v>0</v>
      </c>
      <c r="Y122" s="3"/>
      <c r="Z122" s="11"/>
      <c r="AA122" s="11"/>
      <c r="AB122" s="11"/>
      <c r="AC122" s="11"/>
      <c r="AD122" s="11"/>
      <c r="AE122" s="11"/>
      <c r="AF122" s="1" t="str">
        <f t="shared" si="6"/>
        <v>√</v>
      </c>
    </row>
    <row r="123" spans="1:32" x14ac:dyDescent="0.25">
      <c r="A123" s="59" t="s">
        <v>122</v>
      </c>
      <c r="B123" s="143" t="s">
        <v>145</v>
      </c>
      <c r="C123" s="119">
        <f>SUM('[3]ПС:10'!C123)</f>
        <v>0</v>
      </c>
      <c r="D123" s="102" t="s">
        <v>139</v>
      </c>
      <c r="E123" s="18" t="s">
        <v>139</v>
      </c>
      <c r="F123" s="18" t="s">
        <v>139</v>
      </c>
      <c r="G123" s="85" t="s">
        <v>139</v>
      </c>
      <c r="H123" s="119">
        <f>SUM('[3]ПС:10'!H123)</f>
        <v>0</v>
      </c>
      <c r="I123" s="102">
        <f>SUM('[3]ПС:10'!I123)</f>
        <v>0</v>
      </c>
      <c r="J123" s="18">
        <f>SUM('[3]ПС:10'!J123)</f>
        <v>0</v>
      </c>
      <c r="K123" s="18">
        <f>SUM('[3]ПС:10'!K123)</f>
        <v>0</v>
      </c>
      <c r="L123" s="18">
        <f>SUM('[3]ПС:10'!L123)</f>
        <v>0</v>
      </c>
      <c r="M123" s="18">
        <f>SUM('[3]ПС:10'!M123)</f>
        <v>0</v>
      </c>
      <c r="N123" s="18">
        <f>SUM('[3]ПС:10'!N123)</f>
        <v>0</v>
      </c>
      <c r="O123" s="18">
        <f>SUM('[3]ПС:10'!O123)</f>
        <v>0</v>
      </c>
      <c r="P123" s="18">
        <f>SUM('[3]ПС:10'!P123)</f>
        <v>0</v>
      </c>
      <c r="Q123" s="18">
        <f>SUM('[3]ПС:10'!Q123)</f>
        <v>0</v>
      </c>
      <c r="R123" s="18">
        <f>SUM('[3]ПС:10'!R123)</f>
        <v>0</v>
      </c>
      <c r="S123" s="18">
        <f>SUM('[3]ПС:10'!S123)</f>
        <v>0</v>
      </c>
      <c r="T123" s="18">
        <f>SUM('[3]ПС:10'!T123)</f>
        <v>0</v>
      </c>
      <c r="U123" s="18">
        <f>SUM('[3]ПС:10'!U123)</f>
        <v>0</v>
      </c>
      <c r="V123" s="18">
        <f>SUM('[3]ПС:10'!V123)</f>
        <v>0</v>
      </c>
      <c r="W123" s="18">
        <f>SUM('[3]ПС:10'!W123)</f>
        <v>0</v>
      </c>
      <c r="X123" s="18">
        <f>SUM('[3]ПС:10'!X123)</f>
        <v>0</v>
      </c>
      <c r="Y123" s="3"/>
      <c r="AF123" s="1" t="str">
        <f t="shared" si="6"/>
        <v>√</v>
      </c>
    </row>
    <row r="124" spans="1:32" ht="36" x14ac:dyDescent="0.25">
      <c r="A124" s="57">
        <v>20</v>
      </c>
      <c r="B124" s="136" t="s">
        <v>224</v>
      </c>
      <c r="C124" s="118">
        <f>SUM('[3]ПС:10'!C124)</f>
        <v>19</v>
      </c>
      <c r="D124" s="101" t="s">
        <v>14</v>
      </c>
      <c r="E124" s="19" t="s">
        <v>14</v>
      </c>
      <c r="F124" s="19" t="s">
        <v>14</v>
      </c>
      <c r="G124" s="84" t="s">
        <v>14</v>
      </c>
      <c r="H124" s="118">
        <f>SUM('[3]ПС:10'!H124)</f>
        <v>19</v>
      </c>
      <c r="I124" s="101">
        <f>SUM('[3]ПС:10'!I124)</f>
        <v>0</v>
      </c>
      <c r="J124" s="19">
        <f>SUM('[3]ПС:10'!J124)</f>
        <v>0</v>
      </c>
      <c r="K124" s="19">
        <f>SUM('[3]ПС:10'!K124)</f>
        <v>0</v>
      </c>
      <c r="L124" s="19">
        <f>SUM('[3]ПС:10'!L124)</f>
        <v>0</v>
      </c>
      <c r="M124" s="19">
        <f>SUM('[3]ПС:10'!M124)</f>
        <v>0</v>
      </c>
      <c r="N124" s="19">
        <f>SUM('[3]ПС:10'!N124)</f>
        <v>1</v>
      </c>
      <c r="O124" s="19">
        <f>SUM('[3]ПС:10'!O124)</f>
        <v>0</v>
      </c>
      <c r="P124" s="19">
        <f>SUM('[3]ПС:10'!P124)</f>
        <v>0</v>
      </c>
      <c r="Q124" s="19">
        <f>SUM('[3]ПС:10'!Q124)</f>
        <v>1</v>
      </c>
      <c r="R124" s="19">
        <f>SUM('[3]ПС:10'!R124)</f>
        <v>0</v>
      </c>
      <c r="S124" s="19">
        <f>SUM('[3]ПС:10'!S124)</f>
        <v>11</v>
      </c>
      <c r="T124" s="19">
        <f>SUM('[3]ПС:10'!T124)</f>
        <v>2</v>
      </c>
      <c r="U124" s="19">
        <f>SUM('[3]ПС:10'!U124)</f>
        <v>0</v>
      </c>
      <c r="V124" s="19">
        <f>SUM('[3]ПС:10'!V124)</f>
        <v>4</v>
      </c>
      <c r="W124" s="19">
        <f>SUM('[3]ПС:10'!W124)</f>
        <v>0</v>
      </c>
      <c r="X124" s="19">
        <f>SUM('[3]ПС:10'!X124)</f>
        <v>0</v>
      </c>
      <c r="Y124" s="3"/>
      <c r="AF124" s="1" t="str">
        <f t="shared" si="6"/>
        <v>√</v>
      </c>
    </row>
    <row r="125" spans="1:32" x14ac:dyDescent="0.25">
      <c r="A125" s="54" t="s">
        <v>123</v>
      </c>
      <c r="B125" s="138" t="s">
        <v>24</v>
      </c>
      <c r="C125" s="117">
        <f>SUM('[3]ПС:10'!C125)</f>
        <v>0</v>
      </c>
      <c r="D125" s="100" t="s">
        <v>139</v>
      </c>
      <c r="E125" s="20" t="s">
        <v>139</v>
      </c>
      <c r="F125" s="20" t="s">
        <v>139</v>
      </c>
      <c r="G125" s="83" t="s">
        <v>139</v>
      </c>
      <c r="H125" s="117">
        <f>SUM('[3]ПС:10'!H125)</f>
        <v>0</v>
      </c>
      <c r="I125" s="100">
        <f>SUM('[3]ПС:10'!I125)</f>
        <v>0</v>
      </c>
      <c r="J125" s="20">
        <f>SUM('[3]ПС:10'!J125)</f>
        <v>0</v>
      </c>
      <c r="K125" s="20">
        <f>SUM('[3]ПС:10'!K125)</f>
        <v>0</v>
      </c>
      <c r="L125" s="20">
        <f>SUM('[3]ПС:10'!L125)</f>
        <v>0</v>
      </c>
      <c r="M125" s="20">
        <f>SUM('[3]ПС:10'!M125)</f>
        <v>0</v>
      </c>
      <c r="N125" s="20">
        <f>SUM('[3]ПС:10'!N125)</f>
        <v>0</v>
      </c>
      <c r="O125" s="20">
        <f>SUM('[3]ПС:10'!O125)</f>
        <v>0</v>
      </c>
      <c r="P125" s="20">
        <f>SUM('[3]ПС:10'!P125)</f>
        <v>0</v>
      </c>
      <c r="Q125" s="20">
        <f>SUM('[3]ПС:10'!Q125)</f>
        <v>0</v>
      </c>
      <c r="R125" s="20">
        <f>SUM('[3]ПС:10'!R125)</f>
        <v>0</v>
      </c>
      <c r="S125" s="20">
        <f>SUM('[3]ПС:10'!S125)</f>
        <v>0</v>
      </c>
      <c r="T125" s="20">
        <f>SUM('[3]ПС:10'!T125)</f>
        <v>0</v>
      </c>
      <c r="U125" s="20">
        <f>SUM('[3]ПС:10'!U125)</f>
        <v>0</v>
      </c>
      <c r="V125" s="20">
        <f>SUM('[3]ПС:10'!V125)</f>
        <v>0</v>
      </c>
      <c r="W125" s="20">
        <f>SUM('[3]ПС:10'!W125)</f>
        <v>0</v>
      </c>
      <c r="X125" s="20">
        <f>SUM('[3]ПС:10'!X125)</f>
        <v>0</v>
      </c>
      <c r="Y125" s="3"/>
      <c r="Z125" s="11"/>
      <c r="AA125" s="11"/>
      <c r="AB125" s="11"/>
      <c r="AC125" s="11"/>
      <c r="AD125" s="11"/>
      <c r="AE125" s="11"/>
      <c r="AF125" s="1" t="str">
        <f t="shared" si="6"/>
        <v>√</v>
      </c>
    </row>
    <row r="126" spans="1:32" x14ac:dyDescent="0.25">
      <c r="A126" s="54" t="s">
        <v>124</v>
      </c>
      <c r="B126" s="138" t="s">
        <v>35</v>
      </c>
      <c r="C126" s="117">
        <f>SUM('[3]ПС:10'!C126)</f>
        <v>19</v>
      </c>
      <c r="D126" s="100" t="s">
        <v>139</v>
      </c>
      <c r="E126" s="20" t="s">
        <v>139</v>
      </c>
      <c r="F126" s="20" t="s">
        <v>139</v>
      </c>
      <c r="G126" s="83" t="s">
        <v>139</v>
      </c>
      <c r="H126" s="117">
        <f>SUM('[3]ПС:10'!H126)</f>
        <v>19</v>
      </c>
      <c r="I126" s="100">
        <f>SUM('[3]ПС:10'!I126)</f>
        <v>0</v>
      </c>
      <c r="J126" s="20">
        <f>SUM('[3]ПС:10'!J126)</f>
        <v>0</v>
      </c>
      <c r="K126" s="20">
        <f>SUM('[3]ПС:10'!K126)</f>
        <v>0</v>
      </c>
      <c r="L126" s="20">
        <f>SUM('[3]ПС:10'!L126)</f>
        <v>0</v>
      </c>
      <c r="M126" s="20">
        <f>SUM('[3]ПС:10'!M126)</f>
        <v>0</v>
      </c>
      <c r="N126" s="20">
        <f>SUM('[3]ПС:10'!N126)</f>
        <v>1</v>
      </c>
      <c r="O126" s="20">
        <f>SUM('[3]ПС:10'!O126)</f>
        <v>0</v>
      </c>
      <c r="P126" s="20">
        <f>SUM('[3]ПС:10'!P126)</f>
        <v>0</v>
      </c>
      <c r="Q126" s="20">
        <f>SUM('[3]ПС:10'!Q126)</f>
        <v>1</v>
      </c>
      <c r="R126" s="20">
        <f>SUM('[3]ПС:10'!R126)</f>
        <v>0</v>
      </c>
      <c r="S126" s="20">
        <f>SUM('[3]ПС:10'!S126)</f>
        <v>11</v>
      </c>
      <c r="T126" s="20">
        <f>SUM('[3]ПС:10'!T126)</f>
        <v>2</v>
      </c>
      <c r="U126" s="20">
        <f>SUM('[3]ПС:10'!U126)</f>
        <v>0</v>
      </c>
      <c r="V126" s="20">
        <f>SUM('[3]ПС:10'!V126)</f>
        <v>4</v>
      </c>
      <c r="W126" s="20">
        <f>SUM('[3]ПС:10'!W126)</f>
        <v>0</v>
      </c>
      <c r="X126" s="20">
        <f>SUM('[3]ПС:10'!X126)</f>
        <v>0</v>
      </c>
      <c r="Y126" s="3"/>
      <c r="Z126" s="1"/>
      <c r="AA126" s="1"/>
      <c r="AB126" s="1"/>
      <c r="AC126" s="1"/>
      <c r="AD126" s="1"/>
      <c r="AE126" s="1"/>
      <c r="AF126" s="1" t="str">
        <f t="shared" si="6"/>
        <v>√</v>
      </c>
    </row>
    <row r="127" spans="1:32" x14ac:dyDescent="0.25">
      <c r="A127" s="54" t="s">
        <v>306</v>
      </c>
      <c r="B127" s="138" t="s">
        <v>36</v>
      </c>
      <c r="C127" s="117">
        <f>SUM('[3]ПС:10'!C127)</f>
        <v>0</v>
      </c>
      <c r="D127" s="100" t="s">
        <v>139</v>
      </c>
      <c r="E127" s="20" t="s">
        <v>139</v>
      </c>
      <c r="F127" s="20" t="s">
        <v>139</v>
      </c>
      <c r="G127" s="83" t="s">
        <v>139</v>
      </c>
      <c r="H127" s="117">
        <f>SUM('[3]ПС:10'!H127)</f>
        <v>0</v>
      </c>
      <c r="I127" s="100">
        <f>SUM('[3]ПС:10'!I127)</f>
        <v>0</v>
      </c>
      <c r="J127" s="20">
        <f>SUM('[3]ПС:10'!J127)</f>
        <v>0</v>
      </c>
      <c r="K127" s="20">
        <f>SUM('[3]ПС:10'!K127)</f>
        <v>0</v>
      </c>
      <c r="L127" s="20">
        <f>SUM('[3]ПС:10'!L127)</f>
        <v>0</v>
      </c>
      <c r="M127" s="20">
        <f>SUM('[3]ПС:10'!M127)</f>
        <v>0</v>
      </c>
      <c r="N127" s="20">
        <f>SUM('[3]ПС:10'!N127)</f>
        <v>0</v>
      </c>
      <c r="O127" s="20">
        <f>SUM('[3]ПС:10'!O127)</f>
        <v>0</v>
      </c>
      <c r="P127" s="20">
        <f>SUM('[3]ПС:10'!P127)</f>
        <v>0</v>
      </c>
      <c r="Q127" s="20">
        <f>SUM('[3]ПС:10'!Q127)</f>
        <v>0</v>
      </c>
      <c r="R127" s="20">
        <f>SUM('[3]ПС:10'!R127)</f>
        <v>0</v>
      </c>
      <c r="S127" s="20">
        <f>SUM('[3]ПС:10'!S127)</f>
        <v>0</v>
      </c>
      <c r="T127" s="20">
        <f>SUM('[3]ПС:10'!T127)</f>
        <v>0</v>
      </c>
      <c r="U127" s="20">
        <f>SUM('[3]ПС:10'!U127)</f>
        <v>0</v>
      </c>
      <c r="V127" s="20">
        <f>SUM('[3]ПС:10'!V127)</f>
        <v>0</v>
      </c>
      <c r="W127" s="20">
        <f>SUM('[3]ПС:10'!W127)</f>
        <v>0</v>
      </c>
      <c r="X127" s="20">
        <f>SUM('[3]ПС:10'!X127)</f>
        <v>0</v>
      </c>
      <c r="Y127" s="3"/>
      <c r="Z127" s="11"/>
      <c r="AA127" s="11"/>
      <c r="AB127" s="11"/>
      <c r="AC127" s="11"/>
      <c r="AD127" s="11"/>
      <c r="AE127" s="11"/>
      <c r="AF127" s="1" t="str">
        <f t="shared" si="6"/>
        <v>√</v>
      </c>
    </row>
    <row r="128" spans="1:32" ht="24" x14ac:dyDescent="0.25">
      <c r="A128" s="57">
        <v>21</v>
      </c>
      <c r="B128" s="136" t="s">
        <v>160</v>
      </c>
      <c r="C128" s="118">
        <f>SUM('[3]ПС:10'!C128)</f>
        <v>14</v>
      </c>
      <c r="D128" s="101" t="s">
        <v>14</v>
      </c>
      <c r="E128" s="19" t="s">
        <v>14</v>
      </c>
      <c r="F128" s="19" t="s">
        <v>14</v>
      </c>
      <c r="G128" s="84" t="s">
        <v>14</v>
      </c>
      <c r="H128" s="118">
        <f>SUM('[3]ПС:10'!H128)</f>
        <v>14</v>
      </c>
      <c r="I128" s="101">
        <f>SUM('[3]ПС:10'!I128)</f>
        <v>0</v>
      </c>
      <c r="J128" s="19">
        <f>SUM('[3]ПС:10'!J128)</f>
        <v>0</v>
      </c>
      <c r="K128" s="19">
        <f>SUM('[3]ПС:10'!K128)</f>
        <v>0</v>
      </c>
      <c r="L128" s="19">
        <f>SUM('[3]ПС:10'!L128)</f>
        <v>0</v>
      </c>
      <c r="M128" s="19">
        <f>SUM('[3]ПС:10'!M128)</f>
        <v>0</v>
      </c>
      <c r="N128" s="19">
        <f>SUM('[3]ПС:10'!N128)</f>
        <v>1</v>
      </c>
      <c r="O128" s="19">
        <f>SUM('[3]ПС:10'!O128)</f>
        <v>0</v>
      </c>
      <c r="P128" s="19">
        <f>SUM('[3]ПС:10'!P128)</f>
        <v>0</v>
      </c>
      <c r="Q128" s="19">
        <f>SUM('[3]ПС:10'!Q128)</f>
        <v>1</v>
      </c>
      <c r="R128" s="19">
        <f>SUM('[3]ПС:10'!R128)</f>
        <v>0</v>
      </c>
      <c r="S128" s="19">
        <f>SUM('[3]ПС:10'!S128)</f>
        <v>7</v>
      </c>
      <c r="T128" s="19">
        <f>SUM('[3]ПС:10'!T128)</f>
        <v>2</v>
      </c>
      <c r="U128" s="19">
        <f>SUM('[3]ПС:10'!U128)</f>
        <v>0</v>
      </c>
      <c r="V128" s="19">
        <f>SUM('[3]ПС:10'!V128)</f>
        <v>3</v>
      </c>
      <c r="W128" s="19">
        <f>SUM('[3]ПС:10'!W128)</f>
        <v>0</v>
      </c>
      <c r="X128" s="19">
        <f>SUM('[3]ПС:10'!X128)</f>
        <v>0</v>
      </c>
      <c r="Y128" s="3"/>
      <c r="Z128" s="11"/>
      <c r="AA128" s="11"/>
      <c r="AB128" s="11"/>
      <c r="AC128" s="11"/>
      <c r="AD128" s="11"/>
      <c r="AE128" s="11"/>
      <c r="AF128" s="1" t="str">
        <f t="shared" si="6"/>
        <v>√</v>
      </c>
    </row>
    <row r="129" spans="1:32" x14ac:dyDescent="0.25">
      <c r="A129" s="54" t="s">
        <v>131</v>
      </c>
      <c r="B129" s="138" t="s">
        <v>24</v>
      </c>
      <c r="C129" s="117">
        <f>SUM('[3]ПС:10'!C129)</f>
        <v>0</v>
      </c>
      <c r="D129" s="100" t="s">
        <v>139</v>
      </c>
      <c r="E129" s="20" t="s">
        <v>139</v>
      </c>
      <c r="F129" s="20" t="s">
        <v>139</v>
      </c>
      <c r="G129" s="83" t="s">
        <v>139</v>
      </c>
      <c r="H129" s="117">
        <f>SUM('[3]ПС:10'!H129)</f>
        <v>0</v>
      </c>
      <c r="I129" s="100">
        <f>SUM('[3]ПС:10'!I129)</f>
        <v>0</v>
      </c>
      <c r="J129" s="20">
        <f>SUM('[3]ПС:10'!J129)</f>
        <v>0</v>
      </c>
      <c r="K129" s="20">
        <f>SUM('[3]ПС:10'!K129)</f>
        <v>0</v>
      </c>
      <c r="L129" s="20">
        <f>SUM('[3]ПС:10'!L129)</f>
        <v>0</v>
      </c>
      <c r="M129" s="20">
        <f>SUM('[3]ПС:10'!M129)</f>
        <v>0</v>
      </c>
      <c r="N129" s="20">
        <f>SUM('[3]ПС:10'!N129)</f>
        <v>0</v>
      </c>
      <c r="O129" s="20">
        <f>SUM('[3]ПС:10'!O129)</f>
        <v>0</v>
      </c>
      <c r="P129" s="20">
        <f>SUM('[3]ПС:10'!P129)</f>
        <v>0</v>
      </c>
      <c r="Q129" s="20">
        <f>SUM('[3]ПС:10'!Q129)</f>
        <v>0</v>
      </c>
      <c r="R129" s="20">
        <f>SUM('[3]ПС:10'!R129)</f>
        <v>0</v>
      </c>
      <c r="S129" s="20">
        <f>SUM('[3]ПС:10'!S129)</f>
        <v>0</v>
      </c>
      <c r="T129" s="20">
        <f>SUM('[3]ПС:10'!T129)</f>
        <v>0</v>
      </c>
      <c r="U129" s="20">
        <f>SUM('[3]ПС:10'!U129)</f>
        <v>0</v>
      </c>
      <c r="V129" s="20">
        <f>SUM('[3]ПС:10'!V129)</f>
        <v>0</v>
      </c>
      <c r="W129" s="20">
        <f>SUM('[3]ПС:10'!W129)</f>
        <v>0</v>
      </c>
      <c r="X129" s="20">
        <f>SUM('[3]ПС:10'!X129)</f>
        <v>0</v>
      </c>
      <c r="Y129" s="3"/>
      <c r="Z129" s="11"/>
      <c r="AA129" s="11"/>
      <c r="AB129" s="11"/>
      <c r="AC129" s="11"/>
      <c r="AD129" s="11"/>
      <c r="AE129" s="11"/>
      <c r="AF129" s="1" t="str">
        <f t="shared" si="6"/>
        <v>√</v>
      </c>
    </row>
    <row r="130" spans="1:32" x14ac:dyDescent="0.25">
      <c r="A130" s="54" t="s">
        <v>307</v>
      </c>
      <c r="B130" s="138" t="s">
        <v>35</v>
      </c>
      <c r="C130" s="117">
        <f>SUM('[3]ПС:10'!C130)</f>
        <v>14</v>
      </c>
      <c r="D130" s="100" t="s">
        <v>139</v>
      </c>
      <c r="E130" s="20" t="s">
        <v>139</v>
      </c>
      <c r="F130" s="20" t="s">
        <v>139</v>
      </c>
      <c r="G130" s="83" t="s">
        <v>139</v>
      </c>
      <c r="H130" s="117">
        <f>SUM('[3]ПС:10'!H130)</f>
        <v>14</v>
      </c>
      <c r="I130" s="100">
        <f>SUM('[3]ПС:10'!I130)</f>
        <v>0</v>
      </c>
      <c r="J130" s="20">
        <f>SUM('[3]ПС:10'!J130)</f>
        <v>0</v>
      </c>
      <c r="K130" s="20">
        <f>SUM('[3]ПС:10'!K130)</f>
        <v>0</v>
      </c>
      <c r="L130" s="20">
        <f>SUM('[3]ПС:10'!L130)</f>
        <v>0</v>
      </c>
      <c r="M130" s="20">
        <f>SUM('[3]ПС:10'!M130)</f>
        <v>0</v>
      </c>
      <c r="N130" s="20">
        <f>SUM('[3]ПС:10'!N130)</f>
        <v>1</v>
      </c>
      <c r="O130" s="20">
        <f>SUM('[3]ПС:10'!O130)</f>
        <v>0</v>
      </c>
      <c r="P130" s="20">
        <f>SUM('[3]ПС:10'!P130)</f>
        <v>0</v>
      </c>
      <c r="Q130" s="20">
        <f>SUM('[3]ПС:10'!Q130)</f>
        <v>1</v>
      </c>
      <c r="R130" s="20">
        <f>SUM('[3]ПС:10'!R130)</f>
        <v>0</v>
      </c>
      <c r="S130" s="20">
        <f>SUM('[3]ПС:10'!S130)</f>
        <v>7</v>
      </c>
      <c r="T130" s="20">
        <f>SUM('[3]ПС:10'!T130)</f>
        <v>2</v>
      </c>
      <c r="U130" s="20">
        <f>SUM('[3]ПС:10'!U130)</f>
        <v>0</v>
      </c>
      <c r="V130" s="20">
        <f>SUM('[3]ПС:10'!V130)</f>
        <v>3</v>
      </c>
      <c r="W130" s="20">
        <f>SUM('[3]ПС:10'!W130)</f>
        <v>0</v>
      </c>
      <c r="X130" s="20">
        <f>SUM('[3]ПС:10'!X130)</f>
        <v>0</v>
      </c>
      <c r="Y130" s="3"/>
      <c r="Z130" s="1"/>
      <c r="AA130" s="1"/>
      <c r="AB130" s="1"/>
      <c r="AC130" s="1"/>
      <c r="AD130" s="1"/>
      <c r="AE130" s="1"/>
      <c r="AF130" s="1" t="str">
        <f t="shared" si="6"/>
        <v>√</v>
      </c>
    </row>
    <row r="131" spans="1:32" x14ac:dyDescent="0.25">
      <c r="A131" s="54" t="s">
        <v>308</v>
      </c>
      <c r="B131" s="138" t="s">
        <v>36</v>
      </c>
      <c r="C131" s="117">
        <f>SUM('[3]ПС:10'!C131)</f>
        <v>0</v>
      </c>
      <c r="D131" s="100" t="s">
        <v>139</v>
      </c>
      <c r="E131" s="20" t="s">
        <v>139</v>
      </c>
      <c r="F131" s="20" t="s">
        <v>139</v>
      </c>
      <c r="G131" s="83" t="s">
        <v>139</v>
      </c>
      <c r="H131" s="117">
        <f>SUM('[3]ПС:10'!H131)</f>
        <v>0</v>
      </c>
      <c r="I131" s="100">
        <f>SUM('[3]ПС:10'!I131)</f>
        <v>0</v>
      </c>
      <c r="J131" s="20">
        <f>SUM('[3]ПС:10'!J131)</f>
        <v>0</v>
      </c>
      <c r="K131" s="20">
        <f>SUM('[3]ПС:10'!K131)</f>
        <v>0</v>
      </c>
      <c r="L131" s="20">
        <f>SUM('[3]ПС:10'!L131)</f>
        <v>0</v>
      </c>
      <c r="M131" s="20">
        <f>SUM('[3]ПС:10'!M131)</f>
        <v>0</v>
      </c>
      <c r="N131" s="20">
        <f>SUM('[3]ПС:10'!N131)</f>
        <v>0</v>
      </c>
      <c r="O131" s="20">
        <f>SUM('[3]ПС:10'!O131)</f>
        <v>0</v>
      </c>
      <c r="P131" s="20">
        <f>SUM('[3]ПС:10'!P131)</f>
        <v>0</v>
      </c>
      <c r="Q131" s="20">
        <f>SUM('[3]ПС:10'!Q131)</f>
        <v>0</v>
      </c>
      <c r="R131" s="20">
        <f>SUM('[3]ПС:10'!R131)</f>
        <v>0</v>
      </c>
      <c r="S131" s="20">
        <f>SUM('[3]ПС:10'!S131)</f>
        <v>0</v>
      </c>
      <c r="T131" s="20">
        <f>SUM('[3]ПС:10'!T131)</f>
        <v>0</v>
      </c>
      <c r="U131" s="20">
        <f>SUM('[3]ПС:10'!U131)</f>
        <v>0</v>
      </c>
      <c r="V131" s="20">
        <f>SUM('[3]ПС:10'!V131)</f>
        <v>0</v>
      </c>
      <c r="W131" s="20">
        <f>SUM('[3]ПС:10'!W131)</f>
        <v>0</v>
      </c>
      <c r="X131" s="20">
        <f>SUM('[3]ПС:10'!X131)</f>
        <v>0</v>
      </c>
      <c r="Y131" s="3"/>
      <c r="Z131" s="11"/>
      <c r="AA131" s="11"/>
      <c r="AB131" s="11"/>
      <c r="AC131" s="11"/>
      <c r="AD131" s="11"/>
      <c r="AE131" s="11"/>
      <c r="AF131" s="1" t="str">
        <f t="shared" si="6"/>
        <v>√</v>
      </c>
    </row>
    <row r="132" spans="1:32" x14ac:dyDescent="0.25">
      <c r="A132" s="65">
        <v>22</v>
      </c>
      <c r="B132" s="141" t="s">
        <v>173</v>
      </c>
      <c r="C132" s="121">
        <f>SUM('[3]ПС:10'!C132)</f>
        <v>46</v>
      </c>
      <c r="D132" s="104" t="s">
        <v>14</v>
      </c>
      <c r="E132" s="23" t="s">
        <v>14</v>
      </c>
      <c r="F132" s="23" t="s">
        <v>14</v>
      </c>
      <c r="G132" s="87" t="s">
        <v>14</v>
      </c>
      <c r="H132" s="121">
        <f>SUM('[3]ПС:10'!H132)</f>
        <v>46</v>
      </c>
      <c r="I132" s="104">
        <f>SUM('[3]ПС:10'!I132)</f>
        <v>0</v>
      </c>
      <c r="J132" s="23">
        <f>SUM('[3]ПС:10'!J132)</f>
        <v>0</v>
      </c>
      <c r="K132" s="23">
        <f>SUM('[3]ПС:10'!K132)</f>
        <v>0</v>
      </c>
      <c r="L132" s="23">
        <f>SUM('[3]ПС:10'!L132)</f>
        <v>0</v>
      </c>
      <c r="M132" s="23">
        <f>SUM('[3]ПС:10'!M132)</f>
        <v>0</v>
      </c>
      <c r="N132" s="23">
        <f>SUM('[3]ПС:10'!N132)</f>
        <v>1</v>
      </c>
      <c r="O132" s="23">
        <f>SUM('[3]ПС:10'!O132)</f>
        <v>0</v>
      </c>
      <c r="P132" s="23">
        <f>SUM('[3]ПС:10'!P132)</f>
        <v>0</v>
      </c>
      <c r="Q132" s="23">
        <f>SUM('[3]ПС:10'!Q132)</f>
        <v>3</v>
      </c>
      <c r="R132" s="23">
        <f>SUM('[3]ПС:10'!R132)</f>
        <v>0</v>
      </c>
      <c r="S132" s="23">
        <f>SUM('[3]ПС:10'!S132)</f>
        <v>19</v>
      </c>
      <c r="T132" s="23">
        <f>SUM('[3]ПС:10'!T132)</f>
        <v>2</v>
      </c>
      <c r="U132" s="23">
        <f>SUM('[3]ПС:10'!U132)</f>
        <v>0</v>
      </c>
      <c r="V132" s="23">
        <f>SUM('[3]ПС:10'!V132)</f>
        <v>11</v>
      </c>
      <c r="W132" s="23">
        <f>SUM('[3]ПС:10'!W132)</f>
        <v>10</v>
      </c>
      <c r="X132" s="23">
        <f>SUM('[3]ПС:10'!X132)</f>
        <v>0</v>
      </c>
      <c r="Y132" s="3"/>
      <c r="Z132" s="3" t="str">
        <f>IF(C132=SUM(C133,C137),"√","НЕТ")</f>
        <v>√</v>
      </c>
      <c r="AA132" s="3"/>
      <c r="AB132" s="3"/>
      <c r="AC132" s="3"/>
      <c r="AD132" s="3"/>
      <c r="AE132" s="3"/>
      <c r="AF132" s="1" t="str">
        <f t="shared" ref="AF132:AF178" si="8">IF(H132=SUM(I132:X132),"√","НЕТ")</f>
        <v>√</v>
      </c>
    </row>
    <row r="133" spans="1:32" x14ac:dyDescent="0.25">
      <c r="A133" s="62" t="s">
        <v>112</v>
      </c>
      <c r="B133" s="142" t="s">
        <v>111</v>
      </c>
      <c r="C133" s="122">
        <f>SUM('[3]ПС:10'!C133)</f>
        <v>15</v>
      </c>
      <c r="D133" s="105" t="s">
        <v>139</v>
      </c>
      <c r="E133" s="24" t="s">
        <v>139</v>
      </c>
      <c r="F133" s="24" t="s">
        <v>139</v>
      </c>
      <c r="G133" s="88" t="s">
        <v>139</v>
      </c>
      <c r="H133" s="122">
        <f>SUM('[3]ПС:10'!H133)</f>
        <v>15</v>
      </c>
      <c r="I133" s="105">
        <f>SUM('[3]ПС:10'!I133)</f>
        <v>0</v>
      </c>
      <c r="J133" s="24">
        <f>SUM('[3]ПС:10'!J133)</f>
        <v>0</v>
      </c>
      <c r="K133" s="24">
        <f>SUM('[3]ПС:10'!K133)</f>
        <v>0</v>
      </c>
      <c r="L133" s="24">
        <f>SUM('[3]ПС:10'!L133)</f>
        <v>0</v>
      </c>
      <c r="M133" s="24">
        <f>SUM('[3]ПС:10'!M133)</f>
        <v>0</v>
      </c>
      <c r="N133" s="24">
        <f>SUM('[3]ПС:10'!N133)</f>
        <v>1</v>
      </c>
      <c r="O133" s="24">
        <f>SUM('[3]ПС:10'!O133)</f>
        <v>0</v>
      </c>
      <c r="P133" s="24">
        <f>SUM('[3]ПС:10'!P133)</f>
        <v>0</v>
      </c>
      <c r="Q133" s="24">
        <f>SUM('[3]ПС:10'!Q133)</f>
        <v>1</v>
      </c>
      <c r="R133" s="24">
        <f>SUM('[3]ПС:10'!R133)</f>
        <v>0</v>
      </c>
      <c r="S133" s="24">
        <f>SUM('[3]ПС:10'!S133)</f>
        <v>7</v>
      </c>
      <c r="T133" s="24">
        <f>SUM('[3]ПС:10'!T133)</f>
        <v>2</v>
      </c>
      <c r="U133" s="24">
        <f>SUM('[3]ПС:10'!U133)</f>
        <v>0</v>
      </c>
      <c r="V133" s="24">
        <f>SUM('[3]ПС:10'!V133)</f>
        <v>4</v>
      </c>
      <c r="W133" s="24">
        <f>SUM('[3]ПС:10'!W133)</f>
        <v>0</v>
      </c>
      <c r="X133" s="24">
        <f>SUM('[3]ПС:10'!X133)</f>
        <v>0</v>
      </c>
      <c r="Y133" s="3"/>
      <c r="Z133" s="3" t="str">
        <f>IF(C133=(C145+C156+C169+C181),"√","НЕТ")</f>
        <v>√</v>
      </c>
      <c r="AA133" s="3" t="str">
        <f>IF(C133=SUM(C134:C136),"√","НЕТ")</f>
        <v>√</v>
      </c>
      <c r="AB133" s="3"/>
      <c r="AC133" s="3"/>
      <c r="AD133" s="3"/>
      <c r="AE133" s="3"/>
      <c r="AF133" s="1" t="str">
        <f t="shared" si="8"/>
        <v>√</v>
      </c>
    </row>
    <row r="134" spans="1:32" x14ac:dyDescent="0.25">
      <c r="A134" s="59" t="s">
        <v>340</v>
      </c>
      <c r="B134" s="143" t="s">
        <v>24</v>
      </c>
      <c r="C134" s="119">
        <f>SUM('[3]ПС:10'!C134)</f>
        <v>0</v>
      </c>
      <c r="D134" s="102" t="s">
        <v>139</v>
      </c>
      <c r="E134" s="18" t="s">
        <v>139</v>
      </c>
      <c r="F134" s="18" t="s">
        <v>139</v>
      </c>
      <c r="G134" s="85" t="s">
        <v>139</v>
      </c>
      <c r="H134" s="119">
        <f>SUM('[3]ПС:10'!H134)</f>
        <v>0</v>
      </c>
      <c r="I134" s="102">
        <f>SUM('[3]ПС:10'!I134)</f>
        <v>0</v>
      </c>
      <c r="J134" s="18">
        <f>SUM('[3]ПС:10'!J134)</f>
        <v>0</v>
      </c>
      <c r="K134" s="18">
        <f>SUM('[3]ПС:10'!K134)</f>
        <v>0</v>
      </c>
      <c r="L134" s="18">
        <f>SUM('[3]ПС:10'!L134)</f>
        <v>0</v>
      </c>
      <c r="M134" s="18">
        <f>SUM('[3]ПС:10'!M134)</f>
        <v>0</v>
      </c>
      <c r="N134" s="18">
        <f>SUM('[3]ПС:10'!N134)</f>
        <v>0</v>
      </c>
      <c r="O134" s="18">
        <f>SUM('[3]ПС:10'!O134)</f>
        <v>0</v>
      </c>
      <c r="P134" s="18">
        <f>SUM('[3]ПС:10'!P134)</f>
        <v>0</v>
      </c>
      <c r="Q134" s="18">
        <f>SUM('[3]ПС:10'!Q134)</f>
        <v>0</v>
      </c>
      <c r="R134" s="18">
        <f>SUM('[3]ПС:10'!R134)</f>
        <v>0</v>
      </c>
      <c r="S134" s="18">
        <f>SUM('[3]ПС:10'!S134)</f>
        <v>0</v>
      </c>
      <c r="T134" s="18">
        <f>SUM('[3]ПС:10'!T134)</f>
        <v>0</v>
      </c>
      <c r="U134" s="18">
        <f>SUM('[3]ПС:10'!U134)</f>
        <v>0</v>
      </c>
      <c r="V134" s="18">
        <f>SUM('[3]ПС:10'!V134)</f>
        <v>0</v>
      </c>
      <c r="W134" s="18">
        <f>SUM('[3]ПС:10'!W134)</f>
        <v>0</v>
      </c>
      <c r="X134" s="18">
        <f>SUM('[3]ПС:10'!X134)</f>
        <v>0</v>
      </c>
      <c r="Y134" s="3"/>
      <c r="Z134" s="3" t="str">
        <f>IF(C134=(C146+C157+C170+C182),"√","НЕТ")</f>
        <v>√</v>
      </c>
      <c r="AA134" s="3"/>
      <c r="AB134" s="3"/>
      <c r="AC134" s="3"/>
      <c r="AD134" s="3"/>
      <c r="AE134" s="3"/>
      <c r="AF134" s="1" t="str">
        <f t="shared" si="8"/>
        <v>√</v>
      </c>
    </row>
    <row r="135" spans="1:32" x14ac:dyDescent="0.25">
      <c r="A135" s="59" t="s">
        <v>341</v>
      </c>
      <c r="B135" s="143" t="s">
        <v>35</v>
      </c>
      <c r="C135" s="119">
        <f>SUM('[3]ПС:10'!C135)</f>
        <v>15</v>
      </c>
      <c r="D135" s="102" t="s">
        <v>139</v>
      </c>
      <c r="E135" s="18" t="s">
        <v>139</v>
      </c>
      <c r="F135" s="18" t="s">
        <v>139</v>
      </c>
      <c r="G135" s="85" t="s">
        <v>139</v>
      </c>
      <c r="H135" s="119">
        <f>SUM('[3]ПС:10'!H135)</f>
        <v>15</v>
      </c>
      <c r="I135" s="102">
        <f>SUM('[3]ПС:10'!I135)</f>
        <v>0</v>
      </c>
      <c r="J135" s="18">
        <f>SUM('[3]ПС:10'!J135)</f>
        <v>0</v>
      </c>
      <c r="K135" s="18">
        <f>SUM('[3]ПС:10'!K135)</f>
        <v>0</v>
      </c>
      <c r="L135" s="18">
        <f>SUM('[3]ПС:10'!L135)</f>
        <v>0</v>
      </c>
      <c r="M135" s="18">
        <f>SUM('[3]ПС:10'!M135)</f>
        <v>0</v>
      </c>
      <c r="N135" s="18">
        <f>SUM('[3]ПС:10'!N135)</f>
        <v>1</v>
      </c>
      <c r="O135" s="18">
        <f>SUM('[3]ПС:10'!O135)</f>
        <v>0</v>
      </c>
      <c r="P135" s="18">
        <f>SUM('[3]ПС:10'!P135)</f>
        <v>0</v>
      </c>
      <c r="Q135" s="18">
        <f>SUM('[3]ПС:10'!Q135)</f>
        <v>1</v>
      </c>
      <c r="R135" s="18">
        <f>SUM('[3]ПС:10'!R135)</f>
        <v>0</v>
      </c>
      <c r="S135" s="18">
        <f>SUM('[3]ПС:10'!S135)</f>
        <v>7</v>
      </c>
      <c r="T135" s="18">
        <f>SUM('[3]ПС:10'!T135)</f>
        <v>2</v>
      </c>
      <c r="U135" s="18">
        <f>SUM('[3]ПС:10'!U135)</f>
        <v>0</v>
      </c>
      <c r="V135" s="18">
        <f>SUM('[3]ПС:10'!V135)</f>
        <v>4</v>
      </c>
      <c r="W135" s="18">
        <f>SUM('[3]ПС:10'!W135)</f>
        <v>0</v>
      </c>
      <c r="X135" s="18">
        <f>SUM('[3]ПС:10'!X135)</f>
        <v>0</v>
      </c>
      <c r="Y135" s="3"/>
      <c r="Z135" s="3" t="str">
        <f>IF(C135=(C147+C158+C171+C183),"√","НЕТ")</f>
        <v>√</v>
      </c>
      <c r="AA135" s="3"/>
      <c r="AB135" s="3"/>
      <c r="AC135" s="3"/>
      <c r="AD135" s="3"/>
      <c r="AE135" s="3"/>
      <c r="AF135" s="1" t="str">
        <f t="shared" si="8"/>
        <v>√</v>
      </c>
    </row>
    <row r="136" spans="1:32" x14ac:dyDescent="0.25">
      <c r="A136" s="59" t="s">
        <v>342</v>
      </c>
      <c r="B136" s="143" t="s">
        <v>36</v>
      </c>
      <c r="C136" s="119">
        <f>SUM('[3]ПС:10'!C136)</f>
        <v>0</v>
      </c>
      <c r="D136" s="102" t="s">
        <v>139</v>
      </c>
      <c r="E136" s="18" t="s">
        <v>139</v>
      </c>
      <c r="F136" s="18" t="s">
        <v>139</v>
      </c>
      <c r="G136" s="85" t="s">
        <v>139</v>
      </c>
      <c r="H136" s="119">
        <f>SUM('[3]ПС:10'!H136)</f>
        <v>0</v>
      </c>
      <c r="I136" s="102">
        <f>SUM('[3]ПС:10'!I136)</f>
        <v>0</v>
      </c>
      <c r="J136" s="18">
        <f>SUM('[3]ПС:10'!J136)</f>
        <v>0</v>
      </c>
      <c r="K136" s="18">
        <f>SUM('[3]ПС:10'!K136)</f>
        <v>0</v>
      </c>
      <c r="L136" s="18">
        <f>SUM('[3]ПС:10'!L136)</f>
        <v>0</v>
      </c>
      <c r="M136" s="18">
        <f>SUM('[3]ПС:10'!M136)</f>
        <v>0</v>
      </c>
      <c r="N136" s="18">
        <f>SUM('[3]ПС:10'!N136)</f>
        <v>0</v>
      </c>
      <c r="O136" s="18">
        <f>SUM('[3]ПС:10'!O136)</f>
        <v>0</v>
      </c>
      <c r="P136" s="18">
        <f>SUM('[3]ПС:10'!P136)</f>
        <v>0</v>
      </c>
      <c r="Q136" s="18">
        <f>SUM('[3]ПС:10'!Q136)</f>
        <v>0</v>
      </c>
      <c r="R136" s="18">
        <f>SUM('[3]ПС:10'!R136)</f>
        <v>0</v>
      </c>
      <c r="S136" s="18">
        <f>SUM('[3]ПС:10'!S136)</f>
        <v>0</v>
      </c>
      <c r="T136" s="18">
        <f>SUM('[3]ПС:10'!T136)</f>
        <v>0</v>
      </c>
      <c r="U136" s="18">
        <f>SUM('[3]ПС:10'!U136)</f>
        <v>0</v>
      </c>
      <c r="V136" s="18">
        <f>SUM('[3]ПС:10'!V136)</f>
        <v>0</v>
      </c>
      <c r="W136" s="18">
        <f>SUM('[3]ПС:10'!W136)</f>
        <v>0</v>
      </c>
      <c r="X136" s="18">
        <f>SUM('[3]ПС:10'!X136)</f>
        <v>0</v>
      </c>
      <c r="Y136" s="3"/>
      <c r="Z136" s="3" t="str">
        <f>IF(C136=(C148+C159+C172+C184),"√","НЕТ")</f>
        <v>√</v>
      </c>
      <c r="AA136" s="3"/>
      <c r="AB136" s="214"/>
      <c r="AC136" s="3"/>
      <c r="AD136" s="3"/>
      <c r="AE136" s="3"/>
      <c r="AF136" s="1" t="str">
        <f t="shared" si="8"/>
        <v>√</v>
      </c>
    </row>
    <row r="137" spans="1:32" x14ac:dyDescent="0.25">
      <c r="A137" s="62" t="s">
        <v>113</v>
      </c>
      <c r="B137" s="142" t="s">
        <v>110</v>
      </c>
      <c r="C137" s="122">
        <f>SUM('[3]ПС:10'!C137)</f>
        <v>31</v>
      </c>
      <c r="D137" s="105" t="s">
        <v>139</v>
      </c>
      <c r="E137" s="24" t="s">
        <v>139</v>
      </c>
      <c r="F137" s="24" t="s">
        <v>139</v>
      </c>
      <c r="G137" s="88" t="s">
        <v>139</v>
      </c>
      <c r="H137" s="122">
        <f>SUM('[3]ПС:10'!H137)</f>
        <v>31</v>
      </c>
      <c r="I137" s="105">
        <f>SUM('[3]ПС:10'!I137)</f>
        <v>0</v>
      </c>
      <c r="J137" s="24">
        <f>SUM('[3]ПС:10'!J137)</f>
        <v>0</v>
      </c>
      <c r="K137" s="24">
        <f>SUM('[3]ПС:10'!K137)</f>
        <v>0</v>
      </c>
      <c r="L137" s="24">
        <f>SUM('[3]ПС:10'!L137)</f>
        <v>0</v>
      </c>
      <c r="M137" s="24">
        <f>SUM('[3]ПС:10'!M137)</f>
        <v>0</v>
      </c>
      <c r="N137" s="24">
        <f>SUM('[3]ПС:10'!N137)</f>
        <v>0</v>
      </c>
      <c r="O137" s="24">
        <f>SUM('[3]ПС:10'!O137)</f>
        <v>0</v>
      </c>
      <c r="P137" s="24">
        <f>SUM('[3]ПС:10'!P137)</f>
        <v>0</v>
      </c>
      <c r="Q137" s="24">
        <f>SUM('[3]ПС:10'!Q137)</f>
        <v>2</v>
      </c>
      <c r="R137" s="24">
        <f>SUM('[3]ПС:10'!R137)</f>
        <v>0</v>
      </c>
      <c r="S137" s="24">
        <f>SUM('[3]ПС:10'!S137)</f>
        <v>12</v>
      </c>
      <c r="T137" s="24">
        <f>SUM('[3]ПС:10'!T137)</f>
        <v>0</v>
      </c>
      <c r="U137" s="24">
        <f>SUM('[3]ПС:10'!U137)</f>
        <v>0</v>
      </c>
      <c r="V137" s="24">
        <f>SUM('[3]ПС:10'!V137)</f>
        <v>7</v>
      </c>
      <c r="W137" s="24">
        <f>SUM('[3]ПС:10'!W137)</f>
        <v>10</v>
      </c>
      <c r="X137" s="24">
        <f>SUM('[3]ПС:10'!X137)</f>
        <v>0</v>
      </c>
      <c r="Y137" s="3"/>
      <c r="Z137" s="3" t="str">
        <f>IF(C137=SUM(C138:C141),"√","НЕТ")</f>
        <v>√</v>
      </c>
      <c r="AB137" s="1"/>
      <c r="AC137" s="1"/>
      <c r="AD137" s="1"/>
      <c r="AE137" s="1"/>
      <c r="AF137" s="1" t="str">
        <f t="shared" si="8"/>
        <v>√</v>
      </c>
    </row>
    <row r="138" spans="1:32" ht="24" x14ac:dyDescent="0.25">
      <c r="A138" s="59" t="s">
        <v>343</v>
      </c>
      <c r="B138" s="144" t="s">
        <v>257</v>
      </c>
      <c r="C138" s="119">
        <f>SUM('[3]ПС:10'!C138)</f>
        <v>23</v>
      </c>
      <c r="D138" s="102" t="s">
        <v>139</v>
      </c>
      <c r="E138" s="18" t="s">
        <v>139</v>
      </c>
      <c r="F138" s="18" t="s">
        <v>139</v>
      </c>
      <c r="G138" s="85" t="s">
        <v>139</v>
      </c>
      <c r="H138" s="119">
        <f>SUM('[3]ПС:10'!H138)</f>
        <v>23</v>
      </c>
      <c r="I138" s="102">
        <f>SUM('[3]ПС:10'!I138)</f>
        <v>0</v>
      </c>
      <c r="J138" s="18">
        <f>SUM('[3]ПС:10'!J138)</f>
        <v>0</v>
      </c>
      <c r="K138" s="18">
        <f>SUM('[3]ПС:10'!K138)</f>
        <v>0</v>
      </c>
      <c r="L138" s="18">
        <f>SUM('[3]ПС:10'!L138)</f>
        <v>0</v>
      </c>
      <c r="M138" s="18">
        <f>SUM('[3]ПС:10'!M138)</f>
        <v>0</v>
      </c>
      <c r="N138" s="18">
        <f>SUM('[3]ПС:10'!N138)</f>
        <v>0</v>
      </c>
      <c r="O138" s="18">
        <f>SUM('[3]ПС:10'!O138)</f>
        <v>0</v>
      </c>
      <c r="P138" s="18">
        <f>SUM('[3]ПС:10'!P138)</f>
        <v>0</v>
      </c>
      <c r="Q138" s="18">
        <f>SUM('[3]ПС:10'!Q138)</f>
        <v>2</v>
      </c>
      <c r="R138" s="18">
        <f>SUM('[3]ПС:10'!R138)</f>
        <v>0</v>
      </c>
      <c r="S138" s="18">
        <f>SUM('[3]ПС:10'!S138)</f>
        <v>9</v>
      </c>
      <c r="T138" s="18">
        <f>SUM('[3]ПС:10'!T138)</f>
        <v>0</v>
      </c>
      <c r="U138" s="18">
        <f>SUM('[3]ПС:10'!U138)</f>
        <v>0</v>
      </c>
      <c r="V138" s="18">
        <f>SUM('[3]ПС:10'!V138)</f>
        <v>5</v>
      </c>
      <c r="W138" s="18">
        <f>SUM('[3]ПС:10'!W138)</f>
        <v>7</v>
      </c>
      <c r="X138" s="18">
        <f>SUM('[3]ПС:10'!X138)</f>
        <v>0</v>
      </c>
      <c r="Y138" s="3"/>
      <c r="Z138" s="3" t="str">
        <f>IF(C138=(C174+C186),"√","НЕТ")</f>
        <v>√</v>
      </c>
      <c r="AA138" s="1"/>
      <c r="AB138" s="3"/>
      <c r="AC138" s="1"/>
      <c r="AD138" s="1"/>
      <c r="AE138" s="1"/>
      <c r="AF138" s="1" t="str">
        <f t="shared" si="8"/>
        <v>√</v>
      </c>
    </row>
    <row r="139" spans="1:32" x14ac:dyDescent="0.25">
      <c r="A139" s="59" t="s">
        <v>344</v>
      </c>
      <c r="B139" s="144" t="s">
        <v>105</v>
      </c>
      <c r="C139" s="119">
        <f>SUM('[3]ПС:10'!C139)</f>
        <v>0</v>
      </c>
      <c r="D139" s="102" t="s">
        <v>139</v>
      </c>
      <c r="E139" s="18" t="s">
        <v>139</v>
      </c>
      <c r="F139" s="18" t="s">
        <v>139</v>
      </c>
      <c r="G139" s="85" t="s">
        <v>139</v>
      </c>
      <c r="H139" s="119">
        <f>SUM('[3]ПС:10'!H139)</f>
        <v>0</v>
      </c>
      <c r="I139" s="102">
        <f>SUM('[3]ПС:10'!I139)</f>
        <v>0</v>
      </c>
      <c r="J139" s="18">
        <f>SUM('[3]ПС:10'!J139)</f>
        <v>0</v>
      </c>
      <c r="K139" s="18">
        <f>SUM('[3]ПС:10'!K139)</f>
        <v>0</v>
      </c>
      <c r="L139" s="18">
        <f>SUM('[3]ПС:10'!L139)</f>
        <v>0</v>
      </c>
      <c r="M139" s="18">
        <f>SUM('[3]ПС:10'!M139)</f>
        <v>0</v>
      </c>
      <c r="N139" s="18">
        <f>SUM('[3]ПС:10'!N139)</f>
        <v>0</v>
      </c>
      <c r="O139" s="18">
        <f>SUM('[3]ПС:10'!O139)</f>
        <v>0</v>
      </c>
      <c r="P139" s="18">
        <f>SUM('[3]ПС:10'!P139)</f>
        <v>0</v>
      </c>
      <c r="Q139" s="18">
        <f>SUM('[3]ПС:10'!Q139)</f>
        <v>0</v>
      </c>
      <c r="R139" s="18">
        <f>SUM('[3]ПС:10'!R139)</f>
        <v>0</v>
      </c>
      <c r="S139" s="18">
        <f>SUM('[3]ПС:10'!S139)</f>
        <v>0</v>
      </c>
      <c r="T139" s="18">
        <f>SUM('[3]ПС:10'!T139)</f>
        <v>0</v>
      </c>
      <c r="U139" s="18">
        <f>SUM('[3]ПС:10'!U139)</f>
        <v>0</v>
      </c>
      <c r="V139" s="18">
        <f>SUM('[3]ПС:10'!V139)</f>
        <v>0</v>
      </c>
      <c r="W139" s="18">
        <f>SUM('[3]ПС:10'!W139)</f>
        <v>0</v>
      </c>
      <c r="X139" s="18">
        <f>SUM('[3]ПС:10'!X139)</f>
        <v>0</v>
      </c>
      <c r="Y139" s="3"/>
      <c r="Z139" s="3" t="str">
        <f>IF(C139=(C150+C161+C175+C187),"√","НЕТ")</f>
        <v>√</v>
      </c>
      <c r="AA139" s="1"/>
      <c r="AB139" s="3"/>
      <c r="AC139" s="1"/>
      <c r="AD139" s="1"/>
      <c r="AE139" s="1"/>
      <c r="AF139" s="1" t="str">
        <f t="shared" si="8"/>
        <v>√</v>
      </c>
    </row>
    <row r="140" spans="1:32" x14ac:dyDescent="0.25">
      <c r="A140" s="59" t="s">
        <v>345</v>
      </c>
      <c r="B140" s="144" t="s">
        <v>114</v>
      </c>
      <c r="C140" s="119">
        <f>SUM('[3]ПС:10'!C140)</f>
        <v>0</v>
      </c>
      <c r="D140" s="102" t="s">
        <v>139</v>
      </c>
      <c r="E140" s="18" t="s">
        <v>139</v>
      </c>
      <c r="F140" s="18" t="s">
        <v>139</v>
      </c>
      <c r="G140" s="85" t="s">
        <v>139</v>
      </c>
      <c r="H140" s="119">
        <f>SUM('[3]ПС:10'!H140)</f>
        <v>0</v>
      </c>
      <c r="I140" s="102">
        <f>SUM('[3]ПС:10'!I140)</f>
        <v>0</v>
      </c>
      <c r="J140" s="18">
        <f>SUM('[3]ПС:10'!J140)</f>
        <v>0</v>
      </c>
      <c r="K140" s="18">
        <f>SUM('[3]ПС:10'!K140)</f>
        <v>0</v>
      </c>
      <c r="L140" s="18">
        <f>SUM('[3]ПС:10'!L140)</f>
        <v>0</v>
      </c>
      <c r="M140" s="18">
        <f>SUM('[3]ПС:10'!M140)</f>
        <v>0</v>
      </c>
      <c r="N140" s="18">
        <f>SUM('[3]ПС:10'!N140)</f>
        <v>0</v>
      </c>
      <c r="O140" s="18">
        <f>SUM('[3]ПС:10'!O140)</f>
        <v>0</v>
      </c>
      <c r="P140" s="18">
        <f>SUM('[3]ПС:10'!P140)</f>
        <v>0</v>
      </c>
      <c r="Q140" s="18">
        <f>SUM('[3]ПС:10'!Q140)</f>
        <v>0</v>
      </c>
      <c r="R140" s="18">
        <f>SUM('[3]ПС:10'!R140)</f>
        <v>0</v>
      </c>
      <c r="S140" s="18">
        <f>SUM('[3]ПС:10'!S140)</f>
        <v>0</v>
      </c>
      <c r="T140" s="18">
        <f>SUM('[3]ПС:10'!T140)</f>
        <v>0</v>
      </c>
      <c r="U140" s="18">
        <f>SUM('[3]ПС:10'!U140)</f>
        <v>0</v>
      </c>
      <c r="V140" s="18">
        <f>SUM('[3]ПС:10'!V140)</f>
        <v>0</v>
      </c>
      <c r="W140" s="18">
        <f>SUM('[3]ПС:10'!W140)</f>
        <v>0</v>
      </c>
      <c r="X140" s="18">
        <f>SUM('[3]ПС:10'!X140)</f>
        <v>0</v>
      </c>
      <c r="Y140" s="3"/>
      <c r="Z140" s="3" t="str">
        <f>IF(C140=(C151+C162+C176+C188),"√","НЕТ")</f>
        <v>√</v>
      </c>
      <c r="AA140" s="1"/>
      <c r="AB140" s="3"/>
      <c r="AC140" s="1"/>
      <c r="AD140" s="1"/>
      <c r="AE140" s="1"/>
      <c r="AF140" s="1" t="str">
        <f t="shared" si="8"/>
        <v>√</v>
      </c>
    </row>
    <row r="141" spans="1:32" x14ac:dyDescent="0.25">
      <c r="A141" s="59" t="s">
        <v>346</v>
      </c>
      <c r="B141" s="144" t="s">
        <v>50</v>
      </c>
      <c r="C141" s="119">
        <f>SUM('[3]ПС:10'!C141)</f>
        <v>8</v>
      </c>
      <c r="D141" s="102" t="s">
        <v>139</v>
      </c>
      <c r="E141" s="18" t="s">
        <v>139</v>
      </c>
      <c r="F141" s="18" t="s">
        <v>139</v>
      </c>
      <c r="G141" s="85" t="s">
        <v>139</v>
      </c>
      <c r="H141" s="119">
        <f>SUM('[3]ПС:10'!H141)</f>
        <v>8</v>
      </c>
      <c r="I141" s="102">
        <f>SUM('[3]ПС:10'!I141)</f>
        <v>0</v>
      </c>
      <c r="J141" s="18">
        <f>SUM('[3]ПС:10'!J141)</f>
        <v>0</v>
      </c>
      <c r="K141" s="18">
        <f>SUM('[3]ПС:10'!K141)</f>
        <v>0</v>
      </c>
      <c r="L141" s="18">
        <f>SUM('[3]ПС:10'!L141)</f>
        <v>0</v>
      </c>
      <c r="M141" s="18">
        <f>SUM('[3]ПС:10'!M141)</f>
        <v>0</v>
      </c>
      <c r="N141" s="18">
        <f>SUM('[3]ПС:10'!N141)</f>
        <v>0</v>
      </c>
      <c r="O141" s="18">
        <f>SUM('[3]ПС:10'!O141)</f>
        <v>0</v>
      </c>
      <c r="P141" s="18">
        <f>SUM('[3]ПС:10'!P141)</f>
        <v>0</v>
      </c>
      <c r="Q141" s="18">
        <f>SUM('[3]ПС:10'!Q141)</f>
        <v>0</v>
      </c>
      <c r="R141" s="18">
        <f>SUM('[3]ПС:10'!R141)</f>
        <v>0</v>
      </c>
      <c r="S141" s="18">
        <f>SUM('[3]ПС:10'!S141)</f>
        <v>3</v>
      </c>
      <c r="T141" s="18">
        <f>SUM('[3]ПС:10'!T141)</f>
        <v>0</v>
      </c>
      <c r="U141" s="18">
        <f>SUM('[3]ПС:10'!U141)</f>
        <v>0</v>
      </c>
      <c r="V141" s="18">
        <f>SUM('[3]ПС:10'!V141)</f>
        <v>2</v>
      </c>
      <c r="W141" s="18">
        <f>SUM('[3]ПС:10'!W141)</f>
        <v>3</v>
      </c>
      <c r="X141" s="18">
        <f>SUM('[3]ПС:10'!X141)</f>
        <v>0</v>
      </c>
      <c r="Y141" s="3"/>
      <c r="Z141" s="3" t="str">
        <f>IF(C141=(C152+C163+C177+C189),"√","НЕТ")</f>
        <v>√</v>
      </c>
      <c r="AA141" s="1"/>
      <c r="AB141" s="215"/>
      <c r="AC141" s="1"/>
      <c r="AD141" s="1"/>
      <c r="AE141" s="1"/>
      <c r="AF141" s="1" t="str">
        <f t="shared" si="8"/>
        <v>√</v>
      </c>
    </row>
    <row r="142" spans="1:32" s="56" customFormat="1" x14ac:dyDescent="0.25">
      <c r="A142" s="62" t="s">
        <v>167</v>
      </c>
      <c r="B142" s="142" t="s">
        <v>481</v>
      </c>
      <c r="C142" s="122">
        <f>SUM('[3]ПС:10'!C142)</f>
        <v>1</v>
      </c>
      <c r="D142" s="105" t="s">
        <v>139</v>
      </c>
      <c r="E142" s="24" t="s">
        <v>139</v>
      </c>
      <c r="F142" s="24" t="s">
        <v>139</v>
      </c>
      <c r="G142" s="88" t="s">
        <v>139</v>
      </c>
      <c r="H142" s="122">
        <f>SUM('[3]ПС:10'!H142)</f>
        <v>1</v>
      </c>
      <c r="I142" s="105">
        <f>SUM('[3]ПС:10'!I142)</f>
        <v>0</v>
      </c>
      <c r="J142" s="24">
        <f>SUM('[3]ПС:10'!J142)</f>
        <v>0</v>
      </c>
      <c r="K142" s="24">
        <f>SUM('[3]ПС:10'!K142)</f>
        <v>0</v>
      </c>
      <c r="L142" s="24">
        <f>SUM('[3]ПС:10'!L142)</f>
        <v>0</v>
      </c>
      <c r="M142" s="24">
        <f>SUM('[3]ПС:10'!M142)</f>
        <v>0</v>
      </c>
      <c r="N142" s="24">
        <f>SUM('[3]ПС:10'!N142)</f>
        <v>0</v>
      </c>
      <c r="O142" s="24">
        <f>SUM('[3]ПС:10'!O142)</f>
        <v>0</v>
      </c>
      <c r="P142" s="24">
        <f>SUM('[3]ПС:10'!P142)</f>
        <v>0</v>
      </c>
      <c r="Q142" s="24">
        <f>SUM('[3]ПС:10'!Q142)</f>
        <v>0</v>
      </c>
      <c r="R142" s="24">
        <f>SUM('[3]ПС:10'!R142)</f>
        <v>0</v>
      </c>
      <c r="S142" s="24">
        <f>SUM('[3]ПС:10'!S142)</f>
        <v>0</v>
      </c>
      <c r="T142" s="24">
        <f>SUM('[3]ПС:10'!T142)</f>
        <v>0</v>
      </c>
      <c r="U142" s="24">
        <f>SUM('[3]ПС:10'!U142)</f>
        <v>0</v>
      </c>
      <c r="V142" s="24">
        <f>SUM('[3]ПС:10'!V142)</f>
        <v>1</v>
      </c>
      <c r="W142" s="24">
        <f>SUM('[3]ПС:10'!W142)</f>
        <v>0</v>
      </c>
      <c r="X142" s="24">
        <f>SUM('[3]ПС:10'!X142)</f>
        <v>0</v>
      </c>
      <c r="Y142" s="3"/>
      <c r="Z142" s="3" t="str">
        <f>IF(C142=(C153+C164+C178+C190),"√","НЕТ")</f>
        <v>√</v>
      </c>
      <c r="AA142" s="1"/>
      <c r="AB142" s="3"/>
      <c r="AC142" s="3"/>
      <c r="AD142" s="3"/>
      <c r="AE142" s="3"/>
      <c r="AF142" s="1" t="str">
        <f t="shared" si="8"/>
        <v>√</v>
      </c>
    </row>
    <row r="143" spans="1:32" s="56" customFormat="1" x14ac:dyDescent="0.25">
      <c r="A143" s="66" t="s">
        <v>309</v>
      </c>
      <c r="B143" s="147" t="s">
        <v>40</v>
      </c>
      <c r="C143" s="123">
        <f>SUM('[3]ПС:10'!C143)</f>
        <v>45</v>
      </c>
      <c r="D143" s="106" t="s">
        <v>139</v>
      </c>
      <c r="E143" s="35" t="s">
        <v>139</v>
      </c>
      <c r="F143" s="35" t="s">
        <v>139</v>
      </c>
      <c r="G143" s="89" t="s">
        <v>139</v>
      </c>
      <c r="H143" s="123">
        <f>SUM('[3]ПС:10'!H143)</f>
        <v>45</v>
      </c>
      <c r="I143" s="106">
        <f>SUM('[3]ПС:10'!I143)</f>
        <v>0</v>
      </c>
      <c r="J143" s="35">
        <f>SUM('[3]ПС:10'!J143)</f>
        <v>0</v>
      </c>
      <c r="K143" s="35">
        <f>SUM('[3]ПС:10'!K143)</f>
        <v>0</v>
      </c>
      <c r="L143" s="35">
        <f>SUM('[3]ПС:10'!L143)</f>
        <v>0</v>
      </c>
      <c r="M143" s="35">
        <f>SUM('[3]ПС:10'!M143)</f>
        <v>0</v>
      </c>
      <c r="N143" s="35">
        <f>SUM('[3]ПС:10'!N143)</f>
        <v>1</v>
      </c>
      <c r="O143" s="35">
        <f>SUM('[3]ПС:10'!O143)</f>
        <v>0</v>
      </c>
      <c r="P143" s="35">
        <f>SUM('[3]ПС:10'!P143)</f>
        <v>0</v>
      </c>
      <c r="Q143" s="35">
        <f>SUM('[3]ПС:10'!Q143)</f>
        <v>3</v>
      </c>
      <c r="R143" s="35">
        <f>SUM('[3]ПС:10'!R143)</f>
        <v>0</v>
      </c>
      <c r="S143" s="35">
        <f>SUM('[3]ПС:10'!S143)</f>
        <v>19</v>
      </c>
      <c r="T143" s="35">
        <f>SUM('[3]ПС:10'!T143)</f>
        <v>2</v>
      </c>
      <c r="U143" s="35">
        <f>SUM('[3]ПС:10'!U143)</f>
        <v>0</v>
      </c>
      <c r="V143" s="35">
        <f>SUM('[3]ПС:10'!V143)</f>
        <v>10</v>
      </c>
      <c r="W143" s="35">
        <f>SUM('[3]ПС:10'!W143)</f>
        <v>10</v>
      </c>
      <c r="X143" s="35">
        <f>SUM('[3]ПС:10'!X143)</f>
        <v>0</v>
      </c>
      <c r="Y143" s="3"/>
      <c r="Z143" s="3" t="str">
        <f>IF(C143=(C154+C165+C179+C191),"√","НЕТ")</f>
        <v>√</v>
      </c>
      <c r="AA143" s="3" t="str">
        <f>IF(C143&gt;C132,"НЕТ","√")</f>
        <v>√</v>
      </c>
      <c r="AB143" s="3"/>
      <c r="AC143" s="3"/>
      <c r="AD143" s="3"/>
      <c r="AE143" s="3"/>
      <c r="AF143" s="1" t="str">
        <f t="shared" si="8"/>
        <v>√</v>
      </c>
    </row>
    <row r="144" spans="1:32" ht="24" x14ac:dyDescent="0.25">
      <c r="A144" s="67" t="s">
        <v>310</v>
      </c>
      <c r="B144" s="190" t="s">
        <v>552</v>
      </c>
      <c r="C144" s="124">
        <f>SUM('[3]ПС:10'!C144)</f>
        <v>0</v>
      </c>
      <c r="D144" s="107" t="s">
        <v>14</v>
      </c>
      <c r="E144" s="25" t="s">
        <v>14</v>
      </c>
      <c r="F144" s="25" t="s">
        <v>14</v>
      </c>
      <c r="G144" s="90" t="s">
        <v>14</v>
      </c>
      <c r="H144" s="124">
        <f>SUM('[3]ПС:10'!H144)</f>
        <v>0</v>
      </c>
      <c r="I144" s="107">
        <f>SUM('[3]ПС:10'!I144)</f>
        <v>0</v>
      </c>
      <c r="J144" s="25">
        <f>SUM('[3]ПС:10'!J144)</f>
        <v>0</v>
      </c>
      <c r="K144" s="25">
        <f>SUM('[3]ПС:10'!K144)</f>
        <v>0</v>
      </c>
      <c r="L144" s="25">
        <f>SUM('[3]ПС:10'!L144)</f>
        <v>0</v>
      </c>
      <c r="M144" s="25">
        <f>SUM('[3]ПС:10'!M144)</f>
        <v>0</v>
      </c>
      <c r="N144" s="25">
        <f>SUM('[3]ПС:10'!N144)</f>
        <v>0</v>
      </c>
      <c r="O144" s="25">
        <f>SUM('[3]ПС:10'!O144)</f>
        <v>0</v>
      </c>
      <c r="P144" s="25">
        <f>SUM('[3]ПС:10'!P144)</f>
        <v>0</v>
      </c>
      <c r="Q144" s="25">
        <f>SUM('[3]ПС:10'!Q144)</f>
        <v>0</v>
      </c>
      <c r="R144" s="25">
        <f>SUM('[3]ПС:10'!R144)</f>
        <v>0</v>
      </c>
      <c r="S144" s="25">
        <f>SUM('[3]ПС:10'!S144)</f>
        <v>0</v>
      </c>
      <c r="T144" s="25">
        <f>SUM('[3]ПС:10'!T144)</f>
        <v>0</v>
      </c>
      <c r="U144" s="25">
        <f>SUM('[3]ПС:10'!U144)</f>
        <v>0</v>
      </c>
      <c r="V144" s="25">
        <f>SUM('[3]ПС:10'!V144)</f>
        <v>0</v>
      </c>
      <c r="W144" s="25">
        <f>SUM('[3]ПС:10'!W144)</f>
        <v>0</v>
      </c>
      <c r="X144" s="25">
        <f>SUM('[3]ПС:10'!X144)</f>
        <v>0</v>
      </c>
      <c r="Y144" s="3"/>
      <c r="Z144" s="3" t="str">
        <f>IF(C144=SUM(C145,C149),"√","НЕТ")</f>
        <v>√</v>
      </c>
      <c r="AB144" s="3"/>
      <c r="AC144" s="3"/>
      <c r="AD144" s="3"/>
      <c r="AE144" s="3"/>
      <c r="AF144" s="1" t="str">
        <f t="shared" si="8"/>
        <v>√</v>
      </c>
    </row>
    <row r="145" spans="1:32" x14ac:dyDescent="0.25">
      <c r="A145" s="62" t="s">
        <v>311</v>
      </c>
      <c r="B145" s="142" t="s">
        <v>111</v>
      </c>
      <c r="C145" s="122">
        <f>SUM('[3]ПС:10'!C145)</f>
        <v>0</v>
      </c>
      <c r="D145" s="105" t="s">
        <v>139</v>
      </c>
      <c r="E145" s="24" t="s">
        <v>139</v>
      </c>
      <c r="F145" s="24" t="s">
        <v>139</v>
      </c>
      <c r="G145" s="88" t="s">
        <v>139</v>
      </c>
      <c r="H145" s="122">
        <f>SUM('[3]ПС:10'!H145)</f>
        <v>0</v>
      </c>
      <c r="I145" s="105">
        <f>SUM('[3]ПС:10'!I145)</f>
        <v>0</v>
      </c>
      <c r="J145" s="24">
        <f>SUM('[3]ПС:10'!J145)</f>
        <v>0</v>
      </c>
      <c r="K145" s="24">
        <f>SUM('[3]ПС:10'!K145)</f>
        <v>0</v>
      </c>
      <c r="L145" s="24">
        <f>SUM('[3]ПС:10'!L145)</f>
        <v>0</v>
      </c>
      <c r="M145" s="24">
        <f>SUM('[3]ПС:10'!M145)</f>
        <v>0</v>
      </c>
      <c r="N145" s="24">
        <f>SUM('[3]ПС:10'!N145)</f>
        <v>0</v>
      </c>
      <c r="O145" s="24">
        <f>SUM('[3]ПС:10'!O145)</f>
        <v>0</v>
      </c>
      <c r="P145" s="24">
        <f>SUM('[3]ПС:10'!P145)</f>
        <v>0</v>
      </c>
      <c r="Q145" s="24">
        <f>SUM('[3]ПС:10'!Q145)</f>
        <v>0</v>
      </c>
      <c r="R145" s="24">
        <f>SUM('[3]ПС:10'!R145)</f>
        <v>0</v>
      </c>
      <c r="S145" s="24">
        <f>SUM('[3]ПС:10'!S145)</f>
        <v>0</v>
      </c>
      <c r="T145" s="24">
        <f>SUM('[3]ПС:10'!T145)</f>
        <v>0</v>
      </c>
      <c r="U145" s="24">
        <f>SUM('[3]ПС:10'!U145)</f>
        <v>0</v>
      </c>
      <c r="V145" s="24">
        <f>SUM('[3]ПС:10'!V145)</f>
        <v>0</v>
      </c>
      <c r="W145" s="24">
        <f>SUM('[3]ПС:10'!W145)</f>
        <v>0</v>
      </c>
      <c r="X145" s="24">
        <f>SUM('[3]ПС:10'!X145)</f>
        <v>0</v>
      </c>
      <c r="Y145" s="3"/>
      <c r="Z145" s="3"/>
      <c r="AA145" s="3" t="str">
        <f>IF(C145=SUM(C146:C148),"√","НЕТ")</f>
        <v>√</v>
      </c>
      <c r="AB145" s="3"/>
      <c r="AC145" s="3"/>
      <c r="AD145" s="3"/>
      <c r="AE145" s="3"/>
      <c r="AF145" s="1" t="str">
        <f t="shared" si="8"/>
        <v>√</v>
      </c>
    </row>
    <row r="146" spans="1:32" x14ac:dyDescent="0.25">
      <c r="A146" s="54" t="s">
        <v>347</v>
      </c>
      <c r="B146" s="135" t="s">
        <v>24</v>
      </c>
      <c r="C146" s="117">
        <f>SUM('[3]ПС:10'!C146)</f>
        <v>0</v>
      </c>
      <c r="D146" s="100" t="s">
        <v>139</v>
      </c>
      <c r="E146" s="20" t="s">
        <v>139</v>
      </c>
      <c r="F146" s="20" t="s">
        <v>139</v>
      </c>
      <c r="G146" s="83" t="s">
        <v>139</v>
      </c>
      <c r="H146" s="117">
        <f>SUM('[3]ПС:10'!H146)</f>
        <v>0</v>
      </c>
      <c r="I146" s="100">
        <f>SUM('[3]ПС:10'!I146)</f>
        <v>0</v>
      </c>
      <c r="J146" s="20">
        <f>SUM('[3]ПС:10'!J146)</f>
        <v>0</v>
      </c>
      <c r="K146" s="20">
        <f>SUM('[3]ПС:10'!K146)</f>
        <v>0</v>
      </c>
      <c r="L146" s="20">
        <f>SUM('[3]ПС:10'!L146)</f>
        <v>0</v>
      </c>
      <c r="M146" s="20">
        <f>SUM('[3]ПС:10'!M146)</f>
        <v>0</v>
      </c>
      <c r="N146" s="20">
        <f>SUM('[3]ПС:10'!N146)</f>
        <v>0</v>
      </c>
      <c r="O146" s="20">
        <f>SUM('[3]ПС:10'!O146)</f>
        <v>0</v>
      </c>
      <c r="P146" s="20">
        <f>SUM('[3]ПС:10'!P146)</f>
        <v>0</v>
      </c>
      <c r="Q146" s="20">
        <f>SUM('[3]ПС:10'!Q146)</f>
        <v>0</v>
      </c>
      <c r="R146" s="20">
        <f>SUM('[3]ПС:10'!R146)</f>
        <v>0</v>
      </c>
      <c r="S146" s="20">
        <f>SUM('[3]ПС:10'!S146)</f>
        <v>0</v>
      </c>
      <c r="T146" s="20">
        <f>SUM('[3]ПС:10'!T146)</f>
        <v>0</v>
      </c>
      <c r="U146" s="20">
        <f>SUM('[3]ПС:10'!U146)</f>
        <v>0</v>
      </c>
      <c r="V146" s="20">
        <f>SUM('[3]ПС:10'!V146)</f>
        <v>0</v>
      </c>
      <c r="W146" s="20">
        <f>SUM('[3]ПС:10'!W146)</f>
        <v>0</v>
      </c>
      <c r="X146" s="20">
        <f>SUM('[3]ПС:10'!X146)</f>
        <v>0</v>
      </c>
      <c r="Y146" s="3"/>
      <c r="Z146" s="3"/>
      <c r="AA146" s="3"/>
      <c r="AB146" s="3"/>
      <c r="AC146" s="3"/>
      <c r="AD146" s="3"/>
      <c r="AE146" s="3"/>
      <c r="AF146" s="1" t="str">
        <f t="shared" si="8"/>
        <v>√</v>
      </c>
    </row>
    <row r="147" spans="1:32" x14ac:dyDescent="0.25">
      <c r="A147" s="54" t="s">
        <v>348</v>
      </c>
      <c r="B147" s="135" t="s">
        <v>35</v>
      </c>
      <c r="C147" s="117">
        <f>SUM('[3]ПС:10'!C147)</f>
        <v>0</v>
      </c>
      <c r="D147" s="100" t="s">
        <v>139</v>
      </c>
      <c r="E147" s="20" t="s">
        <v>139</v>
      </c>
      <c r="F147" s="20" t="s">
        <v>139</v>
      </c>
      <c r="G147" s="83" t="s">
        <v>139</v>
      </c>
      <c r="H147" s="117">
        <f>SUM('[3]ПС:10'!H147)</f>
        <v>0</v>
      </c>
      <c r="I147" s="100">
        <f>SUM('[3]ПС:10'!I147)</f>
        <v>0</v>
      </c>
      <c r="J147" s="20">
        <f>SUM('[3]ПС:10'!J147)</f>
        <v>0</v>
      </c>
      <c r="K147" s="20">
        <f>SUM('[3]ПС:10'!K147)</f>
        <v>0</v>
      </c>
      <c r="L147" s="20">
        <f>SUM('[3]ПС:10'!L147)</f>
        <v>0</v>
      </c>
      <c r="M147" s="20">
        <f>SUM('[3]ПС:10'!M147)</f>
        <v>0</v>
      </c>
      <c r="N147" s="20">
        <f>SUM('[3]ПС:10'!N147)</f>
        <v>0</v>
      </c>
      <c r="O147" s="20">
        <f>SUM('[3]ПС:10'!O147)</f>
        <v>0</v>
      </c>
      <c r="P147" s="20">
        <f>SUM('[3]ПС:10'!P147)</f>
        <v>0</v>
      </c>
      <c r="Q147" s="20">
        <f>SUM('[3]ПС:10'!Q147)</f>
        <v>0</v>
      </c>
      <c r="R147" s="20">
        <f>SUM('[3]ПС:10'!R147)</f>
        <v>0</v>
      </c>
      <c r="S147" s="20">
        <f>SUM('[3]ПС:10'!S147)</f>
        <v>0</v>
      </c>
      <c r="T147" s="20">
        <f>SUM('[3]ПС:10'!T147)</f>
        <v>0</v>
      </c>
      <c r="U147" s="20">
        <f>SUM('[3]ПС:10'!U147)</f>
        <v>0</v>
      </c>
      <c r="V147" s="20">
        <f>SUM('[3]ПС:10'!V147)</f>
        <v>0</v>
      </c>
      <c r="W147" s="20">
        <f>SUM('[3]ПС:10'!W147)</f>
        <v>0</v>
      </c>
      <c r="X147" s="20">
        <f>SUM('[3]ПС:10'!X147)</f>
        <v>0</v>
      </c>
      <c r="Y147" s="3"/>
      <c r="Z147" s="3"/>
      <c r="AA147" s="3"/>
      <c r="AB147" s="3"/>
      <c r="AC147" s="3"/>
      <c r="AD147" s="3"/>
      <c r="AE147" s="3"/>
      <c r="AF147" s="1" t="str">
        <f t="shared" si="8"/>
        <v>√</v>
      </c>
    </row>
    <row r="148" spans="1:32" x14ac:dyDescent="0.25">
      <c r="A148" s="54" t="s">
        <v>349</v>
      </c>
      <c r="B148" s="135" t="s">
        <v>36</v>
      </c>
      <c r="C148" s="117">
        <f>SUM('[3]ПС:10'!C148)</f>
        <v>0</v>
      </c>
      <c r="D148" s="100" t="s">
        <v>139</v>
      </c>
      <c r="E148" s="20" t="s">
        <v>139</v>
      </c>
      <c r="F148" s="20" t="s">
        <v>139</v>
      </c>
      <c r="G148" s="83" t="s">
        <v>139</v>
      </c>
      <c r="H148" s="117">
        <f>SUM('[3]ПС:10'!H148)</f>
        <v>0</v>
      </c>
      <c r="I148" s="100">
        <f>SUM('[3]ПС:10'!I148)</f>
        <v>0</v>
      </c>
      <c r="J148" s="20">
        <f>SUM('[3]ПС:10'!J148)</f>
        <v>0</v>
      </c>
      <c r="K148" s="20">
        <f>SUM('[3]ПС:10'!K148)</f>
        <v>0</v>
      </c>
      <c r="L148" s="20">
        <f>SUM('[3]ПС:10'!L148)</f>
        <v>0</v>
      </c>
      <c r="M148" s="20">
        <f>SUM('[3]ПС:10'!M148)</f>
        <v>0</v>
      </c>
      <c r="N148" s="20">
        <f>SUM('[3]ПС:10'!N148)</f>
        <v>0</v>
      </c>
      <c r="O148" s="20">
        <f>SUM('[3]ПС:10'!O148)</f>
        <v>0</v>
      </c>
      <c r="P148" s="20">
        <f>SUM('[3]ПС:10'!P148)</f>
        <v>0</v>
      </c>
      <c r="Q148" s="20">
        <f>SUM('[3]ПС:10'!Q148)</f>
        <v>0</v>
      </c>
      <c r="R148" s="20">
        <f>SUM('[3]ПС:10'!R148)</f>
        <v>0</v>
      </c>
      <c r="S148" s="20">
        <f>SUM('[3]ПС:10'!S148)</f>
        <v>0</v>
      </c>
      <c r="T148" s="20">
        <f>SUM('[3]ПС:10'!T148)</f>
        <v>0</v>
      </c>
      <c r="U148" s="20">
        <f>SUM('[3]ПС:10'!U148)</f>
        <v>0</v>
      </c>
      <c r="V148" s="20">
        <f>SUM('[3]ПС:10'!V148)</f>
        <v>0</v>
      </c>
      <c r="W148" s="20">
        <f>SUM('[3]ПС:10'!W148)</f>
        <v>0</v>
      </c>
      <c r="X148" s="20">
        <f>SUM('[3]ПС:10'!X148)</f>
        <v>0</v>
      </c>
      <c r="Y148" s="3"/>
      <c r="Z148" s="3"/>
      <c r="AA148" s="3"/>
      <c r="AB148" s="214"/>
      <c r="AC148" s="3"/>
      <c r="AD148" s="3"/>
      <c r="AE148" s="3"/>
      <c r="AF148" s="1" t="str">
        <f t="shared" si="8"/>
        <v>√</v>
      </c>
    </row>
    <row r="149" spans="1:32" x14ac:dyDescent="0.25">
      <c r="A149" s="62" t="s">
        <v>312</v>
      </c>
      <c r="B149" s="142" t="s">
        <v>110</v>
      </c>
      <c r="C149" s="122">
        <f>SUM('[3]ПС:10'!C149)</f>
        <v>0</v>
      </c>
      <c r="D149" s="105" t="s">
        <v>139</v>
      </c>
      <c r="E149" s="24" t="s">
        <v>139</v>
      </c>
      <c r="F149" s="24" t="s">
        <v>139</v>
      </c>
      <c r="G149" s="88" t="s">
        <v>139</v>
      </c>
      <c r="H149" s="122">
        <f>SUM('[3]ПС:10'!H149)</f>
        <v>0</v>
      </c>
      <c r="I149" s="105">
        <f>SUM('[3]ПС:10'!I149)</f>
        <v>0</v>
      </c>
      <c r="J149" s="24">
        <f>SUM('[3]ПС:10'!J149)</f>
        <v>0</v>
      </c>
      <c r="K149" s="24">
        <f>SUM('[3]ПС:10'!K149)</f>
        <v>0</v>
      </c>
      <c r="L149" s="24">
        <f>SUM('[3]ПС:10'!L149)</f>
        <v>0</v>
      </c>
      <c r="M149" s="24">
        <f>SUM('[3]ПС:10'!M149)</f>
        <v>0</v>
      </c>
      <c r="N149" s="24">
        <f>SUM('[3]ПС:10'!N149)</f>
        <v>0</v>
      </c>
      <c r="O149" s="24">
        <f>SUM('[3]ПС:10'!O149)</f>
        <v>0</v>
      </c>
      <c r="P149" s="24">
        <f>SUM('[3]ПС:10'!P149)</f>
        <v>0</v>
      </c>
      <c r="Q149" s="24">
        <f>SUM('[3]ПС:10'!Q149)</f>
        <v>0</v>
      </c>
      <c r="R149" s="24">
        <f>SUM('[3]ПС:10'!R149)</f>
        <v>0</v>
      </c>
      <c r="S149" s="24">
        <f>SUM('[3]ПС:10'!S149)</f>
        <v>0</v>
      </c>
      <c r="T149" s="24">
        <f>SUM('[3]ПС:10'!T149)</f>
        <v>0</v>
      </c>
      <c r="U149" s="24">
        <f>SUM('[3]ПС:10'!U149)</f>
        <v>0</v>
      </c>
      <c r="V149" s="24">
        <f>SUM('[3]ПС:10'!V149)</f>
        <v>0</v>
      </c>
      <c r="W149" s="24">
        <f>SUM('[3]ПС:10'!W149)</f>
        <v>0</v>
      </c>
      <c r="X149" s="24">
        <f>SUM('[3]ПС:10'!X149)</f>
        <v>0</v>
      </c>
      <c r="Y149" s="3"/>
      <c r="Z149" s="3"/>
      <c r="AA149" s="3" t="str">
        <f>IF(C149=SUM(C150:C152),"√","НЕТ")</f>
        <v>√</v>
      </c>
      <c r="AB149" s="3"/>
      <c r="AC149" s="3"/>
      <c r="AD149" s="3"/>
      <c r="AE149" s="3"/>
      <c r="AF149" s="1" t="str">
        <f t="shared" si="8"/>
        <v>√</v>
      </c>
    </row>
    <row r="150" spans="1:32" x14ac:dyDescent="0.25">
      <c r="A150" s="54" t="s">
        <v>350</v>
      </c>
      <c r="B150" s="150" t="s">
        <v>105</v>
      </c>
      <c r="C150" s="117">
        <f>SUM('[3]ПС:10'!C150)</f>
        <v>0</v>
      </c>
      <c r="D150" s="100" t="s">
        <v>139</v>
      </c>
      <c r="E150" s="20" t="s">
        <v>139</v>
      </c>
      <c r="F150" s="20" t="s">
        <v>139</v>
      </c>
      <c r="G150" s="83" t="s">
        <v>139</v>
      </c>
      <c r="H150" s="117">
        <f>SUM('[3]ПС:10'!H150)</f>
        <v>0</v>
      </c>
      <c r="I150" s="100">
        <f>SUM('[3]ПС:10'!I150)</f>
        <v>0</v>
      </c>
      <c r="J150" s="20">
        <f>SUM('[3]ПС:10'!J150)</f>
        <v>0</v>
      </c>
      <c r="K150" s="20">
        <f>SUM('[3]ПС:10'!K150)</f>
        <v>0</v>
      </c>
      <c r="L150" s="20">
        <f>SUM('[3]ПС:10'!L150)</f>
        <v>0</v>
      </c>
      <c r="M150" s="20">
        <f>SUM('[3]ПС:10'!M150)</f>
        <v>0</v>
      </c>
      <c r="N150" s="20">
        <f>SUM('[3]ПС:10'!N150)</f>
        <v>0</v>
      </c>
      <c r="O150" s="20">
        <f>SUM('[3]ПС:10'!O150)</f>
        <v>0</v>
      </c>
      <c r="P150" s="20">
        <f>SUM('[3]ПС:10'!P150)</f>
        <v>0</v>
      </c>
      <c r="Q150" s="20">
        <f>SUM('[3]ПС:10'!Q150)</f>
        <v>0</v>
      </c>
      <c r="R150" s="20">
        <f>SUM('[3]ПС:10'!R150)</f>
        <v>0</v>
      </c>
      <c r="S150" s="20">
        <f>SUM('[3]ПС:10'!S150)</f>
        <v>0</v>
      </c>
      <c r="T150" s="20">
        <f>SUM('[3]ПС:10'!T150)</f>
        <v>0</v>
      </c>
      <c r="U150" s="20">
        <f>SUM('[3]ПС:10'!U150)</f>
        <v>0</v>
      </c>
      <c r="V150" s="20">
        <f>SUM('[3]ПС:10'!V150)</f>
        <v>0</v>
      </c>
      <c r="W150" s="20">
        <f>SUM('[3]ПС:10'!W150)</f>
        <v>0</v>
      </c>
      <c r="X150" s="20">
        <f>SUM('[3]ПС:10'!X150)</f>
        <v>0</v>
      </c>
      <c r="Y150" s="3"/>
      <c r="Z150" s="3"/>
      <c r="AA150" s="3"/>
      <c r="AB150" s="3"/>
      <c r="AC150" s="3"/>
      <c r="AD150" s="3"/>
      <c r="AE150" s="3"/>
      <c r="AF150" s="1" t="str">
        <f t="shared" si="8"/>
        <v>√</v>
      </c>
    </row>
    <row r="151" spans="1:32" x14ac:dyDescent="0.25">
      <c r="A151" s="54" t="s">
        <v>351</v>
      </c>
      <c r="B151" s="150" t="s">
        <v>114</v>
      </c>
      <c r="C151" s="117">
        <f>SUM('[3]ПС:10'!C151)</f>
        <v>0</v>
      </c>
      <c r="D151" s="100" t="s">
        <v>139</v>
      </c>
      <c r="E151" s="20" t="s">
        <v>139</v>
      </c>
      <c r="F151" s="20" t="s">
        <v>139</v>
      </c>
      <c r="G151" s="83" t="s">
        <v>139</v>
      </c>
      <c r="H151" s="117">
        <f>SUM('[3]ПС:10'!H151)</f>
        <v>0</v>
      </c>
      <c r="I151" s="100">
        <f>SUM('[3]ПС:10'!I151)</f>
        <v>0</v>
      </c>
      <c r="J151" s="20">
        <f>SUM('[3]ПС:10'!J151)</f>
        <v>0</v>
      </c>
      <c r="K151" s="20">
        <f>SUM('[3]ПС:10'!K151)</f>
        <v>0</v>
      </c>
      <c r="L151" s="20">
        <f>SUM('[3]ПС:10'!L151)</f>
        <v>0</v>
      </c>
      <c r="M151" s="20">
        <f>SUM('[3]ПС:10'!M151)</f>
        <v>0</v>
      </c>
      <c r="N151" s="20">
        <f>SUM('[3]ПС:10'!N151)</f>
        <v>0</v>
      </c>
      <c r="O151" s="20">
        <f>SUM('[3]ПС:10'!O151)</f>
        <v>0</v>
      </c>
      <c r="P151" s="20">
        <f>SUM('[3]ПС:10'!P151)</f>
        <v>0</v>
      </c>
      <c r="Q151" s="20">
        <f>SUM('[3]ПС:10'!Q151)</f>
        <v>0</v>
      </c>
      <c r="R151" s="20">
        <f>SUM('[3]ПС:10'!R151)</f>
        <v>0</v>
      </c>
      <c r="S151" s="20">
        <f>SUM('[3]ПС:10'!S151)</f>
        <v>0</v>
      </c>
      <c r="T151" s="20">
        <f>SUM('[3]ПС:10'!T151)</f>
        <v>0</v>
      </c>
      <c r="U151" s="20">
        <f>SUM('[3]ПС:10'!U151)</f>
        <v>0</v>
      </c>
      <c r="V151" s="20">
        <f>SUM('[3]ПС:10'!V151)</f>
        <v>0</v>
      </c>
      <c r="W151" s="20">
        <f>SUM('[3]ПС:10'!W151)</f>
        <v>0</v>
      </c>
      <c r="X151" s="20">
        <f>SUM('[3]ПС:10'!X151)</f>
        <v>0</v>
      </c>
      <c r="Y151" s="3"/>
      <c r="Z151" s="3"/>
      <c r="AA151" s="3"/>
      <c r="AB151" s="3"/>
      <c r="AC151" s="3"/>
      <c r="AD151" s="3"/>
      <c r="AE151" s="3"/>
      <c r="AF151" s="1" t="str">
        <f t="shared" si="8"/>
        <v>√</v>
      </c>
    </row>
    <row r="152" spans="1:32" x14ac:dyDescent="0.25">
      <c r="A152" s="54" t="s">
        <v>352</v>
      </c>
      <c r="B152" s="150" t="s">
        <v>50</v>
      </c>
      <c r="C152" s="117">
        <f>SUM('[3]ПС:10'!C152)</f>
        <v>0</v>
      </c>
      <c r="D152" s="100" t="s">
        <v>139</v>
      </c>
      <c r="E152" s="20" t="s">
        <v>139</v>
      </c>
      <c r="F152" s="20" t="s">
        <v>139</v>
      </c>
      <c r="G152" s="83" t="s">
        <v>139</v>
      </c>
      <c r="H152" s="117">
        <f>SUM('[3]ПС:10'!H152)</f>
        <v>0</v>
      </c>
      <c r="I152" s="100">
        <f>SUM('[3]ПС:10'!I152)</f>
        <v>0</v>
      </c>
      <c r="J152" s="20">
        <f>SUM('[3]ПС:10'!J152)</f>
        <v>0</v>
      </c>
      <c r="K152" s="20">
        <f>SUM('[3]ПС:10'!K152)</f>
        <v>0</v>
      </c>
      <c r="L152" s="20">
        <f>SUM('[3]ПС:10'!L152)</f>
        <v>0</v>
      </c>
      <c r="M152" s="20">
        <f>SUM('[3]ПС:10'!M152)</f>
        <v>0</v>
      </c>
      <c r="N152" s="20">
        <f>SUM('[3]ПС:10'!N152)</f>
        <v>0</v>
      </c>
      <c r="O152" s="20">
        <f>SUM('[3]ПС:10'!O152)</f>
        <v>0</v>
      </c>
      <c r="P152" s="20">
        <f>SUM('[3]ПС:10'!P152)</f>
        <v>0</v>
      </c>
      <c r="Q152" s="20">
        <f>SUM('[3]ПС:10'!Q152)</f>
        <v>0</v>
      </c>
      <c r="R152" s="20">
        <f>SUM('[3]ПС:10'!R152)</f>
        <v>0</v>
      </c>
      <c r="S152" s="20">
        <f>SUM('[3]ПС:10'!S152)</f>
        <v>0</v>
      </c>
      <c r="T152" s="20">
        <f>SUM('[3]ПС:10'!T152)</f>
        <v>0</v>
      </c>
      <c r="U152" s="20">
        <f>SUM('[3]ПС:10'!U152)</f>
        <v>0</v>
      </c>
      <c r="V152" s="20">
        <f>SUM('[3]ПС:10'!V152)</f>
        <v>0</v>
      </c>
      <c r="W152" s="20">
        <f>SUM('[3]ПС:10'!W152)</f>
        <v>0</v>
      </c>
      <c r="X152" s="20">
        <f>SUM('[3]ПС:10'!X152)</f>
        <v>0</v>
      </c>
      <c r="Y152" s="3"/>
      <c r="Z152" s="3"/>
      <c r="AA152" s="3"/>
      <c r="AB152" s="3"/>
      <c r="AC152" s="3"/>
      <c r="AD152" s="3"/>
      <c r="AE152" s="3"/>
      <c r="AF152" s="1" t="str">
        <f t="shared" si="8"/>
        <v>√</v>
      </c>
    </row>
    <row r="153" spans="1:32" x14ac:dyDescent="0.25">
      <c r="A153" s="62" t="s">
        <v>353</v>
      </c>
      <c r="B153" s="149" t="s">
        <v>538</v>
      </c>
      <c r="C153" s="122">
        <f>SUM('[3]ПС:10'!C153)</f>
        <v>0</v>
      </c>
      <c r="D153" s="105" t="s">
        <v>139</v>
      </c>
      <c r="E153" s="24" t="s">
        <v>139</v>
      </c>
      <c r="F153" s="24" t="s">
        <v>139</v>
      </c>
      <c r="G153" s="88" t="s">
        <v>139</v>
      </c>
      <c r="H153" s="122">
        <f>SUM('[3]ПС:10'!H153)</f>
        <v>0</v>
      </c>
      <c r="I153" s="105">
        <f>SUM('[3]ПС:10'!I153)</f>
        <v>0</v>
      </c>
      <c r="J153" s="24">
        <f>SUM('[3]ПС:10'!J153)</f>
        <v>0</v>
      </c>
      <c r="K153" s="24">
        <f>SUM('[3]ПС:10'!K153)</f>
        <v>0</v>
      </c>
      <c r="L153" s="24">
        <f>SUM('[3]ПС:10'!L153)</f>
        <v>0</v>
      </c>
      <c r="M153" s="24">
        <f>SUM('[3]ПС:10'!M153)</f>
        <v>0</v>
      </c>
      <c r="N153" s="24">
        <f>SUM('[3]ПС:10'!N153)</f>
        <v>0</v>
      </c>
      <c r="O153" s="24">
        <f>SUM('[3]ПС:10'!O153)</f>
        <v>0</v>
      </c>
      <c r="P153" s="24">
        <f>SUM('[3]ПС:10'!P153)</f>
        <v>0</v>
      </c>
      <c r="Q153" s="24">
        <f>SUM('[3]ПС:10'!Q153)</f>
        <v>0</v>
      </c>
      <c r="R153" s="24">
        <f>SUM('[3]ПС:10'!R153)</f>
        <v>0</v>
      </c>
      <c r="S153" s="24">
        <f>SUM('[3]ПС:10'!S153)</f>
        <v>0</v>
      </c>
      <c r="T153" s="24">
        <f>SUM('[3]ПС:10'!T153)</f>
        <v>0</v>
      </c>
      <c r="U153" s="24">
        <f>SUM('[3]ПС:10'!U153)</f>
        <v>0</v>
      </c>
      <c r="V153" s="24">
        <f>SUM('[3]ПС:10'!V153)</f>
        <v>0</v>
      </c>
      <c r="W153" s="24">
        <f>SUM('[3]ПС:10'!W153)</f>
        <v>0</v>
      </c>
      <c r="X153" s="24">
        <f>SUM('[3]ПС:10'!X153)</f>
        <v>0</v>
      </c>
      <c r="Y153" s="3"/>
      <c r="Z153" s="3"/>
      <c r="AA153" s="3"/>
      <c r="AB153" s="3"/>
      <c r="AC153" s="3"/>
      <c r="AD153" s="3"/>
      <c r="AE153" s="3"/>
      <c r="AF153" s="1" t="str">
        <f t="shared" si="8"/>
        <v>√</v>
      </c>
    </row>
    <row r="154" spans="1:32" s="56" customFormat="1" x14ac:dyDescent="0.25">
      <c r="A154" s="66" t="s">
        <v>354</v>
      </c>
      <c r="B154" s="147" t="s">
        <v>40</v>
      </c>
      <c r="C154" s="123">
        <f>SUM('[3]ПС:10'!C154)</f>
        <v>0</v>
      </c>
      <c r="D154" s="106" t="s">
        <v>139</v>
      </c>
      <c r="E154" s="35" t="s">
        <v>139</v>
      </c>
      <c r="F154" s="35" t="s">
        <v>139</v>
      </c>
      <c r="G154" s="89" t="s">
        <v>139</v>
      </c>
      <c r="H154" s="123">
        <f>SUM('[3]ПС:10'!H154)</f>
        <v>0</v>
      </c>
      <c r="I154" s="106">
        <f>SUM('[3]ПС:10'!I154)</f>
        <v>0</v>
      </c>
      <c r="J154" s="35">
        <f>SUM('[3]ПС:10'!J154)</f>
        <v>0</v>
      </c>
      <c r="K154" s="35">
        <f>SUM('[3]ПС:10'!K154)</f>
        <v>0</v>
      </c>
      <c r="L154" s="35">
        <f>SUM('[3]ПС:10'!L154)</f>
        <v>0</v>
      </c>
      <c r="M154" s="35">
        <f>SUM('[3]ПС:10'!M154)</f>
        <v>0</v>
      </c>
      <c r="N154" s="35">
        <f>SUM('[3]ПС:10'!N154)</f>
        <v>0</v>
      </c>
      <c r="O154" s="35">
        <f>SUM('[3]ПС:10'!O154)</f>
        <v>0</v>
      </c>
      <c r="P154" s="35">
        <f>SUM('[3]ПС:10'!P154)</f>
        <v>0</v>
      </c>
      <c r="Q154" s="35">
        <f>SUM('[3]ПС:10'!Q154)</f>
        <v>0</v>
      </c>
      <c r="R154" s="35">
        <f>SUM('[3]ПС:10'!R154)</f>
        <v>0</v>
      </c>
      <c r="S154" s="35">
        <f>SUM('[3]ПС:10'!S154)</f>
        <v>0</v>
      </c>
      <c r="T154" s="35">
        <f>SUM('[3]ПС:10'!T154)</f>
        <v>0</v>
      </c>
      <c r="U154" s="35">
        <f>SUM('[3]ПС:10'!U154)</f>
        <v>0</v>
      </c>
      <c r="V154" s="35">
        <f>SUM('[3]ПС:10'!V154)</f>
        <v>0</v>
      </c>
      <c r="W154" s="35">
        <f>SUM('[3]ПС:10'!W154)</f>
        <v>0</v>
      </c>
      <c r="X154" s="35">
        <f>SUM('[3]ПС:10'!X154)</f>
        <v>0</v>
      </c>
      <c r="Y154" s="3"/>
      <c r="Z154" s="3"/>
      <c r="AA154" s="3" t="str">
        <f>IF(C154&gt;C144,"НЕТ","√")</f>
        <v>√</v>
      </c>
      <c r="AB154" s="3"/>
      <c r="AC154" s="3"/>
      <c r="AD154" s="3"/>
      <c r="AE154" s="3"/>
      <c r="AF154" s="1" t="str">
        <f t="shared" si="8"/>
        <v>√</v>
      </c>
    </row>
    <row r="155" spans="1:32" x14ac:dyDescent="0.25">
      <c r="A155" s="67" t="s">
        <v>355</v>
      </c>
      <c r="B155" s="148" t="s">
        <v>41</v>
      </c>
      <c r="C155" s="124">
        <f>SUM('[3]ПС:10'!C155)</f>
        <v>2</v>
      </c>
      <c r="D155" s="107" t="s">
        <v>14</v>
      </c>
      <c r="E155" s="25" t="s">
        <v>14</v>
      </c>
      <c r="F155" s="25" t="s">
        <v>14</v>
      </c>
      <c r="G155" s="90" t="s">
        <v>14</v>
      </c>
      <c r="H155" s="124">
        <f>SUM('[3]ПС:10'!H155)</f>
        <v>2</v>
      </c>
      <c r="I155" s="107">
        <f>SUM('[3]ПС:10'!I155)</f>
        <v>0</v>
      </c>
      <c r="J155" s="25">
        <f>SUM('[3]ПС:10'!J155)</f>
        <v>0</v>
      </c>
      <c r="K155" s="25">
        <f>SUM('[3]ПС:10'!K155)</f>
        <v>0</v>
      </c>
      <c r="L155" s="25">
        <f>SUM('[3]ПС:10'!L155)</f>
        <v>0</v>
      </c>
      <c r="M155" s="25">
        <f>SUM('[3]ПС:10'!M155)</f>
        <v>0</v>
      </c>
      <c r="N155" s="25">
        <f>SUM('[3]ПС:10'!N155)</f>
        <v>0</v>
      </c>
      <c r="O155" s="25">
        <f>SUM('[3]ПС:10'!O155)</f>
        <v>0</v>
      </c>
      <c r="P155" s="25">
        <f>SUM('[3]ПС:10'!P155)</f>
        <v>0</v>
      </c>
      <c r="Q155" s="25">
        <f>SUM('[3]ПС:10'!Q155)</f>
        <v>1</v>
      </c>
      <c r="R155" s="25">
        <f>SUM('[3]ПС:10'!R155)</f>
        <v>0</v>
      </c>
      <c r="S155" s="25">
        <f>SUM('[3]ПС:10'!S155)</f>
        <v>0</v>
      </c>
      <c r="T155" s="25">
        <f>SUM('[3]ПС:10'!T155)</f>
        <v>0</v>
      </c>
      <c r="U155" s="25">
        <f>SUM('[3]ПС:10'!U155)</f>
        <v>0</v>
      </c>
      <c r="V155" s="25">
        <f>SUM('[3]ПС:10'!V155)</f>
        <v>1</v>
      </c>
      <c r="W155" s="25">
        <f>SUM('[3]ПС:10'!W155)</f>
        <v>0</v>
      </c>
      <c r="X155" s="25">
        <f>SUM('[3]ПС:10'!X155)</f>
        <v>0</v>
      </c>
      <c r="Y155" s="3"/>
      <c r="Z155" s="3" t="str">
        <f>IF(C155=SUM(C156,C160),"√","НЕТ")</f>
        <v>√</v>
      </c>
      <c r="AB155" s="3"/>
      <c r="AC155" s="3"/>
      <c r="AD155" s="3"/>
      <c r="AE155" s="3"/>
      <c r="AF155" s="1" t="str">
        <f t="shared" si="8"/>
        <v>√</v>
      </c>
    </row>
    <row r="156" spans="1:32" x14ac:dyDescent="0.25">
      <c r="A156" s="62" t="s">
        <v>356</v>
      </c>
      <c r="B156" s="142" t="s">
        <v>111</v>
      </c>
      <c r="C156" s="122">
        <f>SUM('[3]ПС:10'!C156)</f>
        <v>2</v>
      </c>
      <c r="D156" s="105" t="s">
        <v>139</v>
      </c>
      <c r="E156" s="24" t="s">
        <v>139</v>
      </c>
      <c r="F156" s="24" t="s">
        <v>139</v>
      </c>
      <c r="G156" s="88" t="s">
        <v>139</v>
      </c>
      <c r="H156" s="122">
        <f>SUM('[3]ПС:10'!H156)</f>
        <v>2</v>
      </c>
      <c r="I156" s="105">
        <f>SUM('[3]ПС:10'!I156)</f>
        <v>0</v>
      </c>
      <c r="J156" s="24">
        <f>SUM('[3]ПС:10'!J156)</f>
        <v>0</v>
      </c>
      <c r="K156" s="24">
        <f>SUM('[3]ПС:10'!K156)</f>
        <v>0</v>
      </c>
      <c r="L156" s="24">
        <f>SUM('[3]ПС:10'!L156)</f>
        <v>0</v>
      </c>
      <c r="M156" s="24">
        <f>SUM('[3]ПС:10'!M156)</f>
        <v>0</v>
      </c>
      <c r="N156" s="24">
        <f>SUM('[3]ПС:10'!N156)</f>
        <v>0</v>
      </c>
      <c r="O156" s="24">
        <f>SUM('[3]ПС:10'!O156)</f>
        <v>0</v>
      </c>
      <c r="P156" s="24">
        <f>SUM('[3]ПС:10'!P156)</f>
        <v>0</v>
      </c>
      <c r="Q156" s="24">
        <f>SUM('[3]ПС:10'!Q156)</f>
        <v>1</v>
      </c>
      <c r="R156" s="24">
        <f>SUM('[3]ПС:10'!R156)</f>
        <v>0</v>
      </c>
      <c r="S156" s="24">
        <f>SUM('[3]ПС:10'!S156)</f>
        <v>0</v>
      </c>
      <c r="T156" s="24">
        <f>SUM('[3]ПС:10'!T156)</f>
        <v>0</v>
      </c>
      <c r="U156" s="24">
        <f>SUM('[3]ПС:10'!U156)</f>
        <v>0</v>
      </c>
      <c r="V156" s="24">
        <f>SUM('[3]ПС:10'!V156)</f>
        <v>1</v>
      </c>
      <c r="W156" s="24">
        <f>SUM('[3]ПС:10'!W156)</f>
        <v>0</v>
      </c>
      <c r="X156" s="24">
        <f>SUM('[3]ПС:10'!X156)</f>
        <v>0</v>
      </c>
      <c r="Y156" s="3"/>
      <c r="Z156" s="3"/>
      <c r="AA156" s="3" t="str">
        <f>IF(C156=SUM(C157:C159),"√","НЕТ")</f>
        <v>√</v>
      </c>
      <c r="AB156" s="3"/>
      <c r="AC156" s="3"/>
      <c r="AD156" s="3"/>
      <c r="AE156" s="3"/>
      <c r="AF156" s="1" t="str">
        <f t="shared" si="8"/>
        <v>√</v>
      </c>
    </row>
    <row r="157" spans="1:32" outlineLevel="1" x14ac:dyDescent="0.25">
      <c r="A157" s="54" t="s">
        <v>357</v>
      </c>
      <c r="B157" s="135" t="s">
        <v>24</v>
      </c>
      <c r="C157" s="117">
        <f>SUM('[3]ПС:10'!C157)</f>
        <v>0</v>
      </c>
      <c r="D157" s="100" t="s">
        <v>139</v>
      </c>
      <c r="E157" s="20" t="s">
        <v>139</v>
      </c>
      <c r="F157" s="20" t="s">
        <v>139</v>
      </c>
      <c r="G157" s="83" t="s">
        <v>139</v>
      </c>
      <c r="H157" s="117">
        <f>SUM('[3]ПС:10'!H157)</f>
        <v>0</v>
      </c>
      <c r="I157" s="100">
        <f>SUM('[3]ПС:10'!I157)</f>
        <v>0</v>
      </c>
      <c r="J157" s="20">
        <f>SUM('[3]ПС:10'!J157)</f>
        <v>0</v>
      </c>
      <c r="K157" s="20">
        <f>SUM('[3]ПС:10'!K157)</f>
        <v>0</v>
      </c>
      <c r="L157" s="20">
        <f>SUM('[3]ПС:10'!L157)</f>
        <v>0</v>
      </c>
      <c r="M157" s="20">
        <f>SUM('[3]ПС:10'!M157)</f>
        <v>0</v>
      </c>
      <c r="N157" s="20">
        <f>SUM('[3]ПС:10'!N157)</f>
        <v>0</v>
      </c>
      <c r="O157" s="20">
        <f>SUM('[3]ПС:10'!O157)</f>
        <v>0</v>
      </c>
      <c r="P157" s="20">
        <f>SUM('[3]ПС:10'!P157)</f>
        <v>0</v>
      </c>
      <c r="Q157" s="20">
        <f>SUM('[3]ПС:10'!Q157)</f>
        <v>0</v>
      </c>
      <c r="R157" s="20">
        <f>SUM('[3]ПС:10'!R157)</f>
        <v>0</v>
      </c>
      <c r="S157" s="20">
        <f>SUM('[3]ПС:10'!S157)</f>
        <v>0</v>
      </c>
      <c r="T157" s="20">
        <f>SUM('[3]ПС:10'!T157)</f>
        <v>0</v>
      </c>
      <c r="U157" s="20">
        <f>SUM('[3]ПС:10'!U157)</f>
        <v>0</v>
      </c>
      <c r="V157" s="20">
        <f>SUM('[3]ПС:10'!V157)</f>
        <v>0</v>
      </c>
      <c r="W157" s="20">
        <f>SUM('[3]ПС:10'!W157)</f>
        <v>0</v>
      </c>
      <c r="X157" s="20">
        <f>SUM('[3]ПС:10'!X157)</f>
        <v>0</v>
      </c>
      <c r="Y157" s="3"/>
      <c r="Z157" s="3"/>
      <c r="AA157" s="3"/>
      <c r="AB157" s="3"/>
      <c r="AC157" s="3"/>
      <c r="AD157" s="3"/>
      <c r="AE157" s="3"/>
      <c r="AF157" s="1" t="str">
        <f t="shared" si="8"/>
        <v>√</v>
      </c>
    </row>
    <row r="158" spans="1:32" outlineLevel="1" x14ac:dyDescent="0.25">
      <c r="A158" s="54" t="s">
        <v>358</v>
      </c>
      <c r="B158" s="135" t="s">
        <v>35</v>
      </c>
      <c r="C158" s="117">
        <f>SUM('[3]ПС:10'!C158)</f>
        <v>2</v>
      </c>
      <c r="D158" s="100" t="s">
        <v>139</v>
      </c>
      <c r="E158" s="20" t="s">
        <v>139</v>
      </c>
      <c r="F158" s="20" t="s">
        <v>139</v>
      </c>
      <c r="G158" s="83" t="s">
        <v>139</v>
      </c>
      <c r="H158" s="117">
        <f>SUM('[3]ПС:10'!H158)</f>
        <v>2</v>
      </c>
      <c r="I158" s="100">
        <f>SUM('[3]ПС:10'!I158)</f>
        <v>0</v>
      </c>
      <c r="J158" s="20">
        <f>SUM('[3]ПС:10'!J158)</f>
        <v>0</v>
      </c>
      <c r="K158" s="20">
        <f>SUM('[3]ПС:10'!K158)</f>
        <v>0</v>
      </c>
      <c r="L158" s="20">
        <f>SUM('[3]ПС:10'!L158)</f>
        <v>0</v>
      </c>
      <c r="M158" s="20">
        <f>SUM('[3]ПС:10'!M158)</f>
        <v>0</v>
      </c>
      <c r="N158" s="20">
        <f>SUM('[3]ПС:10'!N158)</f>
        <v>0</v>
      </c>
      <c r="O158" s="20">
        <f>SUM('[3]ПС:10'!O158)</f>
        <v>0</v>
      </c>
      <c r="P158" s="20">
        <f>SUM('[3]ПС:10'!P158)</f>
        <v>0</v>
      </c>
      <c r="Q158" s="20">
        <f>SUM('[3]ПС:10'!Q158)</f>
        <v>1</v>
      </c>
      <c r="R158" s="20">
        <f>SUM('[3]ПС:10'!R158)</f>
        <v>0</v>
      </c>
      <c r="S158" s="20">
        <f>SUM('[3]ПС:10'!S158)</f>
        <v>0</v>
      </c>
      <c r="T158" s="20">
        <f>SUM('[3]ПС:10'!T158)</f>
        <v>0</v>
      </c>
      <c r="U158" s="20">
        <f>SUM('[3]ПС:10'!U158)</f>
        <v>0</v>
      </c>
      <c r="V158" s="20">
        <f>SUM('[3]ПС:10'!V158)</f>
        <v>1</v>
      </c>
      <c r="W158" s="20">
        <f>SUM('[3]ПС:10'!W158)</f>
        <v>0</v>
      </c>
      <c r="X158" s="20">
        <f>SUM('[3]ПС:10'!X158)</f>
        <v>0</v>
      </c>
      <c r="Y158" s="3"/>
      <c r="Z158" s="3"/>
      <c r="AA158" s="3"/>
      <c r="AB158" s="3"/>
      <c r="AC158" s="3"/>
      <c r="AD158" s="3"/>
      <c r="AE158" s="3"/>
      <c r="AF158" s="1" t="str">
        <f t="shared" si="8"/>
        <v>√</v>
      </c>
    </row>
    <row r="159" spans="1:32" s="56" customFormat="1" outlineLevel="1" x14ac:dyDescent="0.25">
      <c r="A159" s="54" t="s">
        <v>359</v>
      </c>
      <c r="B159" s="135" t="s">
        <v>36</v>
      </c>
      <c r="C159" s="117">
        <f>SUM('[3]ПС:10'!C159)</f>
        <v>0</v>
      </c>
      <c r="D159" s="100" t="s">
        <v>139</v>
      </c>
      <c r="E159" s="20" t="s">
        <v>139</v>
      </c>
      <c r="F159" s="20" t="s">
        <v>139</v>
      </c>
      <c r="G159" s="83" t="s">
        <v>139</v>
      </c>
      <c r="H159" s="117">
        <f>SUM('[3]ПС:10'!H159)</f>
        <v>0</v>
      </c>
      <c r="I159" s="100">
        <f>SUM('[3]ПС:10'!I159)</f>
        <v>0</v>
      </c>
      <c r="J159" s="20">
        <f>SUM('[3]ПС:10'!J159)</f>
        <v>0</v>
      </c>
      <c r="K159" s="20">
        <f>SUM('[3]ПС:10'!K159)</f>
        <v>0</v>
      </c>
      <c r="L159" s="20">
        <f>SUM('[3]ПС:10'!L159)</f>
        <v>0</v>
      </c>
      <c r="M159" s="20">
        <f>SUM('[3]ПС:10'!M159)</f>
        <v>0</v>
      </c>
      <c r="N159" s="20">
        <f>SUM('[3]ПС:10'!N159)</f>
        <v>0</v>
      </c>
      <c r="O159" s="20">
        <f>SUM('[3]ПС:10'!O159)</f>
        <v>0</v>
      </c>
      <c r="P159" s="20">
        <f>SUM('[3]ПС:10'!P159)</f>
        <v>0</v>
      </c>
      <c r="Q159" s="20">
        <f>SUM('[3]ПС:10'!Q159)</f>
        <v>0</v>
      </c>
      <c r="R159" s="20">
        <f>SUM('[3]ПС:10'!R159)</f>
        <v>0</v>
      </c>
      <c r="S159" s="20">
        <f>SUM('[3]ПС:10'!S159)</f>
        <v>0</v>
      </c>
      <c r="T159" s="20">
        <f>SUM('[3]ПС:10'!T159)</f>
        <v>0</v>
      </c>
      <c r="U159" s="20">
        <f>SUM('[3]ПС:10'!U159)</f>
        <v>0</v>
      </c>
      <c r="V159" s="20">
        <f>SUM('[3]ПС:10'!V159)</f>
        <v>0</v>
      </c>
      <c r="W159" s="20">
        <f>SUM('[3]ПС:10'!W159)</f>
        <v>0</v>
      </c>
      <c r="X159" s="20">
        <f>SUM('[3]ПС:10'!X159)</f>
        <v>0</v>
      </c>
      <c r="Y159" s="3"/>
      <c r="Z159" s="3"/>
      <c r="AA159" s="3"/>
      <c r="AB159" s="214"/>
      <c r="AC159" s="3"/>
      <c r="AD159" s="3"/>
      <c r="AE159" s="3"/>
      <c r="AF159" s="1" t="str">
        <f t="shared" si="8"/>
        <v>√</v>
      </c>
    </row>
    <row r="160" spans="1:32" s="56" customFormat="1" outlineLevel="1" x14ac:dyDescent="0.25">
      <c r="A160" s="62" t="s">
        <v>360</v>
      </c>
      <c r="B160" s="142" t="s">
        <v>110</v>
      </c>
      <c r="C160" s="122">
        <f>SUM('[3]ПС:10'!C160)</f>
        <v>0</v>
      </c>
      <c r="D160" s="105" t="s">
        <v>139</v>
      </c>
      <c r="E160" s="24" t="s">
        <v>139</v>
      </c>
      <c r="F160" s="24" t="s">
        <v>139</v>
      </c>
      <c r="G160" s="88" t="s">
        <v>139</v>
      </c>
      <c r="H160" s="122">
        <f>SUM('[3]ПС:10'!H160)</f>
        <v>0</v>
      </c>
      <c r="I160" s="105">
        <f>SUM('[3]ПС:10'!I160)</f>
        <v>0</v>
      </c>
      <c r="J160" s="24">
        <f>SUM('[3]ПС:10'!J160)</f>
        <v>0</v>
      </c>
      <c r="K160" s="24">
        <f>SUM('[3]ПС:10'!K160)</f>
        <v>0</v>
      </c>
      <c r="L160" s="24">
        <f>SUM('[3]ПС:10'!L160)</f>
        <v>0</v>
      </c>
      <c r="M160" s="24">
        <f>SUM('[3]ПС:10'!M160)</f>
        <v>0</v>
      </c>
      <c r="N160" s="24">
        <f>SUM('[3]ПС:10'!N160)</f>
        <v>0</v>
      </c>
      <c r="O160" s="24">
        <f>SUM('[3]ПС:10'!O160)</f>
        <v>0</v>
      </c>
      <c r="P160" s="24">
        <f>SUM('[3]ПС:10'!P160)</f>
        <v>0</v>
      </c>
      <c r="Q160" s="24">
        <f>SUM('[3]ПС:10'!Q160)</f>
        <v>0</v>
      </c>
      <c r="R160" s="24">
        <f>SUM('[3]ПС:10'!R160)</f>
        <v>0</v>
      </c>
      <c r="S160" s="24">
        <f>SUM('[3]ПС:10'!S160)</f>
        <v>0</v>
      </c>
      <c r="T160" s="24">
        <f>SUM('[3]ПС:10'!T160)</f>
        <v>0</v>
      </c>
      <c r="U160" s="24">
        <f>SUM('[3]ПС:10'!U160)</f>
        <v>0</v>
      </c>
      <c r="V160" s="24">
        <f>SUM('[3]ПС:10'!V160)</f>
        <v>0</v>
      </c>
      <c r="W160" s="24">
        <f>SUM('[3]ПС:10'!W160)</f>
        <v>0</v>
      </c>
      <c r="X160" s="24">
        <f>SUM('[3]ПС:10'!X160)</f>
        <v>0</v>
      </c>
      <c r="Y160" s="3"/>
      <c r="Z160" s="3"/>
      <c r="AA160" s="3" t="str">
        <f>IF(C160=SUM(C161:C163),"√","НЕТ")</f>
        <v>√</v>
      </c>
      <c r="AB160" s="3"/>
      <c r="AC160" s="3"/>
      <c r="AD160" s="3"/>
      <c r="AE160" s="3"/>
      <c r="AF160" s="1" t="str">
        <f t="shared" si="8"/>
        <v>√</v>
      </c>
    </row>
    <row r="161" spans="1:32" s="56" customFormat="1" outlineLevel="1" x14ac:dyDescent="0.25">
      <c r="A161" s="54" t="s">
        <v>361</v>
      </c>
      <c r="B161" s="150" t="s">
        <v>105</v>
      </c>
      <c r="C161" s="117">
        <f>SUM('[3]ПС:10'!C161)</f>
        <v>0</v>
      </c>
      <c r="D161" s="100" t="s">
        <v>139</v>
      </c>
      <c r="E161" s="20" t="s">
        <v>139</v>
      </c>
      <c r="F161" s="20" t="s">
        <v>139</v>
      </c>
      <c r="G161" s="83" t="s">
        <v>139</v>
      </c>
      <c r="H161" s="117">
        <f>SUM('[3]ПС:10'!H161)</f>
        <v>0</v>
      </c>
      <c r="I161" s="100">
        <f>SUM('[3]ПС:10'!I161)</f>
        <v>0</v>
      </c>
      <c r="J161" s="20">
        <f>SUM('[3]ПС:10'!J161)</f>
        <v>0</v>
      </c>
      <c r="K161" s="20">
        <f>SUM('[3]ПС:10'!K161)</f>
        <v>0</v>
      </c>
      <c r="L161" s="20">
        <f>SUM('[3]ПС:10'!L161)</f>
        <v>0</v>
      </c>
      <c r="M161" s="20">
        <f>SUM('[3]ПС:10'!M161)</f>
        <v>0</v>
      </c>
      <c r="N161" s="20">
        <f>SUM('[3]ПС:10'!N161)</f>
        <v>0</v>
      </c>
      <c r="O161" s="20">
        <f>SUM('[3]ПС:10'!O161)</f>
        <v>0</v>
      </c>
      <c r="P161" s="20">
        <f>SUM('[3]ПС:10'!P161)</f>
        <v>0</v>
      </c>
      <c r="Q161" s="20">
        <f>SUM('[3]ПС:10'!Q161)</f>
        <v>0</v>
      </c>
      <c r="R161" s="20">
        <f>SUM('[3]ПС:10'!R161)</f>
        <v>0</v>
      </c>
      <c r="S161" s="20">
        <f>SUM('[3]ПС:10'!S161)</f>
        <v>0</v>
      </c>
      <c r="T161" s="20">
        <f>SUM('[3]ПС:10'!T161)</f>
        <v>0</v>
      </c>
      <c r="U161" s="20">
        <f>SUM('[3]ПС:10'!U161)</f>
        <v>0</v>
      </c>
      <c r="V161" s="20">
        <f>SUM('[3]ПС:10'!V161)</f>
        <v>0</v>
      </c>
      <c r="W161" s="20">
        <f>SUM('[3]ПС:10'!W161)</f>
        <v>0</v>
      </c>
      <c r="X161" s="20">
        <f>SUM('[3]ПС:10'!X161)</f>
        <v>0</v>
      </c>
      <c r="Y161" s="3"/>
      <c r="Z161" s="3"/>
      <c r="AA161" s="3"/>
      <c r="AB161" s="3"/>
      <c r="AC161" s="3"/>
      <c r="AD161" s="3"/>
      <c r="AE161" s="3"/>
      <c r="AF161" s="1" t="str">
        <f t="shared" si="8"/>
        <v>√</v>
      </c>
    </row>
    <row r="162" spans="1:32" outlineLevel="1" x14ac:dyDescent="0.25">
      <c r="A162" s="54" t="s">
        <v>362</v>
      </c>
      <c r="B162" s="150" t="s">
        <v>114</v>
      </c>
      <c r="C162" s="117">
        <f>SUM('[3]ПС:10'!C162)</f>
        <v>0</v>
      </c>
      <c r="D162" s="100" t="s">
        <v>139</v>
      </c>
      <c r="E162" s="20" t="s">
        <v>139</v>
      </c>
      <c r="F162" s="20" t="s">
        <v>139</v>
      </c>
      <c r="G162" s="83" t="s">
        <v>139</v>
      </c>
      <c r="H162" s="117">
        <f>SUM('[3]ПС:10'!H162)</f>
        <v>0</v>
      </c>
      <c r="I162" s="100">
        <f>SUM('[3]ПС:10'!I162)</f>
        <v>0</v>
      </c>
      <c r="J162" s="20">
        <f>SUM('[3]ПС:10'!J162)</f>
        <v>0</v>
      </c>
      <c r="K162" s="20">
        <f>SUM('[3]ПС:10'!K162)</f>
        <v>0</v>
      </c>
      <c r="L162" s="20">
        <f>SUM('[3]ПС:10'!L162)</f>
        <v>0</v>
      </c>
      <c r="M162" s="20">
        <f>SUM('[3]ПС:10'!M162)</f>
        <v>0</v>
      </c>
      <c r="N162" s="20">
        <f>SUM('[3]ПС:10'!N162)</f>
        <v>0</v>
      </c>
      <c r="O162" s="20">
        <f>SUM('[3]ПС:10'!O162)</f>
        <v>0</v>
      </c>
      <c r="P162" s="20">
        <f>SUM('[3]ПС:10'!P162)</f>
        <v>0</v>
      </c>
      <c r="Q162" s="20">
        <f>SUM('[3]ПС:10'!Q162)</f>
        <v>0</v>
      </c>
      <c r="R162" s="20">
        <f>SUM('[3]ПС:10'!R162)</f>
        <v>0</v>
      </c>
      <c r="S162" s="20">
        <f>SUM('[3]ПС:10'!S162)</f>
        <v>0</v>
      </c>
      <c r="T162" s="20">
        <f>SUM('[3]ПС:10'!T162)</f>
        <v>0</v>
      </c>
      <c r="U162" s="20">
        <f>SUM('[3]ПС:10'!U162)</f>
        <v>0</v>
      </c>
      <c r="V162" s="20">
        <f>SUM('[3]ПС:10'!V162)</f>
        <v>0</v>
      </c>
      <c r="W162" s="20">
        <f>SUM('[3]ПС:10'!W162)</f>
        <v>0</v>
      </c>
      <c r="X162" s="20">
        <f>SUM('[3]ПС:10'!X162)</f>
        <v>0</v>
      </c>
      <c r="Y162" s="3"/>
      <c r="Z162" s="3"/>
      <c r="AA162" s="3"/>
      <c r="AB162" s="3"/>
      <c r="AC162" s="3"/>
      <c r="AD162" s="3"/>
      <c r="AE162" s="3"/>
      <c r="AF162" s="1" t="str">
        <f t="shared" si="8"/>
        <v>√</v>
      </c>
    </row>
    <row r="163" spans="1:32" s="56" customFormat="1" outlineLevel="1" x14ac:dyDescent="0.25">
      <c r="A163" s="54" t="s">
        <v>363</v>
      </c>
      <c r="B163" s="150" t="s">
        <v>50</v>
      </c>
      <c r="C163" s="117">
        <f>SUM('[3]ПС:10'!C163)</f>
        <v>0</v>
      </c>
      <c r="D163" s="100" t="s">
        <v>139</v>
      </c>
      <c r="E163" s="20" t="s">
        <v>139</v>
      </c>
      <c r="F163" s="20" t="s">
        <v>139</v>
      </c>
      <c r="G163" s="83" t="s">
        <v>139</v>
      </c>
      <c r="H163" s="117">
        <f>SUM('[3]ПС:10'!H163)</f>
        <v>0</v>
      </c>
      <c r="I163" s="100">
        <f>SUM('[3]ПС:10'!I163)</f>
        <v>0</v>
      </c>
      <c r="J163" s="20">
        <f>SUM('[3]ПС:10'!J163)</f>
        <v>0</v>
      </c>
      <c r="K163" s="20">
        <f>SUM('[3]ПС:10'!K163)</f>
        <v>0</v>
      </c>
      <c r="L163" s="20">
        <f>SUM('[3]ПС:10'!L163)</f>
        <v>0</v>
      </c>
      <c r="M163" s="20">
        <f>SUM('[3]ПС:10'!M163)</f>
        <v>0</v>
      </c>
      <c r="N163" s="20">
        <f>SUM('[3]ПС:10'!N163)</f>
        <v>0</v>
      </c>
      <c r="O163" s="20">
        <f>SUM('[3]ПС:10'!O163)</f>
        <v>0</v>
      </c>
      <c r="P163" s="20">
        <f>SUM('[3]ПС:10'!P163)</f>
        <v>0</v>
      </c>
      <c r="Q163" s="20">
        <f>SUM('[3]ПС:10'!Q163)</f>
        <v>0</v>
      </c>
      <c r="R163" s="20">
        <f>SUM('[3]ПС:10'!R163)</f>
        <v>0</v>
      </c>
      <c r="S163" s="20">
        <f>SUM('[3]ПС:10'!S163)</f>
        <v>0</v>
      </c>
      <c r="T163" s="20">
        <f>SUM('[3]ПС:10'!T163)</f>
        <v>0</v>
      </c>
      <c r="U163" s="20">
        <f>SUM('[3]ПС:10'!U163)</f>
        <v>0</v>
      </c>
      <c r="V163" s="20">
        <f>SUM('[3]ПС:10'!V163)</f>
        <v>0</v>
      </c>
      <c r="W163" s="20">
        <f>SUM('[3]ПС:10'!W163)</f>
        <v>0</v>
      </c>
      <c r="X163" s="20">
        <f>SUM('[3]ПС:10'!X163)</f>
        <v>0</v>
      </c>
      <c r="Y163" s="3"/>
      <c r="Z163" s="3"/>
      <c r="AA163" s="3"/>
      <c r="AB163" s="3"/>
      <c r="AC163" s="3"/>
      <c r="AD163" s="3"/>
      <c r="AE163" s="3"/>
      <c r="AF163" s="1" t="str">
        <f t="shared" si="8"/>
        <v>√</v>
      </c>
    </row>
    <row r="164" spans="1:32" s="56" customFormat="1" outlineLevel="1" x14ac:dyDescent="0.25">
      <c r="A164" s="62" t="s">
        <v>364</v>
      </c>
      <c r="B164" s="149" t="s">
        <v>537</v>
      </c>
      <c r="C164" s="122">
        <f>SUM('[3]ПС:10'!C164)</f>
        <v>0</v>
      </c>
      <c r="D164" s="105" t="s">
        <v>139</v>
      </c>
      <c r="E164" s="24" t="s">
        <v>139</v>
      </c>
      <c r="F164" s="24" t="s">
        <v>139</v>
      </c>
      <c r="G164" s="88" t="s">
        <v>139</v>
      </c>
      <c r="H164" s="122">
        <f>SUM('[3]ПС:10'!H164)</f>
        <v>0</v>
      </c>
      <c r="I164" s="105">
        <f>SUM('[3]ПС:10'!I164)</f>
        <v>0</v>
      </c>
      <c r="J164" s="24">
        <f>SUM('[3]ПС:10'!J164)</f>
        <v>0</v>
      </c>
      <c r="K164" s="24">
        <f>SUM('[3]ПС:10'!K164)</f>
        <v>0</v>
      </c>
      <c r="L164" s="24">
        <f>SUM('[3]ПС:10'!L164)</f>
        <v>0</v>
      </c>
      <c r="M164" s="24">
        <f>SUM('[3]ПС:10'!M164)</f>
        <v>0</v>
      </c>
      <c r="N164" s="24">
        <f>SUM('[3]ПС:10'!N164)</f>
        <v>0</v>
      </c>
      <c r="O164" s="24">
        <f>SUM('[3]ПС:10'!O164)</f>
        <v>0</v>
      </c>
      <c r="P164" s="24">
        <f>SUM('[3]ПС:10'!P164)</f>
        <v>0</v>
      </c>
      <c r="Q164" s="24">
        <f>SUM('[3]ПС:10'!Q164)</f>
        <v>0</v>
      </c>
      <c r="R164" s="24">
        <f>SUM('[3]ПС:10'!R164)</f>
        <v>0</v>
      </c>
      <c r="S164" s="24">
        <f>SUM('[3]ПС:10'!S164)</f>
        <v>0</v>
      </c>
      <c r="T164" s="24">
        <f>SUM('[3]ПС:10'!T164)</f>
        <v>0</v>
      </c>
      <c r="U164" s="24">
        <f>SUM('[3]ПС:10'!U164)</f>
        <v>0</v>
      </c>
      <c r="V164" s="24">
        <f>SUM('[3]ПС:10'!V164)</f>
        <v>0</v>
      </c>
      <c r="W164" s="24">
        <f>SUM('[3]ПС:10'!W164)</f>
        <v>0</v>
      </c>
      <c r="X164" s="24">
        <f>SUM('[3]ПС:10'!X164)</f>
        <v>0</v>
      </c>
      <c r="Y164" s="3"/>
      <c r="Z164" s="3"/>
      <c r="AA164" s="3"/>
      <c r="AB164" s="3"/>
      <c r="AC164" s="3"/>
      <c r="AD164" s="3"/>
      <c r="AE164" s="3"/>
      <c r="AF164" s="1" t="str">
        <f t="shared" si="8"/>
        <v>√</v>
      </c>
    </row>
    <row r="165" spans="1:32" s="56" customFormat="1" x14ac:dyDescent="0.25">
      <c r="A165" s="66" t="s">
        <v>365</v>
      </c>
      <c r="B165" s="147" t="s">
        <v>40</v>
      </c>
      <c r="C165" s="123">
        <f>SUM('[3]ПС:10'!C165)</f>
        <v>2</v>
      </c>
      <c r="D165" s="106" t="s">
        <v>139</v>
      </c>
      <c r="E165" s="35" t="s">
        <v>139</v>
      </c>
      <c r="F165" s="35" t="s">
        <v>139</v>
      </c>
      <c r="G165" s="89" t="s">
        <v>139</v>
      </c>
      <c r="H165" s="123">
        <f>SUM('[3]ПС:10'!H165)</f>
        <v>2</v>
      </c>
      <c r="I165" s="106">
        <f>SUM('[3]ПС:10'!I165)</f>
        <v>0</v>
      </c>
      <c r="J165" s="35">
        <f>SUM('[3]ПС:10'!J165)</f>
        <v>0</v>
      </c>
      <c r="K165" s="35">
        <f>SUM('[3]ПС:10'!K165)</f>
        <v>0</v>
      </c>
      <c r="L165" s="35">
        <f>SUM('[3]ПС:10'!L165)</f>
        <v>0</v>
      </c>
      <c r="M165" s="35">
        <f>SUM('[3]ПС:10'!M165)</f>
        <v>0</v>
      </c>
      <c r="N165" s="35">
        <f>SUM('[3]ПС:10'!N165)</f>
        <v>0</v>
      </c>
      <c r="O165" s="35">
        <f>SUM('[3]ПС:10'!O165)</f>
        <v>0</v>
      </c>
      <c r="P165" s="35">
        <f>SUM('[3]ПС:10'!P165)</f>
        <v>0</v>
      </c>
      <c r="Q165" s="35">
        <f>SUM('[3]ПС:10'!Q165)</f>
        <v>1</v>
      </c>
      <c r="R165" s="35">
        <f>SUM('[3]ПС:10'!R165)</f>
        <v>0</v>
      </c>
      <c r="S165" s="35">
        <f>SUM('[3]ПС:10'!S165)</f>
        <v>0</v>
      </c>
      <c r="T165" s="35">
        <f>SUM('[3]ПС:10'!T165)</f>
        <v>0</v>
      </c>
      <c r="U165" s="35">
        <f>SUM('[3]ПС:10'!U165)</f>
        <v>0</v>
      </c>
      <c r="V165" s="35">
        <f>SUM('[3]ПС:10'!V165)</f>
        <v>1</v>
      </c>
      <c r="W165" s="35">
        <f>SUM('[3]ПС:10'!W165)</f>
        <v>0</v>
      </c>
      <c r="X165" s="35">
        <f>SUM('[3]ПС:10'!X165)</f>
        <v>0</v>
      </c>
      <c r="Y165" s="3"/>
      <c r="Z165" s="3"/>
      <c r="AA165" s="3" t="str">
        <f>IF(C165&gt;C155,"НЕТ","√")</f>
        <v>√</v>
      </c>
      <c r="AB165" s="3"/>
      <c r="AC165" s="3"/>
      <c r="AD165" s="3"/>
      <c r="AE165" s="3"/>
      <c r="AF165" s="1" t="str">
        <f t="shared" si="8"/>
        <v>√</v>
      </c>
    </row>
    <row r="166" spans="1:32" outlineLevel="1" x14ac:dyDescent="0.25">
      <c r="A166" s="54" t="s">
        <v>366</v>
      </c>
      <c r="B166" s="151" t="s">
        <v>483</v>
      </c>
      <c r="C166" s="117">
        <f>SUM('[3]ПС:10'!C166)</f>
        <v>0</v>
      </c>
      <c r="D166" s="100" t="s">
        <v>14</v>
      </c>
      <c r="E166" s="20" t="s">
        <v>14</v>
      </c>
      <c r="F166" s="20" t="s">
        <v>14</v>
      </c>
      <c r="G166" s="83" t="s">
        <v>14</v>
      </c>
      <c r="H166" s="117">
        <f>SUM('[3]ПС:10'!H166)</f>
        <v>0</v>
      </c>
      <c r="I166" s="100">
        <f>SUM('[3]ПС:10'!I166)</f>
        <v>0</v>
      </c>
      <c r="J166" s="20">
        <f>SUM('[3]ПС:10'!J166)</f>
        <v>0</v>
      </c>
      <c r="K166" s="20">
        <f>SUM('[3]ПС:10'!K166)</f>
        <v>0</v>
      </c>
      <c r="L166" s="20">
        <f>SUM('[3]ПС:10'!L166)</f>
        <v>0</v>
      </c>
      <c r="M166" s="20">
        <f>SUM('[3]ПС:10'!M166)</f>
        <v>0</v>
      </c>
      <c r="N166" s="20">
        <f>SUM('[3]ПС:10'!N166)</f>
        <v>0</v>
      </c>
      <c r="O166" s="20">
        <f>SUM('[3]ПС:10'!O166)</f>
        <v>0</v>
      </c>
      <c r="P166" s="20">
        <f>SUM('[3]ПС:10'!P166)</f>
        <v>0</v>
      </c>
      <c r="Q166" s="20">
        <f>SUM('[3]ПС:10'!Q166)</f>
        <v>0</v>
      </c>
      <c r="R166" s="20">
        <f>SUM('[3]ПС:10'!R166)</f>
        <v>0</v>
      </c>
      <c r="S166" s="20">
        <f>SUM('[3]ПС:10'!S166)</f>
        <v>0</v>
      </c>
      <c r="T166" s="20">
        <f>SUM('[3]ПС:10'!T166)</f>
        <v>0</v>
      </c>
      <c r="U166" s="20">
        <f>SUM('[3]ПС:10'!U166)</f>
        <v>0</v>
      </c>
      <c r="V166" s="20">
        <f>SUM('[3]ПС:10'!V166)</f>
        <v>0</v>
      </c>
      <c r="W166" s="20">
        <f>SUM('[3]ПС:10'!W166)</f>
        <v>0</v>
      </c>
      <c r="X166" s="20">
        <f>SUM('[3]ПС:10'!X166)</f>
        <v>0</v>
      </c>
      <c r="Y166" s="3"/>
      <c r="Z166" s="1"/>
      <c r="AA166" s="3"/>
      <c r="AB166" s="3"/>
      <c r="AC166" s="3"/>
      <c r="AD166" s="3"/>
      <c r="AE166" s="3"/>
      <c r="AF166" s="1" t="str">
        <f t="shared" si="8"/>
        <v>√</v>
      </c>
    </row>
    <row r="167" spans="1:32" ht="36" outlineLevel="1" x14ac:dyDescent="0.25">
      <c r="A167" s="54" t="s">
        <v>367</v>
      </c>
      <c r="B167" s="151" t="s">
        <v>484</v>
      </c>
      <c r="C167" s="117">
        <f>SUM('[3]ПС:10'!C167)</f>
        <v>0</v>
      </c>
      <c r="D167" s="100" t="s">
        <v>14</v>
      </c>
      <c r="E167" s="20" t="s">
        <v>14</v>
      </c>
      <c r="F167" s="20" t="s">
        <v>14</v>
      </c>
      <c r="G167" s="83" t="s">
        <v>14</v>
      </c>
      <c r="H167" s="117">
        <f>SUM('[3]ПС:10'!H167)</f>
        <v>0</v>
      </c>
      <c r="I167" s="100">
        <f>SUM('[3]ПС:10'!I167)</f>
        <v>0</v>
      </c>
      <c r="J167" s="20">
        <f>SUM('[3]ПС:10'!J167)</f>
        <v>0</v>
      </c>
      <c r="K167" s="20">
        <f>SUM('[3]ПС:10'!K167)</f>
        <v>0</v>
      </c>
      <c r="L167" s="20">
        <f>SUM('[3]ПС:10'!L167)</f>
        <v>0</v>
      </c>
      <c r="M167" s="20">
        <f>SUM('[3]ПС:10'!M167)</f>
        <v>0</v>
      </c>
      <c r="N167" s="20">
        <f>SUM('[3]ПС:10'!N167)</f>
        <v>0</v>
      </c>
      <c r="O167" s="20">
        <f>SUM('[3]ПС:10'!O167)</f>
        <v>0</v>
      </c>
      <c r="P167" s="20">
        <f>SUM('[3]ПС:10'!P167)</f>
        <v>0</v>
      </c>
      <c r="Q167" s="20">
        <f>SUM('[3]ПС:10'!Q167)</f>
        <v>0</v>
      </c>
      <c r="R167" s="20">
        <f>SUM('[3]ПС:10'!R167)</f>
        <v>0</v>
      </c>
      <c r="S167" s="20">
        <f>SUM('[3]ПС:10'!S167)</f>
        <v>0</v>
      </c>
      <c r="T167" s="20">
        <f>SUM('[3]ПС:10'!T167)</f>
        <v>0</v>
      </c>
      <c r="U167" s="20">
        <f>SUM('[3]ПС:10'!U167)</f>
        <v>0</v>
      </c>
      <c r="V167" s="20">
        <f>SUM('[3]ПС:10'!V167)</f>
        <v>0</v>
      </c>
      <c r="W167" s="20">
        <f>SUM('[3]ПС:10'!W167)</f>
        <v>0</v>
      </c>
      <c r="X167" s="20">
        <f>SUM('[3]ПС:10'!X167)</f>
        <v>0</v>
      </c>
      <c r="Y167" s="3"/>
      <c r="Z167" s="3"/>
      <c r="AB167" s="3"/>
      <c r="AC167" s="3"/>
      <c r="AD167" s="3"/>
      <c r="AE167" s="3"/>
      <c r="AF167" s="1" t="str">
        <f t="shared" si="8"/>
        <v>√</v>
      </c>
    </row>
    <row r="168" spans="1:32" outlineLevel="1" x14ac:dyDescent="0.25">
      <c r="A168" s="67" t="s">
        <v>368</v>
      </c>
      <c r="B168" s="148" t="s">
        <v>42</v>
      </c>
      <c r="C168" s="124">
        <f>SUM('[3]ПС:10'!C168)</f>
        <v>29</v>
      </c>
      <c r="D168" s="107" t="s">
        <v>14</v>
      </c>
      <c r="E168" s="25" t="s">
        <v>14</v>
      </c>
      <c r="F168" s="25" t="s">
        <v>14</v>
      </c>
      <c r="G168" s="90" t="s">
        <v>14</v>
      </c>
      <c r="H168" s="124">
        <f>SUM('[3]ПС:10'!H168)</f>
        <v>29</v>
      </c>
      <c r="I168" s="107">
        <f>SUM('[3]ПС:10'!I168)</f>
        <v>0</v>
      </c>
      <c r="J168" s="25">
        <f>SUM('[3]ПС:10'!J168)</f>
        <v>0</v>
      </c>
      <c r="K168" s="25">
        <f>SUM('[3]ПС:10'!K168)</f>
        <v>0</v>
      </c>
      <c r="L168" s="25">
        <f>SUM('[3]ПС:10'!L168)</f>
        <v>0</v>
      </c>
      <c r="M168" s="25">
        <f>SUM('[3]ПС:10'!M168)</f>
        <v>0</v>
      </c>
      <c r="N168" s="25">
        <f>SUM('[3]ПС:10'!N168)</f>
        <v>1</v>
      </c>
      <c r="O168" s="25">
        <f>SUM('[3]ПС:10'!O168)</f>
        <v>0</v>
      </c>
      <c r="P168" s="25">
        <f>SUM('[3]ПС:10'!P168)</f>
        <v>0</v>
      </c>
      <c r="Q168" s="25">
        <f>SUM('[3]ПС:10'!Q168)</f>
        <v>2</v>
      </c>
      <c r="R168" s="25">
        <f>SUM('[3]ПС:10'!R168)</f>
        <v>0</v>
      </c>
      <c r="S168" s="25">
        <f>SUM('[3]ПС:10'!S168)</f>
        <v>13</v>
      </c>
      <c r="T168" s="25">
        <f>SUM('[3]ПС:10'!T168)</f>
        <v>0</v>
      </c>
      <c r="U168" s="25">
        <f>SUM('[3]ПС:10'!U168)</f>
        <v>0</v>
      </c>
      <c r="V168" s="25">
        <f>SUM('[3]ПС:10'!V168)</f>
        <v>6</v>
      </c>
      <c r="W168" s="25">
        <f>SUM('[3]ПС:10'!W168)</f>
        <v>7</v>
      </c>
      <c r="X168" s="25">
        <f>SUM('[3]ПС:10'!X168)</f>
        <v>0</v>
      </c>
      <c r="Y168" s="3"/>
      <c r="Z168" s="3" t="str">
        <f>IF(C168=SUM(C169,C173),"√","НЕТ")</f>
        <v>√</v>
      </c>
      <c r="AB168" s="3"/>
      <c r="AC168" s="3"/>
      <c r="AD168" s="3"/>
      <c r="AE168" s="3"/>
      <c r="AF168" s="1" t="str">
        <f t="shared" si="8"/>
        <v>√</v>
      </c>
    </row>
    <row r="169" spans="1:32" outlineLevel="1" x14ac:dyDescent="0.25">
      <c r="A169" s="62" t="s">
        <v>369</v>
      </c>
      <c r="B169" s="142" t="s">
        <v>111</v>
      </c>
      <c r="C169" s="122">
        <f>SUM('[3]ПС:10'!C169)</f>
        <v>6</v>
      </c>
      <c r="D169" s="105" t="s">
        <v>139</v>
      </c>
      <c r="E169" s="24" t="s">
        <v>139</v>
      </c>
      <c r="F169" s="24" t="s">
        <v>139</v>
      </c>
      <c r="G169" s="88" t="s">
        <v>139</v>
      </c>
      <c r="H169" s="122">
        <f>SUM('[3]ПС:10'!H169)</f>
        <v>6</v>
      </c>
      <c r="I169" s="105">
        <f>SUM('[3]ПС:10'!I169)</f>
        <v>0</v>
      </c>
      <c r="J169" s="24">
        <f>SUM('[3]ПС:10'!J169)</f>
        <v>0</v>
      </c>
      <c r="K169" s="24">
        <f>SUM('[3]ПС:10'!K169)</f>
        <v>0</v>
      </c>
      <c r="L169" s="24">
        <f>SUM('[3]ПС:10'!L169)</f>
        <v>0</v>
      </c>
      <c r="M169" s="24">
        <f>SUM('[3]ПС:10'!M169)</f>
        <v>0</v>
      </c>
      <c r="N169" s="24">
        <f>SUM('[3]ПС:10'!N169)</f>
        <v>1</v>
      </c>
      <c r="O169" s="24">
        <f>SUM('[3]ПС:10'!O169)</f>
        <v>0</v>
      </c>
      <c r="P169" s="24">
        <f>SUM('[3]ПС:10'!P169)</f>
        <v>0</v>
      </c>
      <c r="Q169" s="24">
        <f>SUM('[3]ПС:10'!Q169)</f>
        <v>0</v>
      </c>
      <c r="R169" s="24">
        <f>SUM('[3]ПС:10'!R169)</f>
        <v>0</v>
      </c>
      <c r="S169" s="24">
        <f>SUM('[3]ПС:10'!S169)</f>
        <v>4</v>
      </c>
      <c r="T169" s="24">
        <f>SUM('[3]ПС:10'!T169)</f>
        <v>0</v>
      </c>
      <c r="U169" s="24">
        <f>SUM('[3]ПС:10'!U169)</f>
        <v>0</v>
      </c>
      <c r="V169" s="24">
        <f>SUM('[3]ПС:10'!V169)</f>
        <v>1</v>
      </c>
      <c r="W169" s="24">
        <f>SUM('[3]ПС:10'!W169)</f>
        <v>0</v>
      </c>
      <c r="X169" s="24">
        <f>SUM('[3]ПС:10'!X169)</f>
        <v>0</v>
      </c>
      <c r="Y169" s="3"/>
      <c r="Z169" s="3"/>
      <c r="AA169" s="3" t="str">
        <f>IF(C169=SUM(C170:C172),"√","НЕТ")</f>
        <v>√</v>
      </c>
      <c r="AB169" s="3"/>
      <c r="AC169" s="3"/>
      <c r="AD169" s="3"/>
      <c r="AE169" s="3"/>
      <c r="AF169" s="1" t="str">
        <f t="shared" si="8"/>
        <v>√</v>
      </c>
    </row>
    <row r="170" spans="1:32" s="56" customFormat="1" outlineLevel="1" x14ac:dyDescent="0.25">
      <c r="A170" s="54" t="s">
        <v>370</v>
      </c>
      <c r="B170" s="143" t="s">
        <v>24</v>
      </c>
      <c r="C170" s="119">
        <f>SUM('[3]ПС:10'!C170)</f>
        <v>0</v>
      </c>
      <c r="D170" s="102" t="s">
        <v>139</v>
      </c>
      <c r="E170" s="18" t="s">
        <v>139</v>
      </c>
      <c r="F170" s="18" t="s">
        <v>139</v>
      </c>
      <c r="G170" s="85" t="s">
        <v>139</v>
      </c>
      <c r="H170" s="119">
        <f>SUM('[3]ПС:10'!H170)</f>
        <v>0</v>
      </c>
      <c r="I170" s="102">
        <f>SUM('[3]ПС:10'!I170)</f>
        <v>0</v>
      </c>
      <c r="J170" s="18">
        <f>SUM('[3]ПС:10'!J170)</f>
        <v>0</v>
      </c>
      <c r="K170" s="18">
        <f>SUM('[3]ПС:10'!K170)</f>
        <v>0</v>
      </c>
      <c r="L170" s="18">
        <f>SUM('[3]ПС:10'!L170)</f>
        <v>0</v>
      </c>
      <c r="M170" s="18">
        <f>SUM('[3]ПС:10'!M170)</f>
        <v>0</v>
      </c>
      <c r="N170" s="18">
        <f>SUM('[3]ПС:10'!N170)</f>
        <v>0</v>
      </c>
      <c r="O170" s="18">
        <f>SUM('[3]ПС:10'!O170)</f>
        <v>0</v>
      </c>
      <c r="P170" s="18">
        <f>SUM('[3]ПС:10'!P170)</f>
        <v>0</v>
      </c>
      <c r="Q170" s="18">
        <f>SUM('[3]ПС:10'!Q170)</f>
        <v>0</v>
      </c>
      <c r="R170" s="18">
        <f>SUM('[3]ПС:10'!R170)</f>
        <v>0</v>
      </c>
      <c r="S170" s="18">
        <f>SUM('[3]ПС:10'!S170)</f>
        <v>0</v>
      </c>
      <c r="T170" s="18">
        <f>SUM('[3]ПС:10'!T170)</f>
        <v>0</v>
      </c>
      <c r="U170" s="18">
        <f>SUM('[3]ПС:10'!U170)</f>
        <v>0</v>
      </c>
      <c r="V170" s="18">
        <f>SUM('[3]ПС:10'!V170)</f>
        <v>0</v>
      </c>
      <c r="W170" s="18">
        <f>SUM('[3]ПС:10'!W170)</f>
        <v>0</v>
      </c>
      <c r="X170" s="18">
        <f>SUM('[3]ПС:10'!X170)</f>
        <v>0</v>
      </c>
      <c r="Y170" s="3"/>
      <c r="Z170" s="3"/>
      <c r="AA170" s="3"/>
      <c r="AB170" s="3"/>
      <c r="AC170" s="3"/>
      <c r="AD170" s="3"/>
      <c r="AE170" s="3"/>
      <c r="AF170" s="1" t="str">
        <f t="shared" si="8"/>
        <v>√</v>
      </c>
    </row>
    <row r="171" spans="1:32" s="56" customFormat="1" outlineLevel="1" x14ac:dyDescent="0.25">
      <c r="A171" s="54" t="s">
        <v>371</v>
      </c>
      <c r="B171" s="143" t="s">
        <v>35</v>
      </c>
      <c r="C171" s="119">
        <f>SUM('[3]ПС:10'!C171)</f>
        <v>6</v>
      </c>
      <c r="D171" s="102" t="s">
        <v>139</v>
      </c>
      <c r="E171" s="18" t="s">
        <v>139</v>
      </c>
      <c r="F171" s="18" t="s">
        <v>139</v>
      </c>
      <c r="G171" s="85" t="s">
        <v>139</v>
      </c>
      <c r="H171" s="119">
        <f>SUM('[3]ПС:10'!H171)</f>
        <v>6</v>
      </c>
      <c r="I171" s="102">
        <f>SUM('[3]ПС:10'!I171)</f>
        <v>0</v>
      </c>
      <c r="J171" s="18">
        <f>SUM('[3]ПС:10'!J171)</f>
        <v>0</v>
      </c>
      <c r="K171" s="18">
        <f>SUM('[3]ПС:10'!K171)</f>
        <v>0</v>
      </c>
      <c r="L171" s="18">
        <f>SUM('[3]ПС:10'!L171)</f>
        <v>0</v>
      </c>
      <c r="M171" s="18">
        <f>SUM('[3]ПС:10'!M171)</f>
        <v>0</v>
      </c>
      <c r="N171" s="18">
        <f>SUM('[3]ПС:10'!N171)</f>
        <v>1</v>
      </c>
      <c r="O171" s="18">
        <f>SUM('[3]ПС:10'!O171)</f>
        <v>0</v>
      </c>
      <c r="P171" s="18">
        <f>SUM('[3]ПС:10'!P171)</f>
        <v>0</v>
      </c>
      <c r="Q171" s="18">
        <f>SUM('[3]ПС:10'!Q171)</f>
        <v>0</v>
      </c>
      <c r="R171" s="18">
        <f>SUM('[3]ПС:10'!R171)</f>
        <v>0</v>
      </c>
      <c r="S171" s="18">
        <f>SUM('[3]ПС:10'!S171)</f>
        <v>4</v>
      </c>
      <c r="T171" s="18">
        <f>SUM('[3]ПС:10'!T171)</f>
        <v>0</v>
      </c>
      <c r="U171" s="18">
        <f>SUM('[3]ПС:10'!U171)</f>
        <v>0</v>
      </c>
      <c r="V171" s="18">
        <f>SUM('[3]ПС:10'!V171)</f>
        <v>1</v>
      </c>
      <c r="W171" s="18">
        <f>SUM('[3]ПС:10'!W171)</f>
        <v>0</v>
      </c>
      <c r="X171" s="18">
        <f>SUM('[3]ПС:10'!X171)</f>
        <v>0</v>
      </c>
      <c r="Y171" s="3"/>
      <c r="Z171" s="3"/>
      <c r="AA171" s="10"/>
      <c r="AB171" s="3"/>
      <c r="AC171" s="3"/>
      <c r="AD171" s="3"/>
      <c r="AE171" s="3"/>
      <c r="AF171" s="1" t="str">
        <f t="shared" si="8"/>
        <v>√</v>
      </c>
    </row>
    <row r="172" spans="1:32" s="56" customFormat="1" outlineLevel="1" x14ac:dyDescent="0.25">
      <c r="A172" s="54" t="s">
        <v>372</v>
      </c>
      <c r="B172" s="143" t="s">
        <v>36</v>
      </c>
      <c r="C172" s="119">
        <f>SUM('[3]ПС:10'!C172)</f>
        <v>0</v>
      </c>
      <c r="D172" s="102" t="s">
        <v>139</v>
      </c>
      <c r="E172" s="18" t="s">
        <v>139</v>
      </c>
      <c r="F172" s="18" t="s">
        <v>139</v>
      </c>
      <c r="G172" s="85" t="s">
        <v>139</v>
      </c>
      <c r="H172" s="119">
        <f>SUM('[3]ПС:10'!H172)</f>
        <v>0</v>
      </c>
      <c r="I172" s="102">
        <f>SUM('[3]ПС:10'!I172)</f>
        <v>0</v>
      </c>
      <c r="J172" s="18">
        <f>SUM('[3]ПС:10'!J172)</f>
        <v>0</v>
      </c>
      <c r="K172" s="18">
        <f>SUM('[3]ПС:10'!K172)</f>
        <v>0</v>
      </c>
      <c r="L172" s="18">
        <f>SUM('[3]ПС:10'!L172)</f>
        <v>0</v>
      </c>
      <c r="M172" s="18">
        <f>SUM('[3]ПС:10'!M172)</f>
        <v>0</v>
      </c>
      <c r="N172" s="18">
        <f>SUM('[3]ПС:10'!N172)</f>
        <v>0</v>
      </c>
      <c r="O172" s="18">
        <f>SUM('[3]ПС:10'!O172)</f>
        <v>0</v>
      </c>
      <c r="P172" s="18">
        <f>SUM('[3]ПС:10'!P172)</f>
        <v>0</v>
      </c>
      <c r="Q172" s="18">
        <f>SUM('[3]ПС:10'!Q172)</f>
        <v>0</v>
      </c>
      <c r="R172" s="18">
        <f>SUM('[3]ПС:10'!R172)</f>
        <v>0</v>
      </c>
      <c r="S172" s="18">
        <f>SUM('[3]ПС:10'!S172)</f>
        <v>0</v>
      </c>
      <c r="T172" s="18">
        <f>SUM('[3]ПС:10'!T172)</f>
        <v>0</v>
      </c>
      <c r="U172" s="18">
        <f>SUM('[3]ПС:10'!U172)</f>
        <v>0</v>
      </c>
      <c r="V172" s="18">
        <f>SUM('[3]ПС:10'!V172)</f>
        <v>0</v>
      </c>
      <c r="W172" s="18">
        <f>SUM('[3]ПС:10'!W172)</f>
        <v>0</v>
      </c>
      <c r="X172" s="18">
        <f>SUM('[3]ПС:10'!X172)</f>
        <v>0</v>
      </c>
      <c r="Y172" s="3"/>
      <c r="Z172" s="3"/>
      <c r="AA172" s="3"/>
      <c r="AB172" s="214"/>
      <c r="AC172" s="3"/>
      <c r="AD172" s="3"/>
      <c r="AE172" s="3"/>
      <c r="AF172" s="1" t="str">
        <f t="shared" si="8"/>
        <v>√</v>
      </c>
    </row>
    <row r="173" spans="1:32" outlineLevel="1" x14ac:dyDescent="0.25">
      <c r="A173" s="62" t="s">
        <v>373</v>
      </c>
      <c r="B173" s="142" t="s">
        <v>110</v>
      </c>
      <c r="C173" s="122">
        <f>SUM('[3]ПС:10'!C173)</f>
        <v>23</v>
      </c>
      <c r="D173" s="105" t="s">
        <v>139</v>
      </c>
      <c r="E173" s="24" t="s">
        <v>139</v>
      </c>
      <c r="F173" s="24" t="s">
        <v>139</v>
      </c>
      <c r="G173" s="88" t="s">
        <v>139</v>
      </c>
      <c r="H173" s="122">
        <f>SUM('[3]ПС:10'!H173)</f>
        <v>23</v>
      </c>
      <c r="I173" s="105">
        <f>SUM('[3]ПС:10'!I173)</f>
        <v>0</v>
      </c>
      <c r="J173" s="24">
        <f>SUM('[3]ПС:10'!J173)</f>
        <v>0</v>
      </c>
      <c r="K173" s="24">
        <f>SUM('[3]ПС:10'!K173)</f>
        <v>0</v>
      </c>
      <c r="L173" s="24">
        <f>SUM('[3]ПС:10'!L173)</f>
        <v>0</v>
      </c>
      <c r="M173" s="24">
        <f>SUM('[3]ПС:10'!M173)</f>
        <v>0</v>
      </c>
      <c r="N173" s="24">
        <f>SUM('[3]ПС:10'!N173)</f>
        <v>0</v>
      </c>
      <c r="O173" s="24">
        <f>SUM('[3]ПС:10'!O173)</f>
        <v>0</v>
      </c>
      <c r="P173" s="24">
        <f>SUM('[3]ПС:10'!P173)</f>
        <v>0</v>
      </c>
      <c r="Q173" s="24">
        <f>SUM('[3]ПС:10'!Q173)</f>
        <v>2</v>
      </c>
      <c r="R173" s="24">
        <f>SUM('[3]ПС:10'!R173)</f>
        <v>0</v>
      </c>
      <c r="S173" s="24">
        <f>SUM('[3]ПС:10'!S173)</f>
        <v>9</v>
      </c>
      <c r="T173" s="24">
        <f>SUM('[3]ПС:10'!T173)</f>
        <v>0</v>
      </c>
      <c r="U173" s="24">
        <f>SUM('[3]ПС:10'!U173)</f>
        <v>0</v>
      </c>
      <c r="V173" s="24">
        <f>SUM('[3]ПС:10'!V173)</f>
        <v>5</v>
      </c>
      <c r="W173" s="24">
        <f>SUM('[3]ПС:10'!W173)</f>
        <v>7</v>
      </c>
      <c r="X173" s="24">
        <f>SUM('[3]ПС:10'!X173)</f>
        <v>0</v>
      </c>
      <c r="Y173" s="3"/>
      <c r="Z173" s="3"/>
      <c r="AA173" s="3" t="str">
        <f>IF(C173=SUM(C174:C177),"√","НЕТ")</f>
        <v>√</v>
      </c>
      <c r="AB173" s="3"/>
      <c r="AC173" s="3"/>
      <c r="AD173" s="3"/>
      <c r="AE173" s="3"/>
      <c r="AF173" s="1" t="str">
        <f t="shared" si="8"/>
        <v>√</v>
      </c>
    </row>
    <row r="174" spans="1:32" s="56" customFormat="1" ht="24" outlineLevel="1" x14ac:dyDescent="0.25">
      <c r="A174" s="54" t="s">
        <v>374</v>
      </c>
      <c r="B174" s="144" t="s">
        <v>257</v>
      </c>
      <c r="C174" s="119">
        <f>SUM('[3]ПС:10'!C174)</f>
        <v>23</v>
      </c>
      <c r="D174" s="102" t="s">
        <v>139</v>
      </c>
      <c r="E174" s="18" t="s">
        <v>139</v>
      </c>
      <c r="F174" s="18" t="s">
        <v>139</v>
      </c>
      <c r="G174" s="85" t="s">
        <v>139</v>
      </c>
      <c r="H174" s="119">
        <f>SUM('[3]ПС:10'!H174)</f>
        <v>23</v>
      </c>
      <c r="I174" s="102">
        <f>SUM('[3]ПС:10'!I174)</f>
        <v>0</v>
      </c>
      <c r="J174" s="18">
        <f>SUM('[3]ПС:10'!J174)</f>
        <v>0</v>
      </c>
      <c r="K174" s="18">
        <f>SUM('[3]ПС:10'!K174)</f>
        <v>0</v>
      </c>
      <c r="L174" s="18">
        <f>SUM('[3]ПС:10'!L174)</f>
        <v>0</v>
      </c>
      <c r="M174" s="18">
        <f>SUM('[3]ПС:10'!M174)</f>
        <v>0</v>
      </c>
      <c r="N174" s="18">
        <f>SUM('[3]ПС:10'!N174)</f>
        <v>0</v>
      </c>
      <c r="O174" s="18">
        <f>SUM('[3]ПС:10'!O174)</f>
        <v>0</v>
      </c>
      <c r="P174" s="18">
        <f>SUM('[3]ПС:10'!P174)</f>
        <v>0</v>
      </c>
      <c r="Q174" s="18">
        <f>SUM('[3]ПС:10'!Q174)</f>
        <v>2</v>
      </c>
      <c r="R174" s="18">
        <f>SUM('[3]ПС:10'!R174)</f>
        <v>0</v>
      </c>
      <c r="S174" s="18">
        <f>SUM('[3]ПС:10'!S174)</f>
        <v>9</v>
      </c>
      <c r="T174" s="18">
        <f>SUM('[3]ПС:10'!T174)</f>
        <v>0</v>
      </c>
      <c r="U174" s="18">
        <f>SUM('[3]ПС:10'!U174)</f>
        <v>0</v>
      </c>
      <c r="V174" s="18">
        <f>SUM('[3]ПС:10'!V174)</f>
        <v>5</v>
      </c>
      <c r="W174" s="18">
        <f>SUM('[3]ПС:10'!W174)</f>
        <v>7</v>
      </c>
      <c r="X174" s="18">
        <f>SUM('[3]ПС:10'!X174)</f>
        <v>0</v>
      </c>
      <c r="Y174" s="3"/>
      <c r="Z174" s="3"/>
      <c r="AA174" s="3"/>
      <c r="AB174" s="3"/>
      <c r="AC174" s="3"/>
      <c r="AD174" s="3"/>
      <c r="AE174" s="3"/>
      <c r="AF174" s="1" t="str">
        <f t="shared" si="8"/>
        <v>√</v>
      </c>
    </row>
    <row r="175" spans="1:32" s="56" customFormat="1" outlineLevel="1" x14ac:dyDescent="0.25">
      <c r="A175" s="54" t="s">
        <v>375</v>
      </c>
      <c r="B175" s="144" t="s">
        <v>105</v>
      </c>
      <c r="C175" s="119">
        <f>SUM('[3]ПС:10'!C175)</f>
        <v>0</v>
      </c>
      <c r="D175" s="102" t="s">
        <v>139</v>
      </c>
      <c r="E175" s="18" t="s">
        <v>139</v>
      </c>
      <c r="F175" s="18" t="s">
        <v>139</v>
      </c>
      <c r="G175" s="85" t="s">
        <v>139</v>
      </c>
      <c r="H175" s="119">
        <f>SUM('[3]ПС:10'!H175)</f>
        <v>0</v>
      </c>
      <c r="I175" s="102">
        <f>SUM('[3]ПС:10'!I175)</f>
        <v>0</v>
      </c>
      <c r="J175" s="18">
        <f>SUM('[3]ПС:10'!J175)</f>
        <v>0</v>
      </c>
      <c r="K175" s="18">
        <f>SUM('[3]ПС:10'!K175)</f>
        <v>0</v>
      </c>
      <c r="L175" s="18">
        <f>SUM('[3]ПС:10'!L175)</f>
        <v>0</v>
      </c>
      <c r="M175" s="18">
        <f>SUM('[3]ПС:10'!M175)</f>
        <v>0</v>
      </c>
      <c r="N175" s="18">
        <f>SUM('[3]ПС:10'!N175)</f>
        <v>0</v>
      </c>
      <c r="O175" s="18">
        <f>SUM('[3]ПС:10'!O175)</f>
        <v>0</v>
      </c>
      <c r="P175" s="18">
        <f>SUM('[3]ПС:10'!P175)</f>
        <v>0</v>
      </c>
      <c r="Q175" s="18">
        <f>SUM('[3]ПС:10'!Q175)</f>
        <v>0</v>
      </c>
      <c r="R175" s="18">
        <f>SUM('[3]ПС:10'!R175)</f>
        <v>0</v>
      </c>
      <c r="S175" s="18">
        <f>SUM('[3]ПС:10'!S175)</f>
        <v>0</v>
      </c>
      <c r="T175" s="18">
        <f>SUM('[3]ПС:10'!T175)</f>
        <v>0</v>
      </c>
      <c r="U175" s="18">
        <f>SUM('[3]ПС:10'!U175)</f>
        <v>0</v>
      </c>
      <c r="V175" s="18">
        <f>SUM('[3]ПС:10'!V175)</f>
        <v>0</v>
      </c>
      <c r="W175" s="18">
        <f>SUM('[3]ПС:10'!W175)</f>
        <v>0</v>
      </c>
      <c r="X175" s="18">
        <f>SUM('[3]ПС:10'!X175)</f>
        <v>0</v>
      </c>
      <c r="Y175" s="3"/>
      <c r="Z175" s="3"/>
      <c r="AA175" s="3"/>
      <c r="AB175" s="3"/>
      <c r="AC175" s="3"/>
      <c r="AD175" s="3"/>
      <c r="AE175" s="3"/>
      <c r="AF175" s="1" t="str">
        <f t="shared" si="8"/>
        <v>√</v>
      </c>
    </row>
    <row r="176" spans="1:32" s="56" customFormat="1" outlineLevel="1" x14ac:dyDescent="0.25">
      <c r="A176" s="54" t="s">
        <v>376</v>
      </c>
      <c r="B176" s="144" t="s">
        <v>114</v>
      </c>
      <c r="C176" s="119">
        <f>SUM('[3]ПС:10'!C176)</f>
        <v>0</v>
      </c>
      <c r="D176" s="102" t="s">
        <v>139</v>
      </c>
      <c r="E176" s="18" t="s">
        <v>139</v>
      </c>
      <c r="F176" s="18" t="s">
        <v>139</v>
      </c>
      <c r="G176" s="85" t="s">
        <v>139</v>
      </c>
      <c r="H176" s="119">
        <f>SUM('[3]ПС:10'!H176)</f>
        <v>0</v>
      </c>
      <c r="I176" s="102">
        <f>SUM('[3]ПС:10'!I176)</f>
        <v>0</v>
      </c>
      <c r="J176" s="18">
        <f>SUM('[3]ПС:10'!J176)</f>
        <v>0</v>
      </c>
      <c r="K176" s="18">
        <f>SUM('[3]ПС:10'!K176)</f>
        <v>0</v>
      </c>
      <c r="L176" s="18">
        <f>SUM('[3]ПС:10'!L176)</f>
        <v>0</v>
      </c>
      <c r="M176" s="18">
        <f>SUM('[3]ПС:10'!M176)</f>
        <v>0</v>
      </c>
      <c r="N176" s="18">
        <f>SUM('[3]ПС:10'!N176)</f>
        <v>0</v>
      </c>
      <c r="O176" s="18">
        <f>SUM('[3]ПС:10'!O176)</f>
        <v>0</v>
      </c>
      <c r="P176" s="18">
        <f>SUM('[3]ПС:10'!P176)</f>
        <v>0</v>
      </c>
      <c r="Q176" s="18">
        <f>SUM('[3]ПС:10'!Q176)</f>
        <v>0</v>
      </c>
      <c r="R176" s="18">
        <f>SUM('[3]ПС:10'!R176)</f>
        <v>0</v>
      </c>
      <c r="S176" s="18">
        <f>SUM('[3]ПС:10'!S176)</f>
        <v>0</v>
      </c>
      <c r="T176" s="18">
        <f>SUM('[3]ПС:10'!T176)</f>
        <v>0</v>
      </c>
      <c r="U176" s="18">
        <f>SUM('[3]ПС:10'!U176)</f>
        <v>0</v>
      </c>
      <c r="V176" s="18">
        <f>SUM('[3]ПС:10'!V176)</f>
        <v>0</v>
      </c>
      <c r="W176" s="18">
        <f>SUM('[3]ПС:10'!W176)</f>
        <v>0</v>
      </c>
      <c r="X176" s="18">
        <f>SUM('[3]ПС:10'!X176)</f>
        <v>0</v>
      </c>
      <c r="Y176" s="3"/>
      <c r="Z176" s="3"/>
      <c r="AA176" s="3"/>
      <c r="AB176" s="3"/>
      <c r="AC176" s="3"/>
      <c r="AD176" s="3"/>
      <c r="AE176" s="3"/>
      <c r="AF176" s="1" t="str">
        <f t="shared" si="8"/>
        <v>√</v>
      </c>
    </row>
    <row r="177" spans="1:32" outlineLevel="1" x14ac:dyDescent="0.25">
      <c r="A177" s="54" t="s">
        <v>377</v>
      </c>
      <c r="B177" s="144" t="s">
        <v>50</v>
      </c>
      <c r="C177" s="119">
        <f>SUM('[3]ПС:10'!C177)</f>
        <v>0</v>
      </c>
      <c r="D177" s="102" t="s">
        <v>139</v>
      </c>
      <c r="E177" s="18" t="s">
        <v>139</v>
      </c>
      <c r="F177" s="18" t="s">
        <v>139</v>
      </c>
      <c r="G177" s="85" t="s">
        <v>139</v>
      </c>
      <c r="H177" s="119">
        <f>SUM('[3]ПС:10'!H177)</f>
        <v>0</v>
      </c>
      <c r="I177" s="102">
        <f>SUM('[3]ПС:10'!I177)</f>
        <v>0</v>
      </c>
      <c r="J177" s="18">
        <f>SUM('[3]ПС:10'!J177)</f>
        <v>0</v>
      </c>
      <c r="K177" s="18">
        <f>SUM('[3]ПС:10'!K177)</f>
        <v>0</v>
      </c>
      <c r="L177" s="18">
        <f>SUM('[3]ПС:10'!L177)</f>
        <v>0</v>
      </c>
      <c r="M177" s="18">
        <f>SUM('[3]ПС:10'!M177)</f>
        <v>0</v>
      </c>
      <c r="N177" s="18">
        <f>SUM('[3]ПС:10'!N177)</f>
        <v>0</v>
      </c>
      <c r="O177" s="18">
        <f>SUM('[3]ПС:10'!O177)</f>
        <v>0</v>
      </c>
      <c r="P177" s="18">
        <f>SUM('[3]ПС:10'!P177)</f>
        <v>0</v>
      </c>
      <c r="Q177" s="18">
        <f>SUM('[3]ПС:10'!Q177)</f>
        <v>0</v>
      </c>
      <c r="R177" s="18">
        <f>SUM('[3]ПС:10'!R177)</f>
        <v>0</v>
      </c>
      <c r="S177" s="18">
        <f>SUM('[3]ПС:10'!S177)</f>
        <v>0</v>
      </c>
      <c r="T177" s="18">
        <f>SUM('[3]ПС:10'!T177)</f>
        <v>0</v>
      </c>
      <c r="U177" s="18">
        <f>SUM('[3]ПС:10'!U177)</f>
        <v>0</v>
      </c>
      <c r="V177" s="18">
        <f>SUM('[3]ПС:10'!V177)</f>
        <v>0</v>
      </c>
      <c r="W177" s="18">
        <f>SUM('[3]ПС:10'!W177)</f>
        <v>0</v>
      </c>
      <c r="X177" s="18">
        <f>SUM('[3]ПС:10'!X177)</f>
        <v>0</v>
      </c>
      <c r="Y177" s="3"/>
      <c r="Z177" s="3"/>
      <c r="AA177" s="3"/>
      <c r="AB177" s="3"/>
      <c r="AC177" s="3"/>
      <c r="AD177" s="3"/>
      <c r="AE177" s="3"/>
      <c r="AF177" s="1" t="str">
        <f t="shared" si="8"/>
        <v>√</v>
      </c>
    </row>
    <row r="178" spans="1:32" outlineLevel="1" x14ac:dyDescent="0.25">
      <c r="A178" s="62" t="s">
        <v>378</v>
      </c>
      <c r="B178" s="149" t="s">
        <v>485</v>
      </c>
      <c r="C178" s="122">
        <f>SUM('[3]ПС:10'!C178)</f>
        <v>0</v>
      </c>
      <c r="D178" s="105" t="s">
        <v>139</v>
      </c>
      <c r="E178" s="24" t="s">
        <v>139</v>
      </c>
      <c r="F178" s="24" t="s">
        <v>139</v>
      </c>
      <c r="G178" s="88" t="s">
        <v>139</v>
      </c>
      <c r="H178" s="122">
        <f>SUM('[3]ПС:10'!H178)</f>
        <v>0</v>
      </c>
      <c r="I178" s="105">
        <f>SUM('[3]ПС:10'!I178)</f>
        <v>0</v>
      </c>
      <c r="J178" s="24">
        <f>SUM('[3]ПС:10'!J178)</f>
        <v>0</v>
      </c>
      <c r="K178" s="24">
        <f>SUM('[3]ПС:10'!K178)</f>
        <v>0</v>
      </c>
      <c r="L178" s="24">
        <f>SUM('[3]ПС:10'!L178)</f>
        <v>0</v>
      </c>
      <c r="M178" s="24">
        <f>SUM('[3]ПС:10'!M178)</f>
        <v>0</v>
      </c>
      <c r="N178" s="24">
        <f>SUM('[3]ПС:10'!N178)</f>
        <v>0</v>
      </c>
      <c r="O178" s="24">
        <f>SUM('[3]ПС:10'!O178)</f>
        <v>0</v>
      </c>
      <c r="P178" s="24">
        <f>SUM('[3]ПС:10'!P178)</f>
        <v>0</v>
      </c>
      <c r="Q178" s="24">
        <f>SUM('[3]ПС:10'!Q178)</f>
        <v>0</v>
      </c>
      <c r="R178" s="24">
        <f>SUM('[3]ПС:10'!R178)</f>
        <v>0</v>
      </c>
      <c r="S178" s="24">
        <f>SUM('[3]ПС:10'!S178)</f>
        <v>0</v>
      </c>
      <c r="T178" s="24">
        <f>SUM('[3]ПС:10'!T178)</f>
        <v>0</v>
      </c>
      <c r="U178" s="24">
        <f>SUM('[3]ПС:10'!U178)</f>
        <v>0</v>
      </c>
      <c r="V178" s="24">
        <f>SUM('[3]ПС:10'!V178)</f>
        <v>0</v>
      </c>
      <c r="W178" s="24">
        <f>SUM('[3]ПС:10'!W178)</f>
        <v>0</v>
      </c>
      <c r="X178" s="24">
        <f>SUM('[3]ПС:10'!X178)</f>
        <v>0</v>
      </c>
      <c r="Y178" s="3"/>
      <c r="Z178" s="3"/>
      <c r="AA178" s="3"/>
      <c r="AB178" s="3"/>
      <c r="AC178" s="3"/>
      <c r="AD178" s="3"/>
      <c r="AE178" s="3"/>
      <c r="AF178" s="1" t="str">
        <f t="shared" si="8"/>
        <v>√</v>
      </c>
    </row>
    <row r="179" spans="1:32" s="56" customFormat="1" x14ac:dyDescent="0.25">
      <c r="A179" s="66" t="s">
        <v>379</v>
      </c>
      <c r="B179" s="147" t="s">
        <v>40</v>
      </c>
      <c r="C179" s="123">
        <f>SUM('[3]ПС:10'!C179)</f>
        <v>29</v>
      </c>
      <c r="D179" s="106" t="s">
        <v>139</v>
      </c>
      <c r="E179" s="35" t="s">
        <v>139</v>
      </c>
      <c r="F179" s="35" t="s">
        <v>139</v>
      </c>
      <c r="G179" s="89" t="s">
        <v>139</v>
      </c>
      <c r="H179" s="123">
        <f>SUM('[3]ПС:10'!H179)</f>
        <v>29</v>
      </c>
      <c r="I179" s="106">
        <f>SUM('[3]ПС:10'!I179)</f>
        <v>0</v>
      </c>
      <c r="J179" s="35">
        <f>SUM('[3]ПС:10'!J179)</f>
        <v>0</v>
      </c>
      <c r="K179" s="35">
        <f>SUM('[3]ПС:10'!K179)</f>
        <v>0</v>
      </c>
      <c r="L179" s="35">
        <f>SUM('[3]ПС:10'!L179)</f>
        <v>0</v>
      </c>
      <c r="M179" s="35">
        <f>SUM('[3]ПС:10'!M179)</f>
        <v>0</v>
      </c>
      <c r="N179" s="35">
        <f>SUM('[3]ПС:10'!N179)</f>
        <v>1</v>
      </c>
      <c r="O179" s="35">
        <f>SUM('[3]ПС:10'!O179)</f>
        <v>0</v>
      </c>
      <c r="P179" s="35">
        <f>SUM('[3]ПС:10'!P179)</f>
        <v>0</v>
      </c>
      <c r="Q179" s="35">
        <f>SUM('[3]ПС:10'!Q179)</f>
        <v>2</v>
      </c>
      <c r="R179" s="35">
        <f>SUM('[3]ПС:10'!R179)</f>
        <v>0</v>
      </c>
      <c r="S179" s="35">
        <f>SUM('[3]ПС:10'!S179)</f>
        <v>13</v>
      </c>
      <c r="T179" s="35">
        <f>SUM('[3]ПС:10'!T179)</f>
        <v>0</v>
      </c>
      <c r="U179" s="35">
        <f>SUM('[3]ПС:10'!U179)</f>
        <v>0</v>
      </c>
      <c r="V179" s="35">
        <f>SUM('[3]ПС:10'!V179)</f>
        <v>6</v>
      </c>
      <c r="W179" s="35">
        <f>SUM('[3]ПС:10'!W179)</f>
        <v>7</v>
      </c>
      <c r="X179" s="35">
        <f>SUM('[3]ПС:10'!X179)</f>
        <v>0</v>
      </c>
      <c r="Y179" s="3"/>
      <c r="Z179" s="3"/>
      <c r="AA179" s="3" t="str">
        <f>IF(C179&gt;C168,"НЕТ","√")</f>
        <v>√</v>
      </c>
      <c r="AB179" s="3"/>
      <c r="AC179" s="3"/>
      <c r="AD179" s="3"/>
      <c r="AE179" s="3"/>
      <c r="AF179" s="1" t="str">
        <f t="shared" ref="AF179:AF242" si="9">IF(H179=SUM(I179:X179),"√","НЕТ")</f>
        <v>√</v>
      </c>
    </row>
    <row r="180" spans="1:32" outlineLevel="1" x14ac:dyDescent="0.25">
      <c r="A180" s="67" t="s">
        <v>380</v>
      </c>
      <c r="B180" s="148" t="s">
        <v>43</v>
      </c>
      <c r="C180" s="124">
        <f>SUM('[3]ПС:10'!C180)</f>
        <v>15</v>
      </c>
      <c r="D180" s="107" t="s">
        <v>14</v>
      </c>
      <c r="E180" s="25" t="s">
        <v>14</v>
      </c>
      <c r="F180" s="25" t="s">
        <v>14</v>
      </c>
      <c r="G180" s="90" t="s">
        <v>14</v>
      </c>
      <c r="H180" s="124">
        <f>SUM('[3]ПС:10'!H180)</f>
        <v>15</v>
      </c>
      <c r="I180" s="107">
        <f>SUM('[3]ПС:10'!I180)</f>
        <v>0</v>
      </c>
      <c r="J180" s="25">
        <f>SUM('[3]ПС:10'!J180)</f>
        <v>0</v>
      </c>
      <c r="K180" s="25">
        <f>SUM('[3]ПС:10'!K180)</f>
        <v>0</v>
      </c>
      <c r="L180" s="25">
        <f>SUM('[3]ПС:10'!L180)</f>
        <v>0</v>
      </c>
      <c r="M180" s="25">
        <f>SUM('[3]ПС:10'!M180)</f>
        <v>0</v>
      </c>
      <c r="N180" s="25">
        <f>SUM('[3]ПС:10'!N180)</f>
        <v>0</v>
      </c>
      <c r="O180" s="25">
        <f>SUM('[3]ПС:10'!O180)</f>
        <v>0</v>
      </c>
      <c r="P180" s="25">
        <f>SUM('[3]ПС:10'!P180)</f>
        <v>0</v>
      </c>
      <c r="Q180" s="25">
        <f>SUM('[3]ПС:10'!Q180)</f>
        <v>0</v>
      </c>
      <c r="R180" s="25">
        <f>SUM('[3]ПС:10'!R180)</f>
        <v>0</v>
      </c>
      <c r="S180" s="25">
        <f>SUM('[3]ПС:10'!S180)</f>
        <v>6</v>
      </c>
      <c r="T180" s="25">
        <f>SUM('[3]ПС:10'!T180)</f>
        <v>2</v>
      </c>
      <c r="U180" s="25">
        <f>SUM('[3]ПС:10'!U180)</f>
        <v>0</v>
      </c>
      <c r="V180" s="25">
        <f>SUM('[3]ПС:10'!V180)</f>
        <v>4</v>
      </c>
      <c r="W180" s="25">
        <f>SUM('[3]ПС:10'!W180)</f>
        <v>3</v>
      </c>
      <c r="X180" s="25">
        <f>SUM('[3]ПС:10'!X180)</f>
        <v>0</v>
      </c>
      <c r="Y180" s="3"/>
      <c r="Z180" s="3" t="str">
        <f>IF(C180=SUM(C181,C185),"√","НЕТ")</f>
        <v>√</v>
      </c>
      <c r="AB180" s="220" t="str">
        <f t="shared" ref="AB180:AB185" si="10">IF(C180=(C192+C201+C211+C221),"√","НЕТ")</f>
        <v>√</v>
      </c>
      <c r="AC180" s="3"/>
      <c r="AD180" s="3"/>
      <c r="AE180" s="3"/>
      <c r="AF180" s="1" t="str">
        <f t="shared" si="9"/>
        <v>√</v>
      </c>
    </row>
    <row r="181" spans="1:32" outlineLevel="1" x14ac:dyDescent="0.25">
      <c r="A181" s="62" t="s">
        <v>381</v>
      </c>
      <c r="B181" s="152" t="s">
        <v>111</v>
      </c>
      <c r="C181" s="125">
        <f>SUM('[3]ПС:10'!C181)</f>
        <v>7</v>
      </c>
      <c r="D181" s="108" t="s">
        <v>139</v>
      </c>
      <c r="E181" s="26" t="s">
        <v>139</v>
      </c>
      <c r="F181" s="26" t="s">
        <v>139</v>
      </c>
      <c r="G181" s="91" t="s">
        <v>139</v>
      </c>
      <c r="H181" s="125">
        <f>SUM('[3]ПС:10'!H181)</f>
        <v>7</v>
      </c>
      <c r="I181" s="108">
        <f>SUM('[3]ПС:10'!I181)</f>
        <v>0</v>
      </c>
      <c r="J181" s="26">
        <f>SUM('[3]ПС:10'!J181)</f>
        <v>0</v>
      </c>
      <c r="K181" s="26">
        <f>SUM('[3]ПС:10'!K181)</f>
        <v>0</v>
      </c>
      <c r="L181" s="26">
        <f>SUM('[3]ПС:10'!L181)</f>
        <v>0</v>
      </c>
      <c r="M181" s="26">
        <f>SUM('[3]ПС:10'!M181)</f>
        <v>0</v>
      </c>
      <c r="N181" s="26">
        <f>SUM('[3]ПС:10'!N181)</f>
        <v>0</v>
      </c>
      <c r="O181" s="26">
        <f>SUM('[3]ПС:10'!O181)</f>
        <v>0</v>
      </c>
      <c r="P181" s="26">
        <f>SUM('[3]ПС:10'!P181)</f>
        <v>0</v>
      </c>
      <c r="Q181" s="26">
        <f>SUM('[3]ПС:10'!Q181)</f>
        <v>0</v>
      </c>
      <c r="R181" s="26">
        <f>SUM('[3]ПС:10'!R181)</f>
        <v>0</v>
      </c>
      <c r="S181" s="26">
        <f>SUM('[3]ПС:10'!S181)</f>
        <v>3</v>
      </c>
      <c r="T181" s="26">
        <f>SUM('[3]ПС:10'!T181)</f>
        <v>2</v>
      </c>
      <c r="U181" s="26">
        <f>SUM('[3]ПС:10'!U181)</f>
        <v>0</v>
      </c>
      <c r="V181" s="26">
        <f>SUM('[3]ПС:10'!V181)</f>
        <v>2</v>
      </c>
      <c r="W181" s="26">
        <f>SUM('[3]ПС:10'!W181)</f>
        <v>0</v>
      </c>
      <c r="X181" s="26">
        <f>SUM('[3]ПС:10'!X181)</f>
        <v>0</v>
      </c>
      <c r="Y181" s="3"/>
      <c r="Z181" s="3"/>
      <c r="AA181" s="3" t="str">
        <f>IF(C181=SUM(C182:C184),"√","НЕТ")</f>
        <v>√</v>
      </c>
      <c r="AB181" s="220" t="str">
        <f t="shared" si="10"/>
        <v>√</v>
      </c>
      <c r="AC181" s="3"/>
      <c r="AD181" s="3"/>
      <c r="AE181" s="3"/>
      <c r="AF181" s="1" t="str">
        <f t="shared" si="9"/>
        <v>√</v>
      </c>
    </row>
    <row r="182" spans="1:32" outlineLevel="1" x14ac:dyDescent="0.25">
      <c r="A182" s="54" t="s">
        <v>382</v>
      </c>
      <c r="B182" s="143" t="s">
        <v>24</v>
      </c>
      <c r="C182" s="119">
        <f>SUM('[3]ПС:10'!C182)</f>
        <v>0</v>
      </c>
      <c r="D182" s="102" t="s">
        <v>139</v>
      </c>
      <c r="E182" s="18" t="s">
        <v>139</v>
      </c>
      <c r="F182" s="18" t="s">
        <v>139</v>
      </c>
      <c r="G182" s="85" t="s">
        <v>139</v>
      </c>
      <c r="H182" s="119">
        <f>SUM('[3]ПС:10'!H182)</f>
        <v>0</v>
      </c>
      <c r="I182" s="102">
        <f>SUM('[3]ПС:10'!I182)</f>
        <v>0</v>
      </c>
      <c r="J182" s="18">
        <f>SUM('[3]ПС:10'!J182)</f>
        <v>0</v>
      </c>
      <c r="K182" s="18">
        <f>SUM('[3]ПС:10'!K182)</f>
        <v>0</v>
      </c>
      <c r="L182" s="18">
        <f>SUM('[3]ПС:10'!L182)</f>
        <v>0</v>
      </c>
      <c r="M182" s="18">
        <f>SUM('[3]ПС:10'!M182)</f>
        <v>0</v>
      </c>
      <c r="N182" s="18">
        <f>SUM('[3]ПС:10'!N182)</f>
        <v>0</v>
      </c>
      <c r="O182" s="18">
        <f>SUM('[3]ПС:10'!O182)</f>
        <v>0</v>
      </c>
      <c r="P182" s="18">
        <f>SUM('[3]ПС:10'!P182)</f>
        <v>0</v>
      </c>
      <c r="Q182" s="18">
        <f>SUM('[3]ПС:10'!Q182)</f>
        <v>0</v>
      </c>
      <c r="R182" s="18">
        <f>SUM('[3]ПС:10'!R182)</f>
        <v>0</v>
      </c>
      <c r="S182" s="18">
        <f>SUM('[3]ПС:10'!S182)</f>
        <v>0</v>
      </c>
      <c r="T182" s="18">
        <f>SUM('[3]ПС:10'!T182)</f>
        <v>0</v>
      </c>
      <c r="U182" s="18">
        <f>SUM('[3]ПС:10'!U182)</f>
        <v>0</v>
      </c>
      <c r="V182" s="18">
        <f>SUM('[3]ПС:10'!V182)</f>
        <v>0</v>
      </c>
      <c r="W182" s="18">
        <f>SUM('[3]ПС:10'!W182)</f>
        <v>0</v>
      </c>
      <c r="X182" s="18">
        <f>SUM('[3]ПС:10'!X182)</f>
        <v>0</v>
      </c>
      <c r="Y182" s="3"/>
      <c r="Z182" s="3"/>
      <c r="AA182" s="3"/>
      <c r="AB182" s="220" t="str">
        <f t="shared" si="10"/>
        <v>√</v>
      </c>
      <c r="AC182" s="3"/>
      <c r="AD182" s="3"/>
      <c r="AE182" s="3"/>
      <c r="AF182" s="1" t="str">
        <f t="shared" si="9"/>
        <v>√</v>
      </c>
    </row>
    <row r="183" spans="1:32" outlineLevel="1" x14ac:dyDescent="0.25">
      <c r="A183" s="54" t="s">
        <v>383</v>
      </c>
      <c r="B183" s="143" t="s">
        <v>35</v>
      </c>
      <c r="C183" s="119">
        <f>SUM('[3]ПС:10'!C183)</f>
        <v>7</v>
      </c>
      <c r="D183" s="102" t="s">
        <v>139</v>
      </c>
      <c r="E183" s="18" t="s">
        <v>139</v>
      </c>
      <c r="F183" s="18" t="s">
        <v>139</v>
      </c>
      <c r="G183" s="85" t="s">
        <v>139</v>
      </c>
      <c r="H183" s="119">
        <f>SUM('[3]ПС:10'!H183)</f>
        <v>7</v>
      </c>
      <c r="I183" s="102">
        <f>SUM('[3]ПС:10'!I183)</f>
        <v>0</v>
      </c>
      <c r="J183" s="18">
        <f>SUM('[3]ПС:10'!J183)</f>
        <v>0</v>
      </c>
      <c r="K183" s="18">
        <f>SUM('[3]ПС:10'!K183)</f>
        <v>0</v>
      </c>
      <c r="L183" s="18">
        <f>SUM('[3]ПС:10'!L183)</f>
        <v>0</v>
      </c>
      <c r="M183" s="18">
        <f>SUM('[3]ПС:10'!M183)</f>
        <v>0</v>
      </c>
      <c r="N183" s="18">
        <f>SUM('[3]ПС:10'!N183)</f>
        <v>0</v>
      </c>
      <c r="O183" s="18">
        <f>SUM('[3]ПС:10'!O183)</f>
        <v>0</v>
      </c>
      <c r="P183" s="18">
        <f>SUM('[3]ПС:10'!P183)</f>
        <v>0</v>
      </c>
      <c r="Q183" s="18">
        <f>SUM('[3]ПС:10'!Q183)</f>
        <v>0</v>
      </c>
      <c r="R183" s="18">
        <f>SUM('[3]ПС:10'!R183)</f>
        <v>0</v>
      </c>
      <c r="S183" s="18">
        <f>SUM('[3]ПС:10'!S183)</f>
        <v>3</v>
      </c>
      <c r="T183" s="18">
        <f>SUM('[3]ПС:10'!T183)</f>
        <v>2</v>
      </c>
      <c r="U183" s="18">
        <f>SUM('[3]ПС:10'!U183)</f>
        <v>0</v>
      </c>
      <c r="V183" s="18">
        <f>SUM('[3]ПС:10'!V183)</f>
        <v>2</v>
      </c>
      <c r="W183" s="18">
        <f>SUM('[3]ПС:10'!W183)</f>
        <v>0</v>
      </c>
      <c r="X183" s="18">
        <f>SUM('[3]ПС:10'!X183)</f>
        <v>0</v>
      </c>
      <c r="Y183" s="3"/>
      <c r="Z183" s="3"/>
      <c r="AB183" s="220" t="str">
        <f t="shared" si="10"/>
        <v>√</v>
      </c>
      <c r="AC183" s="3"/>
      <c r="AD183" s="3"/>
      <c r="AE183" s="3"/>
      <c r="AF183" s="1" t="str">
        <f t="shared" si="9"/>
        <v>√</v>
      </c>
    </row>
    <row r="184" spans="1:32" outlineLevel="1" x14ac:dyDescent="0.25">
      <c r="A184" s="54" t="s">
        <v>384</v>
      </c>
      <c r="B184" s="143" t="s">
        <v>36</v>
      </c>
      <c r="C184" s="119">
        <f>SUM('[3]ПС:10'!C184)</f>
        <v>0</v>
      </c>
      <c r="D184" s="102" t="s">
        <v>139</v>
      </c>
      <c r="E184" s="18" t="s">
        <v>139</v>
      </c>
      <c r="F184" s="18" t="s">
        <v>139</v>
      </c>
      <c r="G184" s="85" t="s">
        <v>139</v>
      </c>
      <c r="H184" s="119">
        <f>SUM('[3]ПС:10'!H184)</f>
        <v>0</v>
      </c>
      <c r="I184" s="102">
        <f>SUM('[3]ПС:10'!I184)</f>
        <v>0</v>
      </c>
      <c r="J184" s="18">
        <f>SUM('[3]ПС:10'!J184)</f>
        <v>0</v>
      </c>
      <c r="K184" s="18">
        <f>SUM('[3]ПС:10'!K184)</f>
        <v>0</v>
      </c>
      <c r="L184" s="18">
        <f>SUM('[3]ПС:10'!L184)</f>
        <v>0</v>
      </c>
      <c r="M184" s="18">
        <f>SUM('[3]ПС:10'!M184)</f>
        <v>0</v>
      </c>
      <c r="N184" s="18">
        <f>SUM('[3]ПС:10'!N184)</f>
        <v>0</v>
      </c>
      <c r="O184" s="18">
        <f>SUM('[3]ПС:10'!O184)</f>
        <v>0</v>
      </c>
      <c r="P184" s="18">
        <f>SUM('[3]ПС:10'!P184)</f>
        <v>0</v>
      </c>
      <c r="Q184" s="18">
        <f>SUM('[3]ПС:10'!Q184)</f>
        <v>0</v>
      </c>
      <c r="R184" s="18">
        <f>SUM('[3]ПС:10'!R184)</f>
        <v>0</v>
      </c>
      <c r="S184" s="18">
        <f>SUM('[3]ПС:10'!S184)</f>
        <v>0</v>
      </c>
      <c r="T184" s="18">
        <f>SUM('[3]ПС:10'!T184)</f>
        <v>0</v>
      </c>
      <c r="U184" s="18">
        <f>SUM('[3]ПС:10'!U184)</f>
        <v>0</v>
      </c>
      <c r="V184" s="18">
        <f>SUM('[3]ПС:10'!V184)</f>
        <v>0</v>
      </c>
      <c r="W184" s="18">
        <f>SUM('[3]ПС:10'!W184)</f>
        <v>0</v>
      </c>
      <c r="X184" s="18">
        <f>SUM('[3]ПС:10'!X184)</f>
        <v>0</v>
      </c>
      <c r="Y184" s="3"/>
      <c r="Z184" s="3"/>
      <c r="AA184" s="3"/>
      <c r="AB184" s="220" t="str">
        <f t="shared" si="10"/>
        <v>√</v>
      </c>
      <c r="AC184" s="3"/>
      <c r="AD184" s="3"/>
      <c r="AE184" s="3"/>
      <c r="AF184" s="1" t="str">
        <f t="shared" si="9"/>
        <v>√</v>
      </c>
    </row>
    <row r="185" spans="1:32" outlineLevel="1" x14ac:dyDescent="0.25">
      <c r="A185" s="68" t="s">
        <v>385</v>
      </c>
      <c r="B185" s="152" t="s">
        <v>110</v>
      </c>
      <c r="C185" s="125">
        <f>SUM('[3]ПС:10'!C185)</f>
        <v>8</v>
      </c>
      <c r="D185" s="108" t="s">
        <v>139</v>
      </c>
      <c r="E185" s="26" t="s">
        <v>139</v>
      </c>
      <c r="F185" s="26" t="s">
        <v>139</v>
      </c>
      <c r="G185" s="91" t="s">
        <v>139</v>
      </c>
      <c r="H185" s="125">
        <f>SUM('[3]ПС:10'!H185)</f>
        <v>8</v>
      </c>
      <c r="I185" s="108">
        <f>SUM('[3]ПС:10'!I185)</f>
        <v>0</v>
      </c>
      <c r="J185" s="26">
        <f>SUM('[3]ПС:10'!J185)</f>
        <v>0</v>
      </c>
      <c r="K185" s="26">
        <f>SUM('[3]ПС:10'!K185)</f>
        <v>0</v>
      </c>
      <c r="L185" s="26">
        <f>SUM('[3]ПС:10'!L185)</f>
        <v>0</v>
      </c>
      <c r="M185" s="26">
        <f>SUM('[3]ПС:10'!M185)</f>
        <v>0</v>
      </c>
      <c r="N185" s="26">
        <f>SUM('[3]ПС:10'!N185)</f>
        <v>0</v>
      </c>
      <c r="O185" s="26">
        <f>SUM('[3]ПС:10'!O185)</f>
        <v>0</v>
      </c>
      <c r="P185" s="26">
        <f>SUM('[3]ПС:10'!P185)</f>
        <v>0</v>
      </c>
      <c r="Q185" s="26">
        <f>SUM('[3]ПС:10'!Q185)</f>
        <v>0</v>
      </c>
      <c r="R185" s="26">
        <f>SUM('[3]ПС:10'!R185)</f>
        <v>0</v>
      </c>
      <c r="S185" s="26">
        <f>SUM('[3]ПС:10'!S185)</f>
        <v>3</v>
      </c>
      <c r="T185" s="26">
        <f>SUM('[3]ПС:10'!T185)</f>
        <v>0</v>
      </c>
      <c r="U185" s="26">
        <f>SUM('[3]ПС:10'!U185)</f>
        <v>0</v>
      </c>
      <c r="V185" s="26">
        <f>SUM('[3]ПС:10'!V185)</f>
        <v>2</v>
      </c>
      <c r="W185" s="26">
        <f>SUM('[3]ПС:10'!W185)</f>
        <v>3</v>
      </c>
      <c r="X185" s="26">
        <f>SUM('[3]ПС:10'!X185)</f>
        <v>0</v>
      </c>
      <c r="Y185" s="3"/>
      <c r="Z185" s="3"/>
      <c r="AA185" s="3" t="str">
        <f>IF(C185=SUM(C186:C189),"√","НЕТ")</f>
        <v>√</v>
      </c>
      <c r="AB185" s="220" t="str">
        <f t="shared" si="10"/>
        <v>√</v>
      </c>
      <c r="AC185" s="3"/>
      <c r="AD185" s="3"/>
      <c r="AE185" s="3"/>
      <c r="AF185" s="1" t="str">
        <f t="shared" si="9"/>
        <v>√</v>
      </c>
    </row>
    <row r="186" spans="1:32" ht="24" outlineLevel="1" x14ac:dyDescent="0.25">
      <c r="A186" s="54" t="s">
        <v>386</v>
      </c>
      <c r="B186" s="144" t="s">
        <v>257</v>
      </c>
      <c r="C186" s="119">
        <f>SUM('[3]ПС:10'!C186)</f>
        <v>0</v>
      </c>
      <c r="D186" s="102" t="s">
        <v>139</v>
      </c>
      <c r="E186" s="18" t="s">
        <v>139</v>
      </c>
      <c r="F186" s="18" t="s">
        <v>139</v>
      </c>
      <c r="G186" s="85" t="s">
        <v>139</v>
      </c>
      <c r="H186" s="119">
        <f>SUM('[3]ПС:10'!H186)</f>
        <v>0</v>
      </c>
      <c r="I186" s="102">
        <f>SUM('[3]ПС:10'!I186)</f>
        <v>0</v>
      </c>
      <c r="J186" s="18">
        <f>SUM('[3]ПС:10'!J186)</f>
        <v>0</v>
      </c>
      <c r="K186" s="18">
        <f>SUM('[3]ПС:10'!K186)</f>
        <v>0</v>
      </c>
      <c r="L186" s="18">
        <f>SUM('[3]ПС:10'!L186)</f>
        <v>0</v>
      </c>
      <c r="M186" s="18">
        <f>SUM('[3]ПС:10'!M186)</f>
        <v>0</v>
      </c>
      <c r="N186" s="18">
        <f>SUM('[3]ПС:10'!N186)</f>
        <v>0</v>
      </c>
      <c r="O186" s="18">
        <f>SUM('[3]ПС:10'!O186)</f>
        <v>0</v>
      </c>
      <c r="P186" s="18">
        <f>SUM('[3]ПС:10'!P186)</f>
        <v>0</v>
      </c>
      <c r="Q186" s="18">
        <f>SUM('[3]ПС:10'!Q186)</f>
        <v>0</v>
      </c>
      <c r="R186" s="18">
        <f>SUM('[3]ПС:10'!R186)</f>
        <v>0</v>
      </c>
      <c r="S186" s="18">
        <f>SUM('[3]ПС:10'!S186)</f>
        <v>0</v>
      </c>
      <c r="T186" s="18">
        <f>SUM('[3]ПС:10'!T186)</f>
        <v>0</v>
      </c>
      <c r="U186" s="18">
        <f>SUM('[3]ПС:10'!U186)</f>
        <v>0</v>
      </c>
      <c r="V186" s="18">
        <f>SUM('[3]ПС:10'!V186)</f>
        <v>0</v>
      </c>
      <c r="W186" s="18">
        <f>SUM('[3]ПС:10'!W186)</f>
        <v>0</v>
      </c>
      <c r="X186" s="18">
        <f>SUM('[3]ПС:10'!X186)</f>
        <v>0</v>
      </c>
      <c r="Y186" s="3"/>
      <c r="Z186" s="3"/>
      <c r="AA186" s="3"/>
      <c r="AB186" s="220" t="str">
        <f>IF(C186=(C207+C217+C227),"√","НЕТ")</f>
        <v>√</v>
      </c>
      <c r="AC186" s="3"/>
      <c r="AD186" s="3"/>
      <c r="AE186" s="3"/>
      <c r="AF186" s="1" t="str">
        <f t="shared" si="9"/>
        <v>√</v>
      </c>
    </row>
    <row r="187" spans="1:32" outlineLevel="1" x14ac:dyDescent="0.25">
      <c r="A187" s="54" t="s">
        <v>387</v>
      </c>
      <c r="B187" s="144" t="s">
        <v>105</v>
      </c>
      <c r="C187" s="119">
        <f>SUM('[3]ПС:10'!C187)</f>
        <v>0</v>
      </c>
      <c r="D187" s="102" t="s">
        <v>139</v>
      </c>
      <c r="E187" s="18" t="s">
        <v>139</v>
      </c>
      <c r="F187" s="18" t="s">
        <v>139</v>
      </c>
      <c r="G187" s="85" t="s">
        <v>139</v>
      </c>
      <c r="H187" s="119">
        <f>SUM('[3]ПС:10'!H187)</f>
        <v>0</v>
      </c>
      <c r="I187" s="102">
        <f>SUM('[3]ПС:10'!I187)</f>
        <v>0</v>
      </c>
      <c r="J187" s="18">
        <f>SUM('[3]ПС:10'!J187)</f>
        <v>0</v>
      </c>
      <c r="K187" s="18">
        <f>SUM('[3]ПС:10'!K187)</f>
        <v>0</v>
      </c>
      <c r="L187" s="18">
        <f>SUM('[3]ПС:10'!L187)</f>
        <v>0</v>
      </c>
      <c r="M187" s="18">
        <f>SUM('[3]ПС:10'!M187)</f>
        <v>0</v>
      </c>
      <c r="N187" s="18">
        <f>SUM('[3]ПС:10'!N187)</f>
        <v>0</v>
      </c>
      <c r="O187" s="18">
        <f>SUM('[3]ПС:10'!O187)</f>
        <v>0</v>
      </c>
      <c r="P187" s="18">
        <f>SUM('[3]ПС:10'!P187)</f>
        <v>0</v>
      </c>
      <c r="Q187" s="18">
        <f>SUM('[3]ПС:10'!Q187)</f>
        <v>0</v>
      </c>
      <c r="R187" s="18">
        <f>SUM('[3]ПС:10'!R187)</f>
        <v>0</v>
      </c>
      <c r="S187" s="18">
        <f>SUM('[3]ПС:10'!S187)</f>
        <v>0</v>
      </c>
      <c r="T187" s="18">
        <f>SUM('[3]ПС:10'!T187)</f>
        <v>0</v>
      </c>
      <c r="U187" s="18">
        <f>SUM('[3]ПС:10'!U187)</f>
        <v>0</v>
      </c>
      <c r="V187" s="18">
        <f>SUM('[3]ПС:10'!V187)</f>
        <v>0</v>
      </c>
      <c r="W187" s="18">
        <f>SUM('[3]ПС:10'!W187)</f>
        <v>0</v>
      </c>
      <c r="X187" s="18">
        <f>SUM('[3]ПС:10'!X187)</f>
        <v>0</v>
      </c>
      <c r="Y187" s="3"/>
      <c r="Z187" s="3"/>
      <c r="AA187" s="3"/>
      <c r="AB187" s="220" t="str">
        <f>IF(C187=(C198+C208+C218+C228),"√","НЕТ")</f>
        <v>√</v>
      </c>
      <c r="AC187" s="3"/>
      <c r="AD187" s="3"/>
      <c r="AE187" s="3"/>
      <c r="AF187" s="1" t="str">
        <f t="shared" si="9"/>
        <v>√</v>
      </c>
    </row>
    <row r="188" spans="1:32" outlineLevel="1" x14ac:dyDescent="0.25">
      <c r="A188" s="54" t="s">
        <v>388</v>
      </c>
      <c r="B188" s="144" t="s">
        <v>114</v>
      </c>
      <c r="C188" s="119">
        <f>SUM('[3]ПС:10'!C188)</f>
        <v>0</v>
      </c>
      <c r="D188" s="102" t="s">
        <v>139</v>
      </c>
      <c r="E188" s="18" t="s">
        <v>139</v>
      </c>
      <c r="F188" s="18" t="s">
        <v>139</v>
      </c>
      <c r="G188" s="85" t="s">
        <v>139</v>
      </c>
      <c r="H188" s="119">
        <f>SUM('[3]ПС:10'!H188)</f>
        <v>0</v>
      </c>
      <c r="I188" s="102">
        <f>SUM('[3]ПС:10'!I188)</f>
        <v>0</v>
      </c>
      <c r="J188" s="18">
        <f>SUM('[3]ПС:10'!J188)</f>
        <v>0</v>
      </c>
      <c r="K188" s="18">
        <f>SUM('[3]ПС:10'!K188)</f>
        <v>0</v>
      </c>
      <c r="L188" s="18">
        <f>SUM('[3]ПС:10'!L188)</f>
        <v>0</v>
      </c>
      <c r="M188" s="18">
        <f>SUM('[3]ПС:10'!M188)</f>
        <v>0</v>
      </c>
      <c r="N188" s="18">
        <f>SUM('[3]ПС:10'!N188)</f>
        <v>0</v>
      </c>
      <c r="O188" s="18">
        <f>SUM('[3]ПС:10'!O188)</f>
        <v>0</v>
      </c>
      <c r="P188" s="18">
        <f>SUM('[3]ПС:10'!P188)</f>
        <v>0</v>
      </c>
      <c r="Q188" s="18">
        <f>SUM('[3]ПС:10'!Q188)</f>
        <v>0</v>
      </c>
      <c r="R188" s="18">
        <f>SUM('[3]ПС:10'!R188)</f>
        <v>0</v>
      </c>
      <c r="S188" s="18">
        <f>SUM('[3]ПС:10'!S188)</f>
        <v>0</v>
      </c>
      <c r="T188" s="18">
        <f>SUM('[3]ПС:10'!T188)</f>
        <v>0</v>
      </c>
      <c r="U188" s="18">
        <f>SUM('[3]ПС:10'!U188)</f>
        <v>0</v>
      </c>
      <c r="V188" s="18">
        <f>SUM('[3]ПС:10'!V188)</f>
        <v>0</v>
      </c>
      <c r="W188" s="18">
        <f>SUM('[3]ПС:10'!W188)</f>
        <v>0</v>
      </c>
      <c r="X188" s="18">
        <f>SUM('[3]ПС:10'!X188)</f>
        <v>0</v>
      </c>
      <c r="Y188" s="3"/>
      <c r="Z188" s="3"/>
      <c r="AA188" s="3"/>
      <c r="AB188" s="220" t="str">
        <f>IF(C188=(C199+C209+C219+C229),"√","НЕТ")</f>
        <v>√</v>
      </c>
      <c r="AC188" s="3"/>
      <c r="AD188" s="3"/>
      <c r="AE188" s="3"/>
      <c r="AF188" s="1" t="str">
        <f t="shared" si="9"/>
        <v>√</v>
      </c>
    </row>
    <row r="189" spans="1:32" outlineLevel="1" x14ac:dyDescent="0.25">
      <c r="A189" s="54" t="s">
        <v>389</v>
      </c>
      <c r="B189" s="144" t="s">
        <v>50</v>
      </c>
      <c r="C189" s="119">
        <f>SUM('[3]ПС:10'!C189)</f>
        <v>8</v>
      </c>
      <c r="D189" s="102" t="s">
        <v>139</v>
      </c>
      <c r="E189" s="18" t="s">
        <v>139</v>
      </c>
      <c r="F189" s="18" t="s">
        <v>139</v>
      </c>
      <c r="G189" s="85" t="s">
        <v>139</v>
      </c>
      <c r="H189" s="119">
        <f>SUM('[3]ПС:10'!H189)</f>
        <v>8</v>
      </c>
      <c r="I189" s="102">
        <f>SUM('[3]ПС:10'!I189)</f>
        <v>0</v>
      </c>
      <c r="J189" s="18">
        <f>SUM('[3]ПС:10'!J189)</f>
        <v>0</v>
      </c>
      <c r="K189" s="18">
        <f>SUM('[3]ПС:10'!K189)</f>
        <v>0</v>
      </c>
      <c r="L189" s="18">
        <f>SUM('[3]ПС:10'!L189)</f>
        <v>0</v>
      </c>
      <c r="M189" s="18">
        <f>SUM('[3]ПС:10'!M189)</f>
        <v>0</v>
      </c>
      <c r="N189" s="18">
        <f>SUM('[3]ПС:10'!N189)</f>
        <v>0</v>
      </c>
      <c r="O189" s="18">
        <f>SUM('[3]ПС:10'!O189)</f>
        <v>0</v>
      </c>
      <c r="P189" s="18">
        <f>SUM('[3]ПС:10'!P189)</f>
        <v>0</v>
      </c>
      <c r="Q189" s="18">
        <f>SUM('[3]ПС:10'!Q189)</f>
        <v>0</v>
      </c>
      <c r="R189" s="18">
        <f>SUM('[3]ПС:10'!R189)</f>
        <v>0</v>
      </c>
      <c r="S189" s="18">
        <f>SUM('[3]ПС:10'!S189)</f>
        <v>3</v>
      </c>
      <c r="T189" s="18">
        <f>SUM('[3]ПС:10'!T189)</f>
        <v>0</v>
      </c>
      <c r="U189" s="18">
        <f>SUM('[3]ПС:10'!U189)</f>
        <v>0</v>
      </c>
      <c r="V189" s="18">
        <f>SUM('[3]ПС:10'!V189)</f>
        <v>2</v>
      </c>
      <c r="W189" s="18">
        <f>SUM('[3]ПС:10'!W189)</f>
        <v>3</v>
      </c>
      <c r="X189" s="18">
        <f>SUM('[3]ПС:10'!X189)</f>
        <v>0</v>
      </c>
      <c r="Y189" s="3"/>
      <c r="Z189" s="3"/>
      <c r="AA189" s="3"/>
      <c r="AB189" s="220" t="str">
        <f>IF(C189=(C200+C210+C220+C230),"√","НЕТ")</f>
        <v>√</v>
      </c>
      <c r="AC189" s="3"/>
      <c r="AD189" s="3"/>
      <c r="AE189" s="3"/>
      <c r="AF189" s="1" t="str">
        <f t="shared" si="9"/>
        <v>√</v>
      </c>
    </row>
    <row r="190" spans="1:32" outlineLevel="1" x14ac:dyDescent="0.25">
      <c r="A190" s="68" t="s">
        <v>390</v>
      </c>
      <c r="B190" s="153" t="s">
        <v>486</v>
      </c>
      <c r="C190" s="125">
        <f>SUM('[3]ПС:10'!C190)</f>
        <v>1</v>
      </c>
      <c r="D190" s="108" t="s">
        <v>139</v>
      </c>
      <c r="E190" s="26" t="s">
        <v>139</v>
      </c>
      <c r="F190" s="26" t="s">
        <v>139</v>
      </c>
      <c r="G190" s="91" t="s">
        <v>139</v>
      </c>
      <c r="H190" s="125">
        <f>SUM('[3]ПС:10'!H190)</f>
        <v>1</v>
      </c>
      <c r="I190" s="108">
        <f>SUM('[3]ПС:10'!I190)</f>
        <v>0</v>
      </c>
      <c r="J190" s="26">
        <f>SUM('[3]ПС:10'!J190)</f>
        <v>0</v>
      </c>
      <c r="K190" s="26">
        <f>SUM('[3]ПС:10'!K190)</f>
        <v>0</v>
      </c>
      <c r="L190" s="26">
        <f>SUM('[3]ПС:10'!L190)</f>
        <v>0</v>
      </c>
      <c r="M190" s="26">
        <f>SUM('[3]ПС:10'!M190)</f>
        <v>0</v>
      </c>
      <c r="N190" s="26">
        <f>SUM('[3]ПС:10'!N190)</f>
        <v>0</v>
      </c>
      <c r="O190" s="26">
        <f>SUM('[3]ПС:10'!O190)</f>
        <v>0</v>
      </c>
      <c r="P190" s="26">
        <f>SUM('[3]ПС:10'!P190)</f>
        <v>0</v>
      </c>
      <c r="Q190" s="26">
        <f>SUM('[3]ПС:10'!Q190)</f>
        <v>0</v>
      </c>
      <c r="R190" s="26">
        <f>SUM('[3]ПС:10'!R190)</f>
        <v>0</v>
      </c>
      <c r="S190" s="26">
        <f>SUM('[3]ПС:10'!S190)</f>
        <v>0</v>
      </c>
      <c r="T190" s="26">
        <f>SUM('[3]ПС:10'!T190)</f>
        <v>0</v>
      </c>
      <c r="U190" s="26">
        <f>SUM('[3]ПС:10'!U190)</f>
        <v>0</v>
      </c>
      <c r="V190" s="26">
        <f>SUM('[3]ПС:10'!V190)</f>
        <v>1</v>
      </c>
      <c r="W190" s="26">
        <f>SUM('[3]ПС:10'!W190)</f>
        <v>0</v>
      </c>
      <c r="X190" s="26">
        <f>SUM('[3]ПС:10'!X190)</f>
        <v>0</v>
      </c>
      <c r="Y190" s="3"/>
      <c r="Z190" s="3"/>
      <c r="AA190" s="3"/>
      <c r="AB190" s="220"/>
      <c r="AC190" s="3"/>
      <c r="AD190" s="3"/>
      <c r="AE190" s="3"/>
      <c r="AF190" s="1" t="str">
        <f t="shared" si="9"/>
        <v>√</v>
      </c>
    </row>
    <row r="191" spans="1:32" s="56" customFormat="1" x14ac:dyDescent="0.25">
      <c r="A191" s="66" t="s">
        <v>391</v>
      </c>
      <c r="B191" s="147" t="s">
        <v>40</v>
      </c>
      <c r="C191" s="123">
        <f>SUM('[3]ПС:10'!C191)</f>
        <v>14</v>
      </c>
      <c r="D191" s="106" t="s">
        <v>139</v>
      </c>
      <c r="E191" s="35" t="s">
        <v>139</v>
      </c>
      <c r="F191" s="35" t="s">
        <v>139</v>
      </c>
      <c r="G191" s="89" t="s">
        <v>139</v>
      </c>
      <c r="H191" s="123">
        <f>SUM('[3]ПС:10'!H191)</f>
        <v>14</v>
      </c>
      <c r="I191" s="106">
        <f>SUM('[3]ПС:10'!I191)</f>
        <v>0</v>
      </c>
      <c r="J191" s="35">
        <f>SUM('[3]ПС:10'!J191)</f>
        <v>0</v>
      </c>
      <c r="K191" s="35">
        <f>SUM('[3]ПС:10'!K191)</f>
        <v>0</v>
      </c>
      <c r="L191" s="35">
        <f>SUM('[3]ПС:10'!L191)</f>
        <v>0</v>
      </c>
      <c r="M191" s="35">
        <f>SUM('[3]ПС:10'!M191)</f>
        <v>0</v>
      </c>
      <c r="N191" s="35">
        <f>SUM('[3]ПС:10'!N191)</f>
        <v>0</v>
      </c>
      <c r="O191" s="35">
        <f>SUM('[3]ПС:10'!O191)</f>
        <v>0</v>
      </c>
      <c r="P191" s="35">
        <f>SUM('[3]ПС:10'!P191)</f>
        <v>0</v>
      </c>
      <c r="Q191" s="35">
        <f>SUM('[3]ПС:10'!Q191)</f>
        <v>0</v>
      </c>
      <c r="R191" s="35">
        <f>SUM('[3]ПС:10'!R191)</f>
        <v>0</v>
      </c>
      <c r="S191" s="35">
        <f>SUM('[3]ПС:10'!S191)</f>
        <v>6</v>
      </c>
      <c r="T191" s="35">
        <f>SUM('[3]ПС:10'!T191)</f>
        <v>2</v>
      </c>
      <c r="U191" s="35">
        <f>SUM('[3]ПС:10'!U191)</f>
        <v>0</v>
      </c>
      <c r="V191" s="35">
        <f>SUM('[3]ПС:10'!V191)</f>
        <v>3</v>
      </c>
      <c r="W191" s="35">
        <f>SUM('[3]ПС:10'!W191)</f>
        <v>3</v>
      </c>
      <c r="X191" s="35">
        <f>SUM('[3]ПС:10'!X191)</f>
        <v>0</v>
      </c>
      <c r="Y191" s="3"/>
      <c r="Z191" s="3"/>
      <c r="AA191" s="3" t="str">
        <f>IF(C191&gt;C180,"НЕТ","√")</f>
        <v>√</v>
      </c>
      <c r="AB191" s="220"/>
      <c r="AC191" s="3"/>
      <c r="AD191" s="3"/>
      <c r="AE191" s="3"/>
      <c r="AF191" s="1" t="str">
        <f t="shared" si="9"/>
        <v>√</v>
      </c>
    </row>
    <row r="192" spans="1:32" ht="36" outlineLevel="1" x14ac:dyDescent="0.25">
      <c r="A192" s="69" t="s">
        <v>392</v>
      </c>
      <c r="B192" s="213" t="s">
        <v>574</v>
      </c>
      <c r="C192" s="126">
        <f>SUM('[3]ПС:10'!C192)</f>
        <v>3</v>
      </c>
      <c r="D192" s="109" t="s">
        <v>14</v>
      </c>
      <c r="E192" s="27" t="s">
        <v>14</v>
      </c>
      <c r="F192" s="27" t="s">
        <v>14</v>
      </c>
      <c r="G192" s="92" t="s">
        <v>14</v>
      </c>
      <c r="H192" s="126">
        <f>SUM('[3]ПС:10'!H192)</f>
        <v>3</v>
      </c>
      <c r="I192" s="109">
        <f>SUM('[3]ПС:10'!I192)</f>
        <v>0</v>
      </c>
      <c r="J192" s="27">
        <f>SUM('[3]ПС:10'!J192)</f>
        <v>0</v>
      </c>
      <c r="K192" s="27">
        <f>SUM('[3]ПС:10'!K192)</f>
        <v>0</v>
      </c>
      <c r="L192" s="27">
        <f>SUM('[3]ПС:10'!L192)</f>
        <v>0</v>
      </c>
      <c r="M192" s="27">
        <f>SUM('[3]ПС:10'!M192)</f>
        <v>0</v>
      </c>
      <c r="N192" s="27">
        <f>SUM('[3]ПС:10'!N192)</f>
        <v>0</v>
      </c>
      <c r="O192" s="27">
        <f>SUM('[3]ПС:10'!O192)</f>
        <v>0</v>
      </c>
      <c r="P192" s="27">
        <f>SUM('[3]ПС:10'!P192)</f>
        <v>0</v>
      </c>
      <c r="Q192" s="27">
        <f>SUM('[3]ПС:10'!Q192)</f>
        <v>0</v>
      </c>
      <c r="R192" s="27">
        <f>SUM('[3]ПС:10'!R192)</f>
        <v>0</v>
      </c>
      <c r="S192" s="27">
        <f>SUM('[3]ПС:10'!S192)</f>
        <v>3</v>
      </c>
      <c r="T192" s="27">
        <f>SUM('[3]ПС:10'!T192)</f>
        <v>0</v>
      </c>
      <c r="U192" s="27">
        <f>SUM('[3]ПС:10'!U192)</f>
        <v>0</v>
      </c>
      <c r="V192" s="27">
        <f>SUM('[3]ПС:10'!V192)</f>
        <v>0</v>
      </c>
      <c r="W192" s="27">
        <f>SUM('[3]ПС:10'!W192)</f>
        <v>0</v>
      </c>
      <c r="X192" s="27">
        <f>SUM('[3]ПС:10'!X192)</f>
        <v>0</v>
      </c>
      <c r="Y192" s="3"/>
      <c r="Z192" s="3" t="str">
        <f>IF(C192=SUM(C193,C197),"√","НЕТ")</f>
        <v>√</v>
      </c>
      <c r="AC192" s="3"/>
      <c r="AD192" s="3"/>
      <c r="AE192" s="3"/>
      <c r="AF192" s="1" t="str">
        <f t="shared" si="9"/>
        <v>√</v>
      </c>
    </row>
    <row r="193" spans="1:32" outlineLevel="1" x14ac:dyDescent="0.25">
      <c r="A193" s="68" t="s">
        <v>393</v>
      </c>
      <c r="B193" s="152" t="s">
        <v>111</v>
      </c>
      <c r="C193" s="125">
        <f>SUM('[3]ПС:10'!C193)</f>
        <v>0</v>
      </c>
      <c r="D193" s="108" t="s">
        <v>139</v>
      </c>
      <c r="E193" s="26" t="s">
        <v>139</v>
      </c>
      <c r="F193" s="26" t="s">
        <v>139</v>
      </c>
      <c r="G193" s="91" t="s">
        <v>139</v>
      </c>
      <c r="H193" s="125">
        <f>SUM('[3]ПС:10'!H193)</f>
        <v>0</v>
      </c>
      <c r="I193" s="108">
        <f>SUM('[3]ПС:10'!I193)</f>
        <v>0</v>
      </c>
      <c r="J193" s="26">
        <f>SUM('[3]ПС:10'!J193)</f>
        <v>0</v>
      </c>
      <c r="K193" s="26">
        <f>SUM('[3]ПС:10'!K193)</f>
        <v>0</v>
      </c>
      <c r="L193" s="26">
        <f>SUM('[3]ПС:10'!L193)</f>
        <v>0</v>
      </c>
      <c r="M193" s="26">
        <f>SUM('[3]ПС:10'!M193)</f>
        <v>0</v>
      </c>
      <c r="N193" s="26">
        <f>SUM('[3]ПС:10'!N193)</f>
        <v>0</v>
      </c>
      <c r="O193" s="26">
        <f>SUM('[3]ПС:10'!O193)</f>
        <v>0</v>
      </c>
      <c r="P193" s="26">
        <f>SUM('[3]ПС:10'!P193)</f>
        <v>0</v>
      </c>
      <c r="Q193" s="26">
        <f>SUM('[3]ПС:10'!Q193)</f>
        <v>0</v>
      </c>
      <c r="R193" s="26">
        <f>SUM('[3]ПС:10'!R193)</f>
        <v>0</v>
      </c>
      <c r="S193" s="26">
        <f>SUM('[3]ПС:10'!S193)</f>
        <v>0</v>
      </c>
      <c r="T193" s="26">
        <f>SUM('[3]ПС:10'!T193)</f>
        <v>0</v>
      </c>
      <c r="U193" s="26">
        <f>SUM('[3]ПС:10'!U193)</f>
        <v>0</v>
      </c>
      <c r="V193" s="26">
        <f>SUM('[3]ПС:10'!V193)</f>
        <v>0</v>
      </c>
      <c r="W193" s="26">
        <f>SUM('[3]ПС:10'!W193)</f>
        <v>0</v>
      </c>
      <c r="X193" s="26">
        <f>SUM('[3]ПС:10'!X193)</f>
        <v>0</v>
      </c>
      <c r="Y193" s="3"/>
      <c r="Z193" s="3"/>
      <c r="AA193" s="3" t="str">
        <f>IF(C193=SUM(C194:C196),"√","НЕТ")</f>
        <v>√</v>
      </c>
      <c r="AB193" s="3"/>
      <c r="AC193" s="3"/>
      <c r="AD193" s="3"/>
      <c r="AE193" s="3"/>
      <c r="AF193" s="1" t="str">
        <f t="shared" si="9"/>
        <v>√</v>
      </c>
    </row>
    <row r="194" spans="1:32" outlineLevel="1" x14ac:dyDescent="0.25">
      <c r="A194" s="54" t="s">
        <v>394</v>
      </c>
      <c r="B194" s="143" t="s">
        <v>24</v>
      </c>
      <c r="C194" s="119">
        <f>SUM('[3]ПС:10'!C194)</f>
        <v>0</v>
      </c>
      <c r="D194" s="102" t="s">
        <v>139</v>
      </c>
      <c r="E194" s="18" t="s">
        <v>139</v>
      </c>
      <c r="F194" s="18" t="s">
        <v>139</v>
      </c>
      <c r="G194" s="85" t="s">
        <v>139</v>
      </c>
      <c r="H194" s="119">
        <f>SUM('[3]ПС:10'!H194)</f>
        <v>0</v>
      </c>
      <c r="I194" s="102">
        <f>SUM('[3]ПС:10'!I194)</f>
        <v>0</v>
      </c>
      <c r="J194" s="18">
        <f>SUM('[3]ПС:10'!J194)</f>
        <v>0</v>
      </c>
      <c r="K194" s="18">
        <f>SUM('[3]ПС:10'!K194)</f>
        <v>0</v>
      </c>
      <c r="L194" s="18">
        <f>SUM('[3]ПС:10'!L194)</f>
        <v>0</v>
      </c>
      <c r="M194" s="18">
        <f>SUM('[3]ПС:10'!M194)</f>
        <v>0</v>
      </c>
      <c r="N194" s="18">
        <f>SUM('[3]ПС:10'!N194)</f>
        <v>0</v>
      </c>
      <c r="O194" s="18">
        <f>SUM('[3]ПС:10'!O194)</f>
        <v>0</v>
      </c>
      <c r="P194" s="18">
        <f>SUM('[3]ПС:10'!P194)</f>
        <v>0</v>
      </c>
      <c r="Q194" s="18">
        <f>SUM('[3]ПС:10'!Q194)</f>
        <v>0</v>
      </c>
      <c r="R194" s="18">
        <f>SUM('[3]ПС:10'!R194)</f>
        <v>0</v>
      </c>
      <c r="S194" s="18">
        <f>SUM('[3]ПС:10'!S194)</f>
        <v>0</v>
      </c>
      <c r="T194" s="18">
        <f>SUM('[3]ПС:10'!T194)</f>
        <v>0</v>
      </c>
      <c r="U194" s="18">
        <f>SUM('[3]ПС:10'!U194)</f>
        <v>0</v>
      </c>
      <c r="V194" s="18">
        <f>SUM('[3]ПС:10'!V194)</f>
        <v>0</v>
      </c>
      <c r="W194" s="18">
        <f>SUM('[3]ПС:10'!W194)</f>
        <v>0</v>
      </c>
      <c r="X194" s="18">
        <f>SUM('[3]ПС:10'!X194)</f>
        <v>0</v>
      </c>
      <c r="Y194" s="3"/>
      <c r="Z194" s="3"/>
      <c r="AA194" s="3"/>
      <c r="AB194" s="3"/>
      <c r="AC194" s="3"/>
      <c r="AD194" s="3"/>
      <c r="AE194" s="3"/>
      <c r="AF194" s="1" t="str">
        <f t="shared" si="9"/>
        <v>√</v>
      </c>
    </row>
    <row r="195" spans="1:32" outlineLevel="1" x14ac:dyDescent="0.25">
      <c r="A195" s="54" t="s">
        <v>395</v>
      </c>
      <c r="B195" s="143" t="s">
        <v>35</v>
      </c>
      <c r="C195" s="119">
        <f>SUM('[3]ПС:10'!C195)</f>
        <v>0</v>
      </c>
      <c r="D195" s="102" t="s">
        <v>139</v>
      </c>
      <c r="E195" s="18" t="s">
        <v>139</v>
      </c>
      <c r="F195" s="18" t="s">
        <v>139</v>
      </c>
      <c r="G195" s="85" t="s">
        <v>139</v>
      </c>
      <c r="H195" s="119">
        <f>SUM('[3]ПС:10'!H195)</f>
        <v>0</v>
      </c>
      <c r="I195" s="102">
        <f>SUM('[3]ПС:10'!I195)</f>
        <v>0</v>
      </c>
      <c r="J195" s="18">
        <f>SUM('[3]ПС:10'!J195)</f>
        <v>0</v>
      </c>
      <c r="K195" s="18">
        <f>SUM('[3]ПС:10'!K195)</f>
        <v>0</v>
      </c>
      <c r="L195" s="18">
        <f>SUM('[3]ПС:10'!L195)</f>
        <v>0</v>
      </c>
      <c r="M195" s="18">
        <f>SUM('[3]ПС:10'!M195)</f>
        <v>0</v>
      </c>
      <c r="N195" s="18">
        <f>SUM('[3]ПС:10'!N195)</f>
        <v>0</v>
      </c>
      <c r="O195" s="18">
        <f>SUM('[3]ПС:10'!O195)</f>
        <v>0</v>
      </c>
      <c r="P195" s="18">
        <f>SUM('[3]ПС:10'!P195)</f>
        <v>0</v>
      </c>
      <c r="Q195" s="18">
        <f>SUM('[3]ПС:10'!Q195)</f>
        <v>0</v>
      </c>
      <c r="R195" s="18">
        <f>SUM('[3]ПС:10'!R195)</f>
        <v>0</v>
      </c>
      <c r="S195" s="18">
        <f>SUM('[3]ПС:10'!S195)</f>
        <v>0</v>
      </c>
      <c r="T195" s="18">
        <f>SUM('[3]ПС:10'!T195)</f>
        <v>0</v>
      </c>
      <c r="U195" s="18">
        <f>SUM('[3]ПС:10'!U195)</f>
        <v>0</v>
      </c>
      <c r="V195" s="18">
        <f>SUM('[3]ПС:10'!V195)</f>
        <v>0</v>
      </c>
      <c r="W195" s="18">
        <f>SUM('[3]ПС:10'!W195)</f>
        <v>0</v>
      </c>
      <c r="X195" s="18">
        <f>SUM('[3]ПС:10'!X195)</f>
        <v>0</v>
      </c>
      <c r="Y195" s="3"/>
      <c r="Z195" s="3"/>
      <c r="AB195" s="3"/>
      <c r="AC195" s="3"/>
      <c r="AD195" s="3"/>
      <c r="AE195" s="3"/>
      <c r="AF195" s="1" t="str">
        <f t="shared" si="9"/>
        <v>√</v>
      </c>
    </row>
    <row r="196" spans="1:32" outlineLevel="1" x14ac:dyDescent="0.25">
      <c r="A196" s="54" t="s">
        <v>396</v>
      </c>
      <c r="B196" s="143" t="s">
        <v>36</v>
      </c>
      <c r="C196" s="119">
        <f>SUM('[3]ПС:10'!C196)</f>
        <v>0</v>
      </c>
      <c r="D196" s="102" t="s">
        <v>139</v>
      </c>
      <c r="E196" s="18" t="s">
        <v>139</v>
      </c>
      <c r="F196" s="18" t="s">
        <v>139</v>
      </c>
      <c r="G196" s="85" t="s">
        <v>139</v>
      </c>
      <c r="H196" s="119">
        <f>SUM('[3]ПС:10'!H196)</f>
        <v>0</v>
      </c>
      <c r="I196" s="102">
        <f>SUM('[3]ПС:10'!I196)</f>
        <v>0</v>
      </c>
      <c r="J196" s="18">
        <f>SUM('[3]ПС:10'!J196)</f>
        <v>0</v>
      </c>
      <c r="K196" s="18">
        <f>SUM('[3]ПС:10'!K196)</f>
        <v>0</v>
      </c>
      <c r="L196" s="18">
        <f>SUM('[3]ПС:10'!L196)</f>
        <v>0</v>
      </c>
      <c r="M196" s="18">
        <f>SUM('[3]ПС:10'!M196)</f>
        <v>0</v>
      </c>
      <c r="N196" s="18">
        <f>SUM('[3]ПС:10'!N196)</f>
        <v>0</v>
      </c>
      <c r="O196" s="18">
        <f>SUM('[3]ПС:10'!O196)</f>
        <v>0</v>
      </c>
      <c r="P196" s="18">
        <f>SUM('[3]ПС:10'!P196)</f>
        <v>0</v>
      </c>
      <c r="Q196" s="18">
        <f>SUM('[3]ПС:10'!Q196)</f>
        <v>0</v>
      </c>
      <c r="R196" s="18">
        <f>SUM('[3]ПС:10'!R196)</f>
        <v>0</v>
      </c>
      <c r="S196" s="18">
        <f>SUM('[3]ПС:10'!S196)</f>
        <v>0</v>
      </c>
      <c r="T196" s="18">
        <f>SUM('[3]ПС:10'!T196)</f>
        <v>0</v>
      </c>
      <c r="U196" s="18">
        <f>SUM('[3]ПС:10'!U196)</f>
        <v>0</v>
      </c>
      <c r="V196" s="18">
        <f>SUM('[3]ПС:10'!V196)</f>
        <v>0</v>
      </c>
      <c r="W196" s="18">
        <f>SUM('[3]ПС:10'!W196)</f>
        <v>0</v>
      </c>
      <c r="X196" s="18">
        <f>SUM('[3]ПС:10'!X196)</f>
        <v>0</v>
      </c>
      <c r="Y196" s="3"/>
      <c r="Z196" s="3"/>
      <c r="AA196" s="3"/>
      <c r="AB196" s="216"/>
      <c r="AC196" s="3"/>
      <c r="AD196" s="3"/>
      <c r="AE196" s="3"/>
      <c r="AF196" s="1" t="str">
        <f t="shared" si="9"/>
        <v>√</v>
      </c>
    </row>
    <row r="197" spans="1:32" outlineLevel="1" x14ac:dyDescent="0.25">
      <c r="A197" s="68" t="s">
        <v>397</v>
      </c>
      <c r="B197" s="152" t="s">
        <v>110</v>
      </c>
      <c r="C197" s="125">
        <f>SUM('[3]ПС:10'!C197)</f>
        <v>3</v>
      </c>
      <c r="D197" s="108" t="s">
        <v>139</v>
      </c>
      <c r="E197" s="26" t="s">
        <v>139</v>
      </c>
      <c r="F197" s="26" t="s">
        <v>139</v>
      </c>
      <c r="G197" s="91" t="s">
        <v>139</v>
      </c>
      <c r="H197" s="125">
        <f>SUM('[3]ПС:10'!H197)</f>
        <v>3</v>
      </c>
      <c r="I197" s="108">
        <f>SUM('[3]ПС:10'!I197)</f>
        <v>0</v>
      </c>
      <c r="J197" s="26">
        <f>SUM('[3]ПС:10'!J197)</f>
        <v>0</v>
      </c>
      <c r="K197" s="26">
        <f>SUM('[3]ПС:10'!K197)</f>
        <v>0</v>
      </c>
      <c r="L197" s="26">
        <f>SUM('[3]ПС:10'!L197)</f>
        <v>0</v>
      </c>
      <c r="M197" s="26">
        <f>SUM('[3]ПС:10'!M197)</f>
        <v>0</v>
      </c>
      <c r="N197" s="26">
        <f>SUM('[3]ПС:10'!N197)</f>
        <v>0</v>
      </c>
      <c r="O197" s="26">
        <f>SUM('[3]ПС:10'!O197)</f>
        <v>0</v>
      </c>
      <c r="P197" s="26">
        <f>SUM('[3]ПС:10'!P197)</f>
        <v>0</v>
      </c>
      <c r="Q197" s="26">
        <f>SUM('[3]ПС:10'!Q197)</f>
        <v>0</v>
      </c>
      <c r="R197" s="26">
        <f>SUM('[3]ПС:10'!R197)</f>
        <v>0</v>
      </c>
      <c r="S197" s="26">
        <f>SUM('[3]ПС:10'!S197)</f>
        <v>3</v>
      </c>
      <c r="T197" s="26">
        <f>SUM('[3]ПС:10'!T197)</f>
        <v>0</v>
      </c>
      <c r="U197" s="26">
        <f>SUM('[3]ПС:10'!U197)</f>
        <v>0</v>
      </c>
      <c r="V197" s="26">
        <f>SUM('[3]ПС:10'!V197)</f>
        <v>0</v>
      </c>
      <c r="W197" s="26">
        <f>SUM('[3]ПС:10'!W197)</f>
        <v>0</v>
      </c>
      <c r="X197" s="26">
        <f>SUM('[3]ПС:10'!X197)</f>
        <v>0</v>
      </c>
      <c r="Y197" s="3"/>
      <c r="Z197" s="3"/>
      <c r="AA197" s="3" t="str">
        <f>IF(C197=SUM(C198:C200),"√","НЕТ")</f>
        <v>√</v>
      </c>
      <c r="AB197" s="3"/>
      <c r="AC197" s="3"/>
      <c r="AD197" s="3"/>
      <c r="AE197" s="3"/>
      <c r="AF197" s="1" t="str">
        <f t="shared" si="9"/>
        <v>√</v>
      </c>
    </row>
    <row r="198" spans="1:32" outlineLevel="1" x14ac:dyDescent="0.25">
      <c r="A198" s="54" t="s">
        <v>398</v>
      </c>
      <c r="B198" s="144" t="s">
        <v>105</v>
      </c>
      <c r="C198" s="119">
        <f>SUM('[3]ПС:10'!C198)</f>
        <v>0</v>
      </c>
      <c r="D198" s="102" t="s">
        <v>139</v>
      </c>
      <c r="E198" s="18" t="s">
        <v>139</v>
      </c>
      <c r="F198" s="18" t="s">
        <v>139</v>
      </c>
      <c r="G198" s="85" t="s">
        <v>139</v>
      </c>
      <c r="H198" s="119">
        <f>SUM('[3]ПС:10'!H198)</f>
        <v>0</v>
      </c>
      <c r="I198" s="102">
        <f>SUM('[3]ПС:10'!I198)</f>
        <v>0</v>
      </c>
      <c r="J198" s="18">
        <f>SUM('[3]ПС:10'!J198)</f>
        <v>0</v>
      </c>
      <c r="K198" s="18">
        <f>SUM('[3]ПС:10'!K198)</f>
        <v>0</v>
      </c>
      <c r="L198" s="18">
        <f>SUM('[3]ПС:10'!L198)</f>
        <v>0</v>
      </c>
      <c r="M198" s="18">
        <f>SUM('[3]ПС:10'!M198)</f>
        <v>0</v>
      </c>
      <c r="N198" s="18">
        <f>SUM('[3]ПС:10'!N198)</f>
        <v>0</v>
      </c>
      <c r="O198" s="18">
        <f>SUM('[3]ПС:10'!O198)</f>
        <v>0</v>
      </c>
      <c r="P198" s="18">
        <f>SUM('[3]ПС:10'!P198)</f>
        <v>0</v>
      </c>
      <c r="Q198" s="18">
        <f>SUM('[3]ПС:10'!Q198)</f>
        <v>0</v>
      </c>
      <c r="R198" s="18">
        <f>SUM('[3]ПС:10'!R198)</f>
        <v>0</v>
      </c>
      <c r="S198" s="18">
        <f>SUM('[3]ПС:10'!S198)</f>
        <v>0</v>
      </c>
      <c r="T198" s="18">
        <f>SUM('[3]ПС:10'!T198)</f>
        <v>0</v>
      </c>
      <c r="U198" s="18">
        <f>SUM('[3]ПС:10'!U198)</f>
        <v>0</v>
      </c>
      <c r="V198" s="18">
        <f>SUM('[3]ПС:10'!V198)</f>
        <v>0</v>
      </c>
      <c r="W198" s="18">
        <f>SUM('[3]ПС:10'!W198)</f>
        <v>0</v>
      </c>
      <c r="X198" s="18">
        <f>SUM('[3]ПС:10'!X198)</f>
        <v>0</v>
      </c>
      <c r="Y198" s="3"/>
      <c r="Z198" s="3"/>
      <c r="AA198" s="3"/>
      <c r="AB198" s="3"/>
      <c r="AC198" s="3"/>
      <c r="AD198" s="3"/>
      <c r="AE198" s="3"/>
      <c r="AF198" s="1" t="str">
        <f t="shared" si="9"/>
        <v>√</v>
      </c>
    </row>
    <row r="199" spans="1:32" outlineLevel="1" x14ac:dyDescent="0.25">
      <c r="A199" s="54" t="s">
        <v>399</v>
      </c>
      <c r="B199" s="144" t="s">
        <v>114</v>
      </c>
      <c r="C199" s="119">
        <f>SUM('[3]ПС:10'!C199)</f>
        <v>0</v>
      </c>
      <c r="D199" s="102" t="s">
        <v>139</v>
      </c>
      <c r="E199" s="18" t="s">
        <v>139</v>
      </c>
      <c r="F199" s="18" t="s">
        <v>139</v>
      </c>
      <c r="G199" s="85" t="s">
        <v>139</v>
      </c>
      <c r="H199" s="119">
        <f>SUM('[3]ПС:10'!H199)</f>
        <v>0</v>
      </c>
      <c r="I199" s="102">
        <f>SUM('[3]ПС:10'!I199)</f>
        <v>0</v>
      </c>
      <c r="J199" s="18">
        <f>SUM('[3]ПС:10'!J199)</f>
        <v>0</v>
      </c>
      <c r="K199" s="18">
        <f>SUM('[3]ПС:10'!K199)</f>
        <v>0</v>
      </c>
      <c r="L199" s="18">
        <f>SUM('[3]ПС:10'!L199)</f>
        <v>0</v>
      </c>
      <c r="M199" s="18">
        <f>SUM('[3]ПС:10'!M199)</f>
        <v>0</v>
      </c>
      <c r="N199" s="18">
        <f>SUM('[3]ПС:10'!N199)</f>
        <v>0</v>
      </c>
      <c r="O199" s="18">
        <f>SUM('[3]ПС:10'!O199)</f>
        <v>0</v>
      </c>
      <c r="P199" s="18">
        <f>SUM('[3]ПС:10'!P199)</f>
        <v>0</v>
      </c>
      <c r="Q199" s="18">
        <f>SUM('[3]ПС:10'!Q199)</f>
        <v>0</v>
      </c>
      <c r="R199" s="18">
        <f>SUM('[3]ПС:10'!R199)</f>
        <v>0</v>
      </c>
      <c r="S199" s="18">
        <f>SUM('[3]ПС:10'!S199)</f>
        <v>0</v>
      </c>
      <c r="T199" s="18">
        <f>SUM('[3]ПС:10'!T199)</f>
        <v>0</v>
      </c>
      <c r="U199" s="18">
        <f>SUM('[3]ПС:10'!U199)</f>
        <v>0</v>
      </c>
      <c r="V199" s="18">
        <f>SUM('[3]ПС:10'!V199)</f>
        <v>0</v>
      </c>
      <c r="W199" s="18">
        <f>SUM('[3]ПС:10'!W199)</f>
        <v>0</v>
      </c>
      <c r="X199" s="18">
        <f>SUM('[3]ПС:10'!X199)</f>
        <v>0</v>
      </c>
      <c r="Y199" s="3"/>
      <c r="Z199" s="3"/>
      <c r="AA199" s="3"/>
      <c r="AB199" s="3"/>
      <c r="AC199" s="3"/>
      <c r="AD199" s="3"/>
      <c r="AE199" s="3"/>
      <c r="AF199" s="1" t="str">
        <f t="shared" si="9"/>
        <v>√</v>
      </c>
    </row>
    <row r="200" spans="1:32" outlineLevel="1" x14ac:dyDescent="0.25">
      <c r="A200" s="54" t="s">
        <v>400</v>
      </c>
      <c r="B200" s="144" t="s">
        <v>50</v>
      </c>
      <c r="C200" s="119">
        <f>SUM('[3]ПС:10'!C200)</f>
        <v>3</v>
      </c>
      <c r="D200" s="102" t="s">
        <v>139</v>
      </c>
      <c r="E200" s="18" t="s">
        <v>139</v>
      </c>
      <c r="F200" s="18" t="s">
        <v>139</v>
      </c>
      <c r="G200" s="85" t="s">
        <v>139</v>
      </c>
      <c r="H200" s="119">
        <f>SUM('[3]ПС:10'!H200)</f>
        <v>3</v>
      </c>
      <c r="I200" s="102">
        <f>SUM('[3]ПС:10'!I200)</f>
        <v>0</v>
      </c>
      <c r="J200" s="18">
        <f>SUM('[3]ПС:10'!J200)</f>
        <v>0</v>
      </c>
      <c r="K200" s="18">
        <f>SUM('[3]ПС:10'!K200)</f>
        <v>0</v>
      </c>
      <c r="L200" s="18">
        <f>SUM('[3]ПС:10'!L200)</f>
        <v>0</v>
      </c>
      <c r="M200" s="18">
        <f>SUM('[3]ПС:10'!M200)</f>
        <v>0</v>
      </c>
      <c r="N200" s="18">
        <f>SUM('[3]ПС:10'!N200)</f>
        <v>0</v>
      </c>
      <c r="O200" s="18">
        <f>SUM('[3]ПС:10'!O200)</f>
        <v>0</v>
      </c>
      <c r="P200" s="18">
        <f>SUM('[3]ПС:10'!P200)</f>
        <v>0</v>
      </c>
      <c r="Q200" s="18">
        <f>SUM('[3]ПС:10'!Q200)</f>
        <v>0</v>
      </c>
      <c r="R200" s="18">
        <f>SUM('[3]ПС:10'!R200)</f>
        <v>0</v>
      </c>
      <c r="S200" s="18">
        <f>SUM('[3]ПС:10'!S200)</f>
        <v>3</v>
      </c>
      <c r="T200" s="18">
        <f>SUM('[3]ПС:10'!T200)</f>
        <v>0</v>
      </c>
      <c r="U200" s="18">
        <f>SUM('[3]ПС:10'!U200)</f>
        <v>0</v>
      </c>
      <c r="V200" s="18">
        <f>SUM('[3]ПС:10'!V200)</f>
        <v>0</v>
      </c>
      <c r="W200" s="18">
        <f>SUM('[3]ПС:10'!W200)</f>
        <v>0</v>
      </c>
      <c r="X200" s="18">
        <f>SUM('[3]ПС:10'!X200)</f>
        <v>0</v>
      </c>
      <c r="Y200" s="3"/>
      <c r="Z200" s="3"/>
      <c r="AA200" s="3"/>
      <c r="AB200" s="217"/>
      <c r="AC200" s="3"/>
      <c r="AD200" s="3"/>
      <c r="AE200" s="3"/>
      <c r="AF200" s="1" t="str">
        <f t="shared" si="9"/>
        <v>√</v>
      </c>
    </row>
    <row r="201" spans="1:32" outlineLevel="1" x14ac:dyDescent="0.25">
      <c r="A201" s="69" t="s">
        <v>401</v>
      </c>
      <c r="B201" s="154" t="s">
        <v>44</v>
      </c>
      <c r="C201" s="126">
        <f>SUM('[3]ПС:10'!C201)</f>
        <v>5</v>
      </c>
      <c r="D201" s="109" t="s">
        <v>14</v>
      </c>
      <c r="E201" s="27" t="s">
        <v>14</v>
      </c>
      <c r="F201" s="27" t="s">
        <v>14</v>
      </c>
      <c r="G201" s="92" t="s">
        <v>14</v>
      </c>
      <c r="H201" s="126">
        <f>SUM('[3]ПС:10'!H201)</f>
        <v>5</v>
      </c>
      <c r="I201" s="109">
        <f>SUM('[3]ПС:10'!I201)</f>
        <v>0</v>
      </c>
      <c r="J201" s="27">
        <f>SUM('[3]ПС:10'!J201)</f>
        <v>0</v>
      </c>
      <c r="K201" s="27">
        <f>SUM('[3]ПС:10'!K201)</f>
        <v>0</v>
      </c>
      <c r="L201" s="27">
        <f>SUM('[3]ПС:10'!L201)</f>
        <v>0</v>
      </c>
      <c r="M201" s="27">
        <f>SUM('[3]ПС:10'!M201)</f>
        <v>0</v>
      </c>
      <c r="N201" s="27">
        <f>SUM('[3]ПС:10'!N201)</f>
        <v>0</v>
      </c>
      <c r="O201" s="27">
        <f>SUM('[3]ПС:10'!O201)</f>
        <v>0</v>
      </c>
      <c r="P201" s="27">
        <f>SUM('[3]ПС:10'!P201)</f>
        <v>0</v>
      </c>
      <c r="Q201" s="27">
        <f>SUM('[3]ПС:10'!Q201)</f>
        <v>0</v>
      </c>
      <c r="R201" s="27">
        <f>SUM('[3]ПС:10'!R201)</f>
        <v>0</v>
      </c>
      <c r="S201" s="27">
        <f>SUM('[3]ПС:10'!S201)</f>
        <v>0</v>
      </c>
      <c r="T201" s="27">
        <f>SUM('[3]ПС:10'!T201)</f>
        <v>0</v>
      </c>
      <c r="U201" s="27">
        <f>SUM('[3]ПС:10'!U201)</f>
        <v>0</v>
      </c>
      <c r="V201" s="27">
        <f>SUM('[3]ПС:10'!V201)</f>
        <v>2</v>
      </c>
      <c r="W201" s="27">
        <f>SUM('[3]ПС:10'!W201)</f>
        <v>3</v>
      </c>
      <c r="X201" s="27">
        <f>SUM('[3]ПС:10'!X201)</f>
        <v>0</v>
      </c>
      <c r="Y201" s="3"/>
      <c r="Z201" s="3" t="str">
        <f>IF(C201=SUM(C202,C206),"√","НЕТ")</f>
        <v>√</v>
      </c>
      <c r="AB201" s="3"/>
      <c r="AC201" s="3"/>
      <c r="AD201" s="3"/>
      <c r="AE201" s="3"/>
      <c r="AF201" s="1" t="str">
        <f t="shared" si="9"/>
        <v>√</v>
      </c>
    </row>
    <row r="202" spans="1:32" outlineLevel="1" x14ac:dyDescent="0.25">
      <c r="A202" s="68" t="s">
        <v>402</v>
      </c>
      <c r="B202" s="152" t="s">
        <v>111</v>
      </c>
      <c r="C202" s="125">
        <f>SUM('[3]ПС:10'!C202)</f>
        <v>0</v>
      </c>
      <c r="D202" s="108" t="s">
        <v>139</v>
      </c>
      <c r="E202" s="26" t="s">
        <v>139</v>
      </c>
      <c r="F202" s="26" t="s">
        <v>139</v>
      </c>
      <c r="G202" s="91" t="s">
        <v>139</v>
      </c>
      <c r="H202" s="125">
        <f>SUM('[3]ПС:10'!H202)</f>
        <v>0</v>
      </c>
      <c r="I202" s="108">
        <f>SUM('[3]ПС:10'!I202)</f>
        <v>0</v>
      </c>
      <c r="J202" s="26">
        <f>SUM('[3]ПС:10'!J202)</f>
        <v>0</v>
      </c>
      <c r="K202" s="26">
        <f>SUM('[3]ПС:10'!K202)</f>
        <v>0</v>
      </c>
      <c r="L202" s="26">
        <f>SUM('[3]ПС:10'!L202)</f>
        <v>0</v>
      </c>
      <c r="M202" s="26">
        <f>SUM('[3]ПС:10'!M202)</f>
        <v>0</v>
      </c>
      <c r="N202" s="26">
        <f>SUM('[3]ПС:10'!N202)</f>
        <v>0</v>
      </c>
      <c r="O202" s="26">
        <f>SUM('[3]ПС:10'!O202)</f>
        <v>0</v>
      </c>
      <c r="P202" s="26">
        <f>SUM('[3]ПС:10'!P202)</f>
        <v>0</v>
      </c>
      <c r="Q202" s="26">
        <f>SUM('[3]ПС:10'!Q202)</f>
        <v>0</v>
      </c>
      <c r="R202" s="26">
        <f>SUM('[3]ПС:10'!R202)</f>
        <v>0</v>
      </c>
      <c r="S202" s="26">
        <f>SUM('[3]ПС:10'!S202)</f>
        <v>0</v>
      </c>
      <c r="T202" s="26">
        <f>SUM('[3]ПС:10'!T202)</f>
        <v>0</v>
      </c>
      <c r="U202" s="26">
        <f>SUM('[3]ПС:10'!U202)</f>
        <v>0</v>
      </c>
      <c r="V202" s="26">
        <f>SUM('[3]ПС:10'!V202)</f>
        <v>0</v>
      </c>
      <c r="W202" s="26">
        <f>SUM('[3]ПС:10'!W202)</f>
        <v>0</v>
      </c>
      <c r="X202" s="26">
        <f>SUM('[3]ПС:10'!X202)</f>
        <v>0</v>
      </c>
      <c r="Y202" s="3"/>
      <c r="Z202" s="3"/>
      <c r="AA202" s="3" t="str">
        <f>IF(C202=SUM(C203:C205),"√","НЕТ")</f>
        <v>√</v>
      </c>
      <c r="AB202" s="3"/>
      <c r="AC202" s="3"/>
      <c r="AD202" s="3"/>
      <c r="AE202" s="3"/>
      <c r="AF202" s="1" t="str">
        <f t="shared" si="9"/>
        <v>√</v>
      </c>
    </row>
    <row r="203" spans="1:32" outlineLevel="1" x14ac:dyDescent="0.25">
      <c r="A203" s="54" t="s">
        <v>403</v>
      </c>
      <c r="B203" s="143" t="s">
        <v>24</v>
      </c>
      <c r="C203" s="119">
        <f>SUM('[3]ПС:10'!C203)</f>
        <v>0</v>
      </c>
      <c r="D203" s="102" t="s">
        <v>139</v>
      </c>
      <c r="E203" s="18" t="s">
        <v>139</v>
      </c>
      <c r="F203" s="18" t="s">
        <v>139</v>
      </c>
      <c r="G203" s="85" t="s">
        <v>139</v>
      </c>
      <c r="H203" s="119">
        <f>SUM('[3]ПС:10'!H203)</f>
        <v>0</v>
      </c>
      <c r="I203" s="102">
        <f>SUM('[3]ПС:10'!I203)</f>
        <v>0</v>
      </c>
      <c r="J203" s="18">
        <f>SUM('[3]ПС:10'!J203)</f>
        <v>0</v>
      </c>
      <c r="K203" s="18">
        <f>SUM('[3]ПС:10'!K203)</f>
        <v>0</v>
      </c>
      <c r="L203" s="18">
        <f>SUM('[3]ПС:10'!L203)</f>
        <v>0</v>
      </c>
      <c r="M203" s="18">
        <f>SUM('[3]ПС:10'!M203)</f>
        <v>0</v>
      </c>
      <c r="N203" s="18">
        <f>SUM('[3]ПС:10'!N203)</f>
        <v>0</v>
      </c>
      <c r="O203" s="18">
        <f>SUM('[3]ПС:10'!O203)</f>
        <v>0</v>
      </c>
      <c r="P203" s="18">
        <f>SUM('[3]ПС:10'!P203)</f>
        <v>0</v>
      </c>
      <c r="Q203" s="18">
        <f>SUM('[3]ПС:10'!Q203)</f>
        <v>0</v>
      </c>
      <c r="R203" s="18">
        <f>SUM('[3]ПС:10'!R203)</f>
        <v>0</v>
      </c>
      <c r="S203" s="18">
        <f>SUM('[3]ПС:10'!S203)</f>
        <v>0</v>
      </c>
      <c r="T203" s="18">
        <f>SUM('[3]ПС:10'!T203)</f>
        <v>0</v>
      </c>
      <c r="U203" s="18">
        <f>SUM('[3]ПС:10'!U203)</f>
        <v>0</v>
      </c>
      <c r="V203" s="18">
        <f>SUM('[3]ПС:10'!V203)</f>
        <v>0</v>
      </c>
      <c r="W203" s="18">
        <f>SUM('[3]ПС:10'!W203)</f>
        <v>0</v>
      </c>
      <c r="X203" s="18">
        <f>SUM('[3]ПС:10'!X203)</f>
        <v>0</v>
      </c>
      <c r="Y203" s="3"/>
      <c r="Z203" s="3"/>
      <c r="AA203" s="3"/>
      <c r="AB203" s="3"/>
      <c r="AC203" s="3"/>
      <c r="AD203" s="3"/>
      <c r="AE203" s="3"/>
      <c r="AF203" s="1" t="str">
        <f t="shared" si="9"/>
        <v>√</v>
      </c>
    </row>
    <row r="204" spans="1:32" outlineLevel="1" x14ac:dyDescent="0.25">
      <c r="A204" s="54" t="s">
        <v>404</v>
      </c>
      <c r="B204" s="143" t="s">
        <v>35</v>
      </c>
      <c r="C204" s="119">
        <f>SUM('[3]ПС:10'!C204)</f>
        <v>0</v>
      </c>
      <c r="D204" s="102" t="s">
        <v>139</v>
      </c>
      <c r="E204" s="18" t="s">
        <v>139</v>
      </c>
      <c r="F204" s="18" t="s">
        <v>139</v>
      </c>
      <c r="G204" s="85" t="s">
        <v>139</v>
      </c>
      <c r="H204" s="119">
        <f>SUM('[3]ПС:10'!H204)</f>
        <v>0</v>
      </c>
      <c r="I204" s="102">
        <f>SUM('[3]ПС:10'!I204)</f>
        <v>0</v>
      </c>
      <c r="J204" s="18">
        <f>SUM('[3]ПС:10'!J204)</f>
        <v>0</v>
      </c>
      <c r="K204" s="18">
        <f>SUM('[3]ПС:10'!K204)</f>
        <v>0</v>
      </c>
      <c r="L204" s="18">
        <f>SUM('[3]ПС:10'!L204)</f>
        <v>0</v>
      </c>
      <c r="M204" s="18">
        <f>SUM('[3]ПС:10'!M204)</f>
        <v>0</v>
      </c>
      <c r="N204" s="18">
        <f>SUM('[3]ПС:10'!N204)</f>
        <v>0</v>
      </c>
      <c r="O204" s="18">
        <f>SUM('[3]ПС:10'!O204)</f>
        <v>0</v>
      </c>
      <c r="P204" s="18">
        <f>SUM('[3]ПС:10'!P204)</f>
        <v>0</v>
      </c>
      <c r="Q204" s="18">
        <f>SUM('[3]ПС:10'!Q204)</f>
        <v>0</v>
      </c>
      <c r="R204" s="18">
        <f>SUM('[3]ПС:10'!R204)</f>
        <v>0</v>
      </c>
      <c r="S204" s="18">
        <f>SUM('[3]ПС:10'!S204)</f>
        <v>0</v>
      </c>
      <c r="T204" s="18">
        <f>SUM('[3]ПС:10'!T204)</f>
        <v>0</v>
      </c>
      <c r="U204" s="18">
        <f>SUM('[3]ПС:10'!U204)</f>
        <v>0</v>
      </c>
      <c r="V204" s="18">
        <f>SUM('[3]ПС:10'!V204)</f>
        <v>0</v>
      </c>
      <c r="W204" s="18">
        <f>SUM('[3]ПС:10'!W204)</f>
        <v>0</v>
      </c>
      <c r="X204" s="18">
        <f>SUM('[3]ПС:10'!X204)</f>
        <v>0</v>
      </c>
      <c r="Y204" s="3"/>
      <c r="Z204" s="3"/>
      <c r="AB204" s="3"/>
      <c r="AC204" s="3"/>
      <c r="AD204" s="3"/>
      <c r="AE204" s="3"/>
      <c r="AF204" s="1" t="str">
        <f t="shared" si="9"/>
        <v>√</v>
      </c>
    </row>
    <row r="205" spans="1:32" x14ac:dyDescent="0.25">
      <c r="A205" s="54" t="s">
        <v>405</v>
      </c>
      <c r="B205" s="143" t="s">
        <v>36</v>
      </c>
      <c r="C205" s="119">
        <f>SUM('[3]ПС:10'!C205)</f>
        <v>0</v>
      </c>
      <c r="D205" s="102" t="s">
        <v>139</v>
      </c>
      <c r="E205" s="18" t="s">
        <v>139</v>
      </c>
      <c r="F205" s="18" t="s">
        <v>139</v>
      </c>
      <c r="G205" s="85" t="s">
        <v>139</v>
      </c>
      <c r="H205" s="119">
        <f>SUM('[3]ПС:10'!H205)</f>
        <v>0</v>
      </c>
      <c r="I205" s="102">
        <f>SUM('[3]ПС:10'!I205)</f>
        <v>0</v>
      </c>
      <c r="J205" s="18">
        <f>SUM('[3]ПС:10'!J205)</f>
        <v>0</v>
      </c>
      <c r="K205" s="18">
        <f>SUM('[3]ПС:10'!K205)</f>
        <v>0</v>
      </c>
      <c r="L205" s="18">
        <f>SUM('[3]ПС:10'!L205)</f>
        <v>0</v>
      </c>
      <c r="M205" s="18">
        <f>SUM('[3]ПС:10'!M205)</f>
        <v>0</v>
      </c>
      <c r="N205" s="18">
        <f>SUM('[3]ПС:10'!N205)</f>
        <v>0</v>
      </c>
      <c r="O205" s="18">
        <f>SUM('[3]ПС:10'!O205)</f>
        <v>0</v>
      </c>
      <c r="P205" s="18">
        <f>SUM('[3]ПС:10'!P205)</f>
        <v>0</v>
      </c>
      <c r="Q205" s="18">
        <f>SUM('[3]ПС:10'!Q205)</f>
        <v>0</v>
      </c>
      <c r="R205" s="18">
        <f>SUM('[3]ПС:10'!R205)</f>
        <v>0</v>
      </c>
      <c r="S205" s="18">
        <f>SUM('[3]ПС:10'!S205)</f>
        <v>0</v>
      </c>
      <c r="T205" s="18">
        <f>SUM('[3]ПС:10'!T205)</f>
        <v>0</v>
      </c>
      <c r="U205" s="18">
        <f>SUM('[3]ПС:10'!U205)</f>
        <v>0</v>
      </c>
      <c r="V205" s="18">
        <f>SUM('[3]ПС:10'!V205)</f>
        <v>0</v>
      </c>
      <c r="W205" s="18">
        <f>SUM('[3]ПС:10'!W205)</f>
        <v>0</v>
      </c>
      <c r="X205" s="18">
        <f>SUM('[3]ПС:10'!X205)</f>
        <v>0</v>
      </c>
      <c r="Y205" s="3"/>
      <c r="Z205" s="3"/>
      <c r="AA205" s="3"/>
      <c r="AB205" s="216"/>
      <c r="AC205" s="3"/>
      <c r="AD205" s="3"/>
      <c r="AE205" s="3"/>
      <c r="AF205" s="1" t="str">
        <f t="shared" si="9"/>
        <v>√</v>
      </c>
    </row>
    <row r="206" spans="1:32" x14ac:dyDescent="0.25">
      <c r="A206" s="68" t="s">
        <v>406</v>
      </c>
      <c r="B206" s="152" t="s">
        <v>110</v>
      </c>
      <c r="C206" s="125">
        <f>SUM('[3]ПС:10'!C206)</f>
        <v>5</v>
      </c>
      <c r="D206" s="108" t="s">
        <v>139</v>
      </c>
      <c r="E206" s="26" t="s">
        <v>139</v>
      </c>
      <c r="F206" s="26" t="s">
        <v>139</v>
      </c>
      <c r="G206" s="91" t="s">
        <v>139</v>
      </c>
      <c r="H206" s="125">
        <f>SUM('[3]ПС:10'!H206)</f>
        <v>5</v>
      </c>
      <c r="I206" s="108">
        <f>SUM('[3]ПС:10'!I206)</f>
        <v>0</v>
      </c>
      <c r="J206" s="26">
        <f>SUM('[3]ПС:10'!J206)</f>
        <v>0</v>
      </c>
      <c r="K206" s="26">
        <f>SUM('[3]ПС:10'!K206)</f>
        <v>0</v>
      </c>
      <c r="L206" s="26">
        <f>SUM('[3]ПС:10'!L206)</f>
        <v>0</v>
      </c>
      <c r="M206" s="26">
        <f>SUM('[3]ПС:10'!M206)</f>
        <v>0</v>
      </c>
      <c r="N206" s="26">
        <f>SUM('[3]ПС:10'!N206)</f>
        <v>0</v>
      </c>
      <c r="O206" s="26">
        <f>SUM('[3]ПС:10'!O206)</f>
        <v>0</v>
      </c>
      <c r="P206" s="26">
        <f>SUM('[3]ПС:10'!P206)</f>
        <v>0</v>
      </c>
      <c r="Q206" s="26">
        <f>SUM('[3]ПС:10'!Q206)</f>
        <v>0</v>
      </c>
      <c r="R206" s="26">
        <f>SUM('[3]ПС:10'!R206)</f>
        <v>0</v>
      </c>
      <c r="S206" s="26">
        <f>SUM('[3]ПС:10'!S206)</f>
        <v>0</v>
      </c>
      <c r="T206" s="26">
        <f>SUM('[3]ПС:10'!T206)</f>
        <v>0</v>
      </c>
      <c r="U206" s="26">
        <f>SUM('[3]ПС:10'!U206)</f>
        <v>0</v>
      </c>
      <c r="V206" s="26">
        <f>SUM('[3]ПС:10'!V206)</f>
        <v>2</v>
      </c>
      <c r="W206" s="26">
        <f>SUM('[3]ПС:10'!W206)</f>
        <v>3</v>
      </c>
      <c r="X206" s="26">
        <f>SUM('[3]ПС:10'!X206)</f>
        <v>0</v>
      </c>
      <c r="Y206" s="3"/>
      <c r="Z206" s="3"/>
      <c r="AA206" s="3" t="str">
        <f>IF(C206=SUM(C207:C210),"√","НЕТ")</f>
        <v>√</v>
      </c>
      <c r="AB206" s="3"/>
      <c r="AC206" s="3"/>
      <c r="AD206" s="3"/>
      <c r="AE206" s="3"/>
      <c r="AF206" s="1" t="str">
        <f t="shared" si="9"/>
        <v>√</v>
      </c>
    </row>
    <row r="207" spans="1:32" ht="24" x14ac:dyDescent="0.25">
      <c r="A207" s="54" t="s">
        <v>407</v>
      </c>
      <c r="B207" s="144" t="s">
        <v>257</v>
      </c>
      <c r="C207" s="119">
        <f>SUM('[3]ПС:10'!C207)</f>
        <v>0</v>
      </c>
      <c r="D207" s="102" t="s">
        <v>139</v>
      </c>
      <c r="E207" s="18" t="s">
        <v>139</v>
      </c>
      <c r="F207" s="18" t="s">
        <v>139</v>
      </c>
      <c r="G207" s="85" t="s">
        <v>139</v>
      </c>
      <c r="H207" s="119">
        <f>SUM('[3]ПС:10'!H207)</f>
        <v>0</v>
      </c>
      <c r="I207" s="102">
        <f>SUM('[3]ПС:10'!I207)</f>
        <v>0</v>
      </c>
      <c r="J207" s="18">
        <f>SUM('[3]ПС:10'!J207)</f>
        <v>0</v>
      </c>
      <c r="K207" s="18">
        <f>SUM('[3]ПС:10'!K207)</f>
        <v>0</v>
      </c>
      <c r="L207" s="18">
        <f>SUM('[3]ПС:10'!L207)</f>
        <v>0</v>
      </c>
      <c r="M207" s="18">
        <f>SUM('[3]ПС:10'!M207)</f>
        <v>0</v>
      </c>
      <c r="N207" s="18">
        <f>SUM('[3]ПС:10'!N207)</f>
        <v>0</v>
      </c>
      <c r="O207" s="18">
        <f>SUM('[3]ПС:10'!O207)</f>
        <v>0</v>
      </c>
      <c r="P207" s="18">
        <f>SUM('[3]ПС:10'!P207)</f>
        <v>0</v>
      </c>
      <c r="Q207" s="18">
        <f>SUM('[3]ПС:10'!Q207)</f>
        <v>0</v>
      </c>
      <c r="R207" s="18">
        <f>SUM('[3]ПС:10'!R207)</f>
        <v>0</v>
      </c>
      <c r="S207" s="18">
        <f>SUM('[3]ПС:10'!S207)</f>
        <v>0</v>
      </c>
      <c r="T207" s="18">
        <f>SUM('[3]ПС:10'!T207)</f>
        <v>0</v>
      </c>
      <c r="U207" s="18">
        <f>SUM('[3]ПС:10'!U207)</f>
        <v>0</v>
      </c>
      <c r="V207" s="18">
        <f>SUM('[3]ПС:10'!V207)</f>
        <v>0</v>
      </c>
      <c r="W207" s="18">
        <f>SUM('[3]ПС:10'!W207)</f>
        <v>0</v>
      </c>
      <c r="X207" s="18">
        <f>SUM('[3]ПС:10'!X207)</f>
        <v>0</v>
      </c>
      <c r="Y207" s="3"/>
      <c r="Z207" s="3"/>
      <c r="AA207" s="3"/>
      <c r="AB207" s="3"/>
      <c r="AC207" s="3"/>
      <c r="AD207" s="3"/>
      <c r="AE207" s="3"/>
      <c r="AF207" s="1" t="str">
        <f t="shared" si="9"/>
        <v>√</v>
      </c>
    </row>
    <row r="208" spans="1:32" x14ac:dyDescent="0.25">
      <c r="A208" s="54" t="s">
        <v>408</v>
      </c>
      <c r="B208" s="144" t="s">
        <v>105</v>
      </c>
      <c r="C208" s="119">
        <f>SUM('[3]ПС:10'!C208)</f>
        <v>0</v>
      </c>
      <c r="D208" s="102" t="s">
        <v>139</v>
      </c>
      <c r="E208" s="18" t="s">
        <v>139</v>
      </c>
      <c r="F208" s="18" t="s">
        <v>139</v>
      </c>
      <c r="G208" s="85" t="s">
        <v>139</v>
      </c>
      <c r="H208" s="119">
        <f>SUM('[3]ПС:10'!H208)</f>
        <v>0</v>
      </c>
      <c r="I208" s="102">
        <f>SUM('[3]ПС:10'!I208)</f>
        <v>0</v>
      </c>
      <c r="J208" s="18">
        <f>SUM('[3]ПС:10'!J208)</f>
        <v>0</v>
      </c>
      <c r="K208" s="18">
        <f>SUM('[3]ПС:10'!K208)</f>
        <v>0</v>
      </c>
      <c r="L208" s="18">
        <f>SUM('[3]ПС:10'!L208)</f>
        <v>0</v>
      </c>
      <c r="M208" s="18">
        <f>SUM('[3]ПС:10'!M208)</f>
        <v>0</v>
      </c>
      <c r="N208" s="18">
        <f>SUM('[3]ПС:10'!N208)</f>
        <v>0</v>
      </c>
      <c r="O208" s="18">
        <f>SUM('[3]ПС:10'!O208)</f>
        <v>0</v>
      </c>
      <c r="P208" s="18">
        <f>SUM('[3]ПС:10'!P208)</f>
        <v>0</v>
      </c>
      <c r="Q208" s="18">
        <f>SUM('[3]ПС:10'!Q208)</f>
        <v>0</v>
      </c>
      <c r="R208" s="18">
        <f>SUM('[3]ПС:10'!R208)</f>
        <v>0</v>
      </c>
      <c r="S208" s="18">
        <f>SUM('[3]ПС:10'!S208)</f>
        <v>0</v>
      </c>
      <c r="T208" s="18">
        <f>SUM('[3]ПС:10'!T208)</f>
        <v>0</v>
      </c>
      <c r="U208" s="18">
        <f>SUM('[3]ПС:10'!U208)</f>
        <v>0</v>
      </c>
      <c r="V208" s="18">
        <f>SUM('[3]ПС:10'!V208)</f>
        <v>0</v>
      </c>
      <c r="W208" s="18">
        <f>SUM('[3]ПС:10'!W208)</f>
        <v>0</v>
      </c>
      <c r="X208" s="18">
        <f>SUM('[3]ПС:10'!X208)</f>
        <v>0</v>
      </c>
      <c r="Y208" s="3"/>
      <c r="Z208" s="3"/>
      <c r="AA208" s="3"/>
      <c r="AB208" s="3"/>
      <c r="AC208" s="3"/>
      <c r="AD208" s="3"/>
      <c r="AE208" s="3"/>
      <c r="AF208" s="1" t="str">
        <f t="shared" si="9"/>
        <v>√</v>
      </c>
    </row>
    <row r="209" spans="1:32" x14ac:dyDescent="0.25">
      <c r="A209" s="54" t="s">
        <v>409</v>
      </c>
      <c r="B209" s="144" t="s">
        <v>114</v>
      </c>
      <c r="C209" s="119">
        <f>SUM('[3]ПС:10'!C209)</f>
        <v>0</v>
      </c>
      <c r="D209" s="102" t="s">
        <v>139</v>
      </c>
      <c r="E209" s="18" t="s">
        <v>139</v>
      </c>
      <c r="F209" s="18" t="s">
        <v>139</v>
      </c>
      <c r="G209" s="85" t="s">
        <v>139</v>
      </c>
      <c r="H209" s="119">
        <f>SUM('[3]ПС:10'!H209)</f>
        <v>0</v>
      </c>
      <c r="I209" s="102">
        <f>SUM('[3]ПС:10'!I209)</f>
        <v>0</v>
      </c>
      <c r="J209" s="18">
        <f>SUM('[3]ПС:10'!J209)</f>
        <v>0</v>
      </c>
      <c r="K209" s="18">
        <f>SUM('[3]ПС:10'!K209)</f>
        <v>0</v>
      </c>
      <c r="L209" s="18">
        <f>SUM('[3]ПС:10'!L209)</f>
        <v>0</v>
      </c>
      <c r="M209" s="18">
        <f>SUM('[3]ПС:10'!M209)</f>
        <v>0</v>
      </c>
      <c r="N209" s="18">
        <f>SUM('[3]ПС:10'!N209)</f>
        <v>0</v>
      </c>
      <c r="O209" s="18">
        <f>SUM('[3]ПС:10'!O209)</f>
        <v>0</v>
      </c>
      <c r="P209" s="18">
        <f>SUM('[3]ПС:10'!P209)</f>
        <v>0</v>
      </c>
      <c r="Q209" s="18">
        <f>SUM('[3]ПС:10'!Q209)</f>
        <v>0</v>
      </c>
      <c r="R209" s="18">
        <f>SUM('[3]ПС:10'!R209)</f>
        <v>0</v>
      </c>
      <c r="S209" s="18">
        <f>SUM('[3]ПС:10'!S209)</f>
        <v>0</v>
      </c>
      <c r="T209" s="18">
        <f>SUM('[3]ПС:10'!T209)</f>
        <v>0</v>
      </c>
      <c r="U209" s="18">
        <f>SUM('[3]ПС:10'!U209)</f>
        <v>0</v>
      </c>
      <c r="V209" s="18">
        <f>SUM('[3]ПС:10'!V209)</f>
        <v>0</v>
      </c>
      <c r="W209" s="18">
        <f>SUM('[3]ПС:10'!W209)</f>
        <v>0</v>
      </c>
      <c r="X209" s="18">
        <f>SUM('[3]ПС:10'!X209)</f>
        <v>0</v>
      </c>
      <c r="Y209" s="3"/>
      <c r="Z209" s="3"/>
      <c r="AA209" s="3"/>
      <c r="AB209" s="3"/>
      <c r="AC209" s="3"/>
      <c r="AD209" s="3"/>
      <c r="AE209" s="3"/>
      <c r="AF209" s="1" t="str">
        <f t="shared" si="9"/>
        <v>√</v>
      </c>
    </row>
    <row r="210" spans="1:32" x14ac:dyDescent="0.25">
      <c r="A210" s="54" t="s">
        <v>410</v>
      </c>
      <c r="B210" s="144" t="s">
        <v>50</v>
      </c>
      <c r="C210" s="119">
        <f>SUM('[3]ПС:10'!C210)</f>
        <v>5</v>
      </c>
      <c r="D210" s="102" t="s">
        <v>139</v>
      </c>
      <c r="E210" s="18" t="s">
        <v>139</v>
      </c>
      <c r="F210" s="18" t="s">
        <v>139</v>
      </c>
      <c r="G210" s="85" t="s">
        <v>139</v>
      </c>
      <c r="H210" s="119">
        <f>SUM('[3]ПС:10'!H210)</f>
        <v>5</v>
      </c>
      <c r="I210" s="102">
        <f>SUM('[3]ПС:10'!I210)</f>
        <v>0</v>
      </c>
      <c r="J210" s="18">
        <f>SUM('[3]ПС:10'!J210)</f>
        <v>0</v>
      </c>
      <c r="K210" s="18">
        <f>SUM('[3]ПС:10'!K210)</f>
        <v>0</v>
      </c>
      <c r="L210" s="18">
        <f>SUM('[3]ПС:10'!L210)</f>
        <v>0</v>
      </c>
      <c r="M210" s="18">
        <f>SUM('[3]ПС:10'!M210)</f>
        <v>0</v>
      </c>
      <c r="N210" s="18">
        <f>SUM('[3]ПС:10'!N210)</f>
        <v>0</v>
      </c>
      <c r="O210" s="18">
        <f>SUM('[3]ПС:10'!O210)</f>
        <v>0</v>
      </c>
      <c r="P210" s="18">
        <f>SUM('[3]ПС:10'!P210)</f>
        <v>0</v>
      </c>
      <c r="Q210" s="18">
        <f>SUM('[3]ПС:10'!Q210)</f>
        <v>0</v>
      </c>
      <c r="R210" s="18">
        <f>SUM('[3]ПС:10'!R210)</f>
        <v>0</v>
      </c>
      <c r="S210" s="18">
        <f>SUM('[3]ПС:10'!S210)</f>
        <v>0</v>
      </c>
      <c r="T210" s="18">
        <f>SUM('[3]ПС:10'!T210)</f>
        <v>0</v>
      </c>
      <c r="U210" s="18">
        <f>SUM('[3]ПС:10'!U210)</f>
        <v>0</v>
      </c>
      <c r="V210" s="18">
        <f>SUM('[3]ПС:10'!V210)</f>
        <v>2</v>
      </c>
      <c r="W210" s="18">
        <f>SUM('[3]ПС:10'!W210)</f>
        <v>3</v>
      </c>
      <c r="X210" s="18">
        <f>SUM('[3]ПС:10'!X210)</f>
        <v>0</v>
      </c>
      <c r="Y210" s="3"/>
      <c r="Z210" s="3"/>
      <c r="AA210" s="3"/>
      <c r="AB210" s="217"/>
      <c r="AC210" s="3"/>
      <c r="AD210" s="3"/>
      <c r="AE210" s="3"/>
      <c r="AF210" s="1" t="str">
        <f t="shared" si="9"/>
        <v>√</v>
      </c>
    </row>
    <row r="211" spans="1:32" x14ac:dyDescent="0.25">
      <c r="A211" s="69" t="s">
        <v>411</v>
      </c>
      <c r="B211" s="154" t="s">
        <v>45</v>
      </c>
      <c r="C211" s="126">
        <f>SUM('[3]ПС:10'!C211)</f>
        <v>0</v>
      </c>
      <c r="D211" s="109" t="s">
        <v>14</v>
      </c>
      <c r="E211" s="27" t="s">
        <v>14</v>
      </c>
      <c r="F211" s="27" t="s">
        <v>14</v>
      </c>
      <c r="G211" s="92" t="s">
        <v>14</v>
      </c>
      <c r="H211" s="126">
        <f>SUM('[3]ПС:10'!H211)</f>
        <v>0</v>
      </c>
      <c r="I211" s="109">
        <f>SUM('[3]ПС:10'!I211)</f>
        <v>0</v>
      </c>
      <c r="J211" s="27">
        <f>SUM('[3]ПС:10'!J211)</f>
        <v>0</v>
      </c>
      <c r="K211" s="27">
        <f>SUM('[3]ПС:10'!K211)</f>
        <v>0</v>
      </c>
      <c r="L211" s="27">
        <f>SUM('[3]ПС:10'!L211)</f>
        <v>0</v>
      </c>
      <c r="M211" s="27">
        <f>SUM('[3]ПС:10'!M211)</f>
        <v>0</v>
      </c>
      <c r="N211" s="27">
        <f>SUM('[3]ПС:10'!N211)</f>
        <v>0</v>
      </c>
      <c r="O211" s="27">
        <f>SUM('[3]ПС:10'!O211)</f>
        <v>0</v>
      </c>
      <c r="P211" s="27">
        <f>SUM('[3]ПС:10'!P211)</f>
        <v>0</v>
      </c>
      <c r="Q211" s="27">
        <f>SUM('[3]ПС:10'!Q211)</f>
        <v>0</v>
      </c>
      <c r="R211" s="27">
        <f>SUM('[3]ПС:10'!R211)</f>
        <v>0</v>
      </c>
      <c r="S211" s="27">
        <f>SUM('[3]ПС:10'!S211)</f>
        <v>0</v>
      </c>
      <c r="T211" s="27">
        <f>SUM('[3]ПС:10'!T211)</f>
        <v>0</v>
      </c>
      <c r="U211" s="27">
        <f>SUM('[3]ПС:10'!U211)</f>
        <v>0</v>
      </c>
      <c r="V211" s="27">
        <f>SUM('[3]ПС:10'!V211)</f>
        <v>0</v>
      </c>
      <c r="W211" s="27">
        <f>SUM('[3]ПС:10'!W211)</f>
        <v>0</v>
      </c>
      <c r="X211" s="27">
        <f>SUM('[3]ПС:10'!X211)</f>
        <v>0</v>
      </c>
      <c r="Y211" s="3"/>
      <c r="Z211" s="3" t="str">
        <f>IF(C211=SUM(C212,C216),"√","НЕТ")</f>
        <v>√</v>
      </c>
      <c r="AB211" s="3"/>
      <c r="AC211" s="3"/>
      <c r="AD211" s="3"/>
      <c r="AE211" s="3"/>
      <c r="AF211" s="1" t="str">
        <f t="shared" si="9"/>
        <v>√</v>
      </c>
    </row>
    <row r="212" spans="1:32" x14ac:dyDescent="0.25">
      <c r="A212" s="68" t="s">
        <v>412</v>
      </c>
      <c r="B212" s="152" t="s">
        <v>111</v>
      </c>
      <c r="C212" s="125">
        <f>SUM('[3]ПС:10'!C212)</f>
        <v>0</v>
      </c>
      <c r="D212" s="108" t="s">
        <v>139</v>
      </c>
      <c r="E212" s="26" t="s">
        <v>139</v>
      </c>
      <c r="F212" s="26" t="s">
        <v>139</v>
      </c>
      <c r="G212" s="91" t="s">
        <v>139</v>
      </c>
      <c r="H212" s="125">
        <f>SUM('[3]ПС:10'!H212)</f>
        <v>0</v>
      </c>
      <c r="I212" s="108">
        <f>SUM('[3]ПС:10'!I212)</f>
        <v>0</v>
      </c>
      <c r="J212" s="26">
        <f>SUM('[3]ПС:10'!J212)</f>
        <v>0</v>
      </c>
      <c r="K212" s="26">
        <f>SUM('[3]ПС:10'!K212)</f>
        <v>0</v>
      </c>
      <c r="L212" s="26">
        <f>SUM('[3]ПС:10'!L212)</f>
        <v>0</v>
      </c>
      <c r="M212" s="26">
        <f>SUM('[3]ПС:10'!M212)</f>
        <v>0</v>
      </c>
      <c r="N212" s="26">
        <f>SUM('[3]ПС:10'!N212)</f>
        <v>0</v>
      </c>
      <c r="O212" s="26">
        <f>SUM('[3]ПС:10'!O212)</f>
        <v>0</v>
      </c>
      <c r="P212" s="26">
        <f>SUM('[3]ПС:10'!P212)</f>
        <v>0</v>
      </c>
      <c r="Q212" s="26">
        <f>SUM('[3]ПС:10'!Q212)</f>
        <v>0</v>
      </c>
      <c r="R212" s="26">
        <f>SUM('[3]ПС:10'!R212)</f>
        <v>0</v>
      </c>
      <c r="S212" s="26">
        <f>SUM('[3]ПС:10'!S212)</f>
        <v>0</v>
      </c>
      <c r="T212" s="26">
        <f>SUM('[3]ПС:10'!T212)</f>
        <v>0</v>
      </c>
      <c r="U212" s="26">
        <f>SUM('[3]ПС:10'!U212)</f>
        <v>0</v>
      </c>
      <c r="V212" s="26">
        <f>SUM('[3]ПС:10'!V212)</f>
        <v>0</v>
      </c>
      <c r="W212" s="26">
        <f>SUM('[3]ПС:10'!W212)</f>
        <v>0</v>
      </c>
      <c r="X212" s="26">
        <f>SUM('[3]ПС:10'!X212)</f>
        <v>0</v>
      </c>
      <c r="Y212" s="3"/>
      <c r="Z212" s="3"/>
      <c r="AA212" s="3" t="str">
        <f>IF(C212=SUM(C213:C215),"√","НЕТ")</f>
        <v>√</v>
      </c>
      <c r="AB212" s="3"/>
      <c r="AC212" s="3"/>
      <c r="AD212" s="3"/>
      <c r="AE212" s="3"/>
      <c r="AF212" s="1" t="str">
        <f t="shared" si="9"/>
        <v>√</v>
      </c>
    </row>
    <row r="213" spans="1:32" x14ac:dyDescent="0.25">
      <c r="A213" s="54" t="s">
        <v>413</v>
      </c>
      <c r="B213" s="143" t="s">
        <v>24</v>
      </c>
      <c r="C213" s="119">
        <f>SUM('[3]ПС:10'!C213)</f>
        <v>0</v>
      </c>
      <c r="D213" s="102" t="s">
        <v>139</v>
      </c>
      <c r="E213" s="18" t="s">
        <v>139</v>
      </c>
      <c r="F213" s="18" t="s">
        <v>139</v>
      </c>
      <c r="G213" s="85" t="s">
        <v>139</v>
      </c>
      <c r="H213" s="119">
        <f>SUM('[3]ПС:10'!H213)</f>
        <v>0</v>
      </c>
      <c r="I213" s="102">
        <f>SUM('[3]ПС:10'!I213)</f>
        <v>0</v>
      </c>
      <c r="J213" s="18">
        <f>SUM('[3]ПС:10'!J213)</f>
        <v>0</v>
      </c>
      <c r="K213" s="18">
        <f>SUM('[3]ПС:10'!K213)</f>
        <v>0</v>
      </c>
      <c r="L213" s="18">
        <f>SUM('[3]ПС:10'!L213)</f>
        <v>0</v>
      </c>
      <c r="M213" s="18">
        <f>SUM('[3]ПС:10'!M213)</f>
        <v>0</v>
      </c>
      <c r="N213" s="18">
        <f>SUM('[3]ПС:10'!N213)</f>
        <v>0</v>
      </c>
      <c r="O213" s="18">
        <f>SUM('[3]ПС:10'!O213)</f>
        <v>0</v>
      </c>
      <c r="P213" s="18">
        <f>SUM('[3]ПС:10'!P213)</f>
        <v>0</v>
      </c>
      <c r="Q213" s="18">
        <f>SUM('[3]ПС:10'!Q213)</f>
        <v>0</v>
      </c>
      <c r="R213" s="18">
        <f>SUM('[3]ПС:10'!R213)</f>
        <v>0</v>
      </c>
      <c r="S213" s="18">
        <f>SUM('[3]ПС:10'!S213)</f>
        <v>0</v>
      </c>
      <c r="T213" s="18">
        <f>SUM('[3]ПС:10'!T213)</f>
        <v>0</v>
      </c>
      <c r="U213" s="18">
        <f>SUM('[3]ПС:10'!U213)</f>
        <v>0</v>
      </c>
      <c r="V213" s="18">
        <f>SUM('[3]ПС:10'!V213)</f>
        <v>0</v>
      </c>
      <c r="W213" s="18">
        <f>SUM('[3]ПС:10'!W213)</f>
        <v>0</v>
      </c>
      <c r="X213" s="18">
        <f>SUM('[3]ПС:10'!X213)</f>
        <v>0</v>
      </c>
      <c r="Y213" s="3"/>
      <c r="Z213" s="3"/>
      <c r="AA213" s="3"/>
      <c r="AB213" s="3"/>
      <c r="AC213" s="3"/>
      <c r="AD213" s="3"/>
      <c r="AE213" s="3"/>
      <c r="AF213" s="1" t="str">
        <f t="shared" si="9"/>
        <v>√</v>
      </c>
    </row>
    <row r="214" spans="1:32" x14ac:dyDescent="0.25">
      <c r="A214" s="54" t="s">
        <v>414</v>
      </c>
      <c r="B214" s="143" t="s">
        <v>35</v>
      </c>
      <c r="C214" s="119">
        <f>SUM('[3]ПС:10'!C214)</f>
        <v>0</v>
      </c>
      <c r="D214" s="102" t="s">
        <v>139</v>
      </c>
      <c r="E214" s="18" t="s">
        <v>139</v>
      </c>
      <c r="F214" s="18" t="s">
        <v>139</v>
      </c>
      <c r="G214" s="85" t="s">
        <v>139</v>
      </c>
      <c r="H214" s="119">
        <f>SUM('[3]ПС:10'!H214)</f>
        <v>0</v>
      </c>
      <c r="I214" s="102">
        <f>SUM('[3]ПС:10'!I214)</f>
        <v>0</v>
      </c>
      <c r="J214" s="18">
        <f>SUM('[3]ПС:10'!J214)</f>
        <v>0</v>
      </c>
      <c r="K214" s="18">
        <f>SUM('[3]ПС:10'!K214)</f>
        <v>0</v>
      </c>
      <c r="L214" s="18">
        <f>SUM('[3]ПС:10'!L214)</f>
        <v>0</v>
      </c>
      <c r="M214" s="18">
        <f>SUM('[3]ПС:10'!M214)</f>
        <v>0</v>
      </c>
      <c r="N214" s="18">
        <f>SUM('[3]ПС:10'!N214)</f>
        <v>0</v>
      </c>
      <c r="O214" s="18">
        <f>SUM('[3]ПС:10'!O214)</f>
        <v>0</v>
      </c>
      <c r="P214" s="18">
        <f>SUM('[3]ПС:10'!P214)</f>
        <v>0</v>
      </c>
      <c r="Q214" s="18">
        <f>SUM('[3]ПС:10'!Q214)</f>
        <v>0</v>
      </c>
      <c r="R214" s="18">
        <f>SUM('[3]ПС:10'!R214)</f>
        <v>0</v>
      </c>
      <c r="S214" s="18">
        <f>SUM('[3]ПС:10'!S214)</f>
        <v>0</v>
      </c>
      <c r="T214" s="18">
        <f>SUM('[3]ПС:10'!T214)</f>
        <v>0</v>
      </c>
      <c r="U214" s="18">
        <f>SUM('[3]ПС:10'!U214)</f>
        <v>0</v>
      </c>
      <c r="V214" s="18">
        <f>SUM('[3]ПС:10'!V214)</f>
        <v>0</v>
      </c>
      <c r="W214" s="18">
        <f>SUM('[3]ПС:10'!W214)</f>
        <v>0</v>
      </c>
      <c r="X214" s="18">
        <f>SUM('[3]ПС:10'!X214)</f>
        <v>0</v>
      </c>
      <c r="Y214" s="3"/>
      <c r="Z214" s="3"/>
      <c r="AB214" s="3"/>
      <c r="AC214" s="3"/>
      <c r="AD214" s="3"/>
      <c r="AE214" s="3"/>
      <c r="AF214" s="1" t="str">
        <f t="shared" si="9"/>
        <v>√</v>
      </c>
    </row>
    <row r="215" spans="1:32" x14ac:dyDescent="0.25">
      <c r="A215" s="54" t="s">
        <v>415</v>
      </c>
      <c r="B215" s="143" t="s">
        <v>36</v>
      </c>
      <c r="C215" s="119">
        <f>SUM('[3]ПС:10'!C215)</f>
        <v>0</v>
      </c>
      <c r="D215" s="102" t="s">
        <v>139</v>
      </c>
      <c r="E215" s="18" t="s">
        <v>139</v>
      </c>
      <c r="F215" s="18" t="s">
        <v>139</v>
      </c>
      <c r="G215" s="85" t="s">
        <v>139</v>
      </c>
      <c r="H215" s="119">
        <f>SUM('[3]ПС:10'!H215)</f>
        <v>0</v>
      </c>
      <c r="I215" s="102">
        <f>SUM('[3]ПС:10'!I215)</f>
        <v>0</v>
      </c>
      <c r="J215" s="18">
        <f>SUM('[3]ПС:10'!J215)</f>
        <v>0</v>
      </c>
      <c r="K215" s="18">
        <f>SUM('[3]ПС:10'!K215)</f>
        <v>0</v>
      </c>
      <c r="L215" s="18">
        <f>SUM('[3]ПС:10'!L215)</f>
        <v>0</v>
      </c>
      <c r="M215" s="18">
        <f>SUM('[3]ПС:10'!M215)</f>
        <v>0</v>
      </c>
      <c r="N215" s="18">
        <f>SUM('[3]ПС:10'!N215)</f>
        <v>0</v>
      </c>
      <c r="O215" s="18">
        <f>SUM('[3]ПС:10'!O215)</f>
        <v>0</v>
      </c>
      <c r="P215" s="18">
        <f>SUM('[3]ПС:10'!P215)</f>
        <v>0</v>
      </c>
      <c r="Q215" s="18">
        <f>SUM('[3]ПС:10'!Q215)</f>
        <v>0</v>
      </c>
      <c r="R215" s="18">
        <f>SUM('[3]ПС:10'!R215)</f>
        <v>0</v>
      </c>
      <c r="S215" s="18">
        <f>SUM('[3]ПС:10'!S215)</f>
        <v>0</v>
      </c>
      <c r="T215" s="18">
        <f>SUM('[3]ПС:10'!T215)</f>
        <v>0</v>
      </c>
      <c r="U215" s="18">
        <f>SUM('[3]ПС:10'!U215)</f>
        <v>0</v>
      </c>
      <c r="V215" s="18">
        <f>SUM('[3]ПС:10'!V215)</f>
        <v>0</v>
      </c>
      <c r="W215" s="18">
        <f>SUM('[3]ПС:10'!W215)</f>
        <v>0</v>
      </c>
      <c r="X215" s="18">
        <f>SUM('[3]ПС:10'!X215)</f>
        <v>0</v>
      </c>
      <c r="Y215" s="3"/>
      <c r="Z215" s="3"/>
      <c r="AA215" s="3"/>
      <c r="AB215" s="216"/>
      <c r="AC215" s="3"/>
      <c r="AD215" s="3"/>
      <c r="AE215" s="3"/>
      <c r="AF215" s="1" t="str">
        <f t="shared" si="9"/>
        <v>√</v>
      </c>
    </row>
    <row r="216" spans="1:32" x14ac:dyDescent="0.25">
      <c r="A216" s="68" t="s">
        <v>416</v>
      </c>
      <c r="B216" s="152" t="s">
        <v>110</v>
      </c>
      <c r="C216" s="125">
        <f>SUM('[3]ПС:10'!C216)</f>
        <v>0</v>
      </c>
      <c r="D216" s="108" t="s">
        <v>139</v>
      </c>
      <c r="E216" s="26" t="s">
        <v>139</v>
      </c>
      <c r="F216" s="26" t="s">
        <v>139</v>
      </c>
      <c r="G216" s="91" t="s">
        <v>139</v>
      </c>
      <c r="H216" s="125">
        <f>SUM('[3]ПС:10'!H216)</f>
        <v>0</v>
      </c>
      <c r="I216" s="108">
        <f>SUM('[3]ПС:10'!I216)</f>
        <v>0</v>
      </c>
      <c r="J216" s="26">
        <f>SUM('[3]ПС:10'!J216)</f>
        <v>0</v>
      </c>
      <c r="K216" s="26">
        <f>SUM('[3]ПС:10'!K216)</f>
        <v>0</v>
      </c>
      <c r="L216" s="26">
        <f>SUM('[3]ПС:10'!L216)</f>
        <v>0</v>
      </c>
      <c r="M216" s="26">
        <f>SUM('[3]ПС:10'!M216)</f>
        <v>0</v>
      </c>
      <c r="N216" s="26">
        <f>SUM('[3]ПС:10'!N216)</f>
        <v>0</v>
      </c>
      <c r="O216" s="26">
        <f>SUM('[3]ПС:10'!O216)</f>
        <v>0</v>
      </c>
      <c r="P216" s="26">
        <f>SUM('[3]ПС:10'!P216)</f>
        <v>0</v>
      </c>
      <c r="Q216" s="26">
        <f>SUM('[3]ПС:10'!Q216)</f>
        <v>0</v>
      </c>
      <c r="R216" s="26">
        <f>SUM('[3]ПС:10'!R216)</f>
        <v>0</v>
      </c>
      <c r="S216" s="26">
        <f>SUM('[3]ПС:10'!S216)</f>
        <v>0</v>
      </c>
      <c r="T216" s="26">
        <f>SUM('[3]ПС:10'!T216)</f>
        <v>0</v>
      </c>
      <c r="U216" s="26">
        <f>SUM('[3]ПС:10'!U216)</f>
        <v>0</v>
      </c>
      <c r="V216" s="26">
        <f>SUM('[3]ПС:10'!V216)</f>
        <v>0</v>
      </c>
      <c r="W216" s="26">
        <f>SUM('[3]ПС:10'!W216)</f>
        <v>0</v>
      </c>
      <c r="X216" s="26">
        <f>SUM('[3]ПС:10'!X216)</f>
        <v>0</v>
      </c>
      <c r="Y216" s="3"/>
      <c r="Z216" s="3"/>
      <c r="AA216" s="3" t="str">
        <f>IF(C216=SUM(C217:C220),"√","НЕТ")</f>
        <v>√</v>
      </c>
      <c r="AB216" s="3"/>
      <c r="AC216" s="3"/>
      <c r="AD216" s="3"/>
      <c r="AE216" s="3"/>
      <c r="AF216" s="1" t="str">
        <f t="shared" si="9"/>
        <v>√</v>
      </c>
    </row>
    <row r="217" spans="1:32" ht="24" x14ac:dyDescent="0.25">
      <c r="A217" s="54" t="s">
        <v>417</v>
      </c>
      <c r="B217" s="144" t="s">
        <v>257</v>
      </c>
      <c r="C217" s="119">
        <f>SUM('[3]ПС:10'!C217)</f>
        <v>0</v>
      </c>
      <c r="D217" s="102" t="s">
        <v>139</v>
      </c>
      <c r="E217" s="18" t="s">
        <v>139</v>
      </c>
      <c r="F217" s="18" t="s">
        <v>139</v>
      </c>
      <c r="G217" s="85" t="s">
        <v>139</v>
      </c>
      <c r="H217" s="119">
        <f>SUM('[3]ПС:10'!H217)</f>
        <v>0</v>
      </c>
      <c r="I217" s="102">
        <f>SUM('[3]ПС:10'!I217)</f>
        <v>0</v>
      </c>
      <c r="J217" s="18">
        <f>SUM('[3]ПС:10'!J217)</f>
        <v>0</v>
      </c>
      <c r="K217" s="18">
        <f>SUM('[3]ПС:10'!K217)</f>
        <v>0</v>
      </c>
      <c r="L217" s="18">
        <f>SUM('[3]ПС:10'!L217)</f>
        <v>0</v>
      </c>
      <c r="M217" s="18">
        <f>SUM('[3]ПС:10'!M217)</f>
        <v>0</v>
      </c>
      <c r="N217" s="18">
        <f>SUM('[3]ПС:10'!N217)</f>
        <v>0</v>
      </c>
      <c r="O217" s="18">
        <f>SUM('[3]ПС:10'!O217)</f>
        <v>0</v>
      </c>
      <c r="P217" s="18">
        <f>SUM('[3]ПС:10'!P217)</f>
        <v>0</v>
      </c>
      <c r="Q217" s="18">
        <f>SUM('[3]ПС:10'!Q217)</f>
        <v>0</v>
      </c>
      <c r="R217" s="18">
        <f>SUM('[3]ПС:10'!R217)</f>
        <v>0</v>
      </c>
      <c r="S217" s="18">
        <f>SUM('[3]ПС:10'!S217)</f>
        <v>0</v>
      </c>
      <c r="T217" s="18">
        <f>SUM('[3]ПС:10'!T217)</f>
        <v>0</v>
      </c>
      <c r="U217" s="18">
        <f>SUM('[3]ПС:10'!U217)</f>
        <v>0</v>
      </c>
      <c r="V217" s="18">
        <f>SUM('[3]ПС:10'!V217)</f>
        <v>0</v>
      </c>
      <c r="W217" s="18">
        <f>SUM('[3]ПС:10'!W217)</f>
        <v>0</v>
      </c>
      <c r="X217" s="18">
        <f>SUM('[3]ПС:10'!X217)</f>
        <v>0</v>
      </c>
      <c r="Y217" s="3"/>
      <c r="Z217" s="3"/>
      <c r="AA217" s="3"/>
      <c r="AB217" s="3"/>
      <c r="AC217" s="3"/>
      <c r="AD217" s="3"/>
      <c r="AE217" s="3"/>
      <c r="AF217" s="1" t="str">
        <f t="shared" si="9"/>
        <v>√</v>
      </c>
    </row>
    <row r="218" spans="1:32" x14ac:dyDescent="0.25">
      <c r="A218" s="54" t="s">
        <v>418</v>
      </c>
      <c r="B218" s="144" t="s">
        <v>105</v>
      </c>
      <c r="C218" s="119">
        <f>SUM('[3]ПС:10'!C218)</f>
        <v>0</v>
      </c>
      <c r="D218" s="102" t="s">
        <v>139</v>
      </c>
      <c r="E218" s="18" t="s">
        <v>139</v>
      </c>
      <c r="F218" s="18" t="s">
        <v>139</v>
      </c>
      <c r="G218" s="85" t="s">
        <v>139</v>
      </c>
      <c r="H218" s="119">
        <f>SUM('[3]ПС:10'!H218)</f>
        <v>0</v>
      </c>
      <c r="I218" s="102">
        <f>SUM('[3]ПС:10'!I218)</f>
        <v>0</v>
      </c>
      <c r="J218" s="18">
        <f>SUM('[3]ПС:10'!J218)</f>
        <v>0</v>
      </c>
      <c r="K218" s="18">
        <f>SUM('[3]ПС:10'!K218)</f>
        <v>0</v>
      </c>
      <c r="L218" s="18">
        <f>SUM('[3]ПС:10'!L218)</f>
        <v>0</v>
      </c>
      <c r="M218" s="18">
        <f>SUM('[3]ПС:10'!M218)</f>
        <v>0</v>
      </c>
      <c r="N218" s="18">
        <f>SUM('[3]ПС:10'!N218)</f>
        <v>0</v>
      </c>
      <c r="O218" s="18">
        <f>SUM('[3]ПС:10'!O218)</f>
        <v>0</v>
      </c>
      <c r="P218" s="18">
        <f>SUM('[3]ПС:10'!P218)</f>
        <v>0</v>
      </c>
      <c r="Q218" s="18">
        <f>SUM('[3]ПС:10'!Q218)</f>
        <v>0</v>
      </c>
      <c r="R218" s="18">
        <f>SUM('[3]ПС:10'!R218)</f>
        <v>0</v>
      </c>
      <c r="S218" s="18">
        <f>SUM('[3]ПС:10'!S218)</f>
        <v>0</v>
      </c>
      <c r="T218" s="18">
        <f>SUM('[3]ПС:10'!T218)</f>
        <v>0</v>
      </c>
      <c r="U218" s="18">
        <f>SUM('[3]ПС:10'!U218)</f>
        <v>0</v>
      </c>
      <c r="V218" s="18">
        <f>SUM('[3]ПС:10'!V218)</f>
        <v>0</v>
      </c>
      <c r="W218" s="18">
        <f>SUM('[3]ПС:10'!W218)</f>
        <v>0</v>
      </c>
      <c r="X218" s="18">
        <f>SUM('[3]ПС:10'!X218)</f>
        <v>0</v>
      </c>
      <c r="Y218" s="3"/>
      <c r="Z218" s="3"/>
      <c r="AA218" s="3"/>
      <c r="AB218" s="3"/>
      <c r="AC218" s="3"/>
      <c r="AD218" s="3"/>
      <c r="AE218" s="3"/>
      <c r="AF218" s="1" t="str">
        <f t="shared" si="9"/>
        <v>√</v>
      </c>
    </row>
    <row r="219" spans="1:32" x14ac:dyDescent="0.25">
      <c r="A219" s="54" t="s">
        <v>419</v>
      </c>
      <c r="B219" s="144" t="s">
        <v>114</v>
      </c>
      <c r="C219" s="119">
        <f>SUM('[3]ПС:10'!C219)</f>
        <v>0</v>
      </c>
      <c r="D219" s="102" t="s">
        <v>139</v>
      </c>
      <c r="E219" s="18" t="s">
        <v>139</v>
      </c>
      <c r="F219" s="18" t="s">
        <v>139</v>
      </c>
      <c r="G219" s="85" t="s">
        <v>139</v>
      </c>
      <c r="H219" s="119">
        <f>SUM('[3]ПС:10'!H219)</f>
        <v>0</v>
      </c>
      <c r="I219" s="102">
        <f>SUM('[3]ПС:10'!I219)</f>
        <v>0</v>
      </c>
      <c r="J219" s="18">
        <f>SUM('[3]ПС:10'!J219)</f>
        <v>0</v>
      </c>
      <c r="K219" s="18">
        <f>SUM('[3]ПС:10'!K219)</f>
        <v>0</v>
      </c>
      <c r="L219" s="18">
        <f>SUM('[3]ПС:10'!L219)</f>
        <v>0</v>
      </c>
      <c r="M219" s="18">
        <f>SUM('[3]ПС:10'!M219)</f>
        <v>0</v>
      </c>
      <c r="N219" s="18">
        <f>SUM('[3]ПС:10'!N219)</f>
        <v>0</v>
      </c>
      <c r="O219" s="18">
        <f>SUM('[3]ПС:10'!O219)</f>
        <v>0</v>
      </c>
      <c r="P219" s="18">
        <f>SUM('[3]ПС:10'!P219)</f>
        <v>0</v>
      </c>
      <c r="Q219" s="18">
        <f>SUM('[3]ПС:10'!Q219)</f>
        <v>0</v>
      </c>
      <c r="R219" s="18">
        <f>SUM('[3]ПС:10'!R219)</f>
        <v>0</v>
      </c>
      <c r="S219" s="18">
        <f>SUM('[3]ПС:10'!S219)</f>
        <v>0</v>
      </c>
      <c r="T219" s="18">
        <f>SUM('[3]ПС:10'!T219)</f>
        <v>0</v>
      </c>
      <c r="U219" s="18">
        <f>SUM('[3]ПС:10'!U219)</f>
        <v>0</v>
      </c>
      <c r="V219" s="18">
        <f>SUM('[3]ПС:10'!V219)</f>
        <v>0</v>
      </c>
      <c r="W219" s="18">
        <f>SUM('[3]ПС:10'!W219)</f>
        <v>0</v>
      </c>
      <c r="X219" s="18">
        <f>SUM('[3]ПС:10'!X219)</f>
        <v>0</v>
      </c>
      <c r="Y219" s="3"/>
      <c r="Z219" s="3"/>
      <c r="AA219" s="3"/>
      <c r="AB219" s="3"/>
      <c r="AC219" s="3"/>
      <c r="AD219" s="3"/>
      <c r="AE219" s="3"/>
      <c r="AF219" s="1" t="str">
        <f t="shared" si="9"/>
        <v>√</v>
      </c>
    </row>
    <row r="220" spans="1:32" x14ac:dyDescent="0.25">
      <c r="A220" s="54" t="s">
        <v>420</v>
      </c>
      <c r="B220" s="144" t="s">
        <v>50</v>
      </c>
      <c r="C220" s="119">
        <f>SUM('[3]ПС:10'!C220)</f>
        <v>0</v>
      </c>
      <c r="D220" s="102" t="s">
        <v>139</v>
      </c>
      <c r="E220" s="18" t="s">
        <v>139</v>
      </c>
      <c r="F220" s="18" t="s">
        <v>139</v>
      </c>
      <c r="G220" s="85" t="s">
        <v>139</v>
      </c>
      <c r="H220" s="119">
        <f>SUM('[3]ПС:10'!H220)</f>
        <v>0</v>
      </c>
      <c r="I220" s="102">
        <f>SUM('[3]ПС:10'!I220)</f>
        <v>0</v>
      </c>
      <c r="J220" s="18">
        <f>SUM('[3]ПС:10'!J220)</f>
        <v>0</v>
      </c>
      <c r="K220" s="18">
        <f>SUM('[3]ПС:10'!K220)</f>
        <v>0</v>
      </c>
      <c r="L220" s="18">
        <f>SUM('[3]ПС:10'!L220)</f>
        <v>0</v>
      </c>
      <c r="M220" s="18">
        <f>SUM('[3]ПС:10'!M220)</f>
        <v>0</v>
      </c>
      <c r="N220" s="18">
        <f>SUM('[3]ПС:10'!N220)</f>
        <v>0</v>
      </c>
      <c r="O220" s="18">
        <f>SUM('[3]ПС:10'!O220)</f>
        <v>0</v>
      </c>
      <c r="P220" s="18">
        <f>SUM('[3]ПС:10'!P220)</f>
        <v>0</v>
      </c>
      <c r="Q220" s="18">
        <f>SUM('[3]ПС:10'!Q220)</f>
        <v>0</v>
      </c>
      <c r="R220" s="18">
        <f>SUM('[3]ПС:10'!R220)</f>
        <v>0</v>
      </c>
      <c r="S220" s="18">
        <f>SUM('[3]ПС:10'!S220)</f>
        <v>0</v>
      </c>
      <c r="T220" s="18">
        <f>SUM('[3]ПС:10'!T220)</f>
        <v>0</v>
      </c>
      <c r="U220" s="18">
        <f>SUM('[3]ПС:10'!U220)</f>
        <v>0</v>
      </c>
      <c r="V220" s="18">
        <f>SUM('[3]ПС:10'!V220)</f>
        <v>0</v>
      </c>
      <c r="W220" s="18">
        <f>SUM('[3]ПС:10'!W220)</f>
        <v>0</v>
      </c>
      <c r="X220" s="18">
        <f>SUM('[3]ПС:10'!X220)</f>
        <v>0</v>
      </c>
      <c r="Y220" s="3"/>
      <c r="Z220" s="3"/>
      <c r="AA220" s="3"/>
      <c r="AB220" s="217"/>
      <c r="AC220" s="3"/>
      <c r="AD220" s="3"/>
      <c r="AE220" s="3"/>
      <c r="AF220" s="1" t="str">
        <f t="shared" si="9"/>
        <v>√</v>
      </c>
    </row>
    <row r="221" spans="1:32" x14ac:dyDescent="0.25">
      <c r="A221" s="69" t="s">
        <v>421</v>
      </c>
      <c r="B221" s="154" t="s">
        <v>46</v>
      </c>
      <c r="C221" s="126">
        <f>SUM('[3]ПС:10'!C221)</f>
        <v>7</v>
      </c>
      <c r="D221" s="109" t="s">
        <v>14</v>
      </c>
      <c r="E221" s="27" t="s">
        <v>14</v>
      </c>
      <c r="F221" s="27" t="s">
        <v>14</v>
      </c>
      <c r="G221" s="92" t="s">
        <v>14</v>
      </c>
      <c r="H221" s="126">
        <f>SUM('[3]ПС:10'!H221)</f>
        <v>7</v>
      </c>
      <c r="I221" s="109">
        <f>SUM('[3]ПС:10'!I221)</f>
        <v>0</v>
      </c>
      <c r="J221" s="27">
        <f>SUM('[3]ПС:10'!J221)</f>
        <v>0</v>
      </c>
      <c r="K221" s="27">
        <f>SUM('[3]ПС:10'!K221)</f>
        <v>0</v>
      </c>
      <c r="L221" s="27">
        <f>SUM('[3]ПС:10'!L221)</f>
        <v>0</v>
      </c>
      <c r="M221" s="27">
        <f>SUM('[3]ПС:10'!M221)</f>
        <v>0</v>
      </c>
      <c r="N221" s="27">
        <f>SUM('[3]ПС:10'!N221)</f>
        <v>0</v>
      </c>
      <c r="O221" s="27">
        <f>SUM('[3]ПС:10'!O221)</f>
        <v>0</v>
      </c>
      <c r="P221" s="27">
        <f>SUM('[3]ПС:10'!P221)</f>
        <v>0</v>
      </c>
      <c r="Q221" s="27">
        <f>SUM('[3]ПС:10'!Q221)</f>
        <v>0</v>
      </c>
      <c r="R221" s="27">
        <f>SUM('[3]ПС:10'!R221)</f>
        <v>0</v>
      </c>
      <c r="S221" s="27">
        <f>SUM('[3]ПС:10'!S221)</f>
        <v>3</v>
      </c>
      <c r="T221" s="27">
        <f>SUM('[3]ПС:10'!T221)</f>
        <v>2</v>
      </c>
      <c r="U221" s="27">
        <f>SUM('[3]ПС:10'!U221)</f>
        <v>0</v>
      </c>
      <c r="V221" s="27">
        <f>SUM('[3]ПС:10'!V221)</f>
        <v>2</v>
      </c>
      <c r="W221" s="27">
        <f>SUM('[3]ПС:10'!W221)</f>
        <v>0</v>
      </c>
      <c r="X221" s="27">
        <f>SUM('[3]ПС:10'!X221)</f>
        <v>0</v>
      </c>
      <c r="Y221" s="3"/>
      <c r="Z221" s="3" t="str">
        <f>IF(C221=SUM(C222,C226),"√","НЕТ")</f>
        <v>√</v>
      </c>
      <c r="AB221" s="3"/>
      <c r="AC221" s="3"/>
      <c r="AD221" s="3"/>
      <c r="AE221" s="3"/>
      <c r="AF221" s="1" t="str">
        <f t="shared" si="9"/>
        <v>√</v>
      </c>
    </row>
    <row r="222" spans="1:32" x14ac:dyDescent="0.25">
      <c r="A222" s="68" t="s">
        <v>422</v>
      </c>
      <c r="B222" s="152" t="s">
        <v>111</v>
      </c>
      <c r="C222" s="125">
        <f>SUM('[3]ПС:10'!C222)</f>
        <v>7</v>
      </c>
      <c r="D222" s="108" t="s">
        <v>139</v>
      </c>
      <c r="E222" s="26" t="s">
        <v>139</v>
      </c>
      <c r="F222" s="26" t="s">
        <v>139</v>
      </c>
      <c r="G222" s="91" t="s">
        <v>139</v>
      </c>
      <c r="H222" s="125">
        <f>SUM('[3]ПС:10'!H222)</f>
        <v>7</v>
      </c>
      <c r="I222" s="108">
        <f>SUM('[3]ПС:10'!I222)</f>
        <v>0</v>
      </c>
      <c r="J222" s="26">
        <f>SUM('[3]ПС:10'!J222)</f>
        <v>0</v>
      </c>
      <c r="K222" s="26">
        <f>SUM('[3]ПС:10'!K222)</f>
        <v>0</v>
      </c>
      <c r="L222" s="26">
        <f>SUM('[3]ПС:10'!L222)</f>
        <v>0</v>
      </c>
      <c r="M222" s="26">
        <f>SUM('[3]ПС:10'!M222)</f>
        <v>0</v>
      </c>
      <c r="N222" s="26">
        <f>SUM('[3]ПС:10'!N222)</f>
        <v>0</v>
      </c>
      <c r="O222" s="26">
        <f>SUM('[3]ПС:10'!O222)</f>
        <v>0</v>
      </c>
      <c r="P222" s="26">
        <f>SUM('[3]ПС:10'!P222)</f>
        <v>0</v>
      </c>
      <c r="Q222" s="26">
        <f>SUM('[3]ПС:10'!Q222)</f>
        <v>0</v>
      </c>
      <c r="R222" s="26">
        <f>SUM('[3]ПС:10'!R222)</f>
        <v>0</v>
      </c>
      <c r="S222" s="26">
        <f>SUM('[3]ПС:10'!S222)</f>
        <v>3</v>
      </c>
      <c r="T222" s="26">
        <f>SUM('[3]ПС:10'!T222)</f>
        <v>2</v>
      </c>
      <c r="U222" s="26">
        <f>SUM('[3]ПС:10'!U222)</f>
        <v>0</v>
      </c>
      <c r="V222" s="26">
        <f>SUM('[3]ПС:10'!V222)</f>
        <v>2</v>
      </c>
      <c r="W222" s="26">
        <f>SUM('[3]ПС:10'!W222)</f>
        <v>0</v>
      </c>
      <c r="X222" s="26">
        <f>SUM('[3]ПС:10'!X222)</f>
        <v>0</v>
      </c>
      <c r="Y222" s="3"/>
      <c r="Z222" s="3"/>
      <c r="AA222" s="3" t="str">
        <f>IF(C222=SUM(C223:C225),"√","НЕТ")</f>
        <v>√</v>
      </c>
      <c r="AB222" s="3"/>
      <c r="AC222" s="3"/>
      <c r="AD222" s="3"/>
      <c r="AE222" s="3"/>
      <c r="AF222" s="1" t="str">
        <f t="shared" si="9"/>
        <v>√</v>
      </c>
    </row>
    <row r="223" spans="1:32" x14ac:dyDescent="0.25">
      <c r="A223" s="54" t="s">
        <v>423</v>
      </c>
      <c r="B223" s="143" t="s">
        <v>24</v>
      </c>
      <c r="C223" s="119">
        <f>SUM('[3]ПС:10'!C223)</f>
        <v>0</v>
      </c>
      <c r="D223" s="102" t="s">
        <v>139</v>
      </c>
      <c r="E223" s="18" t="s">
        <v>139</v>
      </c>
      <c r="F223" s="18" t="s">
        <v>139</v>
      </c>
      <c r="G223" s="85" t="s">
        <v>139</v>
      </c>
      <c r="H223" s="119">
        <f>SUM('[3]ПС:10'!H223)</f>
        <v>0</v>
      </c>
      <c r="I223" s="102">
        <f>SUM('[3]ПС:10'!I223)</f>
        <v>0</v>
      </c>
      <c r="J223" s="18">
        <f>SUM('[3]ПС:10'!J223)</f>
        <v>0</v>
      </c>
      <c r="K223" s="18">
        <f>SUM('[3]ПС:10'!K223)</f>
        <v>0</v>
      </c>
      <c r="L223" s="18">
        <f>SUM('[3]ПС:10'!L223)</f>
        <v>0</v>
      </c>
      <c r="M223" s="18">
        <f>SUM('[3]ПС:10'!M223)</f>
        <v>0</v>
      </c>
      <c r="N223" s="18">
        <f>SUM('[3]ПС:10'!N223)</f>
        <v>0</v>
      </c>
      <c r="O223" s="18">
        <f>SUM('[3]ПС:10'!O223)</f>
        <v>0</v>
      </c>
      <c r="P223" s="18">
        <f>SUM('[3]ПС:10'!P223)</f>
        <v>0</v>
      </c>
      <c r="Q223" s="18">
        <f>SUM('[3]ПС:10'!Q223)</f>
        <v>0</v>
      </c>
      <c r="R223" s="18">
        <f>SUM('[3]ПС:10'!R223)</f>
        <v>0</v>
      </c>
      <c r="S223" s="18">
        <f>SUM('[3]ПС:10'!S223)</f>
        <v>0</v>
      </c>
      <c r="T223" s="18">
        <f>SUM('[3]ПС:10'!T223)</f>
        <v>0</v>
      </c>
      <c r="U223" s="18">
        <f>SUM('[3]ПС:10'!U223)</f>
        <v>0</v>
      </c>
      <c r="V223" s="18">
        <f>SUM('[3]ПС:10'!V223)</f>
        <v>0</v>
      </c>
      <c r="W223" s="18">
        <f>SUM('[3]ПС:10'!W223)</f>
        <v>0</v>
      </c>
      <c r="X223" s="18">
        <f>SUM('[3]ПС:10'!X223)</f>
        <v>0</v>
      </c>
      <c r="Y223" s="3"/>
      <c r="Z223" s="3"/>
      <c r="AA223" s="3"/>
      <c r="AB223" s="3"/>
      <c r="AC223" s="3"/>
      <c r="AD223" s="3"/>
      <c r="AE223" s="3"/>
      <c r="AF223" s="1" t="str">
        <f t="shared" si="9"/>
        <v>√</v>
      </c>
    </row>
    <row r="224" spans="1:32" x14ac:dyDescent="0.25">
      <c r="A224" s="54" t="s">
        <v>424</v>
      </c>
      <c r="B224" s="143" t="s">
        <v>35</v>
      </c>
      <c r="C224" s="119">
        <f>SUM('[3]ПС:10'!C224)</f>
        <v>7</v>
      </c>
      <c r="D224" s="102" t="s">
        <v>139</v>
      </c>
      <c r="E224" s="18" t="s">
        <v>139</v>
      </c>
      <c r="F224" s="18" t="s">
        <v>139</v>
      </c>
      <c r="G224" s="85" t="s">
        <v>139</v>
      </c>
      <c r="H224" s="119">
        <f>SUM('[3]ПС:10'!H224)</f>
        <v>7</v>
      </c>
      <c r="I224" s="102">
        <f>SUM('[3]ПС:10'!I224)</f>
        <v>0</v>
      </c>
      <c r="J224" s="18">
        <f>SUM('[3]ПС:10'!J224)</f>
        <v>0</v>
      </c>
      <c r="K224" s="18">
        <f>SUM('[3]ПС:10'!K224)</f>
        <v>0</v>
      </c>
      <c r="L224" s="18">
        <f>SUM('[3]ПС:10'!L224)</f>
        <v>0</v>
      </c>
      <c r="M224" s="18">
        <f>SUM('[3]ПС:10'!M224)</f>
        <v>0</v>
      </c>
      <c r="N224" s="18">
        <f>SUM('[3]ПС:10'!N224)</f>
        <v>0</v>
      </c>
      <c r="O224" s="18">
        <f>SUM('[3]ПС:10'!O224)</f>
        <v>0</v>
      </c>
      <c r="P224" s="18">
        <f>SUM('[3]ПС:10'!P224)</f>
        <v>0</v>
      </c>
      <c r="Q224" s="18">
        <f>SUM('[3]ПС:10'!Q224)</f>
        <v>0</v>
      </c>
      <c r="R224" s="18">
        <f>SUM('[3]ПС:10'!R224)</f>
        <v>0</v>
      </c>
      <c r="S224" s="18">
        <f>SUM('[3]ПС:10'!S224)</f>
        <v>3</v>
      </c>
      <c r="T224" s="18">
        <f>SUM('[3]ПС:10'!T224)</f>
        <v>2</v>
      </c>
      <c r="U224" s="18">
        <f>SUM('[3]ПС:10'!U224)</f>
        <v>0</v>
      </c>
      <c r="V224" s="18">
        <f>SUM('[3]ПС:10'!V224)</f>
        <v>2</v>
      </c>
      <c r="W224" s="18">
        <f>SUM('[3]ПС:10'!W224)</f>
        <v>0</v>
      </c>
      <c r="X224" s="18">
        <f>SUM('[3]ПС:10'!X224)</f>
        <v>0</v>
      </c>
      <c r="Y224" s="3"/>
      <c r="Z224" s="3"/>
      <c r="AB224" s="3"/>
      <c r="AC224" s="3"/>
      <c r="AD224" s="3"/>
      <c r="AE224" s="3"/>
      <c r="AF224" s="1" t="str">
        <f t="shared" si="9"/>
        <v>√</v>
      </c>
    </row>
    <row r="225" spans="1:32" x14ac:dyDescent="0.25">
      <c r="A225" s="54" t="s">
        <v>425</v>
      </c>
      <c r="B225" s="143" t="s">
        <v>36</v>
      </c>
      <c r="C225" s="119">
        <f>SUM('[3]ПС:10'!C225)</f>
        <v>0</v>
      </c>
      <c r="D225" s="102" t="s">
        <v>139</v>
      </c>
      <c r="E225" s="18" t="s">
        <v>139</v>
      </c>
      <c r="F225" s="18" t="s">
        <v>139</v>
      </c>
      <c r="G225" s="85" t="s">
        <v>139</v>
      </c>
      <c r="H225" s="119">
        <f>SUM('[3]ПС:10'!H225)</f>
        <v>0</v>
      </c>
      <c r="I225" s="102">
        <f>SUM('[3]ПС:10'!I225)</f>
        <v>0</v>
      </c>
      <c r="J225" s="18">
        <f>SUM('[3]ПС:10'!J225)</f>
        <v>0</v>
      </c>
      <c r="K225" s="18">
        <f>SUM('[3]ПС:10'!K225)</f>
        <v>0</v>
      </c>
      <c r="L225" s="18">
        <f>SUM('[3]ПС:10'!L225)</f>
        <v>0</v>
      </c>
      <c r="M225" s="18">
        <f>SUM('[3]ПС:10'!M225)</f>
        <v>0</v>
      </c>
      <c r="N225" s="18">
        <f>SUM('[3]ПС:10'!N225)</f>
        <v>0</v>
      </c>
      <c r="O225" s="18">
        <f>SUM('[3]ПС:10'!O225)</f>
        <v>0</v>
      </c>
      <c r="P225" s="18">
        <f>SUM('[3]ПС:10'!P225)</f>
        <v>0</v>
      </c>
      <c r="Q225" s="18">
        <f>SUM('[3]ПС:10'!Q225)</f>
        <v>0</v>
      </c>
      <c r="R225" s="18">
        <f>SUM('[3]ПС:10'!R225)</f>
        <v>0</v>
      </c>
      <c r="S225" s="18">
        <f>SUM('[3]ПС:10'!S225)</f>
        <v>0</v>
      </c>
      <c r="T225" s="18">
        <f>SUM('[3]ПС:10'!T225)</f>
        <v>0</v>
      </c>
      <c r="U225" s="18">
        <f>SUM('[3]ПС:10'!U225)</f>
        <v>0</v>
      </c>
      <c r="V225" s="18">
        <f>SUM('[3]ПС:10'!V225)</f>
        <v>0</v>
      </c>
      <c r="W225" s="18">
        <f>SUM('[3]ПС:10'!W225)</f>
        <v>0</v>
      </c>
      <c r="X225" s="18">
        <f>SUM('[3]ПС:10'!X225)</f>
        <v>0</v>
      </c>
      <c r="Y225" s="3"/>
      <c r="Z225" s="3"/>
      <c r="AA225" s="3"/>
      <c r="AB225" s="216"/>
      <c r="AC225" s="3"/>
      <c r="AD225" s="3"/>
      <c r="AE225" s="3"/>
      <c r="AF225" s="1" t="str">
        <f t="shared" si="9"/>
        <v>√</v>
      </c>
    </row>
    <row r="226" spans="1:32" x14ac:dyDescent="0.25">
      <c r="A226" s="68" t="s">
        <v>426</v>
      </c>
      <c r="B226" s="152" t="s">
        <v>110</v>
      </c>
      <c r="C226" s="125">
        <f>SUM('[3]ПС:10'!C226)</f>
        <v>0</v>
      </c>
      <c r="D226" s="108" t="s">
        <v>139</v>
      </c>
      <c r="E226" s="26" t="s">
        <v>139</v>
      </c>
      <c r="F226" s="26" t="s">
        <v>139</v>
      </c>
      <c r="G226" s="91" t="s">
        <v>139</v>
      </c>
      <c r="H226" s="125">
        <f>SUM('[3]ПС:10'!H226)</f>
        <v>0</v>
      </c>
      <c r="I226" s="108">
        <f>SUM('[3]ПС:10'!I226)</f>
        <v>0</v>
      </c>
      <c r="J226" s="26">
        <f>SUM('[3]ПС:10'!J226)</f>
        <v>0</v>
      </c>
      <c r="K226" s="26">
        <f>SUM('[3]ПС:10'!K226)</f>
        <v>0</v>
      </c>
      <c r="L226" s="26">
        <f>SUM('[3]ПС:10'!L226)</f>
        <v>0</v>
      </c>
      <c r="M226" s="26">
        <f>SUM('[3]ПС:10'!M226)</f>
        <v>0</v>
      </c>
      <c r="N226" s="26">
        <f>SUM('[3]ПС:10'!N226)</f>
        <v>0</v>
      </c>
      <c r="O226" s="26">
        <f>SUM('[3]ПС:10'!O226)</f>
        <v>0</v>
      </c>
      <c r="P226" s="26">
        <f>SUM('[3]ПС:10'!P226)</f>
        <v>0</v>
      </c>
      <c r="Q226" s="26">
        <f>SUM('[3]ПС:10'!Q226)</f>
        <v>0</v>
      </c>
      <c r="R226" s="26">
        <f>SUM('[3]ПС:10'!R226)</f>
        <v>0</v>
      </c>
      <c r="S226" s="26">
        <f>SUM('[3]ПС:10'!S226)</f>
        <v>0</v>
      </c>
      <c r="T226" s="26">
        <f>SUM('[3]ПС:10'!T226)</f>
        <v>0</v>
      </c>
      <c r="U226" s="26">
        <f>SUM('[3]ПС:10'!U226)</f>
        <v>0</v>
      </c>
      <c r="V226" s="26">
        <f>SUM('[3]ПС:10'!V226)</f>
        <v>0</v>
      </c>
      <c r="W226" s="26">
        <f>SUM('[3]ПС:10'!W226)</f>
        <v>0</v>
      </c>
      <c r="X226" s="26">
        <f>SUM('[3]ПС:10'!X226)</f>
        <v>0</v>
      </c>
      <c r="Y226" s="3"/>
      <c r="Z226" s="3"/>
      <c r="AA226" s="3" t="str">
        <f>IF(C226=SUM(C227:C230),"√","НЕТ")</f>
        <v>√</v>
      </c>
      <c r="AB226" s="3"/>
      <c r="AC226" s="3"/>
      <c r="AD226" s="3"/>
      <c r="AE226" s="3"/>
      <c r="AF226" s="1" t="str">
        <f t="shared" si="9"/>
        <v>√</v>
      </c>
    </row>
    <row r="227" spans="1:32" ht="24" x14ac:dyDescent="0.25">
      <c r="A227" s="54" t="s">
        <v>427</v>
      </c>
      <c r="B227" s="144" t="s">
        <v>257</v>
      </c>
      <c r="C227" s="119">
        <f>SUM('[3]ПС:10'!C227)</f>
        <v>0</v>
      </c>
      <c r="D227" s="102" t="s">
        <v>139</v>
      </c>
      <c r="E227" s="18" t="s">
        <v>139</v>
      </c>
      <c r="F227" s="18" t="s">
        <v>139</v>
      </c>
      <c r="G227" s="85" t="s">
        <v>139</v>
      </c>
      <c r="H227" s="119">
        <f>SUM('[3]ПС:10'!H227)</f>
        <v>0</v>
      </c>
      <c r="I227" s="102">
        <f>SUM('[3]ПС:10'!I227)</f>
        <v>0</v>
      </c>
      <c r="J227" s="18">
        <f>SUM('[3]ПС:10'!J227)</f>
        <v>0</v>
      </c>
      <c r="K227" s="18">
        <f>SUM('[3]ПС:10'!K227)</f>
        <v>0</v>
      </c>
      <c r="L227" s="18">
        <f>SUM('[3]ПС:10'!L227)</f>
        <v>0</v>
      </c>
      <c r="M227" s="18">
        <f>SUM('[3]ПС:10'!M227)</f>
        <v>0</v>
      </c>
      <c r="N227" s="18">
        <f>SUM('[3]ПС:10'!N227)</f>
        <v>0</v>
      </c>
      <c r="O227" s="18">
        <f>SUM('[3]ПС:10'!O227)</f>
        <v>0</v>
      </c>
      <c r="P227" s="18">
        <f>SUM('[3]ПС:10'!P227)</f>
        <v>0</v>
      </c>
      <c r="Q227" s="18">
        <f>SUM('[3]ПС:10'!Q227)</f>
        <v>0</v>
      </c>
      <c r="R227" s="18">
        <f>SUM('[3]ПС:10'!R227)</f>
        <v>0</v>
      </c>
      <c r="S227" s="18">
        <f>SUM('[3]ПС:10'!S227)</f>
        <v>0</v>
      </c>
      <c r="T227" s="18">
        <f>SUM('[3]ПС:10'!T227)</f>
        <v>0</v>
      </c>
      <c r="U227" s="18">
        <f>SUM('[3]ПС:10'!U227)</f>
        <v>0</v>
      </c>
      <c r="V227" s="18">
        <f>SUM('[3]ПС:10'!V227)</f>
        <v>0</v>
      </c>
      <c r="W227" s="18">
        <f>SUM('[3]ПС:10'!W227)</f>
        <v>0</v>
      </c>
      <c r="X227" s="18">
        <f>SUM('[3]ПС:10'!X227)</f>
        <v>0</v>
      </c>
      <c r="Y227" s="3"/>
      <c r="Z227" s="3"/>
      <c r="AA227" s="3"/>
      <c r="AB227" s="3"/>
      <c r="AC227" s="3"/>
      <c r="AD227" s="3"/>
      <c r="AE227" s="3"/>
      <c r="AF227" s="1" t="str">
        <f t="shared" si="9"/>
        <v>√</v>
      </c>
    </row>
    <row r="228" spans="1:32" x14ac:dyDescent="0.25">
      <c r="A228" s="54" t="s">
        <v>428</v>
      </c>
      <c r="B228" s="144" t="s">
        <v>105</v>
      </c>
      <c r="C228" s="119">
        <f>SUM('[3]ПС:10'!C228)</f>
        <v>0</v>
      </c>
      <c r="D228" s="102" t="s">
        <v>139</v>
      </c>
      <c r="E228" s="18" t="s">
        <v>139</v>
      </c>
      <c r="F228" s="18" t="s">
        <v>139</v>
      </c>
      <c r="G228" s="85" t="s">
        <v>139</v>
      </c>
      <c r="H228" s="119">
        <f>SUM('[3]ПС:10'!H228)</f>
        <v>0</v>
      </c>
      <c r="I228" s="102">
        <f>SUM('[3]ПС:10'!I228)</f>
        <v>0</v>
      </c>
      <c r="J228" s="18">
        <f>SUM('[3]ПС:10'!J228)</f>
        <v>0</v>
      </c>
      <c r="K228" s="18">
        <f>SUM('[3]ПС:10'!K228)</f>
        <v>0</v>
      </c>
      <c r="L228" s="18">
        <f>SUM('[3]ПС:10'!L228)</f>
        <v>0</v>
      </c>
      <c r="M228" s="18">
        <f>SUM('[3]ПС:10'!M228)</f>
        <v>0</v>
      </c>
      <c r="N228" s="18">
        <f>SUM('[3]ПС:10'!N228)</f>
        <v>0</v>
      </c>
      <c r="O228" s="18">
        <f>SUM('[3]ПС:10'!O228)</f>
        <v>0</v>
      </c>
      <c r="P228" s="18">
        <f>SUM('[3]ПС:10'!P228)</f>
        <v>0</v>
      </c>
      <c r="Q228" s="18">
        <f>SUM('[3]ПС:10'!Q228)</f>
        <v>0</v>
      </c>
      <c r="R228" s="18">
        <f>SUM('[3]ПС:10'!R228)</f>
        <v>0</v>
      </c>
      <c r="S228" s="18">
        <f>SUM('[3]ПС:10'!S228)</f>
        <v>0</v>
      </c>
      <c r="T228" s="18">
        <f>SUM('[3]ПС:10'!T228)</f>
        <v>0</v>
      </c>
      <c r="U228" s="18">
        <f>SUM('[3]ПС:10'!U228)</f>
        <v>0</v>
      </c>
      <c r="V228" s="18">
        <f>SUM('[3]ПС:10'!V228)</f>
        <v>0</v>
      </c>
      <c r="W228" s="18">
        <f>SUM('[3]ПС:10'!W228)</f>
        <v>0</v>
      </c>
      <c r="X228" s="18">
        <f>SUM('[3]ПС:10'!X228)</f>
        <v>0</v>
      </c>
      <c r="Y228" s="3"/>
      <c r="Z228" s="3"/>
      <c r="AA228" s="3"/>
      <c r="AB228" s="3"/>
      <c r="AC228" s="3"/>
      <c r="AD228" s="3"/>
      <c r="AE228" s="3"/>
      <c r="AF228" s="1" t="str">
        <f t="shared" si="9"/>
        <v>√</v>
      </c>
    </row>
    <row r="229" spans="1:32" x14ac:dyDescent="0.25">
      <c r="A229" s="54" t="s">
        <v>429</v>
      </c>
      <c r="B229" s="144" t="s">
        <v>114</v>
      </c>
      <c r="C229" s="119">
        <f>SUM('[3]ПС:10'!C229)</f>
        <v>0</v>
      </c>
      <c r="D229" s="102" t="s">
        <v>139</v>
      </c>
      <c r="E229" s="18" t="s">
        <v>139</v>
      </c>
      <c r="F229" s="18" t="s">
        <v>139</v>
      </c>
      <c r="G229" s="85" t="s">
        <v>139</v>
      </c>
      <c r="H229" s="119">
        <f>SUM('[3]ПС:10'!H229)</f>
        <v>0</v>
      </c>
      <c r="I229" s="102">
        <f>SUM('[3]ПС:10'!I229)</f>
        <v>0</v>
      </c>
      <c r="J229" s="18">
        <f>SUM('[3]ПС:10'!J229)</f>
        <v>0</v>
      </c>
      <c r="K229" s="18">
        <f>SUM('[3]ПС:10'!K229)</f>
        <v>0</v>
      </c>
      <c r="L229" s="18">
        <f>SUM('[3]ПС:10'!L229)</f>
        <v>0</v>
      </c>
      <c r="M229" s="18">
        <f>SUM('[3]ПС:10'!M229)</f>
        <v>0</v>
      </c>
      <c r="N229" s="18">
        <f>SUM('[3]ПС:10'!N229)</f>
        <v>0</v>
      </c>
      <c r="O229" s="18">
        <f>SUM('[3]ПС:10'!O229)</f>
        <v>0</v>
      </c>
      <c r="P229" s="18">
        <f>SUM('[3]ПС:10'!P229)</f>
        <v>0</v>
      </c>
      <c r="Q229" s="18">
        <f>SUM('[3]ПС:10'!Q229)</f>
        <v>0</v>
      </c>
      <c r="R229" s="18">
        <f>SUM('[3]ПС:10'!R229)</f>
        <v>0</v>
      </c>
      <c r="S229" s="18">
        <f>SUM('[3]ПС:10'!S229)</f>
        <v>0</v>
      </c>
      <c r="T229" s="18">
        <f>SUM('[3]ПС:10'!T229)</f>
        <v>0</v>
      </c>
      <c r="U229" s="18">
        <f>SUM('[3]ПС:10'!U229)</f>
        <v>0</v>
      </c>
      <c r="V229" s="18">
        <f>SUM('[3]ПС:10'!V229)</f>
        <v>0</v>
      </c>
      <c r="W229" s="18">
        <f>SUM('[3]ПС:10'!W229)</f>
        <v>0</v>
      </c>
      <c r="X229" s="18">
        <f>SUM('[3]ПС:10'!X229)</f>
        <v>0</v>
      </c>
      <c r="Y229" s="3"/>
      <c r="Z229" s="3"/>
      <c r="AA229" s="3"/>
      <c r="AB229" s="3"/>
      <c r="AC229" s="3"/>
      <c r="AD229" s="3"/>
      <c r="AE229" s="3"/>
      <c r="AF229" s="1" t="str">
        <f t="shared" si="9"/>
        <v>√</v>
      </c>
    </row>
    <row r="230" spans="1:32" x14ac:dyDescent="0.25">
      <c r="A230" s="54" t="s">
        <v>430</v>
      </c>
      <c r="B230" s="144" t="s">
        <v>50</v>
      </c>
      <c r="C230" s="119">
        <f>SUM('[3]ПС:10'!C230)</f>
        <v>0</v>
      </c>
      <c r="D230" s="102" t="s">
        <v>139</v>
      </c>
      <c r="E230" s="18" t="s">
        <v>139</v>
      </c>
      <c r="F230" s="18" t="s">
        <v>139</v>
      </c>
      <c r="G230" s="85" t="s">
        <v>139</v>
      </c>
      <c r="H230" s="119">
        <f>SUM('[3]ПС:10'!H230)</f>
        <v>0</v>
      </c>
      <c r="I230" s="102">
        <f>SUM('[3]ПС:10'!I230)</f>
        <v>0</v>
      </c>
      <c r="J230" s="18">
        <f>SUM('[3]ПС:10'!J230)</f>
        <v>0</v>
      </c>
      <c r="K230" s="18">
        <f>SUM('[3]ПС:10'!K230)</f>
        <v>0</v>
      </c>
      <c r="L230" s="18">
        <f>SUM('[3]ПС:10'!L230)</f>
        <v>0</v>
      </c>
      <c r="M230" s="18">
        <f>SUM('[3]ПС:10'!M230)</f>
        <v>0</v>
      </c>
      <c r="N230" s="18">
        <f>SUM('[3]ПС:10'!N230)</f>
        <v>0</v>
      </c>
      <c r="O230" s="18">
        <f>SUM('[3]ПС:10'!O230)</f>
        <v>0</v>
      </c>
      <c r="P230" s="18">
        <f>SUM('[3]ПС:10'!P230)</f>
        <v>0</v>
      </c>
      <c r="Q230" s="18">
        <f>SUM('[3]ПС:10'!Q230)</f>
        <v>0</v>
      </c>
      <c r="R230" s="18">
        <f>SUM('[3]ПС:10'!R230)</f>
        <v>0</v>
      </c>
      <c r="S230" s="18">
        <f>SUM('[3]ПС:10'!S230)</f>
        <v>0</v>
      </c>
      <c r="T230" s="18">
        <f>SUM('[3]ПС:10'!T230)</f>
        <v>0</v>
      </c>
      <c r="U230" s="18">
        <f>SUM('[3]ПС:10'!U230)</f>
        <v>0</v>
      </c>
      <c r="V230" s="18">
        <f>SUM('[3]ПС:10'!V230)</f>
        <v>0</v>
      </c>
      <c r="W230" s="18">
        <f>SUM('[3]ПС:10'!W230)</f>
        <v>0</v>
      </c>
      <c r="X230" s="18">
        <f>SUM('[3]ПС:10'!X230)</f>
        <v>0</v>
      </c>
      <c r="Y230" s="3"/>
      <c r="Z230" s="3"/>
      <c r="AA230" s="3"/>
      <c r="AB230" s="217"/>
      <c r="AC230" s="3"/>
      <c r="AD230" s="3"/>
      <c r="AE230" s="3"/>
      <c r="AF230" s="1" t="str">
        <f t="shared" si="9"/>
        <v>√</v>
      </c>
    </row>
    <row r="231" spans="1:32" ht="24" x14ac:dyDescent="0.25">
      <c r="A231" s="70">
        <v>23</v>
      </c>
      <c r="B231" s="155" t="s">
        <v>210</v>
      </c>
      <c r="C231" s="127">
        <f>SUM('[3]ПС:10'!C231)</f>
        <v>1343</v>
      </c>
      <c r="D231" s="110" t="s">
        <v>14</v>
      </c>
      <c r="E231" s="28" t="s">
        <v>14</v>
      </c>
      <c r="F231" s="28" t="s">
        <v>14</v>
      </c>
      <c r="G231" s="93" t="s">
        <v>14</v>
      </c>
      <c r="H231" s="127">
        <f>SUM('[3]ПС:10'!H231)</f>
        <v>1343</v>
      </c>
      <c r="I231" s="110">
        <f>SUM('[3]ПС:10'!I231)</f>
        <v>0</v>
      </c>
      <c r="J231" s="28">
        <f>SUM('[3]ПС:10'!J231)</f>
        <v>0</v>
      </c>
      <c r="K231" s="28">
        <f>SUM('[3]ПС:10'!K231)</f>
        <v>0</v>
      </c>
      <c r="L231" s="28">
        <f>SUM('[3]ПС:10'!L231)</f>
        <v>0</v>
      </c>
      <c r="M231" s="28">
        <f>SUM('[3]ПС:10'!M231)</f>
        <v>0</v>
      </c>
      <c r="N231" s="28">
        <f>SUM('[3]ПС:10'!N231)</f>
        <v>0</v>
      </c>
      <c r="O231" s="28">
        <f>SUM('[3]ПС:10'!O231)</f>
        <v>0</v>
      </c>
      <c r="P231" s="28">
        <f>SUM('[3]ПС:10'!P231)</f>
        <v>0</v>
      </c>
      <c r="Q231" s="28">
        <f>SUM('[3]ПС:10'!Q231)</f>
        <v>0</v>
      </c>
      <c r="R231" s="28">
        <f>SUM('[3]ПС:10'!R231)</f>
        <v>0</v>
      </c>
      <c r="S231" s="28">
        <f>SUM('[3]ПС:10'!S231)</f>
        <v>643</v>
      </c>
      <c r="T231" s="28">
        <f>SUM('[3]ПС:10'!T231)</f>
        <v>400</v>
      </c>
      <c r="U231" s="28">
        <f>SUM('[3]ПС:10'!U231)</f>
        <v>0</v>
      </c>
      <c r="V231" s="28">
        <f>SUM('[3]ПС:10'!V231)</f>
        <v>240</v>
      </c>
      <c r="W231" s="28">
        <f>SUM('[3]ПС:10'!W231)</f>
        <v>60</v>
      </c>
      <c r="X231" s="28">
        <f>SUM('[3]ПС:10'!X231)</f>
        <v>0</v>
      </c>
      <c r="Y231" s="3"/>
      <c r="Z231" s="3" t="str">
        <f>IF(C231=SUM(C232,C236),"√","НЕТ")</f>
        <v>√</v>
      </c>
      <c r="AB231" s="3"/>
      <c r="AC231" s="3"/>
      <c r="AD231" s="3"/>
      <c r="AE231" s="3"/>
      <c r="AF231" s="1" t="str">
        <f t="shared" si="9"/>
        <v>√</v>
      </c>
    </row>
    <row r="232" spans="1:32" x14ac:dyDescent="0.25">
      <c r="A232" s="68" t="s">
        <v>125</v>
      </c>
      <c r="B232" s="152" t="s">
        <v>111</v>
      </c>
      <c r="C232" s="125">
        <f>SUM('[3]ПС:10'!C232)</f>
        <v>1240</v>
      </c>
      <c r="D232" s="108" t="s">
        <v>139</v>
      </c>
      <c r="E232" s="26" t="s">
        <v>139</v>
      </c>
      <c r="F232" s="26" t="s">
        <v>139</v>
      </c>
      <c r="G232" s="91" t="s">
        <v>139</v>
      </c>
      <c r="H232" s="125">
        <f>SUM('[3]ПС:10'!H232)</f>
        <v>1240</v>
      </c>
      <c r="I232" s="108">
        <f>SUM('[3]ПС:10'!I232)</f>
        <v>0</v>
      </c>
      <c r="J232" s="26">
        <f>SUM('[3]ПС:10'!J232)</f>
        <v>0</v>
      </c>
      <c r="K232" s="26">
        <f>SUM('[3]ПС:10'!K232)</f>
        <v>0</v>
      </c>
      <c r="L232" s="26">
        <f>SUM('[3]ПС:10'!L232)</f>
        <v>0</v>
      </c>
      <c r="M232" s="26">
        <f>SUM('[3]ПС:10'!M232)</f>
        <v>0</v>
      </c>
      <c r="N232" s="26">
        <f>SUM('[3]ПС:10'!N232)</f>
        <v>0</v>
      </c>
      <c r="O232" s="26">
        <f>SUM('[3]ПС:10'!O232)</f>
        <v>0</v>
      </c>
      <c r="P232" s="26">
        <f>SUM('[3]ПС:10'!P232)</f>
        <v>0</v>
      </c>
      <c r="Q232" s="26">
        <f>SUM('[3]ПС:10'!Q232)</f>
        <v>0</v>
      </c>
      <c r="R232" s="26">
        <f>SUM('[3]ПС:10'!R232)</f>
        <v>0</v>
      </c>
      <c r="S232" s="26">
        <f>SUM('[3]ПС:10'!S232)</f>
        <v>640</v>
      </c>
      <c r="T232" s="26">
        <f>SUM('[3]ПС:10'!T232)</f>
        <v>400</v>
      </c>
      <c r="U232" s="26">
        <f>SUM('[3]ПС:10'!U232)</f>
        <v>0</v>
      </c>
      <c r="V232" s="26">
        <f>SUM('[3]ПС:10'!V232)</f>
        <v>200</v>
      </c>
      <c r="W232" s="26">
        <f>SUM('[3]ПС:10'!W232)</f>
        <v>0</v>
      </c>
      <c r="X232" s="26">
        <f>SUM('[3]ПС:10'!X232)</f>
        <v>0</v>
      </c>
      <c r="Y232" s="3"/>
      <c r="Z232" s="3" t="str">
        <f>IF(C232=(C242+C251+C261+C271),"√","НЕТ")</f>
        <v>√</v>
      </c>
      <c r="AA232" s="3" t="str">
        <f>IF(C232=SUM(C233:C235),"√","НЕТ")</f>
        <v>√</v>
      </c>
      <c r="AB232" s="3"/>
      <c r="AC232" s="3"/>
      <c r="AD232" s="3"/>
      <c r="AE232" s="3"/>
      <c r="AF232" s="1" t="str">
        <f t="shared" si="9"/>
        <v>√</v>
      </c>
    </row>
    <row r="233" spans="1:32" x14ac:dyDescent="0.25">
      <c r="A233" s="59" t="s">
        <v>313</v>
      </c>
      <c r="B233" s="143" t="s">
        <v>24</v>
      </c>
      <c r="C233" s="119">
        <f>SUM('[3]ПС:10'!C233)</f>
        <v>0</v>
      </c>
      <c r="D233" s="102" t="s">
        <v>139</v>
      </c>
      <c r="E233" s="18" t="s">
        <v>139</v>
      </c>
      <c r="F233" s="18" t="s">
        <v>139</v>
      </c>
      <c r="G233" s="85" t="s">
        <v>139</v>
      </c>
      <c r="H233" s="119">
        <f>SUM('[3]ПС:10'!H233)</f>
        <v>0</v>
      </c>
      <c r="I233" s="102">
        <f>SUM('[3]ПС:10'!I233)</f>
        <v>0</v>
      </c>
      <c r="J233" s="18">
        <f>SUM('[3]ПС:10'!J233)</f>
        <v>0</v>
      </c>
      <c r="K233" s="18">
        <f>SUM('[3]ПС:10'!K233)</f>
        <v>0</v>
      </c>
      <c r="L233" s="18">
        <f>SUM('[3]ПС:10'!L233)</f>
        <v>0</v>
      </c>
      <c r="M233" s="18">
        <f>SUM('[3]ПС:10'!M233)</f>
        <v>0</v>
      </c>
      <c r="N233" s="18">
        <f>SUM('[3]ПС:10'!N233)</f>
        <v>0</v>
      </c>
      <c r="O233" s="18">
        <f>SUM('[3]ПС:10'!O233)</f>
        <v>0</v>
      </c>
      <c r="P233" s="18">
        <f>SUM('[3]ПС:10'!P233)</f>
        <v>0</v>
      </c>
      <c r="Q233" s="18">
        <f>SUM('[3]ПС:10'!Q233)</f>
        <v>0</v>
      </c>
      <c r="R233" s="18">
        <f>SUM('[3]ПС:10'!R233)</f>
        <v>0</v>
      </c>
      <c r="S233" s="18">
        <f>SUM('[3]ПС:10'!S233)</f>
        <v>0</v>
      </c>
      <c r="T233" s="18">
        <f>SUM('[3]ПС:10'!T233)</f>
        <v>0</v>
      </c>
      <c r="U233" s="18">
        <f>SUM('[3]ПС:10'!U233)</f>
        <v>0</v>
      </c>
      <c r="V233" s="18">
        <f>SUM('[3]ПС:10'!V233)</f>
        <v>0</v>
      </c>
      <c r="W233" s="18">
        <f>SUM('[3]ПС:10'!W233)</f>
        <v>0</v>
      </c>
      <c r="X233" s="18">
        <f>SUM('[3]ПС:10'!X233)</f>
        <v>0</v>
      </c>
      <c r="Y233" s="3"/>
      <c r="Z233" s="3" t="str">
        <f>IF(C233=(C243+C252+C262+C272),"√","НЕТ")</f>
        <v>√</v>
      </c>
      <c r="AA233" s="3"/>
      <c r="AB233" s="3"/>
      <c r="AC233" s="3"/>
      <c r="AD233" s="3"/>
      <c r="AE233" s="3"/>
      <c r="AF233" s="1" t="str">
        <f t="shared" si="9"/>
        <v>√</v>
      </c>
    </row>
    <row r="234" spans="1:32" x14ac:dyDescent="0.25">
      <c r="A234" s="59" t="s">
        <v>314</v>
      </c>
      <c r="B234" s="143" t="s">
        <v>35</v>
      </c>
      <c r="C234" s="119">
        <f>SUM('[3]ПС:10'!C234)</f>
        <v>1240</v>
      </c>
      <c r="D234" s="102" t="s">
        <v>139</v>
      </c>
      <c r="E234" s="18" t="s">
        <v>139</v>
      </c>
      <c r="F234" s="18" t="s">
        <v>139</v>
      </c>
      <c r="G234" s="85" t="s">
        <v>139</v>
      </c>
      <c r="H234" s="119">
        <f>SUM('[3]ПС:10'!H234)</f>
        <v>1240</v>
      </c>
      <c r="I234" s="102">
        <f>SUM('[3]ПС:10'!I234)</f>
        <v>0</v>
      </c>
      <c r="J234" s="18">
        <f>SUM('[3]ПС:10'!J234)</f>
        <v>0</v>
      </c>
      <c r="K234" s="18">
        <f>SUM('[3]ПС:10'!K234)</f>
        <v>0</v>
      </c>
      <c r="L234" s="18">
        <f>SUM('[3]ПС:10'!L234)</f>
        <v>0</v>
      </c>
      <c r="M234" s="18">
        <f>SUM('[3]ПС:10'!M234)</f>
        <v>0</v>
      </c>
      <c r="N234" s="18">
        <f>SUM('[3]ПС:10'!N234)</f>
        <v>0</v>
      </c>
      <c r="O234" s="18">
        <f>SUM('[3]ПС:10'!O234)</f>
        <v>0</v>
      </c>
      <c r="P234" s="18">
        <f>SUM('[3]ПС:10'!P234)</f>
        <v>0</v>
      </c>
      <c r="Q234" s="18">
        <f>SUM('[3]ПС:10'!Q234)</f>
        <v>0</v>
      </c>
      <c r="R234" s="18">
        <f>SUM('[3]ПС:10'!R234)</f>
        <v>0</v>
      </c>
      <c r="S234" s="18">
        <f>SUM('[3]ПС:10'!S234)</f>
        <v>640</v>
      </c>
      <c r="T234" s="18">
        <f>SUM('[3]ПС:10'!T234)</f>
        <v>400</v>
      </c>
      <c r="U234" s="18">
        <f>SUM('[3]ПС:10'!U234)</f>
        <v>0</v>
      </c>
      <c r="V234" s="18">
        <f>SUM('[3]ПС:10'!V234)</f>
        <v>200</v>
      </c>
      <c r="W234" s="18">
        <f>SUM('[3]ПС:10'!W234)</f>
        <v>0</v>
      </c>
      <c r="X234" s="18">
        <f>SUM('[3]ПС:10'!X234)</f>
        <v>0</v>
      </c>
      <c r="Y234" s="3"/>
      <c r="Z234" s="3" t="str">
        <f>IF(C234=(C244+C253+C263+C273),"√","НЕТ")</f>
        <v>√</v>
      </c>
      <c r="AB234" s="3"/>
      <c r="AC234" s="3"/>
      <c r="AD234" s="3"/>
      <c r="AE234" s="3"/>
      <c r="AF234" s="1" t="str">
        <f t="shared" si="9"/>
        <v>√</v>
      </c>
    </row>
    <row r="235" spans="1:32" x14ac:dyDescent="0.25">
      <c r="A235" s="59" t="s">
        <v>315</v>
      </c>
      <c r="B235" s="143" t="s">
        <v>36</v>
      </c>
      <c r="C235" s="119">
        <f>SUM('[3]ПС:10'!C235)</f>
        <v>0</v>
      </c>
      <c r="D235" s="102" t="s">
        <v>139</v>
      </c>
      <c r="E235" s="18" t="s">
        <v>139</v>
      </c>
      <c r="F235" s="18" t="s">
        <v>139</v>
      </c>
      <c r="G235" s="85" t="s">
        <v>139</v>
      </c>
      <c r="H235" s="119">
        <f>SUM('[3]ПС:10'!H235)</f>
        <v>0</v>
      </c>
      <c r="I235" s="102">
        <f>SUM('[3]ПС:10'!I235)</f>
        <v>0</v>
      </c>
      <c r="J235" s="18">
        <f>SUM('[3]ПС:10'!J235)</f>
        <v>0</v>
      </c>
      <c r="K235" s="18">
        <f>SUM('[3]ПС:10'!K235)</f>
        <v>0</v>
      </c>
      <c r="L235" s="18">
        <f>SUM('[3]ПС:10'!L235)</f>
        <v>0</v>
      </c>
      <c r="M235" s="18">
        <f>SUM('[3]ПС:10'!M235)</f>
        <v>0</v>
      </c>
      <c r="N235" s="18">
        <f>SUM('[3]ПС:10'!N235)</f>
        <v>0</v>
      </c>
      <c r="O235" s="18">
        <f>SUM('[3]ПС:10'!O235)</f>
        <v>0</v>
      </c>
      <c r="P235" s="18">
        <f>SUM('[3]ПС:10'!P235)</f>
        <v>0</v>
      </c>
      <c r="Q235" s="18">
        <f>SUM('[3]ПС:10'!Q235)</f>
        <v>0</v>
      </c>
      <c r="R235" s="18">
        <f>SUM('[3]ПС:10'!R235)</f>
        <v>0</v>
      </c>
      <c r="S235" s="18">
        <f>SUM('[3]ПС:10'!S235)</f>
        <v>0</v>
      </c>
      <c r="T235" s="18">
        <f>SUM('[3]ПС:10'!T235)</f>
        <v>0</v>
      </c>
      <c r="U235" s="18">
        <f>SUM('[3]ПС:10'!U235)</f>
        <v>0</v>
      </c>
      <c r="V235" s="18">
        <f>SUM('[3]ПС:10'!V235)</f>
        <v>0</v>
      </c>
      <c r="W235" s="18">
        <f>SUM('[3]ПС:10'!W235)</f>
        <v>0</v>
      </c>
      <c r="X235" s="18">
        <f>SUM('[3]ПС:10'!X235)</f>
        <v>0</v>
      </c>
      <c r="Y235" s="3"/>
      <c r="Z235" s="3" t="str">
        <f>IF(C235=(C245+C254+C264+C274),"√","НЕТ")</f>
        <v>√</v>
      </c>
      <c r="AA235" s="3"/>
      <c r="AB235" s="3"/>
      <c r="AC235" s="3"/>
      <c r="AD235" s="3"/>
      <c r="AE235" s="3"/>
      <c r="AF235" s="1" t="str">
        <f t="shared" si="9"/>
        <v>√</v>
      </c>
    </row>
    <row r="236" spans="1:32" x14ac:dyDescent="0.25">
      <c r="A236" s="68" t="s">
        <v>126</v>
      </c>
      <c r="B236" s="152" t="s">
        <v>110</v>
      </c>
      <c r="C236" s="125">
        <f>SUM('[3]ПС:10'!C236)</f>
        <v>103</v>
      </c>
      <c r="D236" s="108" t="s">
        <v>139</v>
      </c>
      <c r="E236" s="26" t="s">
        <v>139</v>
      </c>
      <c r="F236" s="26" t="s">
        <v>139</v>
      </c>
      <c r="G236" s="91" t="s">
        <v>139</v>
      </c>
      <c r="H236" s="125">
        <f>SUM('[3]ПС:10'!H236)</f>
        <v>103</v>
      </c>
      <c r="I236" s="108">
        <f>SUM('[3]ПС:10'!I236)</f>
        <v>0</v>
      </c>
      <c r="J236" s="26">
        <f>SUM('[3]ПС:10'!J236)</f>
        <v>0</v>
      </c>
      <c r="K236" s="26">
        <f>SUM('[3]ПС:10'!K236)</f>
        <v>0</v>
      </c>
      <c r="L236" s="26">
        <f>SUM('[3]ПС:10'!L236)</f>
        <v>0</v>
      </c>
      <c r="M236" s="26">
        <f>SUM('[3]ПС:10'!M236)</f>
        <v>0</v>
      </c>
      <c r="N236" s="26">
        <f>SUM('[3]ПС:10'!N236)</f>
        <v>0</v>
      </c>
      <c r="O236" s="26">
        <f>SUM('[3]ПС:10'!O236)</f>
        <v>0</v>
      </c>
      <c r="P236" s="26">
        <f>SUM('[3]ПС:10'!P236)</f>
        <v>0</v>
      </c>
      <c r="Q236" s="26">
        <f>SUM('[3]ПС:10'!Q236)</f>
        <v>0</v>
      </c>
      <c r="R236" s="26">
        <f>SUM('[3]ПС:10'!R236)</f>
        <v>0</v>
      </c>
      <c r="S236" s="26">
        <f>SUM('[3]ПС:10'!S236)</f>
        <v>3</v>
      </c>
      <c r="T236" s="26">
        <f>SUM('[3]ПС:10'!T236)</f>
        <v>0</v>
      </c>
      <c r="U236" s="26">
        <f>SUM('[3]ПС:10'!U236)</f>
        <v>0</v>
      </c>
      <c r="V236" s="26">
        <f>SUM('[3]ПС:10'!V236)</f>
        <v>40</v>
      </c>
      <c r="W236" s="26">
        <f>SUM('[3]ПС:10'!W236)</f>
        <v>60</v>
      </c>
      <c r="X236" s="26">
        <f>SUM('[3]ПС:10'!X236)</f>
        <v>0</v>
      </c>
      <c r="Y236" s="3"/>
      <c r="Z236" s="3" t="str">
        <f>IF(C236=(C246+C255+C265+C275),"√","НЕТ")</f>
        <v>√</v>
      </c>
      <c r="AA236" s="3" t="str">
        <f>IF(C236=SUM(C237:C240),"√","НЕТ")</f>
        <v>√</v>
      </c>
      <c r="AB236" s="3"/>
      <c r="AC236" s="3"/>
      <c r="AD236" s="3"/>
      <c r="AE236" s="3"/>
      <c r="AF236" s="1" t="str">
        <f t="shared" si="9"/>
        <v>√</v>
      </c>
    </row>
    <row r="237" spans="1:32" ht="24" x14ac:dyDescent="0.25">
      <c r="A237" s="59" t="s">
        <v>316</v>
      </c>
      <c r="B237" s="144" t="s">
        <v>257</v>
      </c>
      <c r="C237" s="119">
        <f>SUM('[3]ПС:10'!C237)</f>
        <v>0</v>
      </c>
      <c r="D237" s="102" t="s">
        <v>139</v>
      </c>
      <c r="E237" s="18" t="s">
        <v>139</v>
      </c>
      <c r="F237" s="18" t="s">
        <v>139</v>
      </c>
      <c r="G237" s="85" t="s">
        <v>139</v>
      </c>
      <c r="H237" s="119">
        <f>SUM('[3]ПС:10'!H237)</f>
        <v>0</v>
      </c>
      <c r="I237" s="102">
        <f>SUM('[3]ПС:10'!I237)</f>
        <v>0</v>
      </c>
      <c r="J237" s="18">
        <f>SUM('[3]ПС:10'!J237)</f>
        <v>0</v>
      </c>
      <c r="K237" s="18">
        <f>SUM('[3]ПС:10'!K237)</f>
        <v>0</v>
      </c>
      <c r="L237" s="18">
        <f>SUM('[3]ПС:10'!L237)</f>
        <v>0</v>
      </c>
      <c r="M237" s="18">
        <f>SUM('[3]ПС:10'!M237)</f>
        <v>0</v>
      </c>
      <c r="N237" s="18">
        <f>SUM('[3]ПС:10'!N237)</f>
        <v>0</v>
      </c>
      <c r="O237" s="18">
        <f>SUM('[3]ПС:10'!O237)</f>
        <v>0</v>
      </c>
      <c r="P237" s="18">
        <f>SUM('[3]ПС:10'!P237)</f>
        <v>0</v>
      </c>
      <c r="Q237" s="18">
        <f>SUM('[3]ПС:10'!Q237)</f>
        <v>0</v>
      </c>
      <c r="R237" s="18">
        <f>SUM('[3]ПС:10'!R237)</f>
        <v>0</v>
      </c>
      <c r="S237" s="18">
        <f>SUM('[3]ПС:10'!S237)</f>
        <v>0</v>
      </c>
      <c r="T237" s="18">
        <f>SUM('[3]ПС:10'!T237)</f>
        <v>0</v>
      </c>
      <c r="U237" s="18">
        <f>SUM('[3]ПС:10'!U237)</f>
        <v>0</v>
      </c>
      <c r="V237" s="18">
        <f>SUM('[3]ПС:10'!V237)</f>
        <v>0</v>
      </c>
      <c r="W237" s="18">
        <f>SUM('[3]ПС:10'!W237)</f>
        <v>0</v>
      </c>
      <c r="X237" s="18">
        <f>SUM('[3]ПС:10'!X237)</f>
        <v>0</v>
      </c>
      <c r="Y237" s="3"/>
      <c r="Z237" s="3" t="str">
        <f>IF(C237=(C256+C266+C276),"√","НЕТ")</f>
        <v>√</v>
      </c>
      <c r="AA237" s="3"/>
      <c r="AB237" s="3"/>
      <c r="AC237" s="3"/>
      <c r="AD237" s="3"/>
      <c r="AE237" s="3"/>
      <c r="AF237" s="1" t="str">
        <f t="shared" si="9"/>
        <v>√</v>
      </c>
    </row>
    <row r="238" spans="1:32" x14ac:dyDescent="0.25">
      <c r="A238" s="59" t="s">
        <v>317</v>
      </c>
      <c r="B238" s="144" t="s">
        <v>105</v>
      </c>
      <c r="C238" s="119">
        <f>SUM('[3]ПС:10'!C238)</f>
        <v>0</v>
      </c>
      <c r="D238" s="102" t="s">
        <v>139</v>
      </c>
      <c r="E238" s="18" t="s">
        <v>139</v>
      </c>
      <c r="F238" s="18" t="s">
        <v>139</v>
      </c>
      <c r="G238" s="85" t="s">
        <v>139</v>
      </c>
      <c r="H238" s="119">
        <f>SUM('[3]ПС:10'!H238)</f>
        <v>0</v>
      </c>
      <c r="I238" s="102">
        <f>SUM('[3]ПС:10'!I238)</f>
        <v>0</v>
      </c>
      <c r="J238" s="18">
        <f>SUM('[3]ПС:10'!J238)</f>
        <v>0</v>
      </c>
      <c r="K238" s="18">
        <f>SUM('[3]ПС:10'!K238)</f>
        <v>0</v>
      </c>
      <c r="L238" s="18">
        <f>SUM('[3]ПС:10'!L238)</f>
        <v>0</v>
      </c>
      <c r="M238" s="18">
        <f>SUM('[3]ПС:10'!M238)</f>
        <v>0</v>
      </c>
      <c r="N238" s="18">
        <f>SUM('[3]ПС:10'!N238)</f>
        <v>0</v>
      </c>
      <c r="O238" s="18">
        <f>SUM('[3]ПС:10'!O238)</f>
        <v>0</v>
      </c>
      <c r="P238" s="18">
        <f>SUM('[3]ПС:10'!P238)</f>
        <v>0</v>
      </c>
      <c r="Q238" s="18">
        <f>SUM('[3]ПС:10'!Q238)</f>
        <v>0</v>
      </c>
      <c r="R238" s="18">
        <f>SUM('[3]ПС:10'!R238)</f>
        <v>0</v>
      </c>
      <c r="S238" s="18">
        <f>SUM('[3]ПС:10'!S238)</f>
        <v>0</v>
      </c>
      <c r="T238" s="18">
        <f>SUM('[3]ПС:10'!T238)</f>
        <v>0</v>
      </c>
      <c r="U238" s="18">
        <f>SUM('[3]ПС:10'!U238)</f>
        <v>0</v>
      </c>
      <c r="V238" s="18">
        <f>SUM('[3]ПС:10'!V238)</f>
        <v>0</v>
      </c>
      <c r="W238" s="18">
        <f>SUM('[3]ПС:10'!W238)</f>
        <v>0</v>
      </c>
      <c r="X238" s="18">
        <f>SUM('[3]ПС:10'!X238)</f>
        <v>0</v>
      </c>
      <c r="Y238" s="3"/>
      <c r="Z238" s="3" t="str">
        <f>IF(C238=(C247+C257+C267+C277),"√","НЕТ")</f>
        <v>√</v>
      </c>
      <c r="AA238" s="3"/>
      <c r="AB238" s="3"/>
      <c r="AC238" s="3"/>
      <c r="AD238" s="3"/>
      <c r="AE238" s="3"/>
      <c r="AF238" s="1" t="str">
        <f t="shared" si="9"/>
        <v>√</v>
      </c>
    </row>
    <row r="239" spans="1:32" x14ac:dyDescent="0.25">
      <c r="A239" s="59" t="s">
        <v>318</v>
      </c>
      <c r="B239" s="144" t="s">
        <v>114</v>
      </c>
      <c r="C239" s="119">
        <f>SUM('[3]ПС:10'!C239)</f>
        <v>0</v>
      </c>
      <c r="D239" s="102" t="s">
        <v>139</v>
      </c>
      <c r="E239" s="18" t="s">
        <v>139</v>
      </c>
      <c r="F239" s="18" t="s">
        <v>139</v>
      </c>
      <c r="G239" s="85" t="s">
        <v>139</v>
      </c>
      <c r="H239" s="119">
        <f>SUM('[3]ПС:10'!H239)</f>
        <v>0</v>
      </c>
      <c r="I239" s="102">
        <f>SUM('[3]ПС:10'!I239)</f>
        <v>0</v>
      </c>
      <c r="J239" s="18">
        <f>SUM('[3]ПС:10'!J239)</f>
        <v>0</v>
      </c>
      <c r="K239" s="18">
        <f>SUM('[3]ПС:10'!K239)</f>
        <v>0</v>
      </c>
      <c r="L239" s="18">
        <f>SUM('[3]ПС:10'!L239)</f>
        <v>0</v>
      </c>
      <c r="M239" s="18">
        <f>SUM('[3]ПС:10'!M239)</f>
        <v>0</v>
      </c>
      <c r="N239" s="18">
        <f>SUM('[3]ПС:10'!N239)</f>
        <v>0</v>
      </c>
      <c r="O239" s="18">
        <f>SUM('[3]ПС:10'!O239)</f>
        <v>0</v>
      </c>
      <c r="P239" s="18">
        <f>SUM('[3]ПС:10'!P239)</f>
        <v>0</v>
      </c>
      <c r="Q239" s="18">
        <f>SUM('[3]ПС:10'!Q239)</f>
        <v>0</v>
      </c>
      <c r="R239" s="18">
        <f>SUM('[3]ПС:10'!R239)</f>
        <v>0</v>
      </c>
      <c r="S239" s="18">
        <f>SUM('[3]ПС:10'!S239)</f>
        <v>0</v>
      </c>
      <c r="T239" s="18">
        <f>SUM('[3]ПС:10'!T239)</f>
        <v>0</v>
      </c>
      <c r="U239" s="18">
        <f>SUM('[3]ПС:10'!U239)</f>
        <v>0</v>
      </c>
      <c r="V239" s="18">
        <f>SUM('[3]ПС:10'!V239)</f>
        <v>0</v>
      </c>
      <c r="W239" s="18">
        <f>SUM('[3]ПС:10'!W239)</f>
        <v>0</v>
      </c>
      <c r="X239" s="18">
        <f>SUM('[3]ПС:10'!X239)</f>
        <v>0</v>
      </c>
      <c r="Y239" s="3"/>
      <c r="Z239" s="3" t="str">
        <f>IF(C239=(C248+C258+C268+C278),"√","НЕТ")</f>
        <v>√</v>
      </c>
      <c r="AA239" s="3"/>
      <c r="AB239" s="3"/>
      <c r="AC239" s="3"/>
      <c r="AD239" s="3"/>
      <c r="AE239" s="3"/>
      <c r="AF239" s="1" t="str">
        <f t="shared" si="9"/>
        <v>√</v>
      </c>
    </row>
    <row r="240" spans="1:32" x14ac:dyDescent="0.25">
      <c r="A240" s="59" t="s">
        <v>319</v>
      </c>
      <c r="B240" s="144" t="s">
        <v>50</v>
      </c>
      <c r="C240" s="119">
        <f>SUM('[3]ПС:10'!C240)</f>
        <v>103</v>
      </c>
      <c r="D240" s="102" t="s">
        <v>139</v>
      </c>
      <c r="E240" s="18" t="s">
        <v>139</v>
      </c>
      <c r="F240" s="18" t="s">
        <v>139</v>
      </c>
      <c r="G240" s="85" t="s">
        <v>139</v>
      </c>
      <c r="H240" s="119">
        <f>SUM('[3]ПС:10'!H240)</f>
        <v>103</v>
      </c>
      <c r="I240" s="102">
        <f>SUM('[3]ПС:10'!I240)</f>
        <v>0</v>
      </c>
      <c r="J240" s="18">
        <f>SUM('[3]ПС:10'!J240)</f>
        <v>0</v>
      </c>
      <c r="K240" s="18">
        <f>SUM('[3]ПС:10'!K240)</f>
        <v>0</v>
      </c>
      <c r="L240" s="18">
        <f>SUM('[3]ПС:10'!L240)</f>
        <v>0</v>
      </c>
      <c r="M240" s="18">
        <f>SUM('[3]ПС:10'!M240)</f>
        <v>0</v>
      </c>
      <c r="N240" s="18">
        <f>SUM('[3]ПС:10'!N240)</f>
        <v>0</v>
      </c>
      <c r="O240" s="18">
        <f>SUM('[3]ПС:10'!O240)</f>
        <v>0</v>
      </c>
      <c r="P240" s="18">
        <f>SUM('[3]ПС:10'!P240)</f>
        <v>0</v>
      </c>
      <c r="Q240" s="18">
        <f>SUM('[3]ПС:10'!Q240)</f>
        <v>0</v>
      </c>
      <c r="R240" s="18">
        <f>SUM('[3]ПС:10'!R240)</f>
        <v>0</v>
      </c>
      <c r="S240" s="18">
        <f>SUM('[3]ПС:10'!S240)</f>
        <v>3</v>
      </c>
      <c r="T240" s="18">
        <f>SUM('[3]ПС:10'!T240)</f>
        <v>0</v>
      </c>
      <c r="U240" s="18">
        <f>SUM('[3]ПС:10'!U240)</f>
        <v>0</v>
      </c>
      <c r="V240" s="18">
        <f>SUM('[3]ПС:10'!V240)</f>
        <v>40</v>
      </c>
      <c r="W240" s="18">
        <f>SUM('[3]ПС:10'!W240)</f>
        <v>60</v>
      </c>
      <c r="X240" s="18">
        <f>SUM('[3]ПС:10'!X240)</f>
        <v>0</v>
      </c>
      <c r="Y240" s="3"/>
      <c r="Z240" s="3" t="str">
        <f>IF(C240=(C249+C259+C269+C279),"√","НЕТ")</f>
        <v>√</v>
      </c>
      <c r="AA240" s="3"/>
      <c r="AB240" s="3"/>
      <c r="AC240" s="3"/>
      <c r="AD240" s="3"/>
      <c r="AE240" s="3"/>
      <c r="AF240" s="1" t="str">
        <f t="shared" si="9"/>
        <v>√</v>
      </c>
    </row>
    <row r="241" spans="1:32" ht="24" x14ac:dyDescent="0.25">
      <c r="A241" s="67" t="s">
        <v>127</v>
      </c>
      <c r="B241" s="156" t="s">
        <v>175</v>
      </c>
      <c r="C241" s="124">
        <f>SUM('[3]ПС:10'!C241)</f>
        <v>3</v>
      </c>
      <c r="D241" s="107" t="s">
        <v>14</v>
      </c>
      <c r="E241" s="25" t="s">
        <v>14</v>
      </c>
      <c r="F241" s="25" t="s">
        <v>14</v>
      </c>
      <c r="G241" s="90" t="s">
        <v>14</v>
      </c>
      <c r="H241" s="124">
        <f>SUM('[3]ПС:10'!H241)</f>
        <v>3</v>
      </c>
      <c r="I241" s="107">
        <f>SUM('[3]ПС:10'!I241)</f>
        <v>0</v>
      </c>
      <c r="J241" s="25">
        <f>SUM('[3]ПС:10'!J241)</f>
        <v>0</v>
      </c>
      <c r="K241" s="25">
        <f>SUM('[3]ПС:10'!K241)</f>
        <v>0</v>
      </c>
      <c r="L241" s="25">
        <f>SUM('[3]ПС:10'!L241)</f>
        <v>0</v>
      </c>
      <c r="M241" s="25">
        <f>SUM('[3]ПС:10'!M241)</f>
        <v>0</v>
      </c>
      <c r="N241" s="25">
        <f>SUM('[3]ПС:10'!N241)</f>
        <v>0</v>
      </c>
      <c r="O241" s="25">
        <f>SUM('[3]ПС:10'!O241)</f>
        <v>0</v>
      </c>
      <c r="P241" s="25">
        <f>SUM('[3]ПС:10'!P241)</f>
        <v>0</v>
      </c>
      <c r="Q241" s="25">
        <f>SUM('[3]ПС:10'!Q241)</f>
        <v>0</v>
      </c>
      <c r="R241" s="25">
        <f>SUM('[3]ПС:10'!R241)</f>
        <v>0</v>
      </c>
      <c r="S241" s="25">
        <f>SUM('[3]ПС:10'!S241)</f>
        <v>3</v>
      </c>
      <c r="T241" s="25">
        <f>SUM('[3]ПС:10'!T241)</f>
        <v>0</v>
      </c>
      <c r="U241" s="25">
        <f>SUM('[3]ПС:10'!U241)</f>
        <v>0</v>
      </c>
      <c r="V241" s="25">
        <f>SUM('[3]ПС:10'!V241)</f>
        <v>0</v>
      </c>
      <c r="W241" s="25">
        <f>SUM('[3]ПС:10'!W241)</f>
        <v>0</v>
      </c>
      <c r="X241" s="25">
        <f>SUM('[3]ПС:10'!X241)</f>
        <v>0</v>
      </c>
      <c r="Y241" s="3"/>
      <c r="Z241" s="3" t="str">
        <f>IF(C241=SUM(C242,C246),"√","НЕТ")</f>
        <v>√</v>
      </c>
      <c r="AB241" s="3"/>
      <c r="AC241" s="3"/>
      <c r="AD241" s="3"/>
      <c r="AE241" s="3"/>
      <c r="AF241" s="1" t="str">
        <f t="shared" si="9"/>
        <v>√</v>
      </c>
    </row>
    <row r="242" spans="1:32" x14ac:dyDescent="0.25">
      <c r="A242" s="68" t="s">
        <v>431</v>
      </c>
      <c r="B242" s="152" t="s">
        <v>111</v>
      </c>
      <c r="C242" s="125">
        <f>SUM('[3]ПС:10'!C242)</f>
        <v>0</v>
      </c>
      <c r="D242" s="108" t="s">
        <v>139</v>
      </c>
      <c r="E242" s="26" t="s">
        <v>139</v>
      </c>
      <c r="F242" s="26" t="s">
        <v>139</v>
      </c>
      <c r="G242" s="91" t="s">
        <v>139</v>
      </c>
      <c r="H242" s="125">
        <f>SUM('[3]ПС:10'!H242)</f>
        <v>0</v>
      </c>
      <c r="I242" s="108">
        <f>SUM('[3]ПС:10'!I242)</f>
        <v>0</v>
      </c>
      <c r="J242" s="26">
        <f>SUM('[3]ПС:10'!J242)</f>
        <v>0</v>
      </c>
      <c r="K242" s="26">
        <f>SUM('[3]ПС:10'!K242)</f>
        <v>0</v>
      </c>
      <c r="L242" s="26">
        <f>SUM('[3]ПС:10'!L242)</f>
        <v>0</v>
      </c>
      <c r="M242" s="26">
        <f>SUM('[3]ПС:10'!M242)</f>
        <v>0</v>
      </c>
      <c r="N242" s="26">
        <f>SUM('[3]ПС:10'!N242)</f>
        <v>0</v>
      </c>
      <c r="O242" s="26">
        <f>SUM('[3]ПС:10'!O242)</f>
        <v>0</v>
      </c>
      <c r="P242" s="26">
        <f>SUM('[3]ПС:10'!P242)</f>
        <v>0</v>
      </c>
      <c r="Q242" s="26">
        <f>SUM('[3]ПС:10'!Q242)</f>
        <v>0</v>
      </c>
      <c r="R242" s="26">
        <f>SUM('[3]ПС:10'!R242)</f>
        <v>0</v>
      </c>
      <c r="S242" s="26">
        <f>SUM('[3]ПС:10'!S242)</f>
        <v>0</v>
      </c>
      <c r="T242" s="26">
        <f>SUM('[3]ПС:10'!T242)</f>
        <v>0</v>
      </c>
      <c r="U242" s="26">
        <f>SUM('[3]ПС:10'!U242)</f>
        <v>0</v>
      </c>
      <c r="V242" s="26">
        <f>SUM('[3]ПС:10'!V242)</f>
        <v>0</v>
      </c>
      <c r="W242" s="26">
        <f>SUM('[3]ПС:10'!W242)</f>
        <v>0</v>
      </c>
      <c r="X242" s="26">
        <f>SUM('[3]ПС:10'!X242)</f>
        <v>0</v>
      </c>
      <c r="Y242" s="3"/>
      <c r="Z242" s="3"/>
      <c r="AA242" s="3" t="str">
        <f>IF(C242=SUM(C243:C245),"√","НЕТ")</f>
        <v>√</v>
      </c>
      <c r="AB242" s="3"/>
      <c r="AC242" s="3"/>
      <c r="AD242" s="3"/>
      <c r="AE242" s="3"/>
      <c r="AF242" s="1" t="str">
        <f t="shared" si="9"/>
        <v>√</v>
      </c>
    </row>
    <row r="243" spans="1:32" x14ac:dyDescent="0.25">
      <c r="A243" s="59" t="s">
        <v>432</v>
      </c>
      <c r="B243" s="143" t="s">
        <v>24</v>
      </c>
      <c r="C243" s="119">
        <f>SUM('[3]ПС:10'!C243)</f>
        <v>0</v>
      </c>
      <c r="D243" s="102" t="s">
        <v>139</v>
      </c>
      <c r="E243" s="18" t="s">
        <v>139</v>
      </c>
      <c r="F243" s="18" t="s">
        <v>139</v>
      </c>
      <c r="G243" s="85" t="s">
        <v>139</v>
      </c>
      <c r="H243" s="119">
        <f>SUM('[3]ПС:10'!H243)</f>
        <v>0</v>
      </c>
      <c r="I243" s="102">
        <f>SUM('[3]ПС:10'!I243)</f>
        <v>0</v>
      </c>
      <c r="J243" s="18">
        <f>SUM('[3]ПС:10'!J243)</f>
        <v>0</v>
      </c>
      <c r="K243" s="18">
        <f>SUM('[3]ПС:10'!K243)</f>
        <v>0</v>
      </c>
      <c r="L243" s="18">
        <f>SUM('[3]ПС:10'!L243)</f>
        <v>0</v>
      </c>
      <c r="M243" s="18">
        <f>SUM('[3]ПС:10'!M243)</f>
        <v>0</v>
      </c>
      <c r="N243" s="18">
        <f>SUM('[3]ПС:10'!N243)</f>
        <v>0</v>
      </c>
      <c r="O243" s="18">
        <f>SUM('[3]ПС:10'!O243)</f>
        <v>0</v>
      </c>
      <c r="P243" s="18">
        <f>SUM('[3]ПС:10'!P243)</f>
        <v>0</v>
      </c>
      <c r="Q243" s="18">
        <f>SUM('[3]ПС:10'!Q243)</f>
        <v>0</v>
      </c>
      <c r="R243" s="18">
        <f>SUM('[3]ПС:10'!R243)</f>
        <v>0</v>
      </c>
      <c r="S243" s="18">
        <f>SUM('[3]ПС:10'!S243)</f>
        <v>0</v>
      </c>
      <c r="T243" s="18">
        <f>SUM('[3]ПС:10'!T243)</f>
        <v>0</v>
      </c>
      <c r="U243" s="18">
        <f>SUM('[3]ПС:10'!U243)</f>
        <v>0</v>
      </c>
      <c r="V243" s="18">
        <f>SUM('[3]ПС:10'!V243)</f>
        <v>0</v>
      </c>
      <c r="W243" s="18">
        <f>SUM('[3]ПС:10'!W243)</f>
        <v>0</v>
      </c>
      <c r="X243" s="18">
        <f>SUM('[3]ПС:10'!X243)</f>
        <v>0</v>
      </c>
      <c r="Y243" s="3"/>
      <c r="Z243" s="3"/>
      <c r="AA243" s="3"/>
      <c r="AB243" s="3"/>
      <c r="AC243" s="3"/>
      <c r="AD243" s="3"/>
      <c r="AE243" s="3"/>
      <c r="AF243" s="1" t="str">
        <f t="shared" ref="AF243:AF314" si="11">IF(H243=SUM(I243:X243),"√","НЕТ")</f>
        <v>√</v>
      </c>
    </row>
    <row r="244" spans="1:32" x14ac:dyDescent="0.25">
      <c r="A244" s="59" t="s">
        <v>433</v>
      </c>
      <c r="B244" s="143" t="s">
        <v>35</v>
      </c>
      <c r="C244" s="119">
        <f>SUM('[3]ПС:10'!C244)</f>
        <v>0</v>
      </c>
      <c r="D244" s="102" t="s">
        <v>139</v>
      </c>
      <c r="E244" s="18" t="s">
        <v>139</v>
      </c>
      <c r="F244" s="18" t="s">
        <v>139</v>
      </c>
      <c r="G244" s="85" t="s">
        <v>139</v>
      </c>
      <c r="H244" s="119">
        <f>SUM('[3]ПС:10'!H244)</f>
        <v>0</v>
      </c>
      <c r="I244" s="102">
        <f>SUM('[3]ПС:10'!I244)</f>
        <v>0</v>
      </c>
      <c r="J244" s="18">
        <f>SUM('[3]ПС:10'!J244)</f>
        <v>0</v>
      </c>
      <c r="K244" s="18">
        <f>SUM('[3]ПС:10'!K244)</f>
        <v>0</v>
      </c>
      <c r="L244" s="18">
        <f>SUM('[3]ПС:10'!L244)</f>
        <v>0</v>
      </c>
      <c r="M244" s="18">
        <f>SUM('[3]ПС:10'!M244)</f>
        <v>0</v>
      </c>
      <c r="N244" s="18">
        <f>SUM('[3]ПС:10'!N244)</f>
        <v>0</v>
      </c>
      <c r="O244" s="18">
        <f>SUM('[3]ПС:10'!O244)</f>
        <v>0</v>
      </c>
      <c r="P244" s="18">
        <f>SUM('[3]ПС:10'!P244)</f>
        <v>0</v>
      </c>
      <c r="Q244" s="18">
        <f>SUM('[3]ПС:10'!Q244)</f>
        <v>0</v>
      </c>
      <c r="R244" s="18">
        <f>SUM('[3]ПС:10'!R244)</f>
        <v>0</v>
      </c>
      <c r="S244" s="18">
        <f>SUM('[3]ПС:10'!S244)</f>
        <v>0</v>
      </c>
      <c r="T244" s="18">
        <f>SUM('[3]ПС:10'!T244)</f>
        <v>0</v>
      </c>
      <c r="U244" s="18">
        <f>SUM('[3]ПС:10'!U244)</f>
        <v>0</v>
      </c>
      <c r="V244" s="18">
        <f>SUM('[3]ПС:10'!V244)</f>
        <v>0</v>
      </c>
      <c r="W244" s="18">
        <f>SUM('[3]ПС:10'!W244)</f>
        <v>0</v>
      </c>
      <c r="X244" s="18">
        <f>SUM('[3]ПС:10'!X244)</f>
        <v>0</v>
      </c>
      <c r="Y244" s="3"/>
      <c r="Z244" s="3"/>
      <c r="AB244" s="3"/>
      <c r="AC244" s="3"/>
      <c r="AD244" s="3"/>
      <c r="AE244" s="3"/>
      <c r="AF244" s="1" t="str">
        <f t="shared" si="11"/>
        <v>√</v>
      </c>
    </row>
    <row r="245" spans="1:32" x14ac:dyDescent="0.25">
      <c r="A245" s="59" t="s">
        <v>434</v>
      </c>
      <c r="B245" s="143" t="s">
        <v>36</v>
      </c>
      <c r="C245" s="119">
        <f>SUM('[3]ПС:10'!C245)</f>
        <v>0</v>
      </c>
      <c r="D245" s="102" t="s">
        <v>139</v>
      </c>
      <c r="E245" s="18" t="s">
        <v>139</v>
      </c>
      <c r="F245" s="18" t="s">
        <v>139</v>
      </c>
      <c r="G245" s="85" t="s">
        <v>139</v>
      </c>
      <c r="H245" s="119">
        <f>SUM('[3]ПС:10'!H245)</f>
        <v>0</v>
      </c>
      <c r="I245" s="102">
        <f>SUM('[3]ПС:10'!I245)</f>
        <v>0</v>
      </c>
      <c r="J245" s="18">
        <f>SUM('[3]ПС:10'!J245)</f>
        <v>0</v>
      </c>
      <c r="K245" s="18">
        <f>SUM('[3]ПС:10'!K245)</f>
        <v>0</v>
      </c>
      <c r="L245" s="18">
        <f>SUM('[3]ПС:10'!L245)</f>
        <v>0</v>
      </c>
      <c r="M245" s="18">
        <f>SUM('[3]ПС:10'!M245)</f>
        <v>0</v>
      </c>
      <c r="N245" s="18">
        <f>SUM('[3]ПС:10'!N245)</f>
        <v>0</v>
      </c>
      <c r="O245" s="18">
        <f>SUM('[3]ПС:10'!O245)</f>
        <v>0</v>
      </c>
      <c r="P245" s="18">
        <f>SUM('[3]ПС:10'!P245)</f>
        <v>0</v>
      </c>
      <c r="Q245" s="18">
        <f>SUM('[3]ПС:10'!Q245)</f>
        <v>0</v>
      </c>
      <c r="R245" s="18">
        <f>SUM('[3]ПС:10'!R245)</f>
        <v>0</v>
      </c>
      <c r="S245" s="18">
        <f>SUM('[3]ПС:10'!S245)</f>
        <v>0</v>
      </c>
      <c r="T245" s="18">
        <f>SUM('[3]ПС:10'!T245)</f>
        <v>0</v>
      </c>
      <c r="U245" s="18">
        <f>SUM('[3]ПС:10'!U245)</f>
        <v>0</v>
      </c>
      <c r="V245" s="18">
        <f>SUM('[3]ПС:10'!V245)</f>
        <v>0</v>
      </c>
      <c r="W245" s="18">
        <f>SUM('[3]ПС:10'!W245)</f>
        <v>0</v>
      </c>
      <c r="X245" s="18">
        <f>SUM('[3]ПС:10'!X245)</f>
        <v>0</v>
      </c>
      <c r="Y245" s="3"/>
      <c r="Z245" s="3"/>
      <c r="AA245" s="3"/>
      <c r="AB245" s="3"/>
      <c r="AC245" s="3"/>
      <c r="AD245" s="3"/>
      <c r="AE245" s="3"/>
      <c r="AF245" s="1" t="str">
        <f t="shared" si="11"/>
        <v>√</v>
      </c>
    </row>
    <row r="246" spans="1:32" x14ac:dyDescent="0.25">
      <c r="A246" s="68" t="s">
        <v>435</v>
      </c>
      <c r="B246" s="152" t="s">
        <v>110</v>
      </c>
      <c r="C246" s="125">
        <f>SUM('[3]ПС:10'!C246)</f>
        <v>3</v>
      </c>
      <c r="D246" s="108" t="s">
        <v>139</v>
      </c>
      <c r="E246" s="26" t="s">
        <v>139</v>
      </c>
      <c r="F246" s="26" t="s">
        <v>139</v>
      </c>
      <c r="G246" s="91" t="s">
        <v>139</v>
      </c>
      <c r="H246" s="125">
        <f>SUM('[3]ПС:10'!H246)</f>
        <v>3</v>
      </c>
      <c r="I246" s="108">
        <f>SUM('[3]ПС:10'!I246)</f>
        <v>0</v>
      </c>
      <c r="J246" s="26">
        <f>SUM('[3]ПС:10'!J246)</f>
        <v>0</v>
      </c>
      <c r="K246" s="26">
        <f>SUM('[3]ПС:10'!K246)</f>
        <v>0</v>
      </c>
      <c r="L246" s="26">
        <f>SUM('[3]ПС:10'!L246)</f>
        <v>0</v>
      </c>
      <c r="M246" s="26">
        <f>SUM('[3]ПС:10'!M246)</f>
        <v>0</v>
      </c>
      <c r="N246" s="26">
        <f>SUM('[3]ПС:10'!N246)</f>
        <v>0</v>
      </c>
      <c r="O246" s="26">
        <f>SUM('[3]ПС:10'!O246)</f>
        <v>0</v>
      </c>
      <c r="P246" s="26">
        <f>SUM('[3]ПС:10'!P246)</f>
        <v>0</v>
      </c>
      <c r="Q246" s="26">
        <f>SUM('[3]ПС:10'!Q246)</f>
        <v>0</v>
      </c>
      <c r="R246" s="26">
        <f>SUM('[3]ПС:10'!R246)</f>
        <v>0</v>
      </c>
      <c r="S246" s="26">
        <f>SUM('[3]ПС:10'!S246)</f>
        <v>3</v>
      </c>
      <c r="T246" s="26">
        <f>SUM('[3]ПС:10'!T246)</f>
        <v>0</v>
      </c>
      <c r="U246" s="26">
        <f>SUM('[3]ПС:10'!U246)</f>
        <v>0</v>
      </c>
      <c r="V246" s="26">
        <f>SUM('[3]ПС:10'!V246)</f>
        <v>0</v>
      </c>
      <c r="W246" s="26">
        <f>SUM('[3]ПС:10'!W246)</f>
        <v>0</v>
      </c>
      <c r="X246" s="26">
        <f>SUM('[3]ПС:10'!X246)</f>
        <v>0</v>
      </c>
      <c r="Y246" s="3"/>
      <c r="Z246" s="3"/>
      <c r="AA246" s="3" t="str">
        <f>IF(C246=SUM(C247:C249),"√","НЕТ")</f>
        <v>√</v>
      </c>
      <c r="AB246" s="3"/>
      <c r="AC246" s="3"/>
      <c r="AD246" s="3"/>
      <c r="AE246" s="3"/>
      <c r="AF246" s="1" t="str">
        <f t="shared" si="11"/>
        <v>√</v>
      </c>
    </row>
    <row r="247" spans="1:32" x14ac:dyDescent="0.25">
      <c r="A247" s="59" t="s">
        <v>436</v>
      </c>
      <c r="B247" s="144" t="s">
        <v>105</v>
      </c>
      <c r="C247" s="119">
        <f>SUM('[3]ПС:10'!C247)</f>
        <v>0</v>
      </c>
      <c r="D247" s="102" t="s">
        <v>139</v>
      </c>
      <c r="E247" s="18" t="s">
        <v>139</v>
      </c>
      <c r="F247" s="18" t="s">
        <v>139</v>
      </c>
      <c r="G247" s="85" t="s">
        <v>139</v>
      </c>
      <c r="H247" s="119">
        <f>SUM('[3]ПС:10'!H247)</f>
        <v>0</v>
      </c>
      <c r="I247" s="102">
        <f>SUM('[3]ПС:10'!I247)</f>
        <v>0</v>
      </c>
      <c r="J247" s="18">
        <f>SUM('[3]ПС:10'!J247)</f>
        <v>0</v>
      </c>
      <c r="K247" s="18">
        <f>SUM('[3]ПС:10'!K247)</f>
        <v>0</v>
      </c>
      <c r="L247" s="18">
        <f>SUM('[3]ПС:10'!L247)</f>
        <v>0</v>
      </c>
      <c r="M247" s="18">
        <f>SUM('[3]ПС:10'!M247)</f>
        <v>0</v>
      </c>
      <c r="N247" s="18">
        <f>SUM('[3]ПС:10'!N247)</f>
        <v>0</v>
      </c>
      <c r="O247" s="18">
        <f>SUM('[3]ПС:10'!O247)</f>
        <v>0</v>
      </c>
      <c r="P247" s="18">
        <f>SUM('[3]ПС:10'!P247)</f>
        <v>0</v>
      </c>
      <c r="Q247" s="18">
        <f>SUM('[3]ПС:10'!Q247)</f>
        <v>0</v>
      </c>
      <c r="R247" s="18">
        <f>SUM('[3]ПС:10'!R247)</f>
        <v>0</v>
      </c>
      <c r="S247" s="18">
        <f>SUM('[3]ПС:10'!S247)</f>
        <v>0</v>
      </c>
      <c r="T247" s="18">
        <f>SUM('[3]ПС:10'!T247)</f>
        <v>0</v>
      </c>
      <c r="U247" s="18">
        <f>SUM('[3]ПС:10'!U247)</f>
        <v>0</v>
      </c>
      <c r="V247" s="18">
        <f>SUM('[3]ПС:10'!V247)</f>
        <v>0</v>
      </c>
      <c r="W247" s="18">
        <f>SUM('[3]ПС:10'!W247)</f>
        <v>0</v>
      </c>
      <c r="X247" s="18">
        <f>SUM('[3]ПС:10'!X247)</f>
        <v>0</v>
      </c>
      <c r="Y247" s="3"/>
      <c r="Z247" s="3"/>
      <c r="AA247" s="3"/>
      <c r="AB247" s="3"/>
      <c r="AC247" s="3"/>
      <c r="AD247" s="3"/>
      <c r="AE247" s="3"/>
      <c r="AF247" s="1" t="str">
        <f t="shared" si="11"/>
        <v>√</v>
      </c>
    </row>
    <row r="248" spans="1:32" x14ac:dyDescent="0.25">
      <c r="A248" s="59" t="s">
        <v>437</v>
      </c>
      <c r="B248" s="144" t="s">
        <v>114</v>
      </c>
      <c r="C248" s="119">
        <f>SUM('[3]ПС:10'!C248)</f>
        <v>0</v>
      </c>
      <c r="D248" s="102" t="s">
        <v>139</v>
      </c>
      <c r="E248" s="18" t="s">
        <v>139</v>
      </c>
      <c r="F248" s="18" t="s">
        <v>139</v>
      </c>
      <c r="G248" s="85" t="s">
        <v>139</v>
      </c>
      <c r="H248" s="119">
        <f>SUM('[3]ПС:10'!H248)</f>
        <v>0</v>
      </c>
      <c r="I248" s="102">
        <f>SUM('[3]ПС:10'!I248)</f>
        <v>0</v>
      </c>
      <c r="J248" s="18">
        <f>SUM('[3]ПС:10'!J248)</f>
        <v>0</v>
      </c>
      <c r="K248" s="18">
        <f>SUM('[3]ПС:10'!K248)</f>
        <v>0</v>
      </c>
      <c r="L248" s="18">
        <f>SUM('[3]ПС:10'!L248)</f>
        <v>0</v>
      </c>
      <c r="M248" s="18">
        <f>SUM('[3]ПС:10'!M248)</f>
        <v>0</v>
      </c>
      <c r="N248" s="18">
        <f>SUM('[3]ПС:10'!N248)</f>
        <v>0</v>
      </c>
      <c r="O248" s="18">
        <f>SUM('[3]ПС:10'!O248)</f>
        <v>0</v>
      </c>
      <c r="P248" s="18">
        <f>SUM('[3]ПС:10'!P248)</f>
        <v>0</v>
      </c>
      <c r="Q248" s="18">
        <f>SUM('[3]ПС:10'!Q248)</f>
        <v>0</v>
      </c>
      <c r="R248" s="18">
        <f>SUM('[3]ПС:10'!R248)</f>
        <v>0</v>
      </c>
      <c r="S248" s="18">
        <f>SUM('[3]ПС:10'!S248)</f>
        <v>0</v>
      </c>
      <c r="T248" s="18">
        <f>SUM('[3]ПС:10'!T248)</f>
        <v>0</v>
      </c>
      <c r="U248" s="18">
        <f>SUM('[3]ПС:10'!U248)</f>
        <v>0</v>
      </c>
      <c r="V248" s="18">
        <f>SUM('[3]ПС:10'!V248)</f>
        <v>0</v>
      </c>
      <c r="W248" s="18">
        <f>SUM('[3]ПС:10'!W248)</f>
        <v>0</v>
      </c>
      <c r="X248" s="18">
        <f>SUM('[3]ПС:10'!X248)</f>
        <v>0</v>
      </c>
      <c r="Y248" s="3"/>
      <c r="Z248" s="3"/>
      <c r="AA248" s="3"/>
      <c r="AB248" s="3"/>
      <c r="AC248" s="3"/>
      <c r="AD248" s="3"/>
      <c r="AE248" s="3"/>
      <c r="AF248" s="1" t="str">
        <f t="shared" si="11"/>
        <v>√</v>
      </c>
    </row>
    <row r="249" spans="1:32" x14ac:dyDescent="0.25">
      <c r="A249" s="59" t="s">
        <v>438</v>
      </c>
      <c r="B249" s="144" t="s">
        <v>50</v>
      </c>
      <c r="C249" s="119">
        <f>SUM('[3]ПС:10'!C249)</f>
        <v>3</v>
      </c>
      <c r="D249" s="102" t="s">
        <v>139</v>
      </c>
      <c r="E249" s="18" t="s">
        <v>139</v>
      </c>
      <c r="F249" s="18" t="s">
        <v>139</v>
      </c>
      <c r="G249" s="85" t="s">
        <v>139</v>
      </c>
      <c r="H249" s="119">
        <f>SUM('[3]ПС:10'!H249)</f>
        <v>3</v>
      </c>
      <c r="I249" s="102">
        <f>SUM('[3]ПС:10'!I249)</f>
        <v>0</v>
      </c>
      <c r="J249" s="18">
        <f>SUM('[3]ПС:10'!J249)</f>
        <v>0</v>
      </c>
      <c r="K249" s="18">
        <f>SUM('[3]ПС:10'!K249)</f>
        <v>0</v>
      </c>
      <c r="L249" s="18">
        <f>SUM('[3]ПС:10'!L249)</f>
        <v>0</v>
      </c>
      <c r="M249" s="18">
        <f>SUM('[3]ПС:10'!M249)</f>
        <v>0</v>
      </c>
      <c r="N249" s="18">
        <f>SUM('[3]ПС:10'!N249)</f>
        <v>0</v>
      </c>
      <c r="O249" s="18">
        <f>SUM('[3]ПС:10'!O249)</f>
        <v>0</v>
      </c>
      <c r="P249" s="18">
        <f>SUM('[3]ПС:10'!P249)</f>
        <v>0</v>
      </c>
      <c r="Q249" s="18">
        <f>SUM('[3]ПС:10'!Q249)</f>
        <v>0</v>
      </c>
      <c r="R249" s="18">
        <f>SUM('[3]ПС:10'!R249)</f>
        <v>0</v>
      </c>
      <c r="S249" s="18">
        <f>SUM('[3]ПС:10'!S249)</f>
        <v>3</v>
      </c>
      <c r="T249" s="18">
        <f>SUM('[3]ПС:10'!T249)</f>
        <v>0</v>
      </c>
      <c r="U249" s="18">
        <f>SUM('[3]ПС:10'!U249)</f>
        <v>0</v>
      </c>
      <c r="V249" s="18">
        <f>SUM('[3]ПС:10'!V249)</f>
        <v>0</v>
      </c>
      <c r="W249" s="18">
        <f>SUM('[3]ПС:10'!W249)</f>
        <v>0</v>
      </c>
      <c r="X249" s="18">
        <f>SUM('[3]ПС:10'!X249)</f>
        <v>0</v>
      </c>
      <c r="Y249" s="3"/>
      <c r="Z249" s="3"/>
      <c r="AA249" s="3"/>
      <c r="AB249" s="3"/>
      <c r="AC249" s="3"/>
      <c r="AD249" s="3"/>
      <c r="AE249" s="3"/>
      <c r="AF249" s="1" t="str">
        <f t="shared" si="11"/>
        <v>√</v>
      </c>
    </row>
    <row r="250" spans="1:32" x14ac:dyDescent="0.25">
      <c r="A250" s="67" t="s">
        <v>320</v>
      </c>
      <c r="B250" s="156" t="s">
        <v>44</v>
      </c>
      <c r="C250" s="124">
        <f>SUM('[3]ПС:10'!C250)</f>
        <v>100</v>
      </c>
      <c r="D250" s="107" t="s">
        <v>14</v>
      </c>
      <c r="E250" s="25" t="s">
        <v>14</v>
      </c>
      <c r="F250" s="25" t="s">
        <v>14</v>
      </c>
      <c r="G250" s="90" t="s">
        <v>14</v>
      </c>
      <c r="H250" s="124">
        <f>SUM('[3]ПС:10'!H250)</f>
        <v>100</v>
      </c>
      <c r="I250" s="107">
        <f>SUM('[3]ПС:10'!I250)</f>
        <v>0</v>
      </c>
      <c r="J250" s="25">
        <f>SUM('[3]ПС:10'!J250)</f>
        <v>0</v>
      </c>
      <c r="K250" s="25">
        <f>SUM('[3]ПС:10'!K250)</f>
        <v>0</v>
      </c>
      <c r="L250" s="25">
        <f>SUM('[3]ПС:10'!L250)</f>
        <v>0</v>
      </c>
      <c r="M250" s="25">
        <f>SUM('[3]ПС:10'!M250)</f>
        <v>0</v>
      </c>
      <c r="N250" s="25">
        <f>SUM('[3]ПС:10'!N250)</f>
        <v>0</v>
      </c>
      <c r="O250" s="25">
        <f>SUM('[3]ПС:10'!O250)</f>
        <v>0</v>
      </c>
      <c r="P250" s="25">
        <f>SUM('[3]ПС:10'!P250)</f>
        <v>0</v>
      </c>
      <c r="Q250" s="25">
        <f>SUM('[3]ПС:10'!Q250)</f>
        <v>0</v>
      </c>
      <c r="R250" s="25">
        <f>SUM('[3]ПС:10'!R250)</f>
        <v>0</v>
      </c>
      <c r="S250" s="25">
        <f>SUM('[3]ПС:10'!S250)</f>
        <v>0</v>
      </c>
      <c r="T250" s="25">
        <f>SUM('[3]ПС:10'!T250)</f>
        <v>0</v>
      </c>
      <c r="U250" s="25">
        <f>SUM('[3]ПС:10'!U250)</f>
        <v>0</v>
      </c>
      <c r="V250" s="25">
        <f>SUM('[3]ПС:10'!V250)</f>
        <v>40</v>
      </c>
      <c r="W250" s="25">
        <f>SUM('[3]ПС:10'!W250)</f>
        <v>60</v>
      </c>
      <c r="X250" s="25">
        <f>SUM('[3]ПС:10'!X250)</f>
        <v>0</v>
      </c>
      <c r="Y250" s="3"/>
      <c r="Z250" s="3" t="str">
        <f>IF(C250=SUM(C251,C255),"√","НЕТ")</f>
        <v>√</v>
      </c>
      <c r="AB250" s="3"/>
      <c r="AC250" s="3"/>
      <c r="AD250" s="3"/>
      <c r="AE250" s="3"/>
      <c r="AF250" s="1" t="str">
        <f t="shared" si="11"/>
        <v>√</v>
      </c>
    </row>
    <row r="251" spans="1:32" x14ac:dyDescent="0.25">
      <c r="A251" s="68" t="s">
        <v>439</v>
      </c>
      <c r="B251" s="152" t="s">
        <v>111</v>
      </c>
      <c r="C251" s="125">
        <f>SUM('[3]ПС:10'!C251)</f>
        <v>0</v>
      </c>
      <c r="D251" s="108" t="s">
        <v>139</v>
      </c>
      <c r="E251" s="26" t="s">
        <v>139</v>
      </c>
      <c r="F251" s="26" t="s">
        <v>139</v>
      </c>
      <c r="G251" s="91" t="s">
        <v>139</v>
      </c>
      <c r="H251" s="125">
        <f>SUM('[3]ПС:10'!H251)</f>
        <v>0</v>
      </c>
      <c r="I251" s="108">
        <f>SUM('[3]ПС:10'!I251)</f>
        <v>0</v>
      </c>
      <c r="J251" s="26">
        <f>SUM('[3]ПС:10'!J251)</f>
        <v>0</v>
      </c>
      <c r="K251" s="26">
        <f>SUM('[3]ПС:10'!K251)</f>
        <v>0</v>
      </c>
      <c r="L251" s="26">
        <f>SUM('[3]ПС:10'!L251)</f>
        <v>0</v>
      </c>
      <c r="M251" s="26">
        <f>SUM('[3]ПС:10'!M251)</f>
        <v>0</v>
      </c>
      <c r="N251" s="26">
        <f>SUM('[3]ПС:10'!N251)</f>
        <v>0</v>
      </c>
      <c r="O251" s="26">
        <f>SUM('[3]ПС:10'!O251)</f>
        <v>0</v>
      </c>
      <c r="P251" s="26">
        <f>SUM('[3]ПС:10'!P251)</f>
        <v>0</v>
      </c>
      <c r="Q251" s="26">
        <f>SUM('[3]ПС:10'!Q251)</f>
        <v>0</v>
      </c>
      <c r="R251" s="26">
        <f>SUM('[3]ПС:10'!R251)</f>
        <v>0</v>
      </c>
      <c r="S251" s="26">
        <f>SUM('[3]ПС:10'!S251)</f>
        <v>0</v>
      </c>
      <c r="T251" s="26">
        <f>SUM('[3]ПС:10'!T251)</f>
        <v>0</v>
      </c>
      <c r="U251" s="26">
        <f>SUM('[3]ПС:10'!U251)</f>
        <v>0</v>
      </c>
      <c r="V251" s="26">
        <f>SUM('[3]ПС:10'!V251)</f>
        <v>0</v>
      </c>
      <c r="W251" s="26">
        <f>SUM('[3]ПС:10'!W251)</f>
        <v>0</v>
      </c>
      <c r="X251" s="26">
        <f>SUM('[3]ПС:10'!X251)</f>
        <v>0</v>
      </c>
      <c r="Y251" s="3"/>
      <c r="Z251" s="3"/>
      <c r="AA251" s="3" t="str">
        <f>IF(C251=SUM(C252:C254),"√","НЕТ")</f>
        <v>√</v>
      </c>
      <c r="AB251" s="3"/>
      <c r="AC251" s="3"/>
      <c r="AD251" s="3"/>
      <c r="AE251" s="3"/>
      <c r="AF251" s="1" t="str">
        <f t="shared" si="11"/>
        <v>√</v>
      </c>
    </row>
    <row r="252" spans="1:32" x14ac:dyDescent="0.25">
      <c r="A252" s="59" t="s">
        <v>440</v>
      </c>
      <c r="B252" s="143" t="s">
        <v>24</v>
      </c>
      <c r="C252" s="119">
        <f>SUM('[3]ПС:10'!C252)</f>
        <v>0</v>
      </c>
      <c r="D252" s="102" t="s">
        <v>139</v>
      </c>
      <c r="E252" s="18" t="s">
        <v>139</v>
      </c>
      <c r="F252" s="18" t="s">
        <v>139</v>
      </c>
      <c r="G252" s="85" t="s">
        <v>139</v>
      </c>
      <c r="H252" s="119">
        <f>SUM('[3]ПС:10'!H252)</f>
        <v>0</v>
      </c>
      <c r="I252" s="102">
        <f>SUM('[3]ПС:10'!I252)</f>
        <v>0</v>
      </c>
      <c r="J252" s="18">
        <f>SUM('[3]ПС:10'!J252)</f>
        <v>0</v>
      </c>
      <c r="K252" s="18">
        <f>SUM('[3]ПС:10'!K252)</f>
        <v>0</v>
      </c>
      <c r="L252" s="18">
        <f>SUM('[3]ПС:10'!L252)</f>
        <v>0</v>
      </c>
      <c r="M252" s="18">
        <f>SUM('[3]ПС:10'!M252)</f>
        <v>0</v>
      </c>
      <c r="N252" s="18">
        <f>SUM('[3]ПС:10'!N252)</f>
        <v>0</v>
      </c>
      <c r="O252" s="18">
        <f>SUM('[3]ПС:10'!O252)</f>
        <v>0</v>
      </c>
      <c r="P252" s="18">
        <f>SUM('[3]ПС:10'!P252)</f>
        <v>0</v>
      </c>
      <c r="Q252" s="18">
        <f>SUM('[3]ПС:10'!Q252)</f>
        <v>0</v>
      </c>
      <c r="R252" s="18">
        <f>SUM('[3]ПС:10'!R252)</f>
        <v>0</v>
      </c>
      <c r="S252" s="18">
        <f>SUM('[3]ПС:10'!S252)</f>
        <v>0</v>
      </c>
      <c r="T252" s="18">
        <f>SUM('[3]ПС:10'!T252)</f>
        <v>0</v>
      </c>
      <c r="U252" s="18">
        <f>SUM('[3]ПС:10'!U252)</f>
        <v>0</v>
      </c>
      <c r="V252" s="18">
        <f>SUM('[3]ПС:10'!V252)</f>
        <v>0</v>
      </c>
      <c r="W252" s="18">
        <f>SUM('[3]ПС:10'!W252)</f>
        <v>0</v>
      </c>
      <c r="X252" s="18">
        <f>SUM('[3]ПС:10'!X252)</f>
        <v>0</v>
      </c>
      <c r="Y252" s="3"/>
      <c r="Z252" s="3"/>
      <c r="AA252" s="3"/>
      <c r="AB252" s="3"/>
      <c r="AC252" s="3"/>
      <c r="AD252" s="3"/>
      <c r="AE252" s="3"/>
      <c r="AF252" s="1" t="str">
        <f t="shared" si="11"/>
        <v>√</v>
      </c>
    </row>
    <row r="253" spans="1:32" x14ac:dyDescent="0.25">
      <c r="A253" s="59" t="s">
        <v>441</v>
      </c>
      <c r="B253" s="143" t="s">
        <v>35</v>
      </c>
      <c r="C253" s="119">
        <f>SUM('[3]ПС:10'!C253)</f>
        <v>0</v>
      </c>
      <c r="D253" s="102" t="s">
        <v>139</v>
      </c>
      <c r="E253" s="18" t="s">
        <v>139</v>
      </c>
      <c r="F253" s="18" t="s">
        <v>139</v>
      </c>
      <c r="G253" s="85" t="s">
        <v>139</v>
      </c>
      <c r="H253" s="119">
        <f>SUM('[3]ПС:10'!H253)</f>
        <v>0</v>
      </c>
      <c r="I253" s="102">
        <f>SUM('[3]ПС:10'!I253)</f>
        <v>0</v>
      </c>
      <c r="J253" s="18">
        <f>SUM('[3]ПС:10'!J253)</f>
        <v>0</v>
      </c>
      <c r="K253" s="18">
        <f>SUM('[3]ПС:10'!K253)</f>
        <v>0</v>
      </c>
      <c r="L253" s="18">
        <f>SUM('[3]ПС:10'!L253)</f>
        <v>0</v>
      </c>
      <c r="M253" s="18">
        <f>SUM('[3]ПС:10'!M253)</f>
        <v>0</v>
      </c>
      <c r="N253" s="18">
        <f>SUM('[3]ПС:10'!N253)</f>
        <v>0</v>
      </c>
      <c r="O253" s="18">
        <f>SUM('[3]ПС:10'!O253)</f>
        <v>0</v>
      </c>
      <c r="P253" s="18">
        <f>SUM('[3]ПС:10'!P253)</f>
        <v>0</v>
      </c>
      <c r="Q253" s="18">
        <f>SUM('[3]ПС:10'!Q253)</f>
        <v>0</v>
      </c>
      <c r="R253" s="18">
        <f>SUM('[3]ПС:10'!R253)</f>
        <v>0</v>
      </c>
      <c r="S253" s="18">
        <f>SUM('[3]ПС:10'!S253)</f>
        <v>0</v>
      </c>
      <c r="T253" s="18">
        <f>SUM('[3]ПС:10'!T253)</f>
        <v>0</v>
      </c>
      <c r="U253" s="18">
        <f>SUM('[3]ПС:10'!U253)</f>
        <v>0</v>
      </c>
      <c r="V253" s="18">
        <f>SUM('[3]ПС:10'!V253)</f>
        <v>0</v>
      </c>
      <c r="W253" s="18">
        <f>SUM('[3]ПС:10'!W253)</f>
        <v>0</v>
      </c>
      <c r="X253" s="18">
        <f>SUM('[3]ПС:10'!X253)</f>
        <v>0</v>
      </c>
      <c r="Y253" s="3"/>
      <c r="Z253" s="3"/>
      <c r="AB253" s="3"/>
      <c r="AC253" s="3"/>
      <c r="AD253" s="3"/>
      <c r="AE253" s="3"/>
      <c r="AF253" s="1" t="str">
        <f t="shared" si="11"/>
        <v>√</v>
      </c>
    </row>
    <row r="254" spans="1:32" x14ac:dyDescent="0.25">
      <c r="A254" s="59" t="s">
        <v>442</v>
      </c>
      <c r="B254" s="143" t="s">
        <v>36</v>
      </c>
      <c r="C254" s="119">
        <f>SUM('[3]ПС:10'!C254)</f>
        <v>0</v>
      </c>
      <c r="D254" s="102" t="s">
        <v>139</v>
      </c>
      <c r="E254" s="18" t="s">
        <v>139</v>
      </c>
      <c r="F254" s="18" t="s">
        <v>139</v>
      </c>
      <c r="G254" s="85" t="s">
        <v>139</v>
      </c>
      <c r="H254" s="119">
        <f>SUM('[3]ПС:10'!H254)</f>
        <v>0</v>
      </c>
      <c r="I254" s="102">
        <f>SUM('[3]ПС:10'!I254)</f>
        <v>0</v>
      </c>
      <c r="J254" s="18">
        <f>SUM('[3]ПС:10'!J254)</f>
        <v>0</v>
      </c>
      <c r="K254" s="18">
        <f>SUM('[3]ПС:10'!K254)</f>
        <v>0</v>
      </c>
      <c r="L254" s="18">
        <f>SUM('[3]ПС:10'!L254)</f>
        <v>0</v>
      </c>
      <c r="M254" s="18">
        <f>SUM('[3]ПС:10'!M254)</f>
        <v>0</v>
      </c>
      <c r="N254" s="18">
        <f>SUM('[3]ПС:10'!N254)</f>
        <v>0</v>
      </c>
      <c r="O254" s="18">
        <f>SUM('[3]ПС:10'!O254)</f>
        <v>0</v>
      </c>
      <c r="P254" s="18">
        <f>SUM('[3]ПС:10'!P254)</f>
        <v>0</v>
      </c>
      <c r="Q254" s="18">
        <f>SUM('[3]ПС:10'!Q254)</f>
        <v>0</v>
      </c>
      <c r="R254" s="18">
        <f>SUM('[3]ПС:10'!R254)</f>
        <v>0</v>
      </c>
      <c r="S254" s="18">
        <f>SUM('[3]ПС:10'!S254)</f>
        <v>0</v>
      </c>
      <c r="T254" s="18">
        <f>SUM('[3]ПС:10'!T254)</f>
        <v>0</v>
      </c>
      <c r="U254" s="18">
        <f>SUM('[3]ПС:10'!U254)</f>
        <v>0</v>
      </c>
      <c r="V254" s="18">
        <f>SUM('[3]ПС:10'!V254)</f>
        <v>0</v>
      </c>
      <c r="W254" s="18">
        <f>SUM('[3]ПС:10'!W254)</f>
        <v>0</v>
      </c>
      <c r="X254" s="18">
        <f>SUM('[3]ПС:10'!X254)</f>
        <v>0</v>
      </c>
      <c r="Y254" s="3"/>
      <c r="Z254" s="3"/>
      <c r="AA254" s="3"/>
      <c r="AB254" s="3"/>
      <c r="AC254" s="3"/>
      <c r="AD254" s="3"/>
      <c r="AE254" s="3"/>
      <c r="AF254" s="1" t="str">
        <f t="shared" si="11"/>
        <v>√</v>
      </c>
    </row>
    <row r="255" spans="1:32" x14ac:dyDescent="0.25">
      <c r="A255" s="68" t="s">
        <v>443</v>
      </c>
      <c r="B255" s="152" t="s">
        <v>110</v>
      </c>
      <c r="C255" s="125">
        <f>SUM('[3]ПС:10'!C255)</f>
        <v>100</v>
      </c>
      <c r="D255" s="108" t="s">
        <v>139</v>
      </c>
      <c r="E255" s="26" t="s">
        <v>139</v>
      </c>
      <c r="F255" s="26" t="s">
        <v>139</v>
      </c>
      <c r="G255" s="91" t="s">
        <v>139</v>
      </c>
      <c r="H255" s="125">
        <f>SUM('[3]ПС:10'!H255)</f>
        <v>100</v>
      </c>
      <c r="I255" s="108">
        <f>SUM('[3]ПС:10'!I255)</f>
        <v>0</v>
      </c>
      <c r="J255" s="26">
        <f>SUM('[3]ПС:10'!J255)</f>
        <v>0</v>
      </c>
      <c r="K255" s="26">
        <f>SUM('[3]ПС:10'!K255)</f>
        <v>0</v>
      </c>
      <c r="L255" s="26">
        <f>SUM('[3]ПС:10'!L255)</f>
        <v>0</v>
      </c>
      <c r="M255" s="26">
        <f>SUM('[3]ПС:10'!M255)</f>
        <v>0</v>
      </c>
      <c r="N255" s="26">
        <f>SUM('[3]ПС:10'!N255)</f>
        <v>0</v>
      </c>
      <c r="O255" s="26">
        <f>SUM('[3]ПС:10'!O255)</f>
        <v>0</v>
      </c>
      <c r="P255" s="26">
        <f>SUM('[3]ПС:10'!P255)</f>
        <v>0</v>
      </c>
      <c r="Q255" s="26">
        <f>SUM('[3]ПС:10'!Q255)</f>
        <v>0</v>
      </c>
      <c r="R255" s="26">
        <f>SUM('[3]ПС:10'!R255)</f>
        <v>0</v>
      </c>
      <c r="S255" s="26">
        <f>SUM('[3]ПС:10'!S255)</f>
        <v>0</v>
      </c>
      <c r="T255" s="26">
        <f>SUM('[3]ПС:10'!T255)</f>
        <v>0</v>
      </c>
      <c r="U255" s="26">
        <f>SUM('[3]ПС:10'!U255)</f>
        <v>0</v>
      </c>
      <c r="V255" s="26">
        <f>SUM('[3]ПС:10'!V255)</f>
        <v>40</v>
      </c>
      <c r="W255" s="26">
        <f>SUM('[3]ПС:10'!W255)</f>
        <v>60</v>
      </c>
      <c r="X255" s="26">
        <f>SUM('[3]ПС:10'!X255)</f>
        <v>0</v>
      </c>
      <c r="Y255" s="3"/>
      <c r="Z255" s="3"/>
      <c r="AA255" s="3" t="str">
        <f>IF(C255=SUM(C256:C259),"√","НЕТ")</f>
        <v>√</v>
      </c>
      <c r="AB255" s="3"/>
      <c r="AC255" s="3"/>
      <c r="AD255" s="3"/>
      <c r="AE255" s="3"/>
      <c r="AF255" s="1" t="str">
        <f t="shared" si="11"/>
        <v>√</v>
      </c>
    </row>
    <row r="256" spans="1:32" ht="24" x14ac:dyDescent="0.25">
      <c r="A256" s="59" t="s">
        <v>444</v>
      </c>
      <c r="B256" s="144" t="s">
        <v>257</v>
      </c>
      <c r="C256" s="119">
        <f>SUM('[3]ПС:10'!C256)</f>
        <v>0</v>
      </c>
      <c r="D256" s="102" t="s">
        <v>139</v>
      </c>
      <c r="E256" s="18" t="s">
        <v>139</v>
      </c>
      <c r="F256" s="18" t="s">
        <v>139</v>
      </c>
      <c r="G256" s="85" t="s">
        <v>139</v>
      </c>
      <c r="H256" s="119">
        <f>SUM('[3]ПС:10'!H256)</f>
        <v>0</v>
      </c>
      <c r="I256" s="102">
        <f>SUM('[3]ПС:10'!I256)</f>
        <v>0</v>
      </c>
      <c r="J256" s="18">
        <f>SUM('[3]ПС:10'!J256)</f>
        <v>0</v>
      </c>
      <c r="K256" s="18">
        <f>SUM('[3]ПС:10'!K256)</f>
        <v>0</v>
      </c>
      <c r="L256" s="18">
        <f>SUM('[3]ПС:10'!L256)</f>
        <v>0</v>
      </c>
      <c r="M256" s="18">
        <f>SUM('[3]ПС:10'!M256)</f>
        <v>0</v>
      </c>
      <c r="N256" s="18">
        <f>SUM('[3]ПС:10'!N256)</f>
        <v>0</v>
      </c>
      <c r="O256" s="18">
        <f>SUM('[3]ПС:10'!O256)</f>
        <v>0</v>
      </c>
      <c r="P256" s="18">
        <f>SUM('[3]ПС:10'!P256)</f>
        <v>0</v>
      </c>
      <c r="Q256" s="18">
        <f>SUM('[3]ПС:10'!Q256)</f>
        <v>0</v>
      </c>
      <c r="R256" s="18">
        <f>SUM('[3]ПС:10'!R256)</f>
        <v>0</v>
      </c>
      <c r="S256" s="18">
        <f>SUM('[3]ПС:10'!S256)</f>
        <v>0</v>
      </c>
      <c r="T256" s="18">
        <f>SUM('[3]ПС:10'!T256)</f>
        <v>0</v>
      </c>
      <c r="U256" s="18">
        <f>SUM('[3]ПС:10'!U256)</f>
        <v>0</v>
      </c>
      <c r="V256" s="18">
        <f>SUM('[3]ПС:10'!V256)</f>
        <v>0</v>
      </c>
      <c r="W256" s="18">
        <f>SUM('[3]ПС:10'!W256)</f>
        <v>0</v>
      </c>
      <c r="X256" s="18">
        <f>SUM('[3]ПС:10'!X256)</f>
        <v>0</v>
      </c>
      <c r="Y256" s="3"/>
      <c r="Z256" s="3"/>
      <c r="AA256" s="3"/>
      <c r="AB256" s="3"/>
      <c r="AC256" s="3"/>
      <c r="AD256" s="3"/>
      <c r="AE256" s="3"/>
      <c r="AF256" s="1" t="str">
        <f t="shared" si="11"/>
        <v>√</v>
      </c>
    </row>
    <row r="257" spans="1:32" x14ac:dyDescent="0.25">
      <c r="A257" s="59" t="s">
        <v>445</v>
      </c>
      <c r="B257" s="144" t="s">
        <v>105</v>
      </c>
      <c r="C257" s="119">
        <f>SUM('[3]ПС:10'!C257)</f>
        <v>0</v>
      </c>
      <c r="D257" s="102" t="s">
        <v>139</v>
      </c>
      <c r="E257" s="18" t="s">
        <v>139</v>
      </c>
      <c r="F257" s="18" t="s">
        <v>139</v>
      </c>
      <c r="G257" s="85" t="s">
        <v>139</v>
      </c>
      <c r="H257" s="119">
        <f>SUM('[3]ПС:10'!H257)</f>
        <v>0</v>
      </c>
      <c r="I257" s="102">
        <f>SUM('[3]ПС:10'!I257)</f>
        <v>0</v>
      </c>
      <c r="J257" s="18">
        <f>SUM('[3]ПС:10'!J257)</f>
        <v>0</v>
      </c>
      <c r="K257" s="18">
        <f>SUM('[3]ПС:10'!K257)</f>
        <v>0</v>
      </c>
      <c r="L257" s="18">
        <f>SUM('[3]ПС:10'!L257)</f>
        <v>0</v>
      </c>
      <c r="M257" s="18">
        <f>SUM('[3]ПС:10'!M257)</f>
        <v>0</v>
      </c>
      <c r="N257" s="18">
        <f>SUM('[3]ПС:10'!N257)</f>
        <v>0</v>
      </c>
      <c r="O257" s="18">
        <f>SUM('[3]ПС:10'!O257)</f>
        <v>0</v>
      </c>
      <c r="P257" s="18">
        <f>SUM('[3]ПС:10'!P257)</f>
        <v>0</v>
      </c>
      <c r="Q257" s="18">
        <f>SUM('[3]ПС:10'!Q257)</f>
        <v>0</v>
      </c>
      <c r="R257" s="18">
        <f>SUM('[3]ПС:10'!R257)</f>
        <v>0</v>
      </c>
      <c r="S257" s="18">
        <f>SUM('[3]ПС:10'!S257)</f>
        <v>0</v>
      </c>
      <c r="T257" s="18">
        <f>SUM('[3]ПС:10'!T257)</f>
        <v>0</v>
      </c>
      <c r="U257" s="18">
        <f>SUM('[3]ПС:10'!U257)</f>
        <v>0</v>
      </c>
      <c r="V257" s="18">
        <f>SUM('[3]ПС:10'!V257)</f>
        <v>0</v>
      </c>
      <c r="W257" s="18">
        <f>SUM('[3]ПС:10'!W257)</f>
        <v>0</v>
      </c>
      <c r="X257" s="18">
        <f>SUM('[3]ПС:10'!X257)</f>
        <v>0</v>
      </c>
      <c r="Y257" s="3"/>
      <c r="Z257" s="3"/>
      <c r="AA257" s="3"/>
      <c r="AB257" s="3"/>
      <c r="AC257" s="3"/>
      <c r="AD257" s="3"/>
      <c r="AE257" s="3"/>
      <c r="AF257" s="1" t="str">
        <f t="shared" si="11"/>
        <v>√</v>
      </c>
    </row>
    <row r="258" spans="1:32" x14ac:dyDescent="0.25">
      <c r="A258" s="59" t="s">
        <v>446</v>
      </c>
      <c r="B258" s="144" t="s">
        <v>114</v>
      </c>
      <c r="C258" s="119">
        <f>SUM('[3]ПС:10'!C258)</f>
        <v>0</v>
      </c>
      <c r="D258" s="102" t="s">
        <v>139</v>
      </c>
      <c r="E258" s="18" t="s">
        <v>139</v>
      </c>
      <c r="F258" s="18" t="s">
        <v>139</v>
      </c>
      <c r="G258" s="85" t="s">
        <v>139</v>
      </c>
      <c r="H258" s="119">
        <f>SUM('[3]ПС:10'!H258)</f>
        <v>0</v>
      </c>
      <c r="I258" s="102">
        <f>SUM('[3]ПС:10'!I258)</f>
        <v>0</v>
      </c>
      <c r="J258" s="18">
        <f>SUM('[3]ПС:10'!J258)</f>
        <v>0</v>
      </c>
      <c r="K258" s="18">
        <f>SUM('[3]ПС:10'!K258)</f>
        <v>0</v>
      </c>
      <c r="L258" s="18">
        <f>SUM('[3]ПС:10'!L258)</f>
        <v>0</v>
      </c>
      <c r="M258" s="18">
        <f>SUM('[3]ПС:10'!M258)</f>
        <v>0</v>
      </c>
      <c r="N258" s="18">
        <f>SUM('[3]ПС:10'!N258)</f>
        <v>0</v>
      </c>
      <c r="O258" s="18">
        <f>SUM('[3]ПС:10'!O258)</f>
        <v>0</v>
      </c>
      <c r="P258" s="18">
        <f>SUM('[3]ПС:10'!P258)</f>
        <v>0</v>
      </c>
      <c r="Q258" s="18">
        <f>SUM('[3]ПС:10'!Q258)</f>
        <v>0</v>
      </c>
      <c r="R258" s="18">
        <f>SUM('[3]ПС:10'!R258)</f>
        <v>0</v>
      </c>
      <c r="S258" s="18">
        <f>SUM('[3]ПС:10'!S258)</f>
        <v>0</v>
      </c>
      <c r="T258" s="18">
        <f>SUM('[3]ПС:10'!T258)</f>
        <v>0</v>
      </c>
      <c r="U258" s="18">
        <f>SUM('[3]ПС:10'!U258)</f>
        <v>0</v>
      </c>
      <c r="V258" s="18">
        <f>SUM('[3]ПС:10'!V258)</f>
        <v>0</v>
      </c>
      <c r="W258" s="18">
        <f>SUM('[3]ПС:10'!W258)</f>
        <v>0</v>
      </c>
      <c r="X258" s="18">
        <f>SUM('[3]ПС:10'!X258)</f>
        <v>0</v>
      </c>
      <c r="Y258" s="3"/>
      <c r="Z258" s="3"/>
      <c r="AA258" s="3"/>
      <c r="AB258" s="3"/>
      <c r="AC258" s="3"/>
      <c r="AD258" s="3"/>
      <c r="AE258" s="3"/>
      <c r="AF258" s="1" t="str">
        <f t="shared" si="11"/>
        <v>√</v>
      </c>
    </row>
    <row r="259" spans="1:32" x14ac:dyDescent="0.25">
      <c r="A259" s="59" t="s">
        <v>447</v>
      </c>
      <c r="B259" s="144" t="s">
        <v>50</v>
      </c>
      <c r="C259" s="119">
        <f>SUM('[3]ПС:10'!C259)</f>
        <v>100</v>
      </c>
      <c r="D259" s="102" t="s">
        <v>139</v>
      </c>
      <c r="E259" s="18" t="s">
        <v>139</v>
      </c>
      <c r="F259" s="18" t="s">
        <v>139</v>
      </c>
      <c r="G259" s="85" t="s">
        <v>139</v>
      </c>
      <c r="H259" s="119">
        <f>SUM('[3]ПС:10'!H259)</f>
        <v>100</v>
      </c>
      <c r="I259" s="102">
        <f>SUM('[3]ПС:10'!I259)</f>
        <v>0</v>
      </c>
      <c r="J259" s="18">
        <f>SUM('[3]ПС:10'!J259)</f>
        <v>0</v>
      </c>
      <c r="K259" s="18">
        <f>SUM('[3]ПС:10'!K259)</f>
        <v>0</v>
      </c>
      <c r="L259" s="18">
        <f>SUM('[3]ПС:10'!L259)</f>
        <v>0</v>
      </c>
      <c r="M259" s="18">
        <f>SUM('[3]ПС:10'!M259)</f>
        <v>0</v>
      </c>
      <c r="N259" s="18">
        <f>SUM('[3]ПС:10'!N259)</f>
        <v>0</v>
      </c>
      <c r="O259" s="18">
        <f>SUM('[3]ПС:10'!O259)</f>
        <v>0</v>
      </c>
      <c r="P259" s="18">
        <f>SUM('[3]ПС:10'!P259)</f>
        <v>0</v>
      </c>
      <c r="Q259" s="18">
        <f>SUM('[3]ПС:10'!Q259)</f>
        <v>0</v>
      </c>
      <c r="R259" s="18">
        <f>SUM('[3]ПС:10'!R259)</f>
        <v>0</v>
      </c>
      <c r="S259" s="18">
        <f>SUM('[3]ПС:10'!S259)</f>
        <v>0</v>
      </c>
      <c r="T259" s="18">
        <f>SUM('[3]ПС:10'!T259)</f>
        <v>0</v>
      </c>
      <c r="U259" s="18">
        <f>SUM('[3]ПС:10'!U259)</f>
        <v>0</v>
      </c>
      <c r="V259" s="18">
        <f>SUM('[3]ПС:10'!V259)</f>
        <v>40</v>
      </c>
      <c r="W259" s="18">
        <f>SUM('[3]ПС:10'!W259)</f>
        <v>60</v>
      </c>
      <c r="X259" s="18">
        <f>SUM('[3]ПС:10'!X259)</f>
        <v>0</v>
      </c>
      <c r="Y259" s="3"/>
      <c r="Z259" s="3"/>
      <c r="AA259" s="3"/>
      <c r="AB259" s="3"/>
      <c r="AC259" s="3"/>
      <c r="AD259" s="3"/>
      <c r="AE259" s="3"/>
      <c r="AF259" s="1" t="str">
        <f t="shared" si="11"/>
        <v>√</v>
      </c>
    </row>
    <row r="260" spans="1:32" x14ac:dyDescent="0.25">
      <c r="A260" s="67" t="s">
        <v>321</v>
      </c>
      <c r="B260" s="156" t="s">
        <v>45</v>
      </c>
      <c r="C260" s="124">
        <f>SUM('[3]ПС:10'!C260)</f>
        <v>0</v>
      </c>
      <c r="D260" s="107" t="s">
        <v>14</v>
      </c>
      <c r="E260" s="25" t="s">
        <v>14</v>
      </c>
      <c r="F260" s="25" t="s">
        <v>14</v>
      </c>
      <c r="G260" s="90" t="s">
        <v>14</v>
      </c>
      <c r="H260" s="124">
        <f>SUM('[3]ПС:10'!H260)</f>
        <v>0</v>
      </c>
      <c r="I260" s="107">
        <f>SUM('[3]ПС:10'!I260)</f>
        <v>0</v>
      </c>
      <c r="J260" s="25">
        <f>SUM('[3]ПС:10'!J260)</f>
        <v>0</v>
      </c>
      <c r="K260" s="25">
        <f>SUM('[3]ПС:10'!K260)</f>
        <v>0</v>
      </c>
      <c r="L260" s="25">
        <f>SUM('[3]ПС:10'!L260)</f>
        <v>0</v>
      </c>
      <c r="M260" s="25">
        <f>SUM('[3]ПС:10'!M260)</f>
        <v>0</v>
      </c>
      <c r="N260" s="25">
        <f>SUM('[3]ПС:10'!N260)</f>
        <v>0</v>
      </c>
      <c r="O260" s="25">
        <f>SUM('[3]ПС:10'!O260)</f>
        <v>0</v>
      </c>
      <c r="P260" s="25">
        <f>SUM('[3]ПС:10'!P260)</f>
        <v>0</v>
      </c>
      <c r="Q260" s="25">
        <f>SUM('[3]ПС:10'!Q260)</f>
        <v>0</v>
      </c>
      <c r="R260" s="25">
        <f>SUM('[3]ПС:10'!R260)</f>
        <v>0</v>
      </c>
      <c r="S260" s="25">
        <f>SUM('[3]ПС:10'!S260)</f>
        <v>0</v>
      </c>
      <c r="T260" s="25">
        <f>SUM('[3]ПС:10'!T260)</f>
        <v>0</v>
      </c>
      <c r="U260" s="25">
        <f>SUM('[3]ПС:10'!U260)</f>
        <v>0</v>
      </c>
      <c r="V260" s="25">
        <f>SUM('[3]ПС:10'!V260)</f>
        <v>0</v>
      </c>
      <c r="W260" s="25">
        <f>SUM('[3]ПС:10'!W260)</f>
        <v>0</v>
      </c>
      <c r="X260" s="25">
        <f>SUM('[3]ПС:10'!X260)</f>
        <v>0</v>
      </c>
      <c r="Y260" s="3"/>
      <c r="Z260" s="3" t="str">
        <f>IF(C260=SUM(C261,C265),"√","НЕТ")</f>
        <v>√</v>
      </c>
      <c r="AB260" s="3"/>
      <c r="AC260" s="3"/>
      <c r="AD260" s="3"/>
      <c r="AE260" s="3"/>
      <c r="AF260" s="1" t="str">
        <f t="shared" si="11"/>
        <v>√</v>
      </c>
    </row>
    <row r="261" spans="1:32" x14ac:dyDescent="0.25">
      <c r="A261" s="68" t="s">
        <v>322</v>
      </c>
      <c r="B261" s="152" t="s">
        <v>111</v>
      </c>
      <c r="C261" s="125">
        <f>SUM('[3]ПС:10'!C261)</f>
        <v>0</v>
      </c>
      <c r="D261" s="108" t="s">
        <v>139</v>
      </c>
      <c r="E261" s="26" t="s">
        <v>139</v>
      </c>
      <c r="F261" s="26" t="s">
        <v>139</v>
      </c>
      <c r="G261" s="91" t="s">
        <v>139</v>
      </c>
      <c r="H261" s="125">
        <f>SUM('[3]ПС:10'!H261)</f>
        <v>0</v>
      </c>
      <c r="I261" s="108">
        <f>SUM('[3]ПС:10'!I261)</f>
        <v>0</v>
      </c>
      <c r="J261" s="26">
        <f>SUM('[3]ПС:10'!J261)</f>
        <v>0</v>
      </c>
      <c r="K261" s="26">
        <f>SUM('[3]ПС:10'!K261)</f>
        <v>0</v>
      </c>
      <c r="L261" s="26">
        <f>SUM('[3]ПС:10'!L261)</f>
        <v>0</v>
      </c>
      <c r="M261" s="26">
        <f>SUM('[3]ПС:10'!M261)</f>
        <v>0</v>
      </c>
      <c r="N261" s="26">
        <f>SUM('[3]ПС:10'!N261)</f>
        <v>0</v>
      </c>
      <c r="O261" s="26">
        <f>SUM('[3]ПС:10'!O261)</f>
        <v>0</v>
      </c>
      <c r="P261" s="26">
        <f>SUM('[3]ПС:10'!P261)</f>
        <v>0</v>
      </c>
      <c r="Q261" s="26">
        <f>SUM('[3]ПС:10'!Q261)</f>
        <v>0</v>
      </c>
      <c r="R261" s="26">
        <f>SUM('[3]ПС:10'!R261)</f>
        <v>0</v>
      </c>
      <c r="S261" s="26">
        <f>SUM('[3]ПС:10'!S261)</f>
        <v>0</v>
      </c>
      <c r="T261" s="26">
        <f>SUM('[3]ПС:10'!T261)</f>
        <v>0</v>
      </c>
      <c r="U261" s="26">
        <f>SUM('[3]ПС:10'!U261)</f>
        <v>0</v>
      </c>
      <c r="V261" s="26">
        <f>SUM('[3]ПС:10'!V261)</f>
        <v>0</v>
      </c>
      <c r="W261" s="26">
        <f>SUM('[3]ПС:10'!W261)</f>
        <v>0</v>
      </c>
      <c r="X261" s="26">
        <f>SUM('[3]ПС:10'!X261)</f>
        <v>0</v>
      </c>
      <c r="Y261" s="3"/>
      <c r="Z261" s="3"/>
      <c r="AA261" s="3" t="str">
        <f>IF(C261=SUM(C262:C264),"√","НЕТ")</f>
        <v>√</v>
      </c>
      <c r="AB261" s="3"/>
      <c r="AC261" s="3"/>
      <c r="AD261" s="3"/>
      <c r="AE261" s="3"/>
      <c r="AF261" s="1" t="str">
        <f t="shared" si="11"/>
        <v>√</v>
      </c>
    </row>
    <row r="262" spans="1:32" x14ac:dyDescent="0.25">
      <c r="A262" s="59" t="s">
        <v>323</v>
      </c>
      <c r="B262" s="143" t="s">
        <v>24</v>
      </c>
      <c r="C262" s="119">
        <f>SUM('[3]ПС:10'!C262)</f>
        <v>0</v>
      </c>
      <c r="D262" s="102" t="s">
        <v>139</v>
      </c>
      <c r="E262" s="18" t="s">
        <v>139</v>
      </c>
      <c r="F262" s="18" t="s">
        <v>139</v>
      </c>
      <c r="G262" s="85" t="s">
        <v>139</v>
      </c>
      <c r="H262" s="119">
        <f>SUM('[3]ПС:10'!H262)</f>
        <v>0</v>
      </c>
      <c r="I262" s="102">
        <f>SUM('[3]ПС:10'!I262)</f>
        <v>0</v>
      </c>
      <c r="J262" s="18">
        <f>SUM('[3]ПС:10'!J262)</f>
        <v>0</v>
      </c>
      <c r="K262" s="18">
        <f>SUM('[3]ПС:10'!K262)</f>
        <v>0</v>
      </c>
      <c r="L262" s="18">
        <f>SUM('[3]ПС:10'!L262)</f>
        <v>0</v>
      </c>
      <c r="M262" s="18">
        <f>SUM('[3]ПС:10'!M262)</f>
        <v>0</v>
      </c>
      <c r="N262" s="18">
        <f>SUM('[3]ПС:10'!N262)</f>
        <v>0</v>
      </c>
      <c r="O262" s="18">
        <f>SUM('[3]ПС:10'!O262)</f>
        <v>0</v>
      </c>
      <c r="P262" s="18">
        <f>SUM('[3]ПС:10'!P262)</f>
        <v>0</v>
      </c>
      <c r="Q262" s="18">
        <f>SUM('[3]ПС:10'!Q262)</f>
        <v>0</v>
      </c>
      <c r="R262" s="18">
        <f>SUM('[3]ПС:10'!R262)</f>
        <v>0</v>
      </c>
      <c r="S262" s="18">
        <f>SUM('[3]ПС:10'!S262)</f>
        <v>0</v>
      </c>
      <c r="T262" s="18">
        <f>SUM('[3]ПС:10'!T262)</f>
        <v>0</v>
      </c>
      <c r="U262" s="18">
        <f>SUM('[3]ПС:10'!U262)</f>
        <v>0</v>
      </c>
      <c r="V262" s="18">
        <f>SUM('[3]ПС:10'!V262)</f>
        <v>0</v>
      </c>
      <c r="W262" s="18">
        <f>SUM('[3]ПС:10'!W262)</f>
        <v>0</v>
      </c>
      <c r="X262" s="18">
        <f>SUM('[3]ПС:10'!X262)</f>
        <v>0</v>
      </c>
      <c r="Y262" s="3"/>
      <c r="Z262" s="3"/>
      <c r="AA262" s="3"/>
      <c r="AB262" s="3"/>
      <c r="AC262" s="3"/>
      <c r="AD262" s="3"/>
      <c r="AE262" s="3"/>
      <c r="AF262" s="1" t="str">
        <f t="shared" si="11"/>
        <v>√</v>
      </c>
    </row>
    <row r="263" spans="1:32" x14ac:dyDescent="0.25">
      <c r="A263" s="59" t="s">
        <v>324</v>
      </c>
      <c r="B263" s="143" t="s">
        <v>35</v>
      </c>
      <c r="C263" s="119">
        <f>SUM('[3]ПС:10'!C263)</f>
        <v>0</v>
      </c>
      <c r="D263" s="102" t="s">
        <v>139</v>
      </c>
      <c r="E263" s="18" t="s">
        <v>139</v>
      </c>
      <c r="F263" s="18" t="s">
        <v>139</v>
      </c>
      <c r="G263" s="85" t="s">
        <v>139</v>
      </c>
      <c r="H263" s="119">
        <f>SUM('[3]ПС:10'!H263)</f>
        <v>0</v>
      </c>
      <c r="I263" s="102">
        <f>SUM('[3]ПС:10'!I263)</f>
        <v>0</v>
      </c>
      <c r="J263" s="18">
        <f>SUM('[3]ПС:10'!J263)</f>
        <v>0</v>
      </c>
      <c r="K263" s="18">
        <f>SUM('[3]ПС:10'!K263)</f>
        <v>0</v>
      </c>
      <c r="L263" s="18">
        <f>SUM('[3]ПС:10'!L263)</f>
        <v>0</v>
      </c>
      <c r="M263" s="18">
        <f>SUM('[3]ПС:10'!M263)</f>
        <v>0</v>
      </c>
      <c r="N263" s="18">
        <f>SUM('[3]ПС:10'!N263)</f>
        <v>0</v>
      </c>
      <c r="O263" s="18">
        <f>SUM('[3]ПС:10'!O263)</f>
        <v>0</v>
      </c>
      <c r="P263" s="18">
        <f>SUM('[3]ПС:10'!P263)</f>
        <v>0</v>
      </c>
      <c r="Q263" s="18">
        <f>SUM('[3]ПС:10'!Q263)</f>
        <v>0</v>
      </c>
      <c r="R263" s="18">
        <f>SUM('[3]ПС:10'!R263)</f>
        <v>0</v>
      </c>
      <c r="S263" s="18">
        <f>SUM('[3]ПС:10'!S263)</f>
        <v>0</v>
      </c>
      <c r="T263" s="18">
        <f>SUM('[3]ПС:10'!T263)</f>
        <v>0</v>
      </c>
      <c r="U263" s="18">
        <f>SUM('[3]ПС:10'!U263)</f>
        <v>0</v>
      </c>
      <c r="V263" s="18">
        <f>SUM('[3]ПС:10'!V263)</f>
        <v>0</v>
      </c>
      <c r="W263" s="18">
        <f>SUM('[3]ПС:10'!W263)</f>
        <v>0</v>
      </c>
      <c r="X263" s="18">
        <f>SUM('[3]ПС:10'!X263)</f>
        <v>0</v>
      </c>
      <c r="Y263" s="3"/>
      <c r="Z263" s="3"/>
      <c r="AB263" s="3"/>
      <c r="AC263" s="3"/>
      <c r="AD263" s="3"/>
      <c r="AE263" s="3"/>
      <c r="AF263" s="1" t="str">
        <f t="shared" si="11"/>
        <v>√</v>
      </c>
    </row>
    <row r="264" spans="1:32" x14ac:dyDescent="0.25">
      <c r="A264" s="59" t="s">
        <v>325</v>
      </c>
      <c r="B264" s="143" t="s">
        <v>36</v>
      </c>
      <c r="C264" s="119">
        <f>SUM('[3]ПС:10'!C264)</f>
        <v>0</v>
      </c>
      <c r="D264" s="102" t="s">
        <v>139</v>
      </c>
      <c r="E264" s="18" t="s">
        <v>139</v>
      </c>
      <c r="F264" s="18" t="s">
        <v>139</v>
      </c>
      <c r="G264" s="85" t="s">
        <v>139</v>
      </c>
      <c r="H264" s="119">
        <f>SUM('[3]ПС:10'!H264)</f>
        <v>0</v>
      </c>
      <c r="I264" s="102">
        <f>SUM('[3]ПС:10'!I264)</f>
        <v>0</v>
      </c>
      <c r="J264" s="18">
        <f>SUM('[3]ПС:10'!J264)</f>
        <v>0</v>
      </c>
      <c r="K264" s="18">
        <f>SUM('[3]ПС:10'!K264)</f>
        <v>0</v>
      </c>
      <c r="L264" s="18">
        <f>SUM('[3]ПС:10'!L264)</f>
        <v>0</v>
      </c>
      <c r="M264" s="18">
        <f>SUM('[3]ПС:10'!M264)</f>
        <v>0</v>
      </c>
      <c r="N264" s="18">
        <f>SUM('[3]ПС:10'!N264)</f>
        <v>0</v>
      </c>
      <c r="O264" s="18">
        <f>SUM('[3]ПС:10'!O264)</f>
        <v>0</v>
      </c>
      <c r="P264" s="18">
        <f>SUM('[3]ПС:10'!P264)</f>
        <v>0</v>
      </c>
      <c r="Q264" s="18">
        <f>SUM('[3]ПС:10'!Q264)</f>
        <v>0</v>
      </c>
      <c r="R264" s="18">
        <f>SUM('[3]ПС:10'!R264)</f>
        <v>0</v>
      </c>
      <c r="S264" s="18">
        <f>SUM('[3]ПС:10'!S264)</f>
        <v>0</v>
      </c>
      <c r="T264" s="18">
        <f>SUM('[3]ПС:10'!T264)</f>
        <v>0</v>
      </c>
      <c r="U264" s="18">
        <f>SUM('[3]ПС:10'!U264)</f>
        <v>0</v>
      </c>
      <c r="V264" s="18">
        <f>SUM('[3]ПС:10'!V264)</f>
        <v>0</v>
      </c>
      <c r="W264" s="18">
        <f>SUM('[3]ПС:10'!W264)</f>
        <v>0</v>
      </c>
      <c r="X264" s="18">
        <f>SUM('[3]ПС:10'!X264)</f>
        <v>0</v>
      </c>
      <c r="Y264" s="3"/>
      <c r="Z264" s="3"/>
      <c r="AA264" s="3"/>
      <c r="AB264" s="3"/>
      <c r="AC264" s="3"/>
      <c r="AD264" s="3"/>
      <c r="AE264" s="3"/>
      <c r="AF264" s="1" t="str">
        <f t="shared" si="11"/>
        <v>√</v>
      </c>
    </row>
    <row r="265" spans="1:32" x14ac:dyDescent="0.25">
      <c r="A265" s="68" t="s">
        <v>326</v>
      </c>
      <c r="B265" s="152" t="s">
        <v>110</v>
      </c>
      <c r="C265" s="125">
        <f>SUM('[3]ПС:10'!C265)</f>
        <v>0</v>
      </c>
      <c r="D265" s="108" t="s">
        <v>139</v>
      </c>
      <c r="E265" s="26" t="s">
        <v>139</v>
      </c>
      <c r="F265" s="26" t="s">
        <v>139</v>
      </c>
      <c r="G265" s="91" t="s">
        <v>139</v>
      </c>
      <c r="H265" s="125">
        <f>SUM('[3]ПС:10'!H265)</f>
        <v>0</v>
      </c>
      <c r="I265" s="108">
        <f>SUM('[3]ПС:10'!I265)</f>
        <v>0</v>
      </c>
      <c r="J265" s="26">
        <f>SUM('[3]ПС:10'!J265)</f>
        <v>0</v>
      </c>
      <c r="K265" s="26">
        <f>SUM('[3]ПС:10'!K265)</f>
        <v>0</v>
      </c>
      <c r="L265" s="26">
        <f>SUM('[3]ПС:10'!L265)</f>
        <v>0</v>
      </c>
      <c r="M265" s="26">
        <f>SUM('[3]ПС:10'!M265)</f>
        <v>0</v>
      </c>
      <c r="N265" s="26">
        <f>SUM('[3]ПС:10'!N265)</f>
        <v>0</v>
      </c>
      <c r="O265" s="26">
        <f>SUM('[3]ПС:10'!O265)</f>
        <v>0</v>
      </c>
      <c r="P265" s="26">
        <f>SUM('[3]ПС:10'!P265)</f>
        <v>0</v>
      </c>
      <c r="Q265" s="26">
        <f>SUM('[3]ПС:10'!Q265)</f>
        <v>0</v>
      </c>
      <c r="R265" s="26">
        <f>SUM('[3]ПС:10'!R265)</f>
        <v>0</v>
      </c>
      <c r="S265" s="26">
        <f>SUM('[3]ПС:10'!S265)</f>
        <v>0</v>
      </c>
      <c r="T265" s="26">
        <f>SUM('[3]ПС:10'!T265)</f>
        <v>0</v>
      </c>
      <c r="U265" s="26">
        <f>SUM('[3]ПС:10'!U265)</f>
        <v>0</v>
      </c>
      <c r="V265" s="26">
        <f>SUM('[3]ПС:10'!V265)</f>
        <v>0</v>
      </c>
      <c r="W265" s="26">
        <f>SUM('[3]ПС:10'!W265)</f>
        <v>0</v>
      </c>
      <c r="X265" s="26">
        <f>SUM('[3]ПС:10'!X265)</f>
        <v>0</v>
      </c>
      <c r="Y265" s="3"/>
      <c r="Z265" s="3"/>
      <c r="AA265" s="3" t="str">
        <f>IF(C265=SUM(C266:C269),"√","НЕТ")</f>
        <v>√</v>
      </c>
      <c r="AB265" s="3"/>
      <c r="AC265" s="3"/>
      <c r="AD265" s="3"/>
      <c r="AE265" s="3"/>
      <c r="AF265" s="1" t="str">
        <f t="shared" si="11"/>
        <v>√</v>
      </c>
    </row>
    <row r="266" spans="1:32" ht="24" x14ac:dyDescent="0.25">
      <c r="A266" s="59" t="s">
        <v>327</v>
      </c>
      <c r="B266" s="144" t="s">
        <v>257</v>
      </c>
      <c r="C266" s="119">
        <f>SUM('[3]ПС:10'!C266)</f>
        <v>0</v>
      </c>
      <c r="D266" s="102" t="s">
        <v>139</v>
      </c>
      <c r="E266" s="18" t="s">
        <v>139</v>
      </c>
      <c r="F266" s="18" t="s">
        <v>139</v>
      </c>
      <c r="G266" s="85" t="s">
        <v>139</v>
      </c>
      <c r="H266" s="119">
        <f>SUM('[3]ПС:10'!H266)</f>
        <v>0</v>
      </c>
      <c r="I266" s="102">
        <f>SUM('[3]ПС:10'!I266)</f>
        <v>0</v>
      </c>
      <c r="J266" s="18">
        <f>SUM('[3]ПС:10'!J266)</f>
        <v>0</v>
      </c>
      <c r="K266" s="18">
        <f>SUM('[3]ПС:10'!K266)</f>
        <v>0</v>
      </c>
      <c r="L266" s="18">
        <f>SUM('[3]ПС:10'!L266)</f>
        <v>0</v>
      </c>
      <c r="M266" s="18">
        <f>SUM('[3]ПС:10'!M266)</f>
        <v>0</v>
      </c>
      <c r="N266" s="18">
        <f>SUM('[3]ПС:10'!N266)</f>
        <v>0</v>
      </c>
      <c r="O266" s="18">
        <f>SUM('[3]ПС:10'!O266)</f>
        <v>0</v>
      </c>
      <c r="P266" s="18">
        <f>SUM('[3]ПС:10'!P266)</f>
        <v>0</v>
      </c>
      <c r="Q266" s="18">
        <f>SUM('[3]ПС:10'!Q266)</f>
        <v>0</v>
      </c>
      <c r="R266" s="18">
        <f>SUM('[3]ПС:10'!R266)</f>
        <v>0</v>
      </c>
      <c r="S266" s="18">
        <f>SUM('[3]ПС:10'!S266)</f>
        <v>0</v>
      </c>
      <c r="T266" s="18">
        <f>SUM('[3]ПС:10'!T266)</f>
        <v>0</v>
      </c>
      <c r="U266" s="18">
        <f>SUM('[3]ПС:10'!U266)</f>
        <v>0</v>
      </c>
      <c r="V266" s="18">
        <f>SUM('[3]ПС:10'!V266)</f>
        <v>0</v>
      </c>
      <c r="W266" s="18">
        <f>SUM('[3]ПС:10'!W266)</f>
        <v>0</v>
      </c>
      <c r="X266" s="18">
        <f>SUM('[3]ПС:10'!X266)</f>
        <v>0</v>
      </c>
      <c r="Y266" s="3"/>
      <c r="Z266" s="3"/>
      <c r="AA266" s="3"/>
      <c r="AB266" s="3"/>
      <c r="AC266" s="3"/>
      <c r="AD266" s="3"/>
      <c r="AE266" s="3"/>
      <c r="AF266" s="1" t="str">
        <f t="shared" si="11"/>
        <v>√</v>
      </c>
    </row>
    <row r="267" spans="1:32" x14ac:dyDescent="0.25">
      <c r="A267" s="59" t="s">
        <v>328</v>
      </c>
      <c r="B267" s="144" t="s">
        <v>105</v>
      </c>
      <c r="C267" s="119">
        <f>SUM('[3]ПС:10'!C267)</f>
        <v>0</v>
      </c>
      <c r="D267" s="102" t="s">
        <v>139</v>
      </c>
      <c r="E267" s="18" t="s">
        <v>139</v>
      </c>
      <c r="F267" s="18" t="s">
        <v>139</v>
      </c>
      <c r="G267" s="85" t="s">
        <v>139</v>
      </c>
      <c r="H267" s="119">
        <f>SUM('[3]ПС:10'!H267)</f>
        <v>0</v>
      </c>
      <c r="I267" s="102">
        <f>SUM('[3]ПС:10'!I267)</f>
        <v>0</v>
      </c>
      <c r="J267" s="18">
        <f>SUM('[3]ПС:10'!J267)</f>
        <v>0</v>
      </c>
      <c r="K267" s="18">
        <f>SUM('[3]ПС:10'!K267)</f>
        <v>0</v>
      </c>
      <c r="L267" s="18">
        <f>SUM('[3]ПС:10'!L267)</f>
        <v>0</v>
      </c>
      <c r="M267" s="18">
        <f>SUM('[3]ПС:10'!M267)</f>
        <v>0</v>
      </c>
      <c r="N267" s="18">
        <f>SUM('[3]ПС:10'!N267)</f>
        <v>0</v>
      </c>
      <c r="O267" s="18">
        <f>SUM('[3]ПС:10'!O267)</f>
        <v>0</v>
      </c>
      <c r="P267" s="18">
        <f>SUM('[3]ПС:10'!P267)</f>
        <v>0</v>
      </c>
      <c r="Q267" s="18">
        <f>SUM('[3]ПС:10'!Q267)</f>
        <v>0</v>
      </c>
      <c r="R267" s="18">
        <f>SUM('[3]ПС:10'!R267)</f>
        <v>0</v>
      </c>
      <c r="S267" s="18">
        <f>SUM('[3]ПС:10'!S267)</f>
        <v>0</v>
      </c>
      <c r="T267" s="18">
        <f>SUM('[3]ПС:10'!T267)</f>
        <v>0</v>
      </c>
      <c r="U267" s="18">
        <f>SUM('[3]ПС:10'!U267)</f>
        <v>0</v>
      </c>
      <c r="V267" s="18">
        <f>SUM('[3]ПС:10'!V267)</f>
        <v>0</v>
      </c>
      <c r="W267" s="18">
        <f>SUM('[3]ПС:10'!W267)</f>
        <v>0</v>
      </c>
      <c r="X267" s="18">
        <f>SUM('[3]ПС:10'!X267)</f>
        <v>0</v>
      </c>
      <c r="Y267" s="3"/>
      <c r="Z267" s="3"/>
      <c r="AA267" s="3"/>
      <c r="AB267" s="3"/>
      <c r="AC267" s="3"/>
      <c r="AD267" s="3"/>
      <c r="AE267" s="3"/>
      <c r="AF267" s="1" t="str">
        <f t="shared" si="11"/>
        <v>√</v>
      </c>
    </row>
    <row r="268" spans="1:32" x14ac:dyDescent="0.25">
      <c r="A268" s="59" t="s">
        <v>329</v>
      </c>
      <c r="B268" s="144" t="s">
        <v>114</v>
      </c>
      <c r="C268" s="119">
        <f>SUM('[3]ПС:10'!C268)</f>
        <v>0</v>
      </c>
      <c r="D268" s="102" t="s">
        <v>139</v>
      </c>
      <c r="E268" s="18" t="s">
        <v>139</v>
      </c>
      <c r="F268" s="18" t="s">
        <v>139</v>
      </c>
      <c r="G268" s="85" t="s">
        <v>139</v>
      </c>
      <c r="H268" s="119">
        <f>SUM('[3]ПС:10'!H268)</f>
        <v>0</v>
      </c>
      <c r="I268" s="102">
        <f>SUM('[3]ПС:10'!I268)</f>
        <v>0</v>
      </c>
      <c r="J268" s="18">
        <f>SUM('[3]ПС:10'!J268)</f>
        <v>0</v>
      </c>
      <c r="K268" s="18">
        <f>SUM('[3]ПС:10'!K268)</f>
        <v>0</v>
      </c>
      <c r="L268" s="18">
        <f>SUM('[3]ПС:10'!L268)</f>
        <v>0</v>
      </c>
      <c r="M268" s="18">
        <f>SUM('[3]ПС:10'!M268)</f>
        <v>0</v>
      </c>
      <c r="N268" s="18">
        <f>SUM('[3]ПС:10'!N268)</f>
        <v>0</v>
      </c>
      <c r="O268" s="18">
        <f>SUM('[3]ПС:10'!O268)</f>
        <v>0</v>
      </c>
      <c r="P268" s="18">
        <f>SUM('[3]ПС:10'!P268)</f>
        <v>0</v>
      </c>
      <c r="Q268" s="18">
        <f>SUM('[3]ПС:10'!Q268)</f>
        <v>0</v>
      </c>
      <c r="R268" s="18">
        <f>SUM('[3]ПС:10'!R268)</f>
        <v>0</v>
      </c>
      <c r="S268" s="18">
        <f>SUM('[3]ПС:10'!S268)</f>
        <v>0</v>
      </c>
      <c r="T268" s="18">
        <f>SUM('[3]ПС:10'!T268)</f>
        <v>0</v>
      </c>
      <c r="U268" s="18">
        <f>SUM('[3]ПС:10'!U268)</f>
        <v>0</v>
      </c>
      <c r="V268" s="18">
        <f>SUM('[3]ПС:10'!V268)</f>
        <v>0</v>
      </c>
      <c r="W268" s="18">
        <f>SUM('[3]ПС:10'!W268)</f>
        <v>0</v>
      </c>
      <c r="X268" s="18">
        <f>SUM('[3]ПС:10'!X268)</f>
        <v>0</v>
      </c>
      <c r="Y268" s="3"/>
      <c r="Z268" s="3"/>
      <c r="AA268" s="3"/>
      <c r="AB268" s="3"/>
      <c r="AC268" s="3"/>
      <c r="AD268" s="3"/>
      <c r="AE268" s="3"/>
      <c r="AF268" s="1" t="str">
        <f t="shared" si="11"/>
        <v>√</v>
      </c>
    </row>
    <row r="269" spans="1:32" x14ac:dyDescent="0.25">
      <c r="A269" s="59" t="s">
        <v>448</v>
      </c>
      <c r="B269" s="144" t="s">
        <v>50</v>
      </c>
      <c r="C269" s="119">
        <f>SUM('[3]ПС:10'!C269)</f>
        <v>0</v>
      </c>
      <c r="D269" s="102" t="s">
        <v>139</v>
      </c>
      <c r="E269" s="18" t="s">
        <v>139</v>
      </c>
      <c r="F269" s="18" t="s">
        <v>139</v>
      </c>
      <c r="G269" s="85" t="s">
        <v>139</v>
      </c>
      <c r="H269" s="119">
        <f>SUM('[3]ПС:10'!H269)</f>
        <v>0</v>
      </c>
      <c r="I269" s="102">
        <f>SUM('[3]ПС:10'!I269)</f>
        <v>0</v>
      </c>
      <c r="J269" s="18">
        <f>SUM('[3]ПС:10'!J269)</f>
        <v>0</v>
      </c>
      <c r="K269" s="18">
        <f>SUM('[3]ПС:10'!K269)</f>
        <v>0</v>
      </c>
      <c r="L269" s="18">
        <f>SUM('[3]ПС:10'!L269)</f>
        <v>0</v>
      </c>
      <c r="M269" s="18">
        <f>SUM('[3]ПС:10'!M269)</f>
        <v>0</v>
      </c>
      <c r="N269" s="18">
        <f>SUM('[3]ПС:10'!N269)</f>
        <v>0</v>
      </c>
      <c r="O269" s="18">
        <f>SUM('[3]ПС:10'!O269)</f>
        <v>0</v>
      </c>
      <c r="P269" s="18">
        <f>SUM('[3]ПС:10'!P269)</f>
        <v>0</v>
      </c>
      <c r="Q269" s="18">
        <f>SUM('[3]ПС:10'!Q269)</f>
        <v>0</v>
      </c>
      <c r="R269" s="18">
        <f>SUM('[3]ПС:10'!R269)</f>
        <v>0</v>
      </c>
      <c r="S269" s="18">
        <f>SUM('[3]ПС:10'!S269)</f>
        <v>0</v>
      </c>
      <c r="T269" s="18">
        <f>SUM('[3]ПС:10'!T269)</f>
        <v>0</v>
      </c>
      <c r="U269" s="18">
        <f>SUM('[3]ПС:10'!U269)</f>
        <v>0</v>
      </c>
      <c r="V269" s="18">
        <f>SUM('[3]ПС:10'!V269)</f>
        <v>0</v>
      </c>
      <c r="W269" s="18">
        <f>SUM('[3]ПС:10'!W269)</f>
        <v>0</v>
      </c>
      <c r="X269" s="18">
        <f>SUM('[3]ПС:10'!X269)</f>
        <v>0</v>
      </c>
      <c r="Y269" s="3"/>
      <c r="Z269" s="3"/>
      <c r="AA269" s="3"/>
      <c r="AB269" s="3"/>
      <c r="AC269" s="3"/>
      <c r="AD269" s="3"/>
      <c r="AE269" s="3"/>
      <c r="AF269" s="1" t="str">
        <f t="shared" si="11"/>
        <v>√</v>
      </c>
    </row>
    <row r="270" spans="1:32" x14ac:dyDescent="0.25">
      <c r="A270" s="67" t="s">
        <v>330</v>
      </c>
      <c r="B270" s="156" t="s">
        <v>46</v>
      </c>
      <c r="C270" s="124">
        <f>SUM('[3]ПС:10'!C270)</f>
        <v>1240</v>
      </c>
      <c r="D270" s="107" t="s">
        <v>14</v>
      </c>
      <c r="E270" s="25" t="s">
        <v>14</v>
      </c>
      <c r="F270" s="25" t="s">
        <v>14</v>
      </c>
      <c r="G270" s="90" t="s">
        <v>14</v>
      </c>
      <c r="H270" s="124">
        <f>SUM('[3]ПС:10'!H270)</f>
        <v>1240</v>
      </c>
      <c r="I270" s="107">
        <f>SUM('[3]ПС:10'!I270)</f>
        <v>0</v>
      </c>
      <c r="J270" s="25">
        <f>SUM('[3]ПС:10'!J270)</f>
        <v>0</v>
      </c>
      <c r="K270" s="25">
        <f>SUM('[3]ПС:10'!K270)</f>
        <v>0</v>
      </c>
      <c r="L270" s="25">
        <f>SUM('[3]ПС:10'!L270)</f>
        <v>0</v>
      </c>
      <c r="M270" s="25">
        <f>SUM('[3]ПС:10'!M270)</f>
        <v>0</v>
      </c>
      <c r="N270" s="25">
        <f>SUM('[3]ПС:10'!N270)</f>
        <v>0</v>
      </c>
      <c r="O270" s="25">
        <f>SUM('[3]ПС:10'!O270)</f>
        <v>0</v>
      </c>
      <c r="P270" s="25">
        <f>SUM('[3]ПС:10'!P270)</f>
        <v>0</v>
      </c>
      <c r="Q270" s="25">
        <f>SUM('[3]ПС:10'!Q270)</f>
        <v>0</v>
      </c>
      <c r="R270" s="25">
        <f>SUM('[3]ПС:10'!R270)</f>
        <v>0</v>
      </c>
      <c r="S270" s="25">
        <f>SUM('[3]ПС:10'!S270)</f>
        <v>640</v>
      </c>
      <c r="T270" s="25">
        <f>SUM('[3]ПС:10'!T270)</f>
        <v>400</v>
      </c>
      <c r="U270" s="25">
        <f>SUM('[3]ПС:10'!U270)</f>
        <v>0</v>
      </c>
      <c r="V270" s="25">
        <f>SUM('[3]ПС:10'!V270)</f>
        <v>200</v>
      </c>
      <c r="W270" s="25">
        <f>SUM('[3]ПС:10'!W270)</f>
        <v>0</v>
      </c>
      <c r="X270" s="25">
        <f>SUM('[3]ПС:10'!X270)</f>
        <v>0</v>
      </c>
      <c r="Y270" s="3"/>
      <c r="Z270" s="3" t="str">
        <f>IF(C270=SUM(C271,C275),"√","НЕТ")</f>
        <v>√</v>
      </c>
      <c r="AB270" s="3"/>
      <c r="AC270" s="3"/>
      <c r="AD270" s="3"/>
      <c r="AE270" s="3"/>
      <c r="AF270" s="1" t="str">
        <f t="shared" si="11"/>
        <v>√</v>
      </c>
    </row>
    <row r="271" spans="1:32" x14ac:dyDescent="0.25">
      <c r="A271" s="68" t="s">
        <v>331</v>
      </c>
      <c r="B271" s="152" t="s">
        <v>111</v>
      </c>
      <c r="C271" s="125">
        <f>SUM('[3]ПС:10'!C271)</f>
        <v>1240</v>
      </c>
      <c r="D271" s="108" t="s">
        <v>139</v>
      </c>
      <c r="E271" s="26" t="s">
        <v>139</v>
      </c>
      <c r="F271" s="26" t="s">
        <v>139</v>
      </c>
      <c r="G271" s="91" t="s">
        <v>139</v>
      </c>
      <c r="H271" s="125">
        <f>SUM('[3]ПС:10'!H271)</f>
        <v>1240</v>
      </c>
      <c r="I271" s="108">
        <f>SUM('[3]ПС:10'!I271)</f>
        <v>0</v>
      </c>
      <c r="J271" s="26">
        <f>SUM('[3]ПС:10'!J271)</f>
        <v>0</v>
      </c>
      <c r="K271" s="26">
        <f>SUM('[3]ПС:10'!K271)</f>
        <v>0</v>
      </c>
      <c r="L271" s="26">
        <f>SUM('[3]ПС:10'!L271)</f>
        <v>0</v>
      </c>
      <c r="M271" s="26">
        <f>SUM('[3]ПС:10'!M271)</f>
        <v>0</v>
      </c>
      <c r="N271" s="26">
        <f>SUM('[3]ПС:10'!N271)</f>
        <v>0</v>
      </c>
      <c r="O271" s="26">
        <f>SUM('[3]ПС:10'!O271)</f>
        <v>0</v>
      </c>
      <c r="P271" s="26">
        <f>SUM('[3]ПС:10'!P271)</f>
        <v>0</v>
      </c>
      <c r="Q271" s="26">
        <f>SUM('[3]ПС:10'!Q271)</f>
        <v>0</v>
      </c>
      <c r="R271" s="26">
        <f>SUM('[3]ПС:10'!R271)</f>
        <v>0</v>
      </c>
      <c r="S271" s="26">
        <f>SUM('[3]ПС:10'!S271)</f>
        <v>640</v>
      </c>
      <c r="T271" s="26">
        <f>SUM('[3]ПС:10'!T271)</f>
        <v>400</v>
      </c>
      <c r="U271" s="26">
        <f>SUM('[3]ПС:10'!U271)</f>
        <v>0</v>
      </c>
      <c r="V271" s="26">
        <f>SUM('[3]ПС:10'!V271)</f>
        <v>200</v>
      </c>
      <c r="W271" s="26">
        <f>SUM('[3]ПС:10'!W271)</f>
        <v>0</v>
      </c>
      <c r="X271" s="26">
        <f>SUM('[3]ПС:10'!X271)</f>
        <v>0</v>
      </c>
      <c r="Y271" s="3"/>
      <c r="Z271" s="3"/>
      <c r="AA271" s="3" t="str">
        <f>IF(C271=SUM(C272:C274),"√","НЕТ")</f>
        <v>√</v>
      </c>
      <c r="AB271" s="3"/>
      <c r="AC271" s="3"/>
      <c r="AD271" s="3"/>
      <c r="AE271" s="3"/>
      <c r="AF271" s="1" t="str">
        <f t="shared" si="11"/>
        <v>√</v>
      </c>
    </row>
    <row r="272" spans="1:32" x14ac:dyDescent="0.25">
      <c r="A272" s="59" t="s">
        <v>332</v>
      </c>
      <c r="B272" s="143" t="s">
        <v>24</v>
      </c>
      <c r="C272" s="119">
        <f>SUM('[3]ПС:10'!C272)</f>
        <v>0</v>
      </c>
      <c r="D272" s="102" t="s">
        <v>139</v>
      </c>
      <c r="E272" s="18" t="s">
        <v>139</v>
      </c>
      <c r="F272" s="18" t="s">
        <v>139</v>
      </c>
      <c r="G272" s="85" t="s">
        <v>139</v>
      </c>
      <c r="H272" s="119">
        <f>SUM('[3]ПС:10'!H272)</f>
        <v>0</v>
      </c>
      <c r="I272" s="102">
        <f>SUM('[3]ПС:10'!I272)</f>
        <v>0</v>
      </c>
      <c r="J272" s="18">
        <f>SUM('[3]ПС:10'!J272)</f>
        <v>0</v>
      </c>
      <c r="K272" s="18">
        <f>SUM('[3]ПС:10'!K272)</f>
        <v>0</v>
      </c>
      <c r="L272" s="18">
        <f>SUM('[3]ПС:10'!L272)</f>
        <v>0</v>
      </c>
      <c r="M272" s="18">
        <f>SUM('[3]ПС:10'!M272)</f>
        <v>0</v>
      </c>
      <c r="N272" s="18">
        <f>SUM('[3]ПС:10'!N272)</f>
        <v>0</v>
      </c>
      <c r="O272" s="18">
        <f>SUM('[3]ПС:10'!O272)</f>
        <v>0</v>
      </c>
      <c r="P272" s="18">
        <f>SUM('[3]ПС:10'!P272)</f>
        <v>0</v>
      </c>
      <c r="Q272" s="18">
        <f>SUM('[3]ПС:10'!Q272)</f>
        <v>0</v>
      </c>
      <c r="R272" s="18">
        <f>SUM('[3]ПС:10'!R272)</f>
        <v>0</v>
      </c>
      <c r="S272" s="18">
        <f>SUM('[3]ПС:10'!S272)</f>
        <v>0</v>
      </c>
      <c r="T272" s="18">
        <f>SUM('[3]ПС:10'!T272)</f>
        <v>0</v>
      </c>
      <c r="U272" s="18">
        <f>SUM('[3]ПС:10'!U272)</f>
        <v>0</v>
      </c>
      <c r="V272" s="18">
        <f>SUM('[3]ПС:10'!V272)</f>
        <v>0</v>
      </c>
      <c r="W272" s="18">
        <f>SUM('[3]ПС:10'!W272)</f>
        <v>0</v>
      </c>
      <c r="X272" s="18">
        <f>SUM('[3]ПС:10'!X272)</f>
        <v>0</v>
      </c>
      <c r="Y272" s="3"/>
      <c r="Z272" s="3"/>
      <c r="AA272" s="3"/>
      <c r="AB272" s="3"/>
      <c r="AC272" s="3"/>
      <c r="AD272" s="3"/>
      <c r="AE272" s="3"/>
      <c r="AF272" s="1" t="str">
        <f t="shared" si="11"/>
        <v>√</v>
      </c>
    </row>
    <row r="273" spans="1:32" x14ac:dyDescent="0.25">
      <c r="A273" s="59" t="s">
        <v>333</v>
      </c>
      <c r="B273" s="143" t="s">
        <v>35</v>
      </c>
      <c r="C273" s="119">
        <f>SUM('[3]ПС:10'!C273)</f>
        <v>1240</v>
      </c>
      <c r="D273" s="102" t="s">
        <v>139</v>
      </c>
      <c r="E273" s="18" t="s">
        <v>139</v>
      </c>
      <c r="F273" s="18" t="s">
        <v>139</v>
      </c>
      <c r="G273" s="85" t="s">
        <v>139</v>
      </c>
      <c r="H273" s="119">
        <f>SUM('[3]ПС:10'!H273)</f>
        <v>1240</v>
      </c>
      <c r="I273" s="102">
        <f>SUM('[3]ПС:10'!I273)</f>
        <v>0</v>
      </c>
      <c r="J273" s="18">
        <f>SUM('[3]ПС:10'!J273)</f>
        <v>0</v>
      </c>
      <c r="K273" s="18">
        <f>SUM('[3]ПС:10'!K273)</f>
        <v>0</v>
      </c>
      <c r="L273" s="18">
        <f>SUM('[3]ПС:10'!L273)</f>
        <v>0</v>
      </c>
      <c r="M273" s="18">
        <f>SUM('[3]ПС:10'!M273)</f>
        <v>0</v>
      </c>
      <c r="N273" s="18">
        <f>SUM('[3]ПС:10'!N273)</f>
        <v>0</v>
      </c>
      <c r="O273" s="18">
        <f>SUM('[3]ПС:10'!O273)</f>
        <v>0</v>
      </c>
      <c r="P273" s="18">
        <f>SUM('[3]ПС:10'!P273)</f>
        <v>0</v>
      </c>
      <c r="Q273" s="18">
        <f>SUM('[3]ПС:10'!Q273)</f>
        <v>0</v>
      </c>
      <c r="R273" s="18">
        <f>SUM('[3]ПС:10'!R273)</f>
        <v>0</v>
      </c>
      <c r="S273" s="18">
        <f>SUM('[3]ПС:10'!S273)</f>
        <v>640</v>
      </c>
      <c r="T273" s="18">
        <f>SUM('[3]ПС:10'!T273)</f>
        <v>400</v>
      </c>
      <c r="U273" s="18">
        <f>SUM('[3]ПС:10'!U273)</f>
        <v>0</v>
      </c>
      <c r="V273" s="18">
        <f>SUM('[3]ПС:10'!V273)</f>
        <v>200</v>
      </c>
      <c r="W273" s="18">
        <f>SUM('[3]ПС:10'!W273)</f>
        <v>0</v>
      </c>
      <c r="X273" s="18">
        <f>SUM('[3]ПС:10'!X273)</f>
        <v>0</v>
      </c>
      <c r="Y273" s="3"/>
      <c r="Z273" s="3"/>
      <c r="AB273" s="3"/>
      <c r="AC273" s="3"/>
      <c r="AD273" s="3"/>
      <c r="AE273" s="3"/>
      <c r="AF273" s="1" t="str">
        <f t="shared" si="11"/>
        <v>√</v>
      </c>
    </row>
    <row r="274" spans="1:32" x14ac:dyDescent="0.25">
      <c r="A274" s="59" t="s">
        <v>334</v>
      </c>
      <c r="B274" s="143" t="s">
        <v>36</v>
      </c>
      <c r="C274" s="119">
        <f>SUM('[3]ПС:10'!C274)</f>
        <v>0</v>
      </c>
      <c r="D274" s="102" t="s">
        <v>139</v>
      </c>
      <c r="E274" s="18" t="s">
        <v>139</v>
      </c>
      <c r="F274" s="18" t="s">
        <v>139</v>
      </c>
      <c r="G274" s="85" t="s">
        <v>139</v>
      </c>
      <c r="H274" s="119">
        <f>SUM('[3]ПС:10'!H274)</f>
        <v>0</v>
      </c>
      <c r="I274" s="102">
        <f>SUM('[3]ПС:10'!I274)</f>
        <v>0</v>
      </c>
      <c r="J274" s="18">
        <f>SUM('[3]ПС:10'!J274)</f>
        <v>0</v>
      </c>
      <c r="K274" s="18">
        <f>SUM('[3]ПС:10'!K274)</f>
        <v>0</v>
      </c>
      <c r="L274" s="18">
        <f>SUM('[3]ПС:10'!L274)</f>
        <v>0</v>
      </c>
      <c r="M274" s="18">
        <f>SUM('[3]ПС:10'!M274)</f>
        <v>0</v>
      </c>
      <c r="N274" s="18">
        <f>SUM('[3]ПС:10'!N274)</f>
        <v>0</v>
      </c>
      <c r="O274" s="18">
        <f>SUM('[3]ПС:10'!O274)</f>
        <v>0</v>
      </c>
      <c r="P274" s="18">
        <f>SUM('[3]ПС:10'!P274)</f>
        <v>0</v>
      </c>
      <c r="Q274" s="18">
        <f>SUM('[3]ПС:10'!Q274)</f>
        <v>0</v>
      </c>
      <c r="R274" s="18">
        <f>SUM('[3]ПС:10'!R274)</f>
        <v>0</v>
      </c>
      <c r="S274" s="18">
        <f>SUM('[3]ПС:10'!S274)</f>
        <v>0</v>
      </c>
      <c r="T274" s="18">
        <f>SUM('[3]ПС:10'!T274)</f>
        <v>0</v>
      </c>
      <c r="U274" s="18">
        <f>SUM('[3]ПС:10'!U274)</f>
        <v>0</v>
      </c>
      <c r="V274" s="18">
        <f>SUM('[3]ПС:10'!V274)</f>
        <v>0</v>
      </c>
      <c r="W274" s="18">
        <f>SUM('[3]ПС:10'!W274)</f>
        <v>0</v>
      </c>
      <c r="X274" s="18">
        <f>SUM('[3]ПС:10'!X274)</f>
        <v>0</v>
      </c>
      <c r="Y274" s="3"/>
      <c r="Z274" s="3"/>
      <c r="AA274" s="3"/>
      <c r="AB274" s="3"/>
      <c r="AC274" s="3"/>
      <c r="AD274" s="3"/>
      <c r="AE274" s="3"/>
      <c r="AF274" s="1" t="str">
        <f t="shared" si="11"/>
        <v>√</v>
      </c>
    </row>
    <row r="275" spans="1:32" x14ac:dyDescent="0.25">
      <c r="A275" s="68" t="s">
        <v>335</v>
      </c>
      <c r="B275" s="152" t="s">
        <v>110</v>
      </c>
      <c r="C275" s="125">
        <f>SUM('[3]ПС:10'!C275)</f>
        <v>0</v>
      </c>
      <c r="D275" s="108" t="s">
        <v>139</v>
      </c>
      <c r="E275" s="26" t="s">
        <v>139</v>
      </c>
      <c r="F275" s="26" t="s">
        <v>139</v>
      </c>
      <c r="G275" s="91" t="s">
        <v>139</v>
      </c>
      <c r="H275" s="125">
        <f>SUM('[3]ПС:10'!H275)</f>
        <v>0</v>
      </c>
      <c r="I275" s="108">
        <f>SUM('[3]ПС:10'!I275)</f>
        <v>0</v>
      </c>
      <c r="J275" s="26">
        <f>SUM('[3]ПС:10'!J275)</f>
        <v>0</v>
      </c>
      <c r="K275" s="26">
        <f>SUM('[3]ПС:10'!K275)</f>
        <v>0</v>
      </c>
      <c r="L275" s="26">
        <f>SUM('[3]ПС:10'!L275)</f>
        <v>0</v>
      </c>
      <c r="M275" s="26">
        <f>SUM('[3]ПС:10'!M275)</f>
        <v>0</v>
      </c>
      <c r="N275" s="26">
        <f>SUM('[3]ПС:10'!N275)</f>
        <v>0</v>
      </c>
      <c r="O275" s="26">
        <f>SUM('[3]ПС:10'!O275)</f>
        <v>0</v>
      </c>
      <c r="P275" s="26">
        <f>SUM('[3]ПС:10'!P275)</f>
        <v>0</v>
      </c>
      <c r="Q275" s="26">
        <f>SUM('[3]ПС:10'!Q275)</f>
        <v>0</v>
      </c>
      <c r="R275" s="26">
        <f>SUM('[3]ПС:10'!R275)</f>
        <v>0</v>
      </c>
      <c r="S275" s="26">
        <f>SUM('[3]ПС:10'!S275)</f>
        <v>0</v>
      </c>
      <c r="T275" s="26">
        <f>SUM('[3]ПС:10'!T275)</f>
        <v>0</v>
      </c>
      <c r="U275" s="26">
        <f>SUM('[3]ПС:10'!U275)</f>
        <v>0</v>
      </c>
      <c r="V275" s="26">
        <f>SUM('[3]ПС:10'!V275)</f>
        <v>0</v>
      </c>
      <c r="W275" s="26">
        <f>SUM('[3]ПС:10'!W275)</f>
        <v>0</v>
      </c>
      <c r="X275" s="26">
        <f>SUM('[3]ПС:10'!X275)</f>
        <v>0</v>
      </c>
      <c r="Y275" s="3"/>
      <c r="Z275" s="3"/>
      <c r="AA275" s="3" t="str">
        <f>IF(C275=SUM(C276:C279),"√","НЕТ")</f>
        <v>√</v>
      </c>
      <c r="AB275" s="3"/>
      <c r="AC275" s="3"/>
      <c r="AD275" s="3"/>
      <c r="AE275" s="3"/>
      <c r="AF275" s="1" t="str">
        <f t="shared" si="11"/>
        <v>√</v>
      </c>
    </row>
    <row r="276" spans="1:32" ht="24" x14ac:dyDescent="0.25">
      <c r="A276" s="59" t="s">
        <v>336</v>
      </c>
      <c r="B276" s="144" t="s">
        <v>257</v>
      </c>
      <c r="C276" s="119">
        <f>SUM('[3]ПС:10'!C276)</f>
        <v>0</v>
      </c>
      <c r="D276" s="102" t="s">
        <v>139</v>
      </c>
      <c r="E276" s="18" t="s">
        <v>139</v>
      </c>
      <c r="F276" s="18" t="s">
        <v>139</v>
      </c>
      <c r="G276" s="85" t="s">
        <v>139</v>
      </c>
      <c r="H276" s="119">
        <f>SUM('[3]ПС:10'!H276)</f>
        <v>0</v>
      </c>
      <c r="I276" s="102">
        <f>SUM('[3]ПС:10'!I276)</f>
        <v>0</v>
      </c>
      <c r="J276" s="18">
        <f>SUM('[3]ПС:10'!J276)</f>
        <v>0</v>
      </c>
      <c r="K276" s="18">
        <f>SUM('[3]ПС:10'!K276)</f>
        <v>0</v>
      </c>
      <c r="L276" s="18">
        <f>SUM('[3]ПС:10'!L276)</f>
        <v>0</v>
      </c>
      <c r="M276" s="18">
        <f>SUM('[3]ПС:10'!M276)</f>
        <v>0</v>
      </c>
      <c r="N276" s="18">
        <f>SUM('[3]ПС:10'!N276)</f>
        <v>0</v>
      </c>
      <c r="O276" s="18">
        <f>SUM('[3]ПС:10'!O276)</f>
        <v>0</v>
      </c>
      <c r="P276" s="18">
        <f>SUM('[3]ПС:10'!P276)</f>
        <v>0</v>
      </c>
      <c r="Q276" s="18">
        <f>SUM('[3]ПС:10'!Q276)</f>
        <v>0</v>
      </c>
      <c r="R276" s="18">
        <f>SUM('[3]ПС:10'!R276)</f>
        <v>0</v>
      </c>
      <c r="S276" s="18">
        <f>SUM('[3]ПС:10'!S276)</f>
        <v>0</v>
      </c>
      <c r="T276" s="18">
        <f>SUM('[3]ПС:10'!T276)</f>
        <v>0</v>
      </c>
      <c r="U276" s="18">
        <f>SUM('[3]ПС:10'!U276)</f>
        <v>0</v>
      </c>
      <c r="V276" s="18">
        <f>SUM('[3]ПС:10'!V276)</f>
        <v>0</v>
      </c>
      <c r="W276" s="18">
        <f>SUM('[3]ПС:10'!W276)</f>
        <v>0</v>
      </c>
      <c r="X276" s="18">
        <f>SUM('[3]ПС:10'!X276)</f>
        <v>0</v>
      </c>
      <c r="Y276" s="3"/>
      <c r="Z276" s="3"/>
      <c r="AA276" s="3"/>
      <c r="AB276" s="3"/>
      <c r="AC276" s="3"/>
      <c r="AD276" s="3"/>
      <c r="AE276" s="3"/>
      <c r="AF276" s="1" t="str">
        <f t="shared" si="11"/>
        <v>√</v>
      </c>
    </row>
    <row r="277" spans="1:32" x14ac:dyDescent="0.25">
      <c r="A277" s="59" t="s">
        <v>337</v>
      </c>
      <c r="B277" s="144" t="s">
        <v>105</v>
      </c>
      <c r="C277" s="119">
        <f>SUM('[3]ПС:10'!C277)</f>
        <v>0</v>
      </c>
      <c r="D277" s="102" t="s">
        <v>139</v>
      </c>
      <c r="E277" s="18" t="s">
        <v>139</v>
      </c>
      <c r="F277" s="18" t="s">
        <v>139</v>
      </c>
      <c r="G277" s="85" t="s">
        <v>139</v>
      </c>
      <c r="H277" s="119">
        <f>SUM('[3]ПС:10'!H277)</f>
        <v>0</v>
      </c>
      <c r="I277" s="102">
        <f>SUM('[3]ПС:10'!I277)</f>
        <v>0</v>
      </c>
      <c r="J277" s="18">
        <f>SUM('[3]ПС:10'!J277)</f>
        <v>0</v>
      </c>
      <c r="K277" s="18">
        <f>SUM('[3]ПС:10'!K277)</f>
        <v>0</v>
      </c>
      <c r="L277" s="18">
        <f>SUM('[3]ПС:10'!L277)</f>
        <v>0</v>
      </c>
      <c r="M277" s="18">
        <f>SUM('[3]ПС:10'!M277)</f>
        <v>0</v>
      </c>
      <c r="N277" s="18">
        <f>SUM('[3]ПС:10'!N277)</f>
        <v>0</v>
      </c>
      <c r="O277" s="18">
        <f>SUM('[3]ПС:10'!O277)</f>
        <v>0</v>
      </c>
      <c r="P277" s="18">
        <f>SUM('[3]ПС:10'!P277)</f>
        <v>0</v>
      </c>
      <c r="Q277" s="18">
        <f>SUM('[3]ПС:10'!Q277)</f>
        <v>0</v>
      </c>
      <c r="R277" s="18">
        <f>SUM('[3]ПС:10'!R277)</f>
        <v>0</v>
      </c>
      <c r="S277" s="18">
        <f>SUM('[3]ПС:10'!S277)</f>
        <v>0</v>
      </c>
      <c r="T277" s="18">
        <f>SUM('[3]ПС:10'!T277)</f>
        <v>0</v>
      </c>
      <c r="U277" s="18">
        <f>SUM('[3]ПС:10'!U277)</f>
        <v>0</v>
      </c>
      <c r="V277" s="18">
        <f>SUM('[3]ПС:10'!V277)</f>
        <v>0</v>
      </c>
      <c r="W277" s="18">
        <f>SUM('[3]ПС:10'!W277)</f>
        <v>0</v>
      </c>
      <c r="X277" s="18">
        <f>SUM('[3]ПС:10'!X277)</f>
        <v>0</v>
      </c>
      <c r="Y277" s="3"/>
      <c r="Z277" s="3"/>
      <c r="AA277" s="3"/>
      <c r="AB277" s="3"/>
      <c r="AC277" s="3"/>
      <c r="AD277" s="3"/>
      <c r="AE277" s="3"/>
      <c r="AF277" s="1" t="str">
        <f t="shared" si="11"/>
        <v>√</v>
      </c>
    </row>
    <row r="278" spans="1:32" x14ac:dyDescent="0.25">
      <c r="A278" s="59" t="s">
        <v>338</v>
      </c>
      <c r="B278" s="144" t="s">
        <v>114</v>
      </c>
      <c r="C278" s="119">
        <f>SUM('[3]ПС:10'!C278)</f>
        <v>0</v>
      </c>
      <c r="D278" s="102" t="s">
        <v>139</v>
      </c>
      <c r="E278" s="18" t="s">
        <v>139</v>
      </c>
      <c r="F278" s="18" t="s">
        <v>139</v>
      </c>
      <c r="G278" s="85" t="s">
        <v>139</v>
      </c>
      <c r="H278" s="119">
        <f>SUM('[3]ПС:10'!H278)</f>
        <v>0</v>
      </c>
      <c r="I278" s="102">
        <f>SUM('[3]ПС:10'!I278)</f>
        <v>0</v>
      </c>
      <c r="J278" s="18">
        <f>SUM('[3]ПС:10'!J278)</f>
        <v>0</v>
      </c>
      <c r="K278" s="18">
        <f>SUM('[3]ПС:10'!K278)</f>
        <v>0</v>
      </c>
      <c r="L278" s="18">
        <f>SUM('[3]ПС:10'!L278)</f>
        <v>0</v>
      </c>
      <c r="M278" s="18">
        <f>SUM('[3]ПС:10'!M278)</f>
        <v>0</v>
      </c>
      <c r="N278" s="18">
        <f>SUM('[3]ПС:10'!N278)</f>
        <v>0</v>
      </c>
      <c r="O278" s="18">
        <f>SUM('[3]ПС:10'!O278)</f>
        <v>0</v>
      </c>
      <c r="P278" s="18">
        <f>SUM('[3]ПС:10'!P278)</f>
        <v>0</v>
      </c>
      <c r="Q278" s="18">
        <f>SUM('[3]ПС:10'!Q278)</f>
        <v>0</v>
      </c>
      <c r="R278" s="18">
        <f>SUM('[3]ПС:10'!R278)</f>
        <v>0</v>
      </c>
      <c r="S278" s="18">
        <f>SUM('[3]ПС:10'!S278)</f>
        <v>0</v>
      </c>
      <c r="T278" s="18">
        <f>SUM('[3]ПС:10'!T278)</f>
        <v>0</v>
      </c>
      <c r="U278" s="18">
        <f>SUM('[3]ПС:10'!U278)</f>
        <v>0</v>
      </c>
      <c r="V278" s="18">
        <f>SUM('[3]ПС:10'!V278)</f>
        <v>0</v>
      </c>
      <c r="W278" s="18">
        <f>SUM('[3]ПС:10'!W278)</f>
        <v>0</v>
      </c>
      <c r="X278" s="18">
        <f>SUM('[3]ПС:10'!X278)</f>
        <v>0</v>
      </c>
      <c r="Y278" s="3"/>
      <c r="Z278" s="3"/>
      <c r="AA278" s="3"/>
      <c r="AB278" s="3"/>
      <c r="AC278" s="3"/>
      <c r="AD278" s="3"/>
      <c r="AE278" s="3"/>
      <c r="AF278" s="1" t="str">
        <f t="shared" si="11"/>
        <v>√</v>
      </c>
    </row>
    <row r="279" spans="1:32" x14ac:dyDescent="0.25">
      <c r="A279" s="59" t="s">
        <v>449</v>
      </c>
      <c r="B279" s="144" t="s">
        <v>50</v>
      </c>
      <c r="C279" s="119">
        <f>SUM('[3]ПС:10'!C279)</f>
        <v>0</v>
      </c>
      <c r="D279" s="102" t="s">
        <v>139</v>
      </c>
      <c r="E279" s="18" t="s">
        <v>139</v>
      </c>
      <c r="F279" s="18" t="s">
        <v>139</v>
      </c>
      <c r="G279" s="85" t="s">
        <v>139</v>
      </c>
      <c r="H279" s="119">
        <f>SUM('[3]ПС:10'!H279)</f>
        <v>0</v>
      </c>
      <c r="I279" s="102">
        <f>SUM('[3]ПС:10'!I279)</f>
        <v>0</v>
      </c>
      <c r="J279" s="18">
        <f>SUM('[3]ПС:10'!J279)</f>
        <v>0</v>
      </c>
      <c r="K279" s="18">
        <f>SUM('[3]ПС:10'!K279)</f>
        <v>0</v>
      </c>
      <c r="L279" s="18">
        <f>SUM('[3]ПС:10'!L279)</f>
        <v>0</v>
      </c>
      <c r="M279" s="18">
        <f>SUM('[3]ПС:10'!M279)</f>
        <v>0</v>
      </c>
      <c r="N279" s="18">
        <f>SUM('[3]ПС:10'!N279)</f>
        <v>0</v>
      </c>
      <c r="O279" s="18">
        <f>SUM('[3]ПС:10'!O279)</f>
        <v>0</v>
      </c>
      <c r="P279" s="18">
        <f>SUM('[3]ПС:10'!P279)</f>
        <v>0</v>
      </c>
      <c r="Q279" s="18">
        <f>SUM('[3]ПС:10'!Q279)</f>
        <v>0</v>
      </c>
      <c r="R279" s="18">
        <f>SUM('[3]ПС:10'!R279)</f>
        <v>0</v>
      </c>
      <c r="S279" s="18">
        <f>SUM('[3]ПС:10'!S279)</f>
        <v>0</v>
      </c>
      <c r="T279" s="18">
        <f>SUM('[3]ПС:10'!T279)</f>
        <v>0</v>
      </c>
      <c r="U279" s="18">
        <f>SUM('[3]ПС:10'!U279)</f>
        <v>0</v>
      </c>
      <c r="V279" s="18">
        <f>SUM('[3]ПС:10'!V279)</f>
        <v>0</v>
      </c>
      <c r="W279" s="18">
        <f>SUM('[3]ПС:10'!W279)</f>
        <v>0</v>
      </c>
      <c r="X279" s="18">
        <f>SUM('[3]ПС:10'!X279)</f>
        <v>0</v>
      </c>
      <c r="Y279" s="3"/>
      <c r="Z279" s="3"/>
      <c r="AA279" s="3"/>
      <c r="AB279" s="3"/>
      <c r="AC279" s="3"/>
      <c r="AD279" s="3"/>
      <c r="AE279" s="3"/>
      <c r="AF279" s="1" t="str">
        <f t="shared" si="11"/>
        <v>√</v>
      </c>
    </row>
    <row r="280" spans="1:32" ht="24" x14ac:dyDescent="0.25">
      <c r="A280" s="70">
        <v>24</v>
      </c>
      <c r="B280" s="155" t="s">
        <v>176</v>
      </c>
      <c r="C280" s="127">
        <f>SUM('[3]ПС:10'!C280)</f>
        <v>1937</v>
      </c>
      <c r="D280" s="110" t="s">
        <v>14</v>
      </c>
      <c r="E280" s="28" t="s">
        <v>14</v>
      </c>
      <c r="F280" s="28" t="s">
        <v>14</v>
      </c>
      <c r="G280" s="93" t="s">
        <v>14</v>
      </c>
      <c r="H280" s="127">
        <f>SUM('[3]ПС:10'!H280)</f>
        <v>1937</v>
      </c>
      <c r="I280" s="110">
        <f>SUM('[3]ПС:10'!I280)</f>
        <v>0</v>
      </c>
      <c r="J280" s="28">
        <f>SUM('[3]ПС:10'!J280)</f>
        <v>0</v>
      </c>
      <c r="K280" s="28">
        <f>SUM('[3]ПС:10'!K280)</f>
        <v>0</v>
      </c>
      <c r="L280" s="28">
        <f>SUM('[3]ПС:10'!L280)</f>
        <v>0</v>
      </c>
      <c r="M280" s="28">
        <f>SUM('[3]ПС:10'!M280)</f>
        <v>0</v>
      </c>
      <c r="N280" s="28">
        <f>SUM('[3]ПС:10'!N280)</f>
        <v>0</v>
      </c>
      <c r="O280" s="28">
        <f>SUM('[3]ПС:10'!O280)</f>
        <v>0</v>
      </c>
      <c r="P280" s="28">
        <f>SUM('[3]ПС:10'!P280)</f>
        <v>0</v>
      </c>
      <c r="Q280" s="28">
        <f>SUM('[3]ПС:10'!Q280)</f>
        <v>200</v>
      </c>
      <c r="R280" s="28">
        <f>SUM('[3]ПС:10'!R280)</f>
        <v>0</v>
      </c>
      <c r="S280" s="28">
        <f>SUM('[3]ПС:10'!S280)</f>
        <v>1177</v>
      </c>
      <c r="T280" s="28">
        <f>SUM('[3]ПС:10'!T280)</f>
        <v>200</v>
      </c>
      <c r="U280" s="28">
        <f>SUM('[3]ПС:10'!U280)</f>
        <v>0</v>
      </c>
      <c r="V280" s="28">
        <f>SUM('[3]ПС:10'!V280)</f>
        <v>310</v>
      </c>
      <c r="W280" s="28">
        <f>SUM('[3]ПС:10'!W280)</f>
        <v>50</v>
      </c>
      <c r="X280" s="28">
        <f>SUM('[3]ПС:10'!X280)</f>
        <v>0</v>
      </c>
      <c r="Y280" s="3"/>
      <c r="Z280" s="3" t="str">
        <f>IF(C280=SUM(C281,C285),"√","НЕТ")</f>
        <v>√</v>
      </c>
      <c r="AB280" s="3"/>
      <c r="AC280" s="3"/>
      <c r="AD280" s="3"/>
      <c r="AE280" s="3"/>
      <c r="AF280" s="1" t="str">
        <f t="shared" si="11"/>
        <v>√</v>
      </c>
    </row>
    <row r="281" spans="1:32" x14ac:dyDescent="0.25">
      <c r="A281" s="68" t="s">
        <v>128</v>
      </c>
      <c r="B281" s="152" t="s">
        <v>111</v>
      </c>
      <c r="C281" s="125">
        <f>SUM('[3]ПС:10'!C281)</f>
        <v>710</v>
      </c>
      <c r="D281" s="108" t="s">
        <v>139</v>
      </c>
      <c r="E281" s="26" t="s">
        <v>139</v>
      </c>
      <c r="F281" s="26" t="s">
        <v>139</v>
      </c>
      <c r="G281" s="91" t="s">
        <v>139</v>
      </c>
      <c r="H281" s="125">
        <f>SUM('[3]ПС:10'!H281)</f>
        <v>710</v>
      </c>
      <c r="I281" s="108">
        <f>SUM('[3]ПС:10'!I281)</f>
        <v>0</v>
      </c>
      <c r="J281" s="26">
        <f>SUM('[3]ПС:10'!J281)</f>
        <v>0</v>
      </c>
      <c r="K281" s="26">
        <f>SUM('[3]ПС:10'!K281)</f>
        <v>0</v>
      </c>
      <c r="L281" s="26">
        <f>SUM('[3]ПС:10'!L281)</f>
        <v>0</v>
      </c>
      <c r="M281" s="26">
        <f>SUM('[3]ПС:10'!M281)</f>
        <v>0</v>
      </c>
      <c r="N281" s="26">
        <f>SUM('[3]ПС:10'!N281)</f>
        <v>0</v>
      </c>
      <c r="O281" s="26">
        <f>SUM('[3]ПС:10'!O281)</f>
        <v>0</v>
      </c>
      <c r="P281" s="26">
        <f>SUM('[3]ПС:10'!P281)</f>
        <v>0</v>
      </c>
      <c r="Q281" s="26">
        <f>SUM('[3]ПС:10'!Q281)</f>
        <v>0</v>
      </c>
      <c r="R281" s="26">
        <f>SUM('[3]ПС:10'!R281)</f>
        <v>0</v>
      </c>
      <c r="S281" s="26">
        <f>SUM('[3]ПС:10'!S281)</f>
        <v>210</v>
      </c>
      <c r="T281" s="26">
        <f>SUM('[3]ПС:10'!T281)</f>
        <v>200</v>
      </c>
      <c r="U281" s="26">
        <f>SUM('[3]ПС:10'!U281)</f>
        <v>0</v>
      </c>
      <c r="V281" s="26">
        <f>SUM('[3]ПС:10'!V281)</f>
        <v>300</v>
      </c>
      <c r="W281" s="26">
        <f>SUM('[3]ПС:10'!W281)</f>
        <v>0</v>
      </c>
      <c r="X281" s="26">
        <f>SUM('[3]ПС:10'!X281)</f>
        <v>0</v>
      </c>
      <c r="Y281" s="3"/>
      <c r="Z281" s="3"/>
      <c r="AA281" s="3" t="str">
        <f>IF(C281=SUM(C282:C284),"√","НЕТ")</f>
        <v>√</v>
      </c>
      <c r="AB281" s="3"/>
      <c r="AC281" s="3"/>
      <c r="AD281" s="3"/>
      <c r="AE281" s="3"/>
      <c r="AF281" s="1" t="str">
        <f t="shared" si="11"/>
        <v>√</v>
      </c>
    </row>
    <row r="282" spans="1:32" x14ac:dyDescent="0.25">
      <c r="A282" s="59" t="s">
        <v>450</v>
      </c>
      <c r="B282" s="143" t="s">
        <v>24</v>
      </c>
      <c r="C282" s="119">
        <f>SUM('[3]ПС:10'!C282)</f>
        <v>0</v>
      </c>
      <c r="D282" s="102" t="s">
        <v>139</v>
      </c>
      <c r="E282" s="18" t="s">
        <v>139</v>
      </c>
      <c r="F282" s="18" t="s">
        <v>139</v>
      </c>
      <c r="G282" s="85" t="s">
        <v>139</v>
      </c>
      <c r="H282" s="119">
        <f>SUM('[3]ПС:10'!H282)</f>
        <v>0</v>
      </c>
      <c r="I282" s="102">
        <f>SUM('[3]ПС:10'!I282)</f>
        <v>0</v>
      </c>
      <c r="J282" s="18">
        <f>SUM('[3]ПС:10'!J282)</f>
        <v>0</v>
      </c>
      <c r="K282" s="18">
        <f>SUM('[3]ПС:10'!K282)</f>
        <v>0</v>
      </c>
      <c r="L282" s="18">
        <f>SUM('[3]ПС:10'!L282)</f>
        <v>0</v>
      </c>
      <c r="M282" s="18">
        <f>SUM('[3]ПС:10'!M282)</f>
        <v>0</v>
      </c>
      <c r="N282" s="18">
        <f>SUM('[3]ПС:10'!N282)</f>
        <v>0</v>
      </c>
      <c r="O282" s="18">
        <f>SUM('[3]ПС:10'!O282)</f>
        <v>0</v>
      </c>
      <c r="P282" s="18">
        <f>SUM('[3]ПС:10'!P282)</f>
        <v>0</v>
      </c>
      <c r="Q282" s="18">
        <f>SUM('[3]ПС:10'!Q282)</f>
        <v>0</v>
      </c>
      <c r="R282" s="18">
        <f>SUM('[3]ПС:10'!R282)</f>
        <v>0</v>
      </c>
      <c r="S282" s="18">
        <f>SUM('[3]ПС:10'!S282)</f>
        <v>0</v>
      </c>
      <c r="T282" s="18">
        <f>SUM('[3]ПС:10'!T282)</f>
        <v>0</v>
      </c>
      <c r="U282" s="18">
        <f>SUM('[3]ПС:10'!U282)</f>
        <v>0</v>
      </c>
      <c r="V282" s="18">
        <f>SUM('[3]ПС:10'!V282)</f>
        <v>0</v>
      </c>
      <c r="W282" s="18">
        <f>SUM('[3]ПС:10'!W282)</f>
        <v>0</v>
      </c>
      <c r="X282" s="18">
        <f>SUM('[3]ПС:10'!X282)</f>
        <v>0</v>
      </c>
      <c r="Y282" s="3"/>
      <c r="Z282" s="3"/>
      <c r="AA282" s="3"/>
      <c r="AB282" s="3"/>
      <c r="AC282" s="3"/>
      <c r="AD282" s="3"/>
      <c r="AE282" s="3"/>
      <c r="AF282" s="1" t="str">
        <f t="shared" si="11"/>
        <v>√</v>
      </c>
    </row>
    <row r="283" spans="1:32" x14ac:dyDescent="0.25">
      <c r="A283" s="59" t="s">
        <v>451</v>
      </c>
      <c r="B283" s="143" t="s">
        <v>35</v>
      </c>
      <c r="C283" s="119">
        <f>SUM('[3]ПС:10'!C283)</f>
        <v>710</v>
      </c>
      <c r="D283" s="102" t="s">
        <v>139</v>
      </c>
      <c r="E283" s="18" t="s">
        <v>139</v>
      </c>
      <c r="F283" s="18" t="s">
        <v>139</v>
      </c>
      <c r="G283" s="85" t="s">
        <v>139</v>
      </c>
      <c r="H283" s="119">
        <f>SUM('[3]ПС:10'!H283)</f>
        <v>710</v>
      </c>
      <c r="I283" s="102">
        <f>SUM('[3]ПС:10'!I283)</f>
        <v>0</v>
      </c>
      <c r="J283" s="18">
        <f>SUM('[3]ПС:10'!J283)</f>
        <v>0</v>
      </c>
      <c r="K283" s="18">
        <f>SUM('[3]ПС:10'!K283)</f>
        <v>0</v>
      </c>
      <c r="L283" s="18">
        <f>SUM('[3]ПС:10'!L283)</f>
        <v>0</v>
      </c>
      <c r="M283" s="18">
        <f>SUM('[3]ПС:10'!M283)</f>
        <v>0</v>
      </c>
      <c r="N283" s="18">
        <f>SUM('[3]ПС:10'!N283)</f>
        <v>0</v>
      </c>
      <c r="O283" s="18">
        <f>SUM('[3]ПС:10'!O283)</f>
        <v>0</v>
      </c>
      <c r="P283" s="18">
        <f>SUM('[3]ПС:10'!P283)</f>
        <v>0</v>
      </c>
      <c r="Q283" s="18">
        <f>SUM('[3]ПС:10'!Q283)</f>
        <v>0</v>
      </c>
      <c r="R283" s="18">
        <f>SUM('[3]ПС:10'!R283)</f>
        <v>0</v>
      </c>
      <c r="S283" s="18">
        <f>SUM('[3]ПС:10'!S283)</f>
        <v>210</v>
      </c>
      <c r="T283" s="18">
        <f>SUM('[3]ПС:10'!T283)</f>
        <v>200</v>
      </c>
      <c r="U283" s="18">
        <f>SUM('[3]ПС:10'!U283)</f>
        <v>0</v>
      </c>
      <c r="V283" s="18">
        <f>SUM('[3]ПС:10'!V283)</f>
        <v>300</v>
      </c>
      <c r="W283" s="18">
        <f>SUM('[3]ПС:10'!W283)</f>
        <v>0</v>
      </c>
      <c r="X283" s="18">
        <f>SUM('[3]ПС:10'!X283)</f>
        <v>0</v>
      </c>
      <c r="Y283" s="3"/>
      <c r="Z283" s="3"/>
      <c r="AB283" s="3"/>
      <c r="AC283" s="3"/>
      <c r="AD283" s="3"/>
      <c r="AE283" s="3"/>
      <c r="AF283" s="1" t="str">
        <f t="shared" si="11"/>
        <v>√</v>
      </c>
    </row>
    <row r="284" spans="1:32" x14ac:dyDescent="0.25">
      <c r="A284" s="59" t="s">
        <v>452</v>
      </c>
      <c r="B284" s="143" t="s">
        <v>36</v>
      </c>
      <c r="C284" s="119">
        <f>SUM('[3]ПС:10'!C284)</f>
        <v>0</v>
      </c>
      <c r="D284" s="102" t="s">
        <v>139</v>
      </c>
      <c r="E284" s="18" t="s">
        <v>139</v>
      </c>
      <c r="F284" s="18" t="s">
        <v>139</v>
      </c>
      <c r="G284" s="85" t="s">
        <v>139</v>
      </c>
      <c r="H284" s="119">
        <f>SUM('[3]ПС:10'!H284)</f>
        <v>0</v>
      </c>
      <c r="I284" s="102">
        <f>SUM('[3]ПС:10'!I284)</f>
        <v>0</v>
      </c>
      <c r="J284" s="18">
        <f>SUM('[3]ПС:10'!J284)</f>
        <v>0</v>
      </c>
      <c r="K284" s="18">
        <f>SUM('[3]ПС:10'!K284)</f>
        <v>0</v>
      </c>
      <c r="L284" s="18">
        <f>SUM('[3]ПС:10'!L284)</f>
        <v>0</v>
      </c>
      <c r="M284" s="18">
        <f>SUM('[3]ПС:10'!M284)</f>
        <v>0</v>
      </c>
      <c r="N284" s="18">
        <f>SUM('[3]ПС:10'!N284)</f>
        <v>0</v>
      </c>
      <c r="O284" s="18">
        <f>SUM('[3]ПС:10'!O284)</f>
        <v>0</v>
      </c>
      <c r="P284" s="18">
        <f>SUM('[3]ПС:10'!P284)</f>
        <v>0</v>
      </c>
      <c r="Q284" s="18">
        <f>SUM('[3]ПС:10'!Q284)</f>
        <v>0</v>
      </c>
      <c r="R284" s="18">
        <f>SUM('[3]ПС:10'!R284)</f>
        <v>0</v>
      </c>
      <c r="S284" s="18">
        <f>SUM('[3]ПС:10'!S284)</f>
        <v>0</v>
      </c>
      <c r="T284" s="18">
        <f>SUM('[3]ПС:10'!T284)</f>
        <v>0</v>
      </c>
      <c r="U284" s="18">
        <f>SUM('[3]ПС:10'!U284)</f>
        <v>0</v>
      </c>
      <c r="V284" s="18">
        <f>SUM('[3]ПС:10'!V284)</f>
        <v>0</v>
      </c>
      <c r="W284" s="18">
        <f>SUM('[3]ПС:10'!W284)</f>
        <v>0</v>
      </c>
      <c r="X284" s="18">
        <f>SUM('[3]ПС:10'!X284)</f>
        <v>0</v>
      </c>
      <c r="Y284" s="3"/>
      <c r="Z284" s="3"/>
      <c r="AA284" s="3"/>
      <c r="AB284" s="3"/>
      <c r="AC284" s="3"/>
      <c r="AD284" s="3"/>
      <c r="AE284" s="3"/>
      <c r="AF284" s="1" t="str">
        <f t="shared" si="11"/>
        <v>√</v>
      </c>
    </row>
    <row r="285" spans="1:32" x14ac:dyDescent="0.25">
      <c r="A285" s="68" t="s">
        <v>129</v>
      </c>
      <c r="B285" s="152" t="s">
        <v>110</v>
      </c>
      <c r="C285" s="125">
        <f>SUM('[3]ПС:10'!C285)</f>
        <v>1227</v>
      </c>
      <c r="D285" s="108" t="s">
        <v>139</v>
      </c>
      <c r="E285" s="26" t="s">
        <v>139</v>
      </c>
      <c r="F285" s="26" t="s">
        <v>139</v>
      </c>
      <c r="G285" s="91" t="s">
        <v>139</v>
      </c>
      <c r="H285" s="125">
        <f>SUM('[3]ПС:10'!H285)</f>
        <v>1227</v>
      </c>
      <c r="I285" s="108">
        <f>SUM('[3]ПС:10'!I285)</f>
        <v>0</v>
      </c>
      <c r="J285" s="26">
        <f>SUM('[3]ПС:10'!J285)</f>
        <v>0</v>
      </c>
      <c r="K285" s="26">
        <f>SUM('[3]ПС:10'!K285)</f>
        <v>0</v>
      </c>
      <c r="L285" s="26">
        <f>SUM('[3]ПС:10'!L285)</f>
        <v>0</v>
      </c>
      <c r="M285" s="26">
        <f>SUM('[3]ПС:10'!M285)</f>
        <v>0</v>
      </c>
      <c r="N285" s="26">
        <f>SUM('[3]ПС:10'!N285)</f>
        <v>0</v>
      </c>
      <c r="O285" s="26">
        <f>SUM('[3]ПС:10'!O285)</f>
        <v>0</v>
      </c>
      <c r="P285" s="26">
        <f>SUM('[3]ПС:10'!P285)</f>
        <v>0</v>
      </c>
      <c r="Q285" s="26">
        <f>SUM('[3]ПС:10'!Q285)</f>
        <v>200</v>
      </c>
      <c r="R285" s="26">
        <f>SUM('[3]ПС:10'!R285)</f>
        <v>0</v>
      </c>
      <c r="S285" s="26">
        <f>SUM('[3]ПС:10'!S285)</f>
        <v>967</v>
      </c>
      <c r="T285" s="26">
        <f>SUM('[3]ПС:10'!T285)</f>
        <v>0</v>
      </c>
      <c r="U285" s="26">
        <f>SUM('[3]ПС:10'!U285)</f>
        <v>0</v>
      </c>
      <c r="V285" s="26">
        <f>SUM('[3]ПС:10'!V285)</f>
        <v>10</v>
      </c>
      <c r="W285" s="26">
        <f>SUM('[3]ПС:10'!W285)</f>
        <v>50</v>
      </c>
      <c r="X285" s="26">
        <f>SUM('[3]ПС:10'!X285)</f>
        <v>0</v>
      </c>
      <c r="Y285" s="3"/>
      <c r="Z285" s="3"/>
      <c r="AA285" s="3" t="str">
        <f>IF(C285=SUM(C286:C289),"√","НЕТ")</f>
        <v>√</v>
      </c>
      <c r="AB285" s="3"/>
      <c r="AC285" s="3"/>
      <c r="AD285" s="3"/>
      <c r="AE285" s="3"/>
      <c r="AF285" s="1" t="str">
        <f t="shared" si="11"/>
        <v>√</v>
      </c>
    </row>
    <row r="286" spans="1:32" ht="24" x14ac:dyDescent="0.25">
      <c r="A286" s="59" t="s">
        <v>453</v>
      </c>
      <c r="B286" s="144" t="s">
        <v>257</v>
      </c>
      <c r="C286" s="119">
        <f>SUM('[3]ПС:10'!C286)</f>
        <v>1164</v>
      </c>
      <c r="D286" s="102" t="s">
        <v>139</v>
      </c>
      <c r="E286" s="18" t="s">
        <v>139</v>
      </c>
      <c r="F286" s="18" t="s">
        <v>139</v>
      </c>
      <c r="G286" s="85" t="s">
        <v>139</v>
      </c>
      <c r="H286" s="119">
        <f>SUM('[3]ПС:10'!H286)</f>
        <v>1164</v>
      </c>
      <c r="I286" s="102">
        <f>SUM('[3]ПС:10'!I286)</f>
        <v>0</v>
      </c>
      <c r="J286" s="18">
        <f>SUM('[3]ПС:10'!J286)</f>
        <v>0</v>
      </c>
      <c r="K286" s="18">
        <f>SUM('[3]ПС:10'!K286)</f>
        <v>0</v>
      </c>
      <c r="L286" s="18">
        <f>SUM('[3]ПС:10'!L286)</f>
        <v>0</v>
      </c>
      <c r="M286" s="18">
        <f>SUM('[3]ПС:10'!M286)</f>
        <v>0</v>
      </c>
      <c r="N286" s="18">
        <f>SUM('[3]ПС:10'!N286)</f>
        <v>0</v>
      </c>
      <c r="O286" s="18">
        <f>SUM('[3]ПС:10'!O286)</f>
        <v>0</v>
      </c>
      <c r="P286" s="18">
        <f>SUM('[3]ПС:10'!P286)</f>
        <v>0</v>
      </c>
      <c r="Q286" s="18">
        <f>SUM('[3]ПС:10'!Q286)</f>
        <v>200</v>
      </c>
      <c r="R286" s="18">
        <f>SUM('[3]ПС:10'!R286)</f>
        <v>0</v>
      </c>
      <c r="S286" s="18">
        <f>SUM('[3]ПС:10'!S286)</f>
        <v>964</v>
      </c>
      <c r="T286" s="18">
        <f>SUM('[3]ПС:10'!T286)</f>
        <v>0</v>
      </c>
      <c r="U286" s="18">
        <f>SUM('[3]ПС:10'!U286)</f>
        <v>0</v>
      </c>
      <c r="V286" s="18">
        <f>SUM('[3]ПС:10'!V286)</f>
        <v>0</v>
      </c>
      <c r="W286" s="18">
        <f>SUM('[3]ПС:10'!W286)</f>
        <v>0</v>
      </c>
      <c r="X286" s="18">
        <f>SUM('[3]ПС:10'!X286)</f>
        <v>0</v>
      </c>
      <c r="Y286" s="3"/>
      <c r="Z286" s="3"/>
      <c r="AA286" s="3"/>
      <c r="AB286" s="3"/>
      <c r="AC286" s="3"/>
      <c r="AD286" s="3"/>
      <c r="AE286" s="3"/>
      <c r="AF286" s="1" t="str">
        <f t="shared" si="11"/>
        <v>√</v>
      </c>
    </row>
    <row r="287" spans="1:32" x14ac:dyDescent="0.25">
      <c r="A287" s="59" t="s">
        <v>454</v>
      </c>
      <c r="B287" s="144" t="s">
        <v>105</v>
      </c>
      <c r="C287" s="119">
        <f>SUM('[3]ПС:10'!C287)</f>
        <v>0</v>
      </c>
      <c r="D287" s="102" t="s">
        <v>139</v>
      </c>
      <c r="E287" s="18" t="s">
        <v>139</v>
      </c>
      <c r="F287" s="18" t="s">
        <v>139</v>
      </c>
      <c r="G287" s="85" t="s">
        <v>139</v>
      </c>
      <c r="H287" s="119">
        <f>SUM('[3]ПС:10'!H287)</f>
        <v>0</v>
      </c>
      <c r="I287" s="102">
        <f>SUM('[3]ПС:10'!I287)</f>
        <v>0</v>
      </c>
      <c r="J287" s="18">
        <f>SUM('[3]ПС:10'!J287)</f>
        <v>0</v>
      </c>
      <c r="K287" s="18">
        <f>SUM('[3]ПС:10'!K287)</f>
        <v>0</v>
      </c>
      <c r="L287" s="18">
        <f>SUM('[3]ПС:10'!L287)</f>
        <v>0</v>
      </c>
      <c r="M287" s="18">
        <f>SUM('[3]ПС:10'!M287)</f>
        <v>0</v>
      </c>
      <c r="N287" s="18">
        <f>SUM('[3]ПС:10'!N287)</f>
        <v>0</v>
      </c>
      <c r="O287" s="18">
        <f>SUM('[3]ПС:10'!O287)</f>
        <v>0</v>
      </c>
      <c r="P287" s="18">
        <f>SUM('[3]ПС:10'!P287)</f>
        <v>0</v>
      </c>
      <c r="Q287" s="18">
        <f>SUM('[3]ПС:10'!Q287)</f>
        <v>0</v>
      </c>
      <c r="R287" s="18">
        <f>SUM('[3]ПС:10'!R287)</f>
        <v>0</v>
      </c>
      <c r="S287" s="18">
        <f>SUM('[3]ПС:10'!S287)</f>
        <v>0</v>
      </c>
      <c r="T287" s="18">
        <f>SUM('[3]ПС:10'!T287)</f>
        <v>0</v>
      </c>
      <c r="U287" s="18">
        <f>SUM('[3]ПС:10'!U287)</f>
        <v>0</v>
      </c>
      <c r="V287" s="18">
        <f>SUM('[3]ПС:10'!V287)</f>
        <v>0</v>
      </c>
      <c r="W287" s="18">
        <f>SUM('[3]ПС:10'!W287)</f>
        <v>0</v>
      </c>
      <c r="X287" s="18">
        <f>SUM('[3]ПС:10'!X287)</f>
        <v>0</v>
      </c>
      <c r="Y287" s="3"/>
      <c r="Z287" s="3"/>
      <c r="AA287" s="3"/>
      <c r="AB287" s="3"/>
      <c r="AC287" s="3"/>
      <c r="AD287" s="3"/>
      <c r="AE287" s="3"/>
      <c r="AF287" s="1" t="str">
        <f t="shared" si="11"/>
        <v>√</v>
      </c>
    </row>
    <row r="288" spans="1:32" x14ac:dyDescent="0.25">
      <c r="A288" s="59" t="s">
        <v>455</v>
      </c>
      <c r="B288" s="144" t="s">
        <v>114</v>
      </c>
      <c r="C288" s="119">
        <f>SUM('[3]ПС:10'!C288)</f>
        <v>0</v>
      </c>
      <c r="D288" s="102" t="s">
        <v>139</v>
      </c>
      <c r="E288" s="18" t="s">
        <v>139</v>
      </c>
      <c r="F288" s="18" t="s">
        <v>139</v>
      </c>
      <c r="G288" s="85" t="s">
        <v>139</v>
      </c>
      <c r="H288" s="119">
        <f>SUM('[3]ПС:10'!H288)</f>
        <v>0</v>
      </c>
      <c r="I288" s="102">
        <f>SUM('[3]ПС:10'!I288)</f>
        <v>0</v>
      </c>
      <c r="J288" s="18">
        <f>SUM('[3]ПС:10'!J288)</f>
        <v>0</v>
      </c>
      <c r="K288" s="18">
        <f>SUM('[3]ПС:10'!K288)</f>
        <v>0</v>
      </c>
      <c r="L288" s="18">
        <f>SUM('[3]ПС:10'!L288)</f>
        <v>0</v>
      </c>
      <c r="M288" s="18">
        <f>SUM('[3]ПС:10'!M288)</f>
        <v>0</v>
      </c>
      <c r="N288" s="18">
        <f>SUM('[3]ПС:10'!N288)</f>
        <v>0</v>
      </c>
      <c r="O288" s="18">
        <f>SUM('[3]ПС:10'!O288)</f>
        <v>0</v>
      </c>
      <c r="P288" s="18">
        <f>SUM('[3]ПС:10'!P288)</f>
        <v>0</v>
      </c>
      <c r="Q288" s="18">
        <f>SUM('[3]ПС:10'!Q288)</f>
        <v>0</v>
      </c>
      <c r="R288" s="18">
        <f>SUM('[3]ПС:10'!R288)</f>
        <v>0</v>
      </c>
      <c r="S288" s="18">
        <f>SUM('[3]ПС:10'!S288)</f>
        <v>0</v>
      </c>
      <c r="T288" s="18">
        <f>SUM('[3]ПС:10'!T288)</f>
        <v>0</v>
      </c>
      <c r="U288" s="18">
        <f>SUM('[3]ПС:10'!U288)</f>
        <v>0</v>
      </c>
      <c r="V288" s="18">
        <f>SUM('[3]ПС:10'!V288)</f>
        <v>0</v>
      </c>
      <c r="W288" s="18">
        <f>SUM('[3]ПС:10'!W288)</f>
        <v>0</v>
      </c>
      <c r="X288" s="18">
        <f>SUM('[3]ПС:10'!X288)</f>
        <v>0</v>
      </c>
      <c r="Y288" s="3"/>
      <c r="Z288" s="3"/>
      <c r="AA288" s="3"/>
      <c r="AB288" s="3"/>
      <c r="AC288" s="3"/>
      <c r="AD288" s="3"/>
      <c r="AE288" s="3"/>
      <c r="AF288" s="1" t="str">
        <f t="shared" si="11"/>
        <v>√</v>
      </c>
    </row>
    <row r="289" spans="1:32" x14ac:dyDescent="0.25">
      <c r="A289" s="59" t="s">
        <v>456</v>
      </c>
      <c r="B289" s="144" t="s">
        <v>50</v>
      </c>
      <c r="C289" s="119">
        <f>SUM('[3]ПС:10'!C289)</f>
        <v>63</v>
      </c>
      <c r="D289" s="102" t="s">
        <v>139</v>
      </c>
      <c r="E289" s="18" t="s">
        <v>139</v>
      </c>
      <c r="F289" s="18" t="s">
        <v>139</v>
      </c>
      <c r="G289" s="85" t="s">
        <v>139</v>
      </c>
      <c r="H289" s="119">
        <f>SUM('[3]ПС:10'!H289)</f>
        <v>63</v>
      </c>
      <c r="I289" s="102">
        <f>SUM('[3]ПС:10'!I289)</f>
        <v>0</v>
      </c>
      <c r="J289" s="18">
        <f>SUM('[3]ПС:10'!J289)</f>
        <v>0</v>
      </c>
      <c r="K289" s="18">
        <f>SUM('[3]ПС:10'!K289)</f>
        <v>0</v>
      </c>
      <c r="L289" s="18">
        <f>SUM('[3]ПС:10'!L289)</f>
        <v>0</v>
      </c>
      <c r="M289" s="18">
        <f>SUM('[3]ПС:10'!M289)</f>
        <v>0</v>
      </c>
      <c r="N289" s="18">
        <f>SUM('[3]ПС:10'!N289)</f>
        <v>0</v>
      </c>
      <c r="O289" s="18">
        <f>SUM('[3]ПС:10'!O289)</f>
        <v>0</v>
      </c>
      <c r="P289" s="18">
        <f>SUM('[3]ПС:10'!P289)</f>
        <v>0</v>
      </c>
      <c r="Q289" s="18">
        <f>SUM('[3]ПС:10'!Q289)</f>
        <v>0</v>
      </c>
      <c r="R289" s="18">
        <f>SUM('[3]ПС:10'!R289)</f>
        <v>0</v>
      </c>
      <c r="S289" s="18">
        <f>SUM('[3]ПС:10'!S289)</f>
        <v>3</v>
      </c>
      <c r="T289" s="18">
        <f>SUM('[3]ПС:10'!T289)</f>
        <v>0</v>
      </c>
      <c r="U289" s="18">
        <f>SUM('[3]ПС:10'!U289)</f>
        <v>0</v>
      </c>
      <c r="V289" s="18">
        <f>SUM('[3]ПС:10'!V289)</f>
        <v>10</v>
      </c>
      <c r="W289" s="18">
        <f>SUM('[3]ПС:10'!W289)</f>
        <v>50</v>
      </c>
      <c r="X289" s="18">
        <f>SUM('[3]ПС:10'!X289)</f>
        <v>0</v>
      </c>
      <c r="Y289" s="3"/>
      <c r="Z289" s="3"/>
      <c r="AA289" s="3"/>
      <c r="AB289" s="3"/>
      <c r="AC289" s="3"/>
      <c r="AD289" s="3"/>
      <c r="AE289" s="3"/>
      <c r="AF289" s="1" t="str">
        <f t="shared" si="11"/>
        <v>√</v>
      </c>
    </row>
    <row r="290" spans="1:32" ht="24" x14ac:dyDescent="0.25">
      <c r="A290" s="68" t="s">
        <v>202</v>
      </c>
      <c r="B290" s="153" t="s">
        <v>241</v>
      </c>
      <c r="C290" s="125">
        <f>SUM('[3]ПС:10'!C290)</f>
        <v>0</v>
      </c>
      <c r="D290" s="108" t="s">
        <v>139</v>
      </c>
      <c r="E290" s="26" t="s">
        <v>139</v>
      </c>
      <c r="F290" s="26" t="s">
        <v>139</v>
      </c>
      <c r="G290" s="91" t="s">
        <v>139</v>
      </c>
      <c r="H290" s="125" t="s">
        <v>139</v>
      </c>
      <c r="I290" s="108" t="s">
        <v>139</v>
      </c>
      <c r="J290" s="26" t="s">
        <v>139</v>
      </c>
      <c r="K290" s="26" t="s">
        <v>139</v>
      </c>
      <c r="L290" s="26" t="s">
        <v>139</v>
      </c>
      <c r="M290" s="26" t="s">
        <v>139</v>
      </c>
      <c r="N290" s="26" t="s">
        <v>139</v>
      </c>
      <c r="O290" s="26" t="s">
        <v>139</v>
      </c>
      <c r="P290" s="26" t="s">
        <v>139</v>
      </c>
      <c r="Q290" s="26" t="s">
        <v>139</v>
      </c>
      <c r="R290" s="26" t="s">
        <v>139</v>
      </c>
      <c r="S290" s="26" t="s">
        <v>139</v>
      </c>
      <c r="T290" s="26" t="s">
        <v>139</v>
      </c>
      <c r="U290" s="26" t="s">
        <v>139</v>
      </c>
      <c r="V290" s="26" t="s">
        <v>139</v>
      </c>
      <c r="W290" s="26" t="s">
        <v>139</v>
      </c>
      <c r="X290" s="26" t="s">
        <v>139</v>
      </c>
      <c r="Y290" s="3"/>
      <c r="Z290" s="3"/>
      <c r="AA290" s="3"/>
      <c r="AB290" s="3"/>
      <c r="AC290" s="3"/>
      <c r="AD290" s="3"/>
      <c r="AE290" s="3"/>
      <c r="AF290" s="1"/>
    </row>
    <row r="291" spans="1:32" x14ac:dyDescent="0.25">
      <c r="A291" s="59" t="s">
        <v>220</v>
      </c>
      <c r="B291" s="143" t="s">
        <v>239</v>
      </c>
      <c r="C291" s="119">
        <f>SUM('[3]ПС:10'!C291)</f>
        <v>5</v>
      </c>
      <c r="D291" s="102" t="s">
        <v>139</v>
      </c>
      <c r="E291" s="18" t="s">
        <v>139</v>
      </c>
      <c r="F291" s="18" t="s">
        <v>139</v>
      </c>
      <c r="G291" s="85" t="s">
        <v>139</v>
      </c>
      <c r="H291" s="119">
        <f>SUM('[3]ПС:10'!H291)</f>
        <v>5</v>
      </c>
      <c r="I291" s="102">
        <f>SUM('[3]ПС:10'!I291)</f>
        <v>0</v>
      </c>
      <c r="J291" s="18">
        <f>SUM('[3]ПС:10'!J291)</f>
        <v>0</v>
      </c>
      <c r="K291" s="18">
        <f>SUM('[3]ПС:10'!K291)</f>
        <v>0</v>
      </c>
      <c r="L291" s="18">
        <f>SUM('[3]ПС:10'!L291)</f>
        <v>0</v>
      </c>
      <c r="M291" s="18">
        <f>SUM('[3]ПС:10'!M291)</f>
        <v>0</v>
      </c>
      <c r="N291" s="18">
        <f>SUM('[3]ПС:10'!N291)</f>
        <v>0</v>
      </c>
      <c r="O291" s="18">
        <f>SUM('[3]ПС:10'!O291)</f>
        <v>0</v>
      </c>
      <c r="P291" s="18">
        <f>SUM('[3]ПС:10'!P291)</f>
        <v>0</v>
      </c>
      <c r="Q291" s="18">
        <f>SUM('[3]ПС:10'!Q291)</f>
        <v>0</v>
      </c>
      <c r="R291" s="18">
        <f>SUM('[3]ПС:10'!R291)</f>
        <v>0</v>
      </c>
      <c r="S291" s="18">
        <f>SUM('[3]ПС:10'!S291)</f>
        <v>1</v>
      </c>
      <c r="T291" s="18">
        <f>SUM('[3]ПС:10'!T291)</f>
        <v>2</v>
      </c>
      <c r="U291" s="18">
        <f>SUM('[3]ПС:10'!U291)</f>
        <v>0</v>
      </c>
      <c r="V291" s="18">
        <f>SUM('[3]ПС:10'!V291)</f>
        <v>1</v>
      </c>
      <c r="W291" s="18">
        <f>SUM('[3]ПС:10'!W291)</f>
        <v>1</v>
      </c>
      <c r="X291" s="18">
        <f>SUM('[3]ПС:10'!X291)</f>
        <v>0</v>
      </c>
      <c r="Y291" s="3"/>
      <c r="Z291" s="3"/>
      <c r="AA291" s="3"/>
      <c r="AB291" s="3"/>
      <c r="AC291" s="3"/>
      <c r="AD291" s="3"/>
      <c r="AE291" s="3"/>
      <c r="AF291" s="1" t="str">
        <f t="shared" si="11"/>
        <v>√</v>
      </c>
    </row>
    <row r="292" spans="1:32" x14ac:dyDescent="0.25">
      <c r="A292" s="59" t="s">
        <v>457</v>
      </c>
      <c r="B292" s="143" t="s">
        <v>240</v>
      </c>
      <c r="C292" s="119">
        <f>SUM('[3]ПС:10'!C292)</f>
        <v>320</v>
      </c>
      <c r="D292" s="102" t="s">
        <v>139</v>
      </c>
      <c r="E292" s="18" t="s">
        <v>139</v>
      </c>
      <c r="F292" s="18" t="s">
        <v>139</v>
      </c>
      <c r="G292" s="85" t="s">
        <v>139</v>
      </c>
      <c r="H292" s="119">
        <f>SUM('[3]ПС:10'!H292)</f>
        <v>320</v>
      </c>
      <c r="I292" s="102">
        <f>SUM('[3]ПС:10'!I292)</f>
        <v>0</v>
      </c>
      <c r="J292" s="18">
        <f>SUM('[3]ПС:10'!J292)</f>
        <v>0</v>
      </c>
      <c r="K292" s="18">
        <f>SUM('[3]ПС:10'!K292)</f>
        <v>0</v>
      </c>
      <c r="L292" s="18">
        <f>SUM('[3]ПС:10'!L292)</f>
        <v>0</v>
      </c>
      <c r="M292" s="18">
        <f>SUM('[3]ПС:10'!M292)</f>
        <v>0</v>
      </c>
      <c r="N292" s="18">
        <f>SUM('[3]ПС:10'!N292)</f>
        <v>0</v>
      </c>
      <c r="O292" s="18">
        <f>SUM('[3]ПС:10'!O292)</f>
        <v>0</v>
      </c>
      <c r="P292" s="18">
        <f>SUM('[3]ПС:10'!P292)</f>
        <v>0</v>
      </c>
      <c r="Q292" s="18">
        <f>SUM('[3]ПС:10'!Q292)</f>
        <v>0</v>
      </c>
      <c r="R292" s="18">
        <f>SUM('[3]ПС:10'!R292)</f>
        <v>0</v>
      </c>
      <c r="S292" s="18">
        <f>SUM('[3]ПС:10'!S292)</f>
        <v>100</v>
      </c>
      <c r="T292" s="18">
        <f>SUM('[3]ПС:10'!T292)</f>
        <v>200</v>
      </c>
      <c r="U292" s="18">
        <f>SUM('[3]ПС:10'!U292)</f>
        <v>0</v>
      </c>
      <c r="V292" s="18">
        <f>SUM('[3]ПС:10'!V292)</f>
        <v>10</v>
      </c>
      <c r="W292" s="18">
        <f>SUM('[3]ПС:10'!W292)</f>
        <v>10</v>
      </c>
      <c r="X292" s="18">
        <f>SUM('[3]ПС:10'!X292)</f>
        <v>0</v>
      </c>
      <c r="Y292" s="3"/>
      <c r="Z292" s="3"/>
      <c r="AA292" s="3"/>
      <c r="AB292" s="3"/>
      <c r="AC292" s="3"/>
      <c r="AD292" s="3"/>
      <c r="AE292" s="3"/>
      <c r="AF292" s="1" t="str">
        <f t="shared" si="11"/>
        <v>√</v>
      </c>
    </row>
    <row r="293" spans="1:32" ht="24.75" customHeight="1" x14ac:dyDescent="0.25">
      <c r="A293" s="59" t="s">
        <v>582</v>
      </c>
      <c r="B293" s="143" t="s">
        <v>256</v>
      </c>
      <c r="C293" s="240">
        <v>1</v>
      </c>
      <c r="D293" s="242" t="s">
        <v>139</v>
      </c>
      <c r="E293" s="241" t="s">
        <v>139</v>
      </c>
      <c r="F293" s="241" t="s">
        <v>139</v>
      </c>
      <c r="G293" s="243" t="s">
        <v>139</v>
      </c>
      <c r="H293" s="240">
        <v>1</v>
      </c>
      <c r="I293" s="242"/>
      <c r="J293" s="241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>
        <v>1</v>
      </c>
      <c r="W293" s="241"/>
      <c r="X293" s="241"/>
      <c r="Y293" s="3"/>
      <c r="Z293" s="3"/>
      <c r="AA293" s="3"/>
      <c r="AB293" s="3"/>
      <c r="AC293" s="3"/>
      <c r="AD293" s="3"/>
      <c r="AE293" s="3"/>
      <c r="AF293" s="1" t="str">
        <f t="shared" si="11"/>
        <v>√</v>
      </c>
    </row>
    <row r="294" spans="1:32" ht="36" x14ac:dyDescent="0.25">
      <c r="A294" s="58">
        <v>25</v>
      </c>
      <c r="B294" s="136" t="s">
        <v>191</v>
      </c>
      <c r="C294" s="118">
        <f>SUM('[3]ПС:10'!C294)</f>
        <v>1</v>
      </c>
      <c r="D294" s="101">
        <f>SUM('[3]ПС:10'!D294)</f>
        <v>0</v>
      </c>
      <c r="E294" s="19">
        <f>SUM('[3]ПС:10'!E294)</f>
        <v>0</v>
      </c>
      <c r="F294" s="19">
        <f>SUM('[3]ПС:10'!F294)</f>
        <v>1</v>
      </c>
      <c r="G294" s="84">
        <f>SUM('[3]ПС:10'!G294)</f>
        <v>0</v>
      </c>
      <c r="H294" s="118">
        <f>SUM('[3]ПС:10'!H294)</f>
        <v>1</v>
      </c>
      <c r="I294" s="101">
        <f>SUM('[3]ПС:10'!I294)</f>
        <v>0</v>
      </c>
      <c r="J294" s="19">
        <f>SUM('[3]ПС:10'!J294)</f>
        <v>0</v>
      </c>
      <c r="K294" s="19">
        <f>SUM('[3]ПС:10'!K294)</f>
        <v>0</v>
      </c>
      <c r="L294" s="19">
        <f>SUM('[3]ПС:10'!L294)</f>
        <v>0</v>
      </c>
      <c r="M294" s="19">
        <f>SUM('[3]ПС:10'!M294)</f>
        <v>0</v>
      </c>
      <c r="N294" s="19">
        <f>SUM('[3]ПС:10'!N294)</f>
        <v>0</v>
      </c>
      <c r="O294" s="19">
        <f>SUM('[3]ПС:10'!O294)</f>
        <v>0</v>
      </c>
      <c r="P294" s="19">
        <f>SUM('[3]ПС:10'!P294)</f>
        <v>0</v>
      </c>
      <c r="Q294" s="19">
        <f>SUM('[3]ПС:10'!Q294)</f>
        <v>0</v>
      </c>
      <c r="R294" s="19">
        <f>SUM('[3]ПС:10'!R294)</f>
        <v>0</v>
      </c>
      <c r="S294" s="19">
        <f>SUM('[3]ПС:10'!S294)</f>
        <v>1</v>
      </c>
      <c r="T294" s="19">
        <f>SUM('[3]ПС:10'!T294)</f>
        <v>0</v>
      </c>
      <c r="U294" s="19">
        <f>SUM('[3]ПС:10'!U294)</f>
        <v>0</v>
      </c>
      <c r="V294" s="19">
        <f>SUM('[3]ПС:10'!V294)</f>
        <v>0</v>
      </c>
      <c r="W294" s="19">
        <f>SUM('[3]ПС:10'!W294)</f>
        <v>0</v>
      </c>
      <c r="X294" s="19">
        <f>SUM('[3]ПС:10'!X294)</f>
        <v>0</v>
      </c>
      <c r="Y294" s="3" t="str">
        <f t="shared" ref="Y294:Y340" si="12">IF(C294=SUM(D294:G294),"√","НЕТ")</f>
        <v>√</v>
      </c>
      <c r="AF294" s="1" t="str">
        <f>IF(H294=SUM(I294:X294),"√","НЕТ")</f>
        <v>√</v>
      </c>
    </row>
    <row r="295" spans="1:32" x14ac:dyDescent="0.25">
      <c r="A295" s="63" t="s">
        <v>339</v>
      </c>
      <c r="B295" s="143" t="s">
        <v>190</v>
      </c>
      <c r="C295" s="119">
        <f>SUM('[3]ПС:10'!C295)</f>
        <v>0</v>
      </c>
      <c r="D295" s="102">
        <f>SUM('[3]ПС:10'!D295)</f>
        <v>0</v>
      </c>
      <c r="E295" s="18">
        <f>SUM('[3]ПС:10'!E295)</f>
        <v>0</v>
      </c>
      <c r="F295" s="18">
        <f>SUM('[3]ПС:10'!F295)</f>
        <v>0</v>
      </c>
      <c r="G295" s="85">
        <f>SUM('[3]ПС:10'!G295)</f>
        <v>0</v>
      </c>
      <c r="H295" s="119">
        <f>SUM('[3]ПС:10'!H295)</f>
        <v>0</v>
      </c>
      <c r="I295" s="102">
        <f>SUM('[3]ПС:10'!I295)</f>
        <v>0</v>
      </c>
      <c r="J295" s="18">
        <f>SUM('[3]ПС:10'!J295)</f>
        <v>0</v>
      </c>
      <c r="K295" s="18">
        <f>SUM('[3]ПС:10'!K295)</f>
        <v>0</v>
      </c>
      <c r="L295" s="18">
        <f>SUM('[3]ПС:10'!L295)</f>
        <v>0</v>
      </c>
      <c r="M295" s="18">
        <f>SUM('[3]ПС:10'!M295)</f>
        <v>0</v>
      </c>
      <c r="N295" s="18">
        <f>SUM('[3]ПС:10'!N295)</f>
        <v>0</v>
      </c>
      <c r="O295" s="18">
        <f>SUM('[3]ПС:10'!O295)</f>
        <v>0</v>
      </c>
      <c r="P295" s="18">
        <f>SUM('[3]ПС:10'!P295)</f>
        <v>0</v>
      </c>
      <c r="Q295" s="18">
        <f>SUM('[3]ПС:10'!Q295)</f>
        <v>0</v>
      </c>
      <c r="R295" s="18">
        <f>SUM('[3]ПС:10'!R295)</f>
        <v>0</v>
      </c>
      <c r="S295" s="18">
        <f>SUM('[3]ПС:10'!S295)</f>
        <v>0</v>
      </c>
      <c r="T295" s="18">
        <f>SUM('[3]ПС:10'!T295)</f>
        <v>0</v>
      </c>
      <c r="U295" s="18">
        <f>SUM('[3]ПС:10'!U295)</f>
        <v>0</v>
      </c>
      <c r="V295" s="18">
        <f>SUM('[3]ПС:10'!V295)</f>
        <v>0</v>
      </c>
      <c r="W295" s="18">
        <f>SUM('[3]ПС:10'!W295)</f>
        <v>0</v>
      </c>
      <c r="X295" s="18">
        <f>SUM('[3]ПС:10'!X295)</f>
        <v>0</v>
      </c>
      <c r="Y295" s="3" t="str">
        <f t="shared" si="12"/>
        <v>√</v>
      </c>
      <c r="AF295" s="1" t="str">
        <f>IF(H295=SUM(I295:X295),"√","НЕТ")</f>
        <v>√</v>
      </c>
    </row>
    <row r="296" spans="1:32" ht="36" customHeight="1" x14ac:dyDescent="0.25">
      <c r="A296" s="58">
        <v>26</v>
      </c>
      <c r="B296" s="136" t="s">
        <v>188</v>
      </c>
      <c r="C296" s="118">
        <f>SUM('[3]ПС:10'!C296)</f>
        <v>51</v>
      </c>
      <c r="D296" s="101">
        <f>SUM('[3]ПС:10'!D296)</f>
        <v>0</v>
      </c>
      <c r="E296" s="19">
        <f>SUM('[3]ПС:10'!E296)</f>
        <v>1</v>
      </c>
      <c r="F296" s="19">
        <f>SUM('[3]ПС:10'!F296)</f>
        <v>43</v>
      </c>
      <c r="G296" s="84">
        <f>SUM('[3]ПС:10'!G296)</f>
        <v>7</v>
      </c>
      <c r="H296" s="118">
        <f>SUM('[3]ПС:10'!H296)</f>
        <v>51</v>
      </c>
      <c r="I296" s="101">
        <f>SUM('[3]ПС:10'!I296)</f>
        <v>0</v>
      </c>
      <c r="J296" s="19">
        <f>SUM('[3]ПС:10'!J296)</f>
        <v>0</v>
      </c>
      <c r="K296" s="19">
        <f>SUM('[3]ПС:10'!K296)</f>
        <v>0</v>
      </c>
      <c r="L296" s="19">
        <f>SUM('[3]ПС:10'!L296)</f>
        <v>0</v>
      </c>
      <c r="M296" s="19">
        <f>SUM('[3]ПС:10'!M296)</f>
        <v>0</v>
      </c>
      <c r="N296" s="19">
        <f>SUM('[3]ПС:10'!N296)</f>
        <v>1</v>
      </c>
      <c r="O296" s="19">
        <f>SUM('[3]ПС:10'!O296)</f>
        <v>0</v>
      </c>
      <c r="P296" s="19">
        <f>SUM('[3]ПС:10'!P296)</f>
        <v>0</v>
      </c>
      <c r="Q296" s="19">
        <f>SUM('[3]ПС:10'!Q296)</f>
        <v>3</v>
      </c>
      <c r="R296" s="19">
        <f>SUM('[3]ПС:10'!R296)</f>
        <v>0</v>
      </c>
      <c r="S296" s="19">
        <f>SUM('[3]ПС:10'!S296)</f>
        <v>28</v>
      </c>
      <c r="T296" s="19">
        <f>SUM('[3]ПС:10'!T296)</f>
        <v>2</v>
      </c>
      <c r="U296" s="19">
        <f>SUM('[3]ПС:10'!U296)</f>
        <v>0</v>
      </c>
      <c r="V296" s="19">
        <f>SUM('[3]ПС:10'!V296)</f>
        <v>10</v>
      </c>
      <c r="W296" s="19">
        <f>SUM('[3]ПС:10'!W296)</f>
        <v>7</v>
      </c>
      <c r="X296" s="19">
        <f>SUM('[3]ПС:10'!X296)</f>
        <v>0</v>
      </c>
      <c r="Y296" s="3" t="str">
        <f t="shared" si="12"/>
        <v>√</v>
      </c>
      <c r="AF296" s="1" t="str">
        <f>IF(H296=SUM(I296:X296),"√","НЕТ")</f>
        <v>√</v>
      </c>
    </row>
    <row r="297" spans="1:32" x14ac:dyDescent="0.25">
      <c r="A297" s="63" t="s">
        <v>465</v>
      </c>
      <c r="B297" s="143" t="s">
        <v>189</v>
      </c>
      <c r="C297" s="119">
        <f>SUM('[3]ПС:10'!C297)</f>
        <v>8</v>
      </c>
      <c r="D297" s="102">
        <f>SUM('[3]ПС:10'!D297)</f>
        <v>0</v>
      </c>
      <c r="E297" s="18">
        <f>SUM('[3]ПС:10'!E297)</f>
        <v>0</v>
      </c>
      <c r="F297" s="18">
        <f>SUM('[3]ПС:10'!F297)</f>
        <v>8</v>
      </c>
      <c r="G297" s="85">
        <f>SUM('[3]ПС:10'!G297)</f>
        <v>0</v>
      </c>
      <c r="H297" s="119">
        <f>SUM('[3]ПС:10'!H297)</f>
        <v>8</v>
      </c>
      <c r="I297" s="102">
        <f>SUM('[3]ПС:10'!I297)</f>
        <v>0</v>
      </c>
      <c r="J297" s="18">
        <f>SUM('[3]ПС:10'!J297)</f>
        <v>0</v>
      </c>
      <c r="K297" s="18">
        <f>SUM('[3]ПС:10'!K297)</f>
        <v>0</v>
      </c>
      <c r="L297" s="18">
        <f>SUM('[3]ПС:10'!L297)</f>
        <v>0</v>
      </c>
      <c r="M297" s="18">
        <f>SUM('[3]ПС:10'!M297)</f>
        <v>0</v>
      </c>
      <c r="N297" s="18">
        <f>SUM('[3]ПС:10'!N297)</f>
        <v>0</v>
      </c>
      <c r="O297" s="18">
        <f>SUM('[3]ПС:10'!O297)</f>
        <v>0</v>
      </c>
      <c r="P297" s="18">
        <f>SUM('[3]ПС:10'!P297)</f>
        <v>0</v>
      </c>
      <c r="Q297" s="18">
        <f>SUM('[3]ПС:10'!Q297)</f>
        <v>1</v>
      </c>
      <c r="R297" s="18">
        <f>SUM('[3]ПС:10'!R297)</f>
        <v>0</v>
      </c>
      <c r="S297" s="18">
        <f>SUM('[3]ПС:10'!S297)</f>
        <v>4</v>
      </c>
      <c r="T297" s="18">
        <f>SUM('[3]ПС:10'!T297)</f>
        <v>1</v>
      </c>
      <c r="U297" s="18">
        <f>SUM('[3]ПС:10'!U297)</f>
        <v>0</v>
      </c>
      <c r="V297" s="18">
        <f>SUM('[3]ПС:10'!V297)</f>
        <v>2</v>
      </c>
      <c r="W297" s="18">
        <f>SUM('[3]ПС:10'!W297)</f>
        <v>0</v>
      </c>
      <c r="X297" s="18">
        <f>SUM('[3]ПС:10'!X297)</f>
        <v>0</v>
      </c>
      <c r="Y297" s="3" t="str">
        <f t="shared" si="12"/>
        <v>√</v>
      </c>
      <c r="AF297" s="1" t="str">
        <f>IF(H297=SUM(I297:X297),"√","НЕТ")</f>
        <v>√</v>
      </c>
    </row>
    <row r="298" spans="1:32" ht="48" x14ac:dyDescent="0.25">
      <c r="A298" s="57">
        <v>27</v>
      </c>
      <c r="B298" s="136" t="s">
        <v>174</v>
      </c>
      <c r="C298" s="118">
        <f>SUM('[3]ПС:10'!C298)</f>
        <v>0</v>
      </c>
      <c r="D298" s="101">
        <f>SUM('[3]ПС:10'!D298)</f>
        <v>0</v>
      </c>
      <c r="E298" s="19">
        <f>SUM('[3]ПС:10'!E298)</f>
        <v>0</v>
      </c>
      <c r="F298" s="19">
        <f>SUM('[3]ПС:10'!F298)</f>
        <v>0</v>
      </c>
      <c r="G298" s="84">
        <f>SUM('[3]ПС:10'!G298)</f>
        <v>0</v>
      </c>
      <c r="H298" s="118">
        <f>SUM('[3]ПС:10'!H298)</f>
        <v>0</v>
      </c>
      <c r="I298" s="101">
        <f>SUM('[3]ПС:10'!I298)</f>
        <v>0</v>
      </c>
      <c r="J298" s="19">
        <f>SUM('[3]ПС:10'!J298)</f>
        <v>0</v>
      </c>
      <c r="K298" s="19">
        <f>SUM('[3]ПС:10'!K298)</f>
        <v>0</v>
      </c>
      <c r="L298" s="19">
        <f>SUM('[3]ПС:10'!L298)</f>
        <v>0</v>
      </c>
      <c r="M298" s="19">
        <f>SUM('[3]ПС:10'!M298)</f>
        <v>0</v>
      </c>
      <c r="N298" s="19">
        <f>SUM('[3]ПС:10'!N298)</f>
        <v>0</v>
      </c>
      <c r="O298" s="19">
        <f>SUM('[3]ПС:10'!O298)</f>
        <v>0</v>
      </c>
      <c r="P298" s="19">
        <f>SUM('[3]ПС:10'!P298)</f>
        <v>0</v>
      </c>
      <c r="Q298" s="19">
        <f>SUM('[3]ПС:10'!Q298)</f>
        <v>0</v>
      </c>
      <c r="R298" s="19">
        <f>SUM('[3]ПС:10'!R298)</f>
        <v>0</v>
      </c>
      <c r="S298" s="22">
        <f>SUM('[3]ПС:10'!S298)</f>
        <v>0</v>
      </c>
      <c r="T298" s="19">
        <f>SUM('[3]ПС:10'!T298)</f>
        <v>0</v>
      </c>
      <c r="U298" s="19">
        <f>SUM('[3]ПС:10'!U298)</f>
        <v>0</v>
      </c>
      <c r="V298" s="19">
        <f>SUM('[3]ПС:10'!V298)</f>
        <v>0</v>
      </c>
      <c r="W298" s="19">
        <f>SUM('[3]ПС:10'!W298)</f>
        <v>0</v>
      </c>
      <c r="X298" s="19">
        <f>SUM('[3]ПС:10'!X298)</f>
        <v>0</v>
      </c>
      <c r="Y298" s="3" t="str">
        <f t="shared" si="12"/>
        <v>√</v>
      </c>
      <c r="Z298" s="3" t="str">
        <f>IF(C298=SUM(C299:C302),"√","НЕТ")</f>
        <v>√</v>
      </c>
      <c r="AA298" s="3"/>
      <c r="AB298" s="3"/>
      <c r="AC298" s="3"/>
      <c r="AD298" s="3"/>
      <c r="AE298" s="3"/>
      <c r="AF298" s="1" t="str">
        <f t="shared" si="11"/>
        <v>√</v>
      </c>
    </row>
    <row r="299" spans="1:32" x14ac:dyDescent="0.25">
      <c r="A299" s="59" t="s">
        <v>466</v>
      </c>
      <c r="B299" s="143" t="s">
        <v>47</v>
      </c>
      <c r="C299" s="119">
        <f>SUM('[3]ПС:10'!C299)</f>
        <v>0</v>
      </c>
      <c r="D299" s="102">
        <f>SUM('[3]ПС:10'!D299)</f>
        <v>0</v>
      </c>
      <c r="E299" s="18">
        <f>SUM('[3]ПС:10'!E299)</f>
        <v>0</v>
      </c>
      <c r="F299" s="18">
        <f>SUM('[3]ПС:10'!F299)</f>
        <v>0</v>
      </c>
      <c r="G299" s="85">
        <f>SUM('[3]ПС:10'!G299)</f>
        <v>0</v>
      </c>
      <c r="H299" s="119">
        <f>SUM('[3]ПС:10'!H299)</f>
        <v>0</v>
      </c>
      <c r="I299" s="102">
        <f>SUM('[3]ПС:10'!I299)</f>
        <v>0</v>
      </c>
      <c r="J299" s="18">
        <f>SUM('[3]ПС:10'!J299)</f>
        <v>0</v>
      </c>
      <c r="K299" s="18">
        <f>SUM('[3]ПС:10'!K299)</f>
        <v>0</v>
      </c>
      <c r="L299" s="18">
        <f>SUM('[3]ПС:10'!L299)</f>
        <v>0</v>
      </c>
      <c r="M299" s="18">
        <f>SUM('[3]ПС:10'!M299)</f>
        <v>0</v>
      </c>
      <c r="N299" s="18">
        <f>SUM('[3]ПС:10'!N299)</f>
        <v>0</v>
      </c>
      <c r="O299" s="18">
        <f>SUM('[3]ПС:10'!O299)</f>
        <v>0</v>
      </c>
      <c r="P299" s="18">
        <f>SUM('[3]ПС:10'!P299)</f>
        <v>0</v>
      </c>
      <c r="Q299" s="18">
        <f>SUM('[3]ПС:10'!Q299)</f>
        <v>0</v>
      </c>
      <c r="R299" s="18">
        <f>SUM('[3]ПС:10'!R299)</f>
        <v>0</v>
      </c>
      <c r="S299" s="29">
        <f>SUM('[3]ПС:10'!S299)</f>
        <v>0</v>
      </c>
      <c r="T299" s="18">
        <f>SUM('[3]ПС:10'!T299)</f>
        <v>0</v>
      </c>
      <c r="U299" s="18">
        <f>SUM('[3]ПС:10'!U299)</f>
        <v>0</v>
      </c>
      <c r="V299" s="18">
        <f>SUM('[3]ПС:10'!V299)</f>
        <v>0</v>
      </c>
      <c r="W299" s="18">
        <f>SUM('[3]ПС:10'!W299)</f>
        <v>0</v>
      </c>
      <c r="X299" s="18">
        <f>SUM('[3]ПС:10'!X299)</f>
        <v>0</v>
      </c>
      <c r="Y299" s="3" t="str">
        <f t="shared" si="12"/>
        <v>√</v>
      </c>
      <c r="Z299" s="3"/>
      <c r="AA299" s="3"/>
      <c r="AB299" s="3"/>
      <c r="AC299" s="3"/>
      <c r="AD299" s="3"/>
      <c r="AE299" s="3"/>
      <c r="AF299" s="1" t="str">
        <f t="shared" si="11"/>
        <v>√</v>
      </c>
    </row>
    <row r="300" spans="1:32" x14ac:dyDescent="0.25">
      <c r="A300" s="59" t="s">
        <v>467</v>
      </c>
      <c r="B300" s="143" t="s">
        <v>48</v>
      </c>
      <c r="C300" s="119">
        <f>SUM('[3]ПС:10'!C300)</f>
        <v>0</v>
      </c>
      <c r="D300" s="102">
        <f>SUM('[3]ПС:10'!D300)</f>
        <v>0</v>
      </c>
      <c r="E300" s="18">
        <f>SUM('[3]ПС:10'!E300)</f>
        <v>0</v>
      </c>
      <c r="F300" s="18">
        <f>SUM('[3]ПС:10'!F300)</f>
        <v>0</v>
      </c>
      <c r="G300" s="85">
        <f>SUM('[3]ПС:10'!G300)</f>
        <v>0</v>
      </c>
      <c r="H300" s="119">
        <f>SUM('[3]ПС:10'!H300)</f>
        <v>0</v>
      </c>
      <c r="I300" s="102">
        <f>SUM('[3]ПС:10'!I300)</f>
        <v>0</v>
      </c>
      <c r="J300" s="18">
        <f>SUM('[3]ПС:10'!J300)</f>
        <v>0</v>
      </c>
      <c r="K300" s="18">
        <f>SUM('[3]ПС:10'!K300)</f>
        <v>0</v>
      </c>
      <c r="L300" s="18">
        <f>SUM('[3]ПС:10'!L300)</f>
        <v>0</v>
      </c>
      <c r="M300" s="18">
        <f>SUM('[3]ПС:10'!M300)</f>
        <v>0</v>
      </c>
      <c r="N300" s="18">
        <f>SUM('[3]ПС:10'!N300)</f>
        <v>0</v>
      </c>
      <c r="O300" s="18">
        <f>SUM('[3]ПС:10'!O300)</f>
        <v>0</v>
      </c>
      <c r="P300" s="18">
        <f>SUM('[3]ПС:10'!P300)</f>
        <v>0</v>
      </c>
      <c r="Q300" s="18">
        <f>SUM('[3]ПС:10'!Q300)</f>
        <v>0</v>
      </c>
      <c r="R300" s="18">
        <f>SUM('[3]ПС:10'!R300)</f>
        <v>0</v>
      </c>
      <c r="S300" s="18">
        <f>SUM('[3]ПС:10'!S300)</f>
        <v>0</v>
      </c>
      <c r="T300" s="18">
        <f>SUM('[3]ПС:10'!T300)</f>
        <v>0</v>
      </c>
      <c r="U300" s="18">
        <f>SUM('[3]ПС:10'!U300)</f>
        <v>0</v>
      </c>
      <c r="V300" s="18">
        <f>SUM('[3]ПС:10'!V300)</f>
        <v>0</v>
      </c>
      <c r="W300" s="18">
        <f>SUM('[3]ПС:10'!W300)</f>
        <v>0</v>
      </c>
      <c r="X300" s="18">
        <f>SUM('[3]ПС:10'!X300)</f>
        <v>0</v>
      </c>
      <c r="Y300" s="3" t="str">
        <f t="shared" si="12"/>
        <v>√</v>
      </c>
      <c r="Z300" s="3"/>
      <c r="AA300" s="3"/>
      <c r="AB300" s="3"/>
      <c r="AC300" s="3"/>
      <c r="AD300" s="3"/>
      <c r="AE300" s="3"/>
      <c r="AF300" s="1" t="str">
        <f t="shared" si="11"/>
        <v>√</v>
      </c>
    </row>
    <row r="301" spans="1:32" x14ac:dyDescent="0.25">
      <c r="A301" s="59" t="s">
        <v>468</v>
      </c>
      <c r="B301" s="143" t="s">
        <v>49</v>
      </c>
      <c r="C301" s="119">
        <f>SUM('[3]ПС:10'!C301)</f>
        <v>0</v>
      </c>
      <c r="D301" s="102">
        <f>SUM('[3]ПС:10'!D301)</f>
        <v>0</v>
      </c>
      <c r="E301" s="18">
        <f>SUM('[3]ПС:10'!E301)</f>
        <v>0</v>
      </c>
      <c r="F301" s="18">
        <f>SUM('[3]ПС:10'!F301)</f>
        <v>0</v>
      </c>
      <c r="G301" s="85">
        <f>SUM('[3]ПС:10'!G301)</f>
        <v>0</v>
      </c>
      <c r="H301" s="119">
        <f>SUM('[3]ПС:10'!H301)</f>
        <v>0</v>
      </c>
      <c r="I301" s="102">
        <f>SUM('[3]ПС:10'!I301)</f>
        <v>0</v>
      </c>
      <c r="J301" s="18">
        <f>SUM('[3]ПС:10'!J301)</f>
        <v>0</v>
      </c>
      <c r="K301" s="18">
        <f>SUM('[3]ПС:10'!K301)</f>
        <v>0</v>
      </c>
      <c r="L301" s="18">
        <f>SUM('[3]ПС:10'!L301)</f>
        <v>0</v>
      </c>
      <c r="M301" s="18">
        <f>SUM('[3]ПС:10'!M301)</f>
        <v>0</v>
      </c>
      <c r="N301" s="18">
        <f>SUM('[3]ПС:10'!N301)</f>
        <v>0</v>
      </c>
      <c r="O301" s="18">
        <f>SUM('[3]ПС:10'!O301)</f>
        <v>0</v>
      </c>
      <c r="P301" s="18">
        <f>SUM('[3]ПС:10'!P301)</f>
        <v>0</v>
      </c>
      <c r="Q301" s="18">
        <f>SUM('[3]ПС:10'!Q301)</f>
        <v>0</v>
      </c>
      <c r="R301" s="18">
        <f>SUM('[3]ПС:10'!R301)</f>
        <v>0</v>
      </c>
      <c r="S301" s="18">
        <f>SUM('[3]ПС:10'!S301)</f>
        <v>0</v>
      </c>
      <c r="T301" s="18">
        <f>SUM('[3]ПС:10'!T301)</f>
        <v>0</v>
      </c>
      <c r="U301" s="18">
        <f>SUM('[3]ПС:10'!U301)</f>
        <v>0</v>
      </c>
      <c r="V301" s="18">
        <f>SUM('[3]ПС:10'!V301)</f>
        <v>0</v>
      </c>
      <c r="W301" s="18">
        <f>SUM('[3]ПС:10'!W301)</f>
        <v>0</v>
      </c>
      <c r="X301" s="18">
        <f>SUM('[3]ПС:10'!X301)</f>
        <v>0</v>
      </c>
      <c r="Y301" s="3" t="str">
        <f t="shared" si="12"/>
        <v>√</v>
      </c>
      <c r="Z301" s="3"/>
      <c r="AA301" s="3"/>
      <c r="AB301" s="3"/>
      <c r="AC301" s="3"/>
      <c r="AD301" s="3"/>
      <c r="AE301" s="3"/>
      <c r="AF301" s="1" t="str">
        <f t="shared" si="11"/>
        <v>√</v>
      </c>
    </row>
    <row r="302" spans="1:32" x14ac:dyDescent="0.25">
      <c r="A302" s="59" t="s">
        <v>469</v>
      </c>
      <c r="B302" s="143" t="s">
        <v>50</v>
      </c>
      <c r="C302" s="119">
        <f>SUM('[3]ПС:10'!C302)</f>
        <v>0</v>
      </c>
      <c r="D302" s="102">
        <f>SUM('[3]ПС:10'!D302)</f>
        <v>0</v>
      </c>
      <c r="E302" s="18">
        <f>SUM('[3]ПС:10'!E302)</f>
        <v>0</v>
      </c>
      <c r="F302" s="18">
        <f>SUM('[3]ПС:10'!F302)</f>
        <v>0</v>
      </c>
      <c r="G302" s="85">
        <f>SUM('[3]ПС:10'!G302)</f>
        <v>0</v>
      </c>
      <c r="H302" s="119">
        <f>SUM('[3]ПС:10'!H302)</f>
        <v>0</v>
      </c>
      <c r="I302" s="102">
        <f>SUM('[3]ПС:10'!I302)</f>
        <v>0</v>
      </c>
      <c r="J302" s="18">
        <f>SUM('[3]ПС:10'!J302)</f>
        <v>0</v>
      </c>
      <c r="K302" s="18">
        <f>SUM('[3]ПС:10'!K302)</f>
        <v>0</v>
      </c>
      <c r="L302" s="18">
        <f>SUM('[3]ПС:10'!L302)</f>
        <v>0</v>
      </c>
      <c r="M302" s="18">
        <f>SUM('[3]ПС:10'!M302)</f>
        <v>0</v>
      </c>
      <c r="N302" s="18">
        <f>SUM('[3]ПС:10'!N302)</f>
        <v>0</v>
      </c>
      <c r="O302" s="18">
        <f>SUM('[3]ПС:10'!O302)</f>
        <v>0</v>
      </c>
      <c r="P302" s="18">
        <f>SUM('[3]ПС:10'!P302)</f>
        <v>0</v>
      </c>
      <c r="Q302" s="18">
        <f>SUM('[3]ПС:10'!Q302)</f>
        <v>0</v>
      </c>
      <c r="R302" s="18">
        <f>SUM('[3]ПС:10'!R302)</f>
        <v>0</v>
      </c>
      <c r="S302" s="18">
        <f>SUM('[3]ПС:10'!S302)</f>
        <v>0</v>
      </c>
      <c r="T302" s="18">
        <f>SUM('[3]ПС:10'!T302)</f>
        <v>0</v>
      </c>
      <c r="U302" s="18">
        <f>SUM('[3]ПС:10'!U302)</f>
        <v>0</v>
      </c>
      <c r="V302" s="18">
        <f>SUM('[3]ПС:10'!V302)</f>
        <v>0</v>
      </c>
      <c r="W302" s="18">
        <f>SUM('[3]ПС:10'!W302)</f>
        <v>0</v>
      </c>
      <c r="X302" s="18">
        <f>SUM('[3]ПС:10'!X302)</f>
        <v>0</v>
      </c>
      <c r="Y302" s="3" t="str">
        <f t="shared" si="12"/>
        <v>√</v>
      </c>
      <c r="Z302" s="3"/>
      <c r="AA302" s="3"/>
      <c r="AB302" s="3"/>
      <c r="AC302" s="3"/>
      <c r="AD302" s="3"/>
      <c r="AE302" s="3"/>
      <c r="AF302" s="1" t="str">
        <f t="shared" si="11"/>
        <v>√</v>
      </c>
    </row>
    <row r="303" spans="1:32" ht="24" x14ac:dyDescent="0.25">
      <c r="A303" s="57">
        <v>28</v>
      </c>
      <c r="B303" s="136" t="s">
        <v>499</v>
      </c>
      <c r="C303" s="118">
        <f>SUM('[3]ПС:10'!C303)</f>
        <v>0</v>
      </c>
      <c r="D303" s="101">
        <f>SUM('[3]ПС:10'!D303)</f>
        <v>0</v>
      </c>
      <c r="E303" s="19">
        <f>SUM('[3]ПС:10'!E303)</f>
        <v>0</v>
      </c>
      <c r="F303" s="19">
        <f>SUM('[3]ПС:10'!F303)</f>
        <v>0</v>
      </c>
      <c r="G303" s="84">
        <f>SUM('[3]ПС:10'!G303)</f>
        <v>0</v>
      </c>
      <c r="H303" s="118">
        <f>SUM('[3]ПС:10'!H303)</f>
        <v>0</v>
      </c>
      <c r="I303" s="101">
        <f>SUM('[3]ПС:10'!I303)</f>
        <v>0</v>
      </c>
      <c r="J303" s="19">
        <f>SUM('[3]ПС:10'!J303)</f>
        <v>0</v>
      </c>
      <c r="K303" s="19">
        <f>SUM('[3]ПС:10'!K303)</f>
        <v>0</v>
      </c>
      <c r="L303" s="19">
        <f>SUM('[3]ПС:10'!L303)</f>
        <v>0</v>
      </c>
      <c r="M303" s="19">
        <f>SUM('[3]ПС:10'!M303)</f>
        <v>0</v>
      </c>
      <c r="N303" s="19">
        <f>SUM('[3]ПС:10'!N303)</f>
        <v>0</v>
      </c>
      <c r="O303" s="19">
        <f>SUM('[3]ПС:10'!O303)</f>
        <v>0</v>
      </c>
      <c r="P303" s="19">
        <f>SUM('[3]ПС:10'!P303)</f>
        <v>0</v>
      </c>
      <c r="Q303" s="19">
        <f>SUM('[3]ПС:10'!Q303)</f>
        <v>0</v>
      </c>
      <c r="R303" s="19">
        <f>SUM('[3]ПС:10'!R303)</f>
        <v>0</v>
      </c>
      <c r="S303" s="19">
        <f>SUM('[3]ПС:10'!S303)</f>
        <v>0</v>
      </c>
      <c r="T303" s="19">
        <f>SUM('[3]ПС:10'!T303)</f>
        <v>0</v>
      </c>
      <c r="U303" s="19">
        <f>SUM('[3]ПС:10'!U303)</f>
        <v>0</v>
      </c>
      <c r="V303" s="19">
        <f>SUM('[3]ПС:10'!V303)</f>
        <v>0</v>
      </c>
      <c r="W303" s="19">
        <f>SUM('[3]ПС:10'!W303)</f>
        <v>0</v>
      </c>
      <c r="X303" s="19">
        <f>SUM('[3]ПС:10'!X303)</f>
        <v>0</v>
      </c>
      <c r="Y303" s="3" t="str">
        <f t="shared" si="12"/>
        <v>√</v>
      </c>
      <c r="Z303" s="3" t="str">
        <f>IF(C303=SUM(C304:C306),"√","НЕТ")</f>
        <v>√</v>
      </c>
      <c r="AA303" s="3" t="str">
        <f>IF(C303=SUM(C307,C311,C315),"√","НЕТ")</f>
        <v>√</v>
      </c>
      <c r="AB303" s="3"/>
      <c r="AC303" s="3"/>
      <c r="AD303" s="3"/>
      <c r="AE303" s="3"/>
      <c r="AF303" s="1" t="str">
        <f t="shared" si="11"/>
        <v>√</v>
      </c>
    </row>
    <row r="304" spans="1:32" x14ac:dyDescent="0.25">
      <c r="A304" s="59" t="s">
        <v>470</v>
      </c>
      <c r="B304" s="143" t="s">
        <v>24</v>
      </c>
      <c r="C304" s="119">
        <f>SUM('[3]ПС:10'!C304)</f>
        <v>0</v>
      </c>
      <c r="D304" s="102">
        <f>SUM('[3]ПС:10'!D304)</f>
        <v>0</v>
      </c>
      <c r="E304" s="18">
        <f>SUM('[3]ПС:10'!E304)</f>
        <v>0</v>
      </c>
      <c r="F304" s="18">
        <f>SUM('[3]ПС:10'!F304)</f>
        <v>0</v>
      </c>
      <c r="G304" s="85">
        <f>SUM('[3]ПС:10'!G304)</f>
        <v>0</v>
      </c>
      <c r="H304" s="119">
        <f>SUM('[3]ПС:10'!H304)</f>
        <v>0</v>
      </c>
      <c r="I304" s="102">
        <f>SUM('[3]ПС:10'!I304)</f>
        <v>0</v>
      </c>
      <c r="J304" s="18">
        <f>SUM('[3]ПС:10'!J304)</f>
        <v>0</v>
      </c>
      <c r="K304" s="18">
        <f>SUM('[3]ПС:10'!K304)</f>
        <v>0</v>
      </c>
      <c r="L304" s="18">
        <f>SUM('[3]ПС:10'!L304)</f>
        <v>0</v>
      </c>
      <c r="M304" s="18">
        <f>SUM('[3]ПС:10'!M304)</f>
        <v>0</v>
      </c>
      <c r="N304" s="18">
        <f>SUM('[3]ПС:10'!N304)</f>
        <v>0</v>
      </c>
      <c r="O304" s="18">
        <f>SUM('[3]ПС:10'!O304)</f>
        <v>0</v>
      </c>
      <c r="P304" s="18">
        <f>SUM('[3]ПС:10'!P304)</f>
        <v>0</v>
      </c>
      <c r="Q304" s="18">
        <f>SUM('[3]ПС:10'!Q304)</f>
        <v>0</v>
      </c>
      <c r="R304" s="18">
        <f>SUM('[3]ПС:10'!R304)</f>
        <v>0</v>
      </c>
      <c r="S304" s="18">
        <f>SUM('[3]ПС:10'!S304)</f>
        <v>0</v>
      </c>
      <c r="T304" s="18">
        <f>SUM('[3]ПС:10'!T304)</f>
        <v>0</v>
      </c>
      <c r="U304" s="18">
        <f>SUM('[3]ПС:10'!U304)</f>
        <v>0</v>
      </c>
      <c r="V304" s="18">
        <f>SUM('[3]ПС:10'!V304)</f>
        <v>0</v>
      </c>
      <c r="W304" s="18">
        <f>SUM('[3]ПС:10'!W304)</f>
        <v>0</v>
      </c>
      <c r="X304" s="18">
        <f>SUM('[3]ПС:10'!X304)</f>
        <v>0</v>
      </c>
      <c r="Y304" s="3" t="str">
        <f t="shared" si="12"/>
        <v>√</v>
      </c>
      <c r="Z304" s="3"/>
      <c r="AA304" s="3" t="str">
        <f>IF(C304=SUM(C308,C312,C316),"√","НЕТ")</f>
        <v>√</v>
      </c>
      <c r="AB304" s="3"/>
      <c r="AC304" s="3"/>
      <c r="AD304" s="3"/>
      <c r="AE304" s="3"/>
      <c r="AF304" s="1" t="str">
        <f t="shared" si="11"/>
        <v>√</v>
      </c>
    </row>
    <row r="305" spans="1:32" x14ac:dyDescent="0.25">
      <c r="A305" s="59" t="s">
        <v>471</v>
      </c>
      <c r="B305" s="143" t="s">
        <v>35</v>
      </c>
      <c r="C305" s="119">
        <f>SUM('[3]ПС:10'!C305)</f>
        <v>0</v>
      </c>
      <c r="D305" s="102">
        <f>SUM('[3]ПС:10'!D305)</f>
        <v>0</v>
      </c>
      <c r="E305" s="18">
        <f>SUM('[3]ПС:10'!E305)</f>
        <v>0</v>
      </c>
      <c r="F305" s="18">
        <f>SUM('[3]ПС:10'!F305)</f>
        <v>0</v>
      </c>
      <c r="G305" s="85">
        <f>SUM('[3]ПС:10'!G305)</f>
        <v>0</v>
      </c>
      <c r="H305" s="119">
        <f>SUM('[3]ПС:10'!H305)</f>
        <v>0</v>
      </c>
      <c r="I305" s="102">
        <f>SUM('[3]ПС:10'!I305)</f>
        <v>0</v>
      </c>
      <c r="J305" s="18">
        <f>SUM('[3]ПС:10'!J305)</f>
        <v>0</v>
      </c>
      <c r="K305" s="18">
        <f>SUM('[3]ПС:10'!K305)</f>
        <v>0</v>
      </c>
      <c r="L305" s="18">
        <f>SUM('[3]ПС:10'!L305)</f>
        <v>0</v>
      </c>
      <c r="M305" s="18">
        <f>SUM('[3]ПС:10'!M305)</f>
        <v>0</v>
      </c>
      <c r="N305" s="18">
        <f>SUM('[3]ПС:10'!N305)</f>
        <v>0</v>
      </c>
      <c r="O305" s="18">
        <f>SUM('[3]ПС:10'!O305)</f>
        <v>0</v>
      </c>
      <c r="P305" s="18">
        <f>SUM('[3]ПС:10'!P305)</f>
        <v>0</v>
      </c>
      <c r="Q305" s="18">
        <f>SUM('[3]ПС:10'!Q305)</f>
        <v>0</v>
      </c>
      <c r="R305" s="18">
        <f>SUM('[3]ПС:10'!R305)</f>
        <v>0</v>
      </c>
      <c r="S305" s="18">
        <f>SUM('[3]ПС:10'!S305)</f>
        <v>0</v>
      </c>
      <c r="T305" s="18">
        <f>SUM('[3]ПС:10'!T305)</f>
        <v>0</v>
      </c>
      <c r="U305" s="18">
        <f>SUM('[3]ПС:10'!U305)</f>
        <v>0</v>
      </c>
      <c r="V305" s="18">
        <f>SUM('[3]ПС:10'!V305)</f>
        <v>0</v>
      </c>
      <c r="W305" s="18">
        <f>SUM('[3]ПС:10'!W305)</f>
        <v>0</v>
      </c>
      <c r="X305" s="18">
        <f>SUM('[3]ПС:10'!X305)</f>
        <v>0</v>
      </c>
      <c r="Y305" s="3" t="str">
        <f t="shared" si="12"/>
        <v>√</v>
      </c>
      <c r="Z305" s="3"/>
      <c r="AA305" s="3" t="str">
        <f>IF(C305=SUM(C309,C313,C317),"√","НЕТ")</f>
        <v>√</v>
      </c>
      <c r="AB305" s="3"/>
      <c r="AC305" s="3"/>
      <c r="AD305" s="3"/>
      <c r="AE305" s="3"/>
      <c r="AF305" s="1" t="str">
        <f t="shared" si="11"/>
        <v>√</v>
      </c>
    </row>
    <row r="306" spans="1:32" x14ac:dyDescent="0.25">
      <c r="A306" s="59" t="s">
        <v>472</v>
      </c>
      <c r="B306" s="143" t="s">
        <v>36</v>
      </c>
      <c r="C306" s="119">
        <f>SUM('[3]ПС:10'!C306)</f>
        <v>0</v>
      </c>
      <c r="D306" s="102">
        <f>SUM('[3]ПС:10'!D306)</f>
        <v>0</v>
      </c>
      <c r="E306" s="18">
        <f>SUM('[3]ПС:10'!E306)</f>
        <v>0</v>
      </c>
      <c r="F306" s="18">
        <f>SUM('[3]ПС:10'!F306)</f>
        <v>0</v>
      </c>
      <c r="G306" s="85">
        <f>SUM('[3]ПС:10'!G306)</f>
        <v>0</v>
      </c>
      <c r="H306" s="119">
        <f>SUM('[3]ПС:10'!H306)</f>
        <v>0</v>
      </c>
      <c r="I306" s="102">
        <f>SUM('[3]ПС:10'!I306)</f>
        <v>0</v>
      </c>
      <c r="J306" s="18">
        <f>SUM('[3]ПС:10'!J306)</f>
        <v>0</v>
      </c>
      <c r="K306" s="18">
        <f>SUM('[3]ПС:10'!K306)</f>
        <v>0</v>
      </c>
      <c r="L306" s="18">
        <f>SUM('[3]ПС:10'!L306)</f>
        <v>0</v>
      </c>
      <c r="M306" s="18">
        <f>SUM('[3]ПС:10'!M306)</f>
        <v>0</v>
      </c>
      <c r="N306" s="18">
        <f>SUM('[3]ПС:10'!N306)</f>
        <v>0</v>
      </c>
      <c r="O306" s="18">
        <f>SUM('[3]ПС:10'!O306)</f>
        <v>0</v>
      </c>
      <c r="P306" s="18">
        <f>SUM('[3]ПС:10'!P306)</f>
        <v>0</v>
      </c>
      <c r="Q306" s="18">
        <f>SUM('[3]ПС:10'!Q306)</f>
        <v>0</v>
      </c>
      <c r="R306" s="18">
        <f>SUM('[3]ПС:10'!R306)</f>
        <v>0</v>
      </c>
      <c r="S306" s="18">
        <f>SUM('[3]ПС:10'!S306)</f>
        <v>0</v>
      </c>
      <c r="T306" s="18">
        <f>SUM('[3]ПС:10'!T306)</f>
        <v>0</v>
      </c>
      <c r="U306" s="18">
        <f>SUM('[3]ПС:10'!U306)</f>
        <v>0</v>
      </c>
      <c r="V306" s="18">
        <f>SUM('[3]ПС:10'!V306)</f>
        <v>0</v>
      </c>
      <c r="W306" s="18">
        <f>SUM('[3]ПС:10'!W306)</f>
        <v>0</v>
      </c>
      <c r="X306" s="18">
        <f>SUM('[3]ПС:10'!X306)</f>
        <v>0</v>
      </c>
      <c r="Y306" s="3" t="str">
        <f t="shared" si="12"/>
        <v>√</v>
      </c>
      <c r="Z306" s="3"/>
      <c r="AA306" s="3" t="str">
        <f>IF(C306=SUM(C310,C314,C318),"√","НЕТ")</f>
        <v>√</v>
      </c>
      <c r="AB306" s="3"/>
      <c r="AC306" s="3"/>
      <c r="AD306" s="3"/>
      <c r="AE306" s="3"/>
      <c r="AF306" s="1" t="str">
        <f t="shared" si="11"/>
        <v>√</v>
      </c>
    </row>
    <row r="307" spans="1:32" x14ac:dyDescent="0.25">
      <c r="A307" s="71" t="s">
        <v>487</v>
      </c>
      <c r="B307" s="157" t="s">
        <v>51</v>
      </c>
      <c r="C307" s="116">
        <f>SUM('[3]ПС:10'!C307)</f>
        <v>0</v>
      </c>
      <c r="D307" s="99">
        <f>SUM('[3]ПС:10'!D307)</f>
        <v>0</v>
      </c>
      <c r="E307" s="17">
        <f>SUM('[3]ПС:10'!E307)</f>
        <v>0</v>
      </c>
      <c r="F307" s="17">
        <f>SUM('[3]ПС:10'!F307)</f>
        <v>0</v>
      </c>
      <c r="G307" s="82">
        <f>SUM('[3]ПС:10'!G307)</f>
        <v>0</v>
      </c>
      <c r="H307" s="116">
        <f>SUM('[3]ПС:10'!H307)</f>
        <v>0</v>
      </c>
      <c r="I307" s="99">
        <f>SUM('[3]ПС:10'!I307)</f>
        <v>0</v>
      </c>
      <c r="J307" s="17">
        <f>SUM('[3]ПС:10'!J307)</f>
        <v>0</v>
      </c>
      <c r="K307" s="17">
        <f>SUM('[3]ПС:10'!K307)</f>
        <v>0</v>
      </c>
      <c r="L307" s="17">
        <f>SUM('[3]ПС:10'!L307)</f>
        <v>0</v>
      </c>
      <c r="M307" s="17">
        <f>SUM('[3]ПС:10'!M307)</f>
        <v>0</v>
      </c>
      <c r="N307" s="17">
        <f>SUM('[3]ПС:10'!N307)</f>
        <v>0</v>
      </c>
      <c r="O307" s="17">
        <f>SUM('[3]ПС:10'!O307)</f>
        <v>0</v>
      </c>
      <c r="P307" s="17">
        <f>SUM('[3]ПС:10'!P307)</f>
        <v>0</v>
      </c>
      <c r="Q307" s="17">
        <f>SUM('[3]ПС:10'!Q307)</f>
        <v>0</v>
      </c>
      <c r="R307" s="17">
        <f>SUM('[3]ПС:10'!R307)</f>
        <v>0</v>
      </c>
      <c r="S307" s="17">
        <f>SUM('[3]ПС:10'!S307)</f>
        <v>0</v>
      </c>
      <c r="T307" s="17">
        <f>SUM('[3]ПС:10'!T307)</f>
        <v>0</v>
      </c>
      <c r="U307" s="17">
        <f>SUM('[3]ПС:10'!U307)</f>
        <v>0</v>
      </c>
      <c r="V307" s="17">
        <f>SUM('[3]ПС:10'!V307)</f>
        <v>0</v>
      </c>
      <c r="W307" s="17">
        <f>SUM('[3]ПС:10'!W307)</f>
        <v>0</v>
      </c>
      <c r="X307" s="17">
        <f>SUM('[3]ПС:10'!X307)</f>
        <v>0</v>
      </c>
      <c r="Y307" s="3" t="str">
        <f t="shared" si="12"/>
        <v>√</v>
      </c>
      <c r="Z307" s="3"/>
      <c r="AA307" s="3"/>
      <c r="AB307" s="3"/>
      <c r="AC307" s="3"/>
      <c r="AD307" s="3"/>
      <c r="AE307" s="3"/>
      <c r="AF307" s="1" t="str">
        <f t="shared" si="11"/>
        <v>√</v>
      </c>
    </row>
    <row r="308" spans="1:32" x14ac:dyDescent="0.25">
      <c r="A308" s="59" t="s">
        <v>488</v>
      </c>
      <c r="B308" s="143" t="s">
        <v>24</v>
      </c>
      <c r="C308" s="119">
        <f>SUM('[3]ПС:10'!C308)</f>
        <v>0</v>
      </c>
      <c r="D308" s="102">
        <f>SUM('[3]ПС:10'!D308)</f>
        <v>0</v>
      </c>
      <c r="E308" s="18">
        <f>SUM('[3]ПС:10'!E308)</f>
        <v>0</v>
      </c>
      <c r="F308" s="18">
        <f>SUM('[3]ПС:10'!F308)</f>
        <v>0</v>
      </c>
      <c r="G308" s="85">
        <f>SUM('[3]ПС:10'!G308)</f>
        <v>0</v>
      </c>
      <c r="H308" s="119">
        <f>SUM('[3]ПС:10'!H308)</f>
        <v>0</v>
      </c>
      <c r="I308" s="102">
        <f>SUM('[3]ПС:10'!I308)</f>
        <v>0</v>
      </c>
      <c r="J308" s="18">
        <f>SUM('[3]ПС:10'!J308)</f>
        <v>0</v>
      </c>
      <c r="K308" s="18">
        <f>SUM('[3]ПС:10'!K308)</f>
        <v>0</v>
      </c>
      <c r="L308" s="18">
        <f>SUM('[3]ПС:10'!L308)</f>
        <v>0</v>
      </c>
      <c r="M308" s="18">
        <f>SUM('[3]ПС:10'!M308)</f>
        <v>0</v>
      </c>
      <c r="N308" s="18">
        <f>SUM('[3]ПС:10'!N308)</f>
        <v>0</v>
      </c>
      <c r="O308" s="18">
        <f>SUM('[3]ПС:10'!O308)</f>
        <v>0</v>
      </c>
      <c r="P308" s="18">
        <f>SUM('[3]ПС:10'!P308)</f>
        <v>0</v>
      </c>
      <c r="Q308" s="18">
        <f>SUM('[3]ПС:10'!Q308)</f>
        <v>0</v>
      </c>
      <c r="R308" s="18">
        <f>SUM('[3]ПС:10'!R308)</f>
        <v>0</v>
      </c>
      <c r="S308" s="18">
        <f>SUM('[3]ПС:10'!S308)</f>
        <v>0</v>
      </c>
      <c r="T308" s="18">
        <f>SUM('[3]ПС:10'!T308)</f>
        <v>0</v>
      </c>
      <c r="U308" s="18">
        <f>SUM('[3]ПС:10'!U308)</f>
        <v>0</v>
      </c>
      <c r="V308" s="18">
        <f>SUM('[3]ПС:10'!V308)</f>
        <v>0</v>
      </c>
      <c r="W308" s="18">
        <f>SUM('[3]ПС:10'!W308)</f>
        <v>0</v>
      </c>
      <c r="X308" s="18">
        <f>SUM('[3]ПС:10'!X308)</f>
        <v>0</v>
      </c>
      <c r="Y308" s="3" t="str">
        <f t="shared" si="12"/>
        <v>√</v>
      </c>
      <c r="Z308" s="3"/>
      <c r="AA308" s="3"/>
      <c r="AB308" s="3"/>
      <c r="AC308" s="3"/>
      <c r="AD308" s="3"/>
      <c r="AE308" s="3"/>
      <c r="AF308" s="1" t="str">
        <f t="shared" si="11"/>
        <v>√</v>
      </c>
    </row>
    <row r="309" spans="1:32" x14ac:dyDescent="0.25">
      <c r="A309" s="59" t="s">
        <v>489</v>
      </c>
      <c r="B309" s="143" t="s">
        <v>35</v>
      </c>
      <c r="C309" s="119">
        <f>SUM('[3]ПС:10'!C309)</f>
        <v>0</v>
      </c>
      <c r="D309" s="102">
        <f>SUM('[3]ПС:10'!D309)</f>
        <v>0</v>
      </c>
      <c r="E309" s="18">
        <f>SUM('[3]ПС:10'!E309)</f>
        <v>0</v>
      </c>
      <c r="F309" s="18">
        <f>SUM('[3]ПС:10'!F309)</f>
        <v>0</v>
      </c>
      <c r="G309" s="85">
        <f>SUM('[3]ПС:10'!G309)</f>
        <v>0</v>
      </c>
      <c r="H309" s="119">
        <f>SUM('[3]ПС:10'!H309)</f>
        <v>0</v>
      </c>
      <c r="I309" s="102">
        <f>SUM('[3]ПС:10'!I309)</f>
        <v>0</v>
      </c>
      <c r="J309" s="18">
        <f>SUM('[3]ПС:10'!J309)</f>
        <v>0</v>
      </c>
      <c r="K309" s="18">
        <f>SUM('[3]ПС:10'!K309)</f>
        <v>0</v>
      </c>
      <c r="L309" s="18">
        <f>SUM('[3]ПС:10'!L309)</f>
        <v>0</v>
      </c>
      <c r="M309" s="18">
        <f>SUM('[3]ПС:10'!M309)</f>
        <v>0</v>
      </c>
      <c r="N309" s="18">
        <f>SUM('[3]ПС:10'!N309)</f>
        <v>0</v>
      </c>
      <c r="O309" s="18">
        <f>SUM('[3]ПС:10'!O309)</f>
        <v>0</v>
      </c>
      <c r="P309" s="18">
        <f>SUM('[3]ПС:10'!P309)</f>
        <v>0</v>
      </c>
      <c r="Q309" s="18">
        <f>SUM('[3]ПС:10'!Q309)</f>
        <v>0</v>
      </c>
      <c r="R309" s="18">
        <f>SUM('[3]ПС:10'!R309)</f>
        <v>0</v>
      </c>
      <c r="S309" s="18">
        <f>SUM('[3]ПС:10'!S309)</f>
        <v>0</v>
      </c>
      <c r="T309" s="18">
        <f>SUM('[3]ПС:10'!T309)</f>
        <v>0</v>
      </c>
      <c r="U309" s="18">
        <f>SUM('[3]ПС:10'!U309)</f>
        <v>0</v>
      </c>
      <c r="V309" s="18">
        <f>SUM('[3]ПС:10'!V309)</f>
        <v>0</v>
      </c>
      <c r="W309" s="18">
        <f>SUM('[3]ПС:10'!W309)</f>
        <v>0</v>
      </c>
      <c r="X309" s="18">
        <f>SUM('[3]ПС:10'!X309)</f>
        <v>0</v>
      </c>
      <c r="Y309" s="3" t="str">
        <f t="shared" si="12"/>
        <v>√</v>
      </c>
      <c r="Z309" s="3"/>
      <c r="AA309" s="3"/>
      <c r="AB309" s="3"/>
      <c r="AC309" s="3"/>
      <c r="AD309" s="3"/>
      <c r="AE309" s="3"/>
      <c r="AF309" s="1" t="str">
        <f t="shared" si="11"/>
        <v>√</v>
      </c>
    </row>
    <row r="310" spans="1:32" x14ac:dyDescent="0.25">
      <c r="A310" s="59" t="s">
        <v>490</v>
      </c>
      <c r="B310" s="143" t="s">
        <v>36</v>
      </c>
      <c r="C310" s="119">
        <f>SUM('[3]ПС:10'!C310)</f>
        <v>0</v>
      </c>
      <c r="D310" s="102">
        <f>SUM('[3]ПС:10'!D310)</f>
        <v>0</v>
      </c>
      <c r="E310" s="18">
        <f>SUM('[3]ПС:10'!E310)</f>
        <v>0</v>
      </c>
      <c r="F310" s="18">
        <f>SUM('[3]ПС:10'!F310)</f>
        <v>0</v>
      </c>
      <c r="G310" s="85">
        <f>SUM('[3]ПС:10'!G310)</f>
        <v>0</v>
      </c>
      <c r="H310" s="119">
        <f>SUM('[3]ПС:10'!H310)</f>
        <v>0</v>
      </c>
      <c r="I310" s="102">
        <f>SUM('[3]ПС:10'!I310)</f>
        <v>0</v>
      </c>
      <c r="J310" s="18">
        <f>SUM('[3]ПС:10'!J310)</f>
        <v>0</v>
      </c>
      <c r="K310" s="18">
        <f>SUM('[3]ПС:10'!K310)</f>
        <v>0</v>
      </c>
      <c r="L310" s="18">
        <f>SUM('[3]ПС:10'!L310)</f>
        <v>0</v>
      </c>
      <c r="M310" s="18">
        <f>SUM('[3]ПС:10'!M310)</f>
        <v>0</v>
      </c>
      <c r="N310" s="18">
        <f>SUM('[3]ПС:10'!N310)</f>
        <v>0</v>
      </c>
      <c r="O310" s="18">
        <f>SUM('[3]ПС:10'!O310)</f>
        <v>0</v>
      </c>
      <c r="P310" s="18">
        <f>SUM('[3]ПС:10'!P310)</f>
        <v>0</v>
      </c>
      <c r="Q310" s="18">
        <f>SUM('[3]ПС:10'!Q310)</f>
        <v>0</v>
      </c>
      <c r="R310" s="18">
        <f>SUM('[3]ПС:10'!R310)</f>
        <v>0</v>
      </c>
      <c r="S310" s="18">
        <f>SUM('[3]ПС:10'!S310)</f>
        <v>0</v>
      </c>
      <c r="T310" s="18">
        <f>SUM('[3]ПС:10'!T310)</f>
        <v>0</v>
      </c>
      <c r="U310" s="18">
        <f>SUM('[3]ПС:10'!U310)</f>
        <v>0</v>
      </c>
      <c r="V310" s="18">
        <f>SUM('[3]ПС:10'!V310)</f>
        <v>0</v>
      </c>
      <c r="W310" s="18">
        <f>SUM('[3]ПС:10'!W310)</f>
        <v>0</v>
      </c>
      <c r="X310" s="18">
        <f>SUM('[3]ПС:10'!X310)</f>
        <v>0</v>
      </c>
      <c r="Y310" s="3" t="str">
        <f t="shared" si="12"/>
        <v>√</v>
      </c>
      <c r="Z310" s="3"/>
      <c r="AA310" s="3"/>
      <c r="AB310" s="3"/>
      <c r="AC310" s="3"/>
      <c r="AD310" s="3"/>
      <c r="AE310" s="3"/>
      <c r="AF310" s="1" t="str">
        <f t="shared" si="11"/>
        <v>√</v>
      </c>
    </row>
    <row r="311" spans="1:32" x14ac:dyDescent="0.25">
      <c r="A311" s="71" t="s">
        <v>491</v>
      </c>
      <c r="B311" s="157" t="s">
        <v>52</v>
      </c>
      <c r="C311" s="116">
        <f>SUM('[3]ПС:10'!C311)</f>
        <v>0</v>
      </c>
      <c r="D311" s="99">
        <f>SUM('[3]ПС:10'!D311)</f>
        <v>0</v>
      </c>
      <c r="E311" s="17">
        <f>SUM('[3]ПС:10'!E311)</f>
        <v>0</v>
      </c>
      <c r="F311" s="17">
        <f>SUM('[3]ПС:10'!F311)</f>
        <v>0</v>
      </c>
      <c r="G311" s="82">
        <f>SUM('[3]ПС:10'!G311)</f>
        <v>0</v>
      </c>
      <c r="H311" s="116">
        <f>SUM('[3]ПС:10'!H311)</f>
        <v>0</v>
      </c>
      <c r="I311" s="99">
        <f>SUM('[3]ПС:10'!I311)</f>
        <v>0</v>
      </c>
      <c r="J311" s="17">
        <f>SUM('[3]ПС:10'!J311)</f>
        <v>0</v>
      </c>
      <c r="K311" s="17">
        <f>SUM('[3]ПС:10'!K311)</f>
        <v>0</v>
      </c>
      <c r="L311" s="17">
        <f>SUM('[3]ПС:10'!L311)</f>
        <v>0</v>
      </c>
      <c r="M311" s="17">
        <f>SUM('[3]ПС:10'!M311)</f>
        <v>0</v>
      </c>
      <c r="N311" s="17">
        <f>SUM('[3]ПС:10'!N311)</f>
        <v>0</v>
      </c>
      <c r="O311" s="17">
        <f>SUM('[3]ПС:10'!O311)</f>
        <v>0</v>
      </c>
      <c r="P311" s="17">
        <f>SUM('[3]ПС:10'!P311)</f>
        <v>0</v>
      </c>
      <c r="Q311" s="17">
        <f>SUM('[3]ПС:10'!Q311)</f>
        <v>0</v>
      </c>
      <c r="R311" s="17">
        <f>SUM('[3]ПС:10'!R311)</f>
        <v>0</v>
      </c>
      <c r="S311" s="17">
        <f>SUM('[3]ПС:10'!S311)</f>
        <v>0</v>
      </c>
      <c r="T311" s="17">
        <f>SUM('[3]ПС:10'!T311)</f>
        <v>0</v>
      </c>
      <c r="U311" s="17">
        <f>SUM('[3]ПС:10'!U311)</f>
        <v>0</v>
      </c>
      <c r="V311" s="17">
        <f>SUM('[3]ПС:10'!V311)</f>
        <v>0</v>
      </c>
      <c r="W311" s="17">
        <f>SUM('[3]ПС:10'!W311)</f>
        <v>0</v>
      </c>
      <c r="X311" s="17">
        <f>SUM('[3]ПС:10'!X311)</f>
        <v>0</v>
      </c>
      <c r="Y311" s="3" t="str">
        <f t="shared" si="12"/>
        <v>√</v>
      </c>
      <c r="Z311" s="3"/>
      <c r="AA311" s="3"/>
      <c r="AB311" s="3"/>
      <c r="AC311" s="3"/>
      <c r="AD311" s="3"/>
      <c r="AE311" s="3"/>
      <c r="AF311" s="1" t="str">
        <f t="shared" si="11"/>
        <v>√</v>
      </c>
    </row>
    <row r="312" spans="1:32" x14ac:dyDescent="0.25">
      <c r="A312" s="59" t="s">
        <v>492</v>
      </c>
      <c r="B312" s="143" t="s">
        <v>24</v>
      </c>
      <c r="C312" s="119">
        <f>SUM('[3]ПС:10'!C312)</f>
        <v>0</v>
      </c>
      <c r="D312" s="102">
        <f>SUM('[3]ПС:10'!D312)</f>
        <v>0</v>
      </c>
      <c r="E312" s="18">
        <f>SUM('[3]ПС:10'!E312)</f>
        <v>0</v>
      </c>
      <c r="F312" s="18">
        <f>SUM('[3]ПС:10'!F312)</f>
        <v>0</v>
      </c>
      <c r="G312" s="85">
        <f>SUM('[3]ПС:10'!G312)</f>
        <v>0</v>
      </c>
      <c r="H312" s="119">
        <f>SUM('[3]ПС:10'!H312)</f>
        <v>0</v>
      </c>
      <c r="I312" s="102">
        <f>SUM('[3]ПС:10'!I312)</f>
        <v>0</v>
      </c>
      <c r="J312" s="18">
        <f>SUM('[3]ПС:10'!J312)</f>
        <v>0</v>
      </c>
      <c r="K312" s="18">
        <f>SUM('[3]ПС:10'!K312)</f>
        <v>0</v>
      </c>
      <c r="L312" s="18">
        <f>SUM('[3]ПС:10'!L312)</f>
        <v>0</v>
      </c>
      <c r="M312" s="18">
        <f>SUM('[3]ПС:10'!M312)</f>
        <v>0</v>
      </c>
      <c r="N312" s="18">
        <f>SUM('[3]ПС:10'!N312)</f>
        <v>0</v>
      </c>
      <c r="O312" s="18">
        <f>SUM('[3]ПС:10'!O312)</f>
        <v>0</v>
      </c>
      <c r="P312" s="18">
        <f>SUM('[3]ПС:10'!P312)</f>
        <v>0</v>
      </c>
      <c r="Q312" s="18">
        <f>SUM('[3]ПС:10'!Q312)</f>
        <v>0</v>
      </c>
      <c r="R312" s="18">
        <f>SUM('[3]ПС:10'!R312)</f>
        <v>0</v>
      </c>
      <c r="S312" s="18">
        <f>SUM('[3]ПС:10'!S312)</f>
        <v>0</v>
      </c>
      <c r="T312" s="18">
        <f>SUM('[3]ПС:10'!T312)</f>
        <v>0</v>
      </c>
      <c r="U312" s="18">
        <f>SUM('[3]ПС:10'!U312)</f>
        <v>0</v>
      </c>
      <c r="V312" s="18">
        <f>SUM('[3]ПС:10'!V312)</f>
        <v>0</v>
      </c>
      <c r="W312" s="18">
        <f>SUM('[3]ПС:10'!W312)</f>
        <v>0</v>
      </c>
      <c r="X312" s="18">
        <f>SUM('[3]ПС:10'!X312)</f>
        <v>0</v>
      </c>
      <c r="Y312" s="3" t="str">
        <f t="shared" si="12"/>
        <v>√</v>
      </c>
      <c r="Z312" s="3"/>
      <c r="AA312" s="3"/>
      <c r="AB312" s="3"/>
      <c r="AC312" s="3"/>
      <c r="AD312" s="3"/>
      <c r="AE312" s="3"/>
      <c r="AF312" s="1" t="str">
        <f t="shared" si="11"/>
        <v>√</v>
      </c>
    </row>
    <row r="313" spans="1:32" x14ac:dyDescent="0.25">
      <c r="A313" s="59" t="s">
        <v>493</v>
      </c>
      <c r="B313" s="143" t="s">
        <v>35</v>
      </c>
      <c r="C313" s="119">
        <f>SUM('[3]ПС:10'!C313)</f>
        <v>0</v>
      </c>
      <c r="D313" s="102">
        <f>SUM('[3]ПС:10'!D313)</f>
        <v>0</v>
      </c>
      <c r="E313" s="18">
        <f>SUM('[3]ПС:10'!E313)</f>
        <v>0</v>
      </c>
      <c r="F313" s="18">
        <f>SUM('[3]ПС:10'!F313)</f>
        <v>0</v>
      </c>
      <c r="G313" s="85">
        <f>SUM('[3]ПС:10'!G313)</f>
        <v>0</v>
      </c>
      <c r="H313" s="119">
        <f>SUM('[3]ПС:10'!H313)</f>
        <v>0</v>
      </c>
      <c r="I313" s="102">
        <f>SUM('[3]ПС:10'!I313)</f>
        <v>0</v>
      </c>
      <c r="J313" s="18">
        <f>SUM('[3]ПС:10'!J313)</f>
        <v>0</v>
      </c>
      <c r="K313" s="18">
        <f>SUM('[3]ПС:10'!K313)</f>
        <v>0</v>
      </c>
      <c r="L313" s="18">
        <f>SUM('[3]ПС:10'!L313)</f>
        <v>0</v>
      </c>
      <c r="M313" s="18">
        <f>SUM('[3]ПС:10'!M313)</f>
        <v>0</v>
      </c>
      <c r="N313" s="18">
        <f>SUM('[3]ПС:10'!N313)</f>
        <v>0</v>
      </c>
      <c r="O313" s="18">
        <f>SUM('[3]ПС:10'!O313)</f>
        <v>0</v>
      </c>
      <c r="P313" s="18">
        <f>SUM('[3]ПС:10'!P313)</f>
        <v>0</v>
      </c>
      <c r="Q313" s="18">
        <f>SUM('[3]ПС:10'!Q313)</f>
        <v>0</v>
      </c>
      <c r="R313" s="18">
        <f>SUM('[3]ПС:10'!R313)</f>
        <v>0</v>
      </c>
      <c r="S313" s="18">
        <f>SUM('[3]ПС:10'!S313)</f>
        <v>0</v>
      </c>
      <c r="T313" s="18">
        <f>SUM('[3]ПС:10'!T313)</f>
        <v>0</v>
      </c>
      <c r="U313" s="18">
        <f>SUM('[3]ПС:10'!U313)</f>
        <v>0</v>
      </c>
      <c r="V313" s="18">
        <f>SUM('[3]ПС:10'!V313)</f>
        <v>0</v>
      </c>
      <c r="W313" s="18">
        <f>SUM('[3]ПС:10'!W313)</f>
        <v>0</v>
      </c>
      <c r="X313" s="18">
        <f>SUM('[3]ПС:10'!X313)</f>
        <v>0</v>
      </c>
      <c r="Y313" s="3" t="str">
        <f t="shared" si="12"/>
        <v>√</v>
      </c>
      <c r="Z313" s="3"/>
      <c r="AA313" s="3"/>
      <c r="AB313" s="3"/>
      <c r="AC313" s="3"/>
      <c r="AD313" s="3"/>
      <c r="AE313" s="3"/>
      <c r="AF313" s="1" t="str">
        <f t="shared" si="11"/>
        <v>√</v>
      </c>
    </row>
    <row r="314" spans="1:32" x14ac:dyDescent="0.25">
      <c r="A314" s="59" t="s">
        <v>494</v>
      </c>
      <c r="B314" s="143" t="s">
        <v>36</v>
      </c>
      <c r="C314" s="119">
        <f>SUM('[3]ПС:10'!C314)</f>
        <v>0</v>
      </c>
      <c r="D314" s="102">
        <f>SUM('[3]ПС:10'!D314)</f>
        <v>0</v>
      </c>
      <c r="E314" s="18">
        <f>SUM('[3]ПС:10'!E314)</f>
        <v>0</v>
      </c>
      <c r="F314" s="18">
        <f>SUM('[3]ПС:10'!F314)</f>
        <v>0</v>
      </c>
      <c r="G314" s="85">
        <f>SUM('[3]ПС:10'!G314)</f>
        <v>0</v>
      </c>
      <c r="H314" s="119">
        <f>SUM('[3]ПС:10'!H314)</f>
        <v>0</v>
      </c>
      <c r="I314" s="102">
        <f>SUM('[3]ПС:10'!I314)</f>
        <v>0</v>
      </c>
      <c r="J314" s="18">
        <f>SUM('[3]ПС:10'!J314)</f>
        <v>0</v>
      </c>
      <c r="K314" s="18">
        <f>SUM('[3]ПС:10'!K314)</f>
        <v>0</v>
      </c>
      <c r="L314" s="18">
        <f>SUM('[3]ПС:10'!L314)</f>
        <v>0</v>
      </c>
      <c r="M314" s="18">
        <f>SUM('[3]ПС:10'!M314)</f>
        <v>0</v>
      </c>
      <c r="N314" s="18">
        <f>SUM('[3]ПС:10'!N314)</f>
        <v>0</v>
      </c>
      <c r="O314" s="18">
        <f>SUM('[3]ПС:10'!O314)</f>
        <v>0</v>
      </c>
      <c r="P314" s="18">
        <f>SUM('[3]ПС:10'!P314)</f>
        <v>0</v>
      </c>
      <c r="Q314" s="18">
        <f>SUM('[3]ПС:10'!Q314)</f>
        <v>0</v>
      </c>
      <c r="R314" s="18">
        <f>SUM('[3]ПС:10'!R314)</f>
        <v>0</v>
      </c>
      <c r="S314" s="18">
        <f>SUM('[3]ПС:10'!S314)</f>
        <v>0</v>
      </c>
      <c r="T314" s="18">
        <f>SUM('[3]ПС:10'!T314)</f>
        <v>0</v>
      </c>
      <c r="U314" s="18">
        <f>SUM('[3]ПС:10'!U314)</f>
        <v>0</v>
      </c>
      <c r="V314" s="18">
        <f>SUM('[3]ПС:10'!V314)</f>
        <v>0</v>
      </c>
      <c r="W314" s="18">
        <f>SUM('[3]ПС:10'!W314)</f>
        <v>0</v>
      </c>
      <c r="X314" s="18">
        <f>SUM('[3]ПС:10'!X314)</f>
        <v>0</v>
      </c>
      <c r="Y314" s="3" t="str">
        <f t="shared" si="12"/>
        <v>√</v>
      </c>
      <c r="Z314" s="3"/>
      <c r="AA314" s="3"/>
      <c r="AB314" s="3"/>
      <c r="AC314" s="3"/>
      <c r="AD314" s="3"/>
      <c r="AE314" s="3"/>
      <c r="AF314" s="1" t="str">
        <f t="shared" si="11"/>
        <v>√</v>
      </c>
    </row>
    <row r="315" spans="1:32" ht="23.25" customHeight="1" x14ac:dyDescent="0.25">
      <c r="A315" s="71" t="s">
        <v>495</v>
      </c>
      <c r="B315" s="157" t="s">
        <v>53</v>
      </c>
      <c r="C315" s="116">
        <f>SUM('[3]ПС:10'!C315)</f>
        <v>0</v>
      </c>
      <c r="D315" s="99">
        <f>SUM('[3]ПС:10'!D315)</f>
        <v>0</v>
      </c>
      <c r="E315" s="17">
        <f>SUM('[3]ПС:10'!E315)</f>
        <v>0</v>
      </c>
      <c r="F315" s="17">
        <f>SUM('[3]ПС:10'!F315)</f>
        <v>0</v>
      </c>
      <c r="G315" s="82">
        <f>SUM('[3]ПС:10'!G315)</f>
        <v>0</v>
      </c>
      <c r="H315" s="116">
        <f>SUM('[3]ПС:10'!H315)</f>
        <v>0</v>
      </c>
      <c r="I315" s="99">
        <f>SUM('[3]ПС:10'!I315)</f>
        <v>0</v>
      </c>
      <c r="J315" s="17">
        <f>SUM('[3]ПС:10'!J315)</f>
        <v>0</v>
      </c>
      <c r="K315" s="17">
        <f>SUM('[3]ПС:10'!K315)</f>
        <v>0</v>
      </c>
      <c r="L315" s="17">
        <f>SUM('[3]ПС:10'!L315)</f>
        <v>0</v>
      </c>
      <c r="M315" s="17">
        <f>SUM('[3]ПС:10'!M315)</f>
        <v>0</v>
      </c>
      <c r="N315" s="17">
        <f>SUM('[3]ПС:10'!N315)</f>
        <v>0</v>
      </c>
      <c r="O315" s="17">
        <f>SUM('[3]ПС:10'!O315)</f>
        <v>0</v>
      </c>
      <c r="P315" s="17">
        <f>SUM('[3]ПС:10'!P315)</f>
        <v>0</v>
      </c>
      <c r="Q315" s="17">
        <f>SUM('[3]ПС:10'!Q315)</f>
        <v>0</v>
      </c>
      <c r="R315" s="17">
        <f>SUM('[3]ПС:10'!R315)</f>
        <v>0</v>
      </c>
      <c r="S315" s="17">
        <f>SUM('[3]ПС:10'!S315)</f>
        <v>0</v>
      </c>
      <c r="T315" s="17">
        <f>SUM('[3]ПС:10'!T315)</f>
        <v>0</v>
      </c>
      <c r="U315" s="17">
        <f>SUM('[3]ПС:10'!U315)</f>
        <v>0</v>
      </c>
      <c r="V315" s="17">
        <f>SUM('[3]ПС:10'!V315)</f>
        <v>0</v>
      </c>
      <c r="W315" s="17">
        <f>SUM('[3]ПС:10'!W315)</f>
        <v>0</v>
      </c>
      <c r="X315" s="17">
        <f>SUM('[3]ПС:10'!X315)</f>
        <v>0</v>
      </c>
      <c r="Y315" s="3" t="str">
        <f t="shared" si="12"/>
        <v>√</v>
      </c>
      <c r="Z315" s="3"/>
      <c r="AA315" s="3"/>
      <c r="AB315" s="3"/>
      <c r="AC315" s="3"/>
      <c r="AD315" s="3"/>
      <c r="AE315" s="3"/>
      <c r="AF315" s="1" t="str">
        <f t="shared" ref="AF315:AF362" si="13">IF(H315=SUM(I315:X315),"√","НЕТ")</f>
        <v>√</v>
      </c>
    </row>
    <row r="316" spans="1:32" x14ac:dyDescent="0.25">
      <c r="A316" s="59" t="s">
        <v>496</v>
      </c>
      <c r="B316" s="143" t="s">
        <v>24</v>
      </c>
      <c r="C316" s="119">
        <f>SUM('[3]ПС:10'!C316)</f>
        <v>0</v>
      </c>
      <c r="D316" s="102">
        <f>SUM('[3]ПС:10'!D316)</f>
        <v>0</v>
      </c>
      <c r="E316" s="18">
        <f>SUM('[3]ПС:10'!E316)</f>
        <v>0</v>
      </c>
      <c r="F316" s="18">
        <f>SUM('[3]ПС:10'!F316)</f>
        <v>0</v>
      </c>
      <c r="G316" s="85">
        <f>SUM('[3]ПС:10'!G316)</f>
        <v>0</v>
      </c>
      <c r="H316" s="119">
        <f>SUM('[3]ПС:10'!H316)</f>
        <v>0</v>
      </c>
      <c r="I316" s="102">
        <f>SUM('[3]ПС:10'!I316)</f>
        <v>0</v>
      </c>
      <c r="J316" s="18">
        <f>SUM('[3]ПС:10'!J316)</f>
        <v>0</v>
      </c>
      <c r="K316" s="18">
        <f>SUM('[3]ПС:10'!K316)</f>
        <v>0</v>
      </c>
      <c r="L316" s="18">
        <f>SUM('[3]ПС:10'!L316)</f>
        <v>0</v>
      </c>
      <c r="M316" s="18">
        <f>SUM('[3]ПС:10'!M316)</f>
        <v>0</v>
      </c>
      <c r="N316" s="18">
        <f>SUM('[3]ПС:10'!N316)</f>
        <v>0</v>
      </c>
      <c r="O316" s="18">
        <f>SUM('[3]ПС:10'!O316)</f>
        <v>0</v>
      </c>
      <c r="P316" s="18">
        <f>SUM('[3]ПС:10'!P316)</f>
        <v>0</v>
      </c>
      <c r="Q316" s="18">
        <f>SUM('[3]ПС:10'!Q316)</f>
        <v>0</v>
      </c>
      <c r="R316" s="18">
        <f>SUM('[3]ПС:10'!R316)</f>
        <v>0</v>
      </c>
      <c r="S316" s="18">
        <f>SUM('[3]ПС:10'!S316)</f>
        <v>0</v>
      </c>
      <c r="T316" s="18">
        <f>SUM('[3]ПС:10'!T316)</f>
        <v>0</v>
      </c>
      <c r="U316" s="18">
        <f>SUM('[3]ПС:10'!U316)</f>
        <v>0</v>
      </c>
      <c r="V316" s="18">
        <f>SUM('[3]ПС:10'!V316)</f>
        <v>0</v>
      </c>
      <c r="W316" s="18">
        <f>SUM('[3]ПС:10'!W316)</f>
        <v>0</v>
      </c>
      <c r="X316" s="18">
        <f>SUM('[3]ПС:10'!X316)</f>
        <v>0</v>
      </c>
      <c r="Y316" s="3" t="str">
        <f t="shared" si="12"/>
        <v>√</v>
      </c>
      <c r="Z316" s="3"/>
      <c r="AA316" s="3"/>
      <c r="AB316" s="3"/>
      <c r="AC316" s="3"/>
      <c r="AD316" s="3"/>
      <c r="AE316" s="3"/>
      <c r="AF316" s="1" t="str">
        <f t="shared" si="13"/>
        <v>√</v>
      </c>
    </row>
    <row r="317" spans="1:32" x14ac:dyDescent="0.25">
      <c r="A317" s="59" t="s">
        <v>497</v>
      </c>
      <c r="B317" s="143" t="s">
        <v>35</v>
      </c>
      <c r="C317" s="119">
        <f>SUM('[3]ПС:10'!C317)</f>
        <v>0</v>
      </c>
      <c r="D317" s="102">
        <f>SUM('[3]ПС:10'!D317)</f>
        <v>0</v>
      </c>
      <c r="E317" s="18">
        <f>SUM('[3]ПС:10'!E317)</f>
        <v>0</v>
      </c>
      <c r="F317" s="18">
        <f>SUM('[3]ПС:10'!F317)</f>
        <v>0</v>
      </c>
      <c r="G317" s="85">
        <f>SUM('[3]ПС:10'!G317)</f>
        <v>0</v>
      </c>
      <c r="H317" s="119">
        <f>SUM('[3]ПС:10'!H317)</f>
        <v>0</v>
      </c>
      <c r="I317" s="102">
        <f>SUM('[3]ПС:10'!I317)</f>
        <v>0</v>
      </c>
      <c r="J317" s="18">
        <f>SUM('[3]ПС:10'!J317)</f>
        <v>0</v>
      </c>
      <c r="K317" s="18">
        <f>SUM('[3]ПС:10'!K317)</f>
        <v>0</v>
      </c>
      <c r="L317" s="18">
        <f>SUM('[3]ПС:10'!L317)</f>
        <v>0</v>
      </c>
      <c r="M317" s="18">
        <f>SUM('[3]ПС:10'!M317)</f>
        <v>0</v>
      </c>
      <c r="N317" s="18">
        <f>SUM('[3]ПС:10'!N317)</f>
        <v>0</v>
      </c>
      <c r="O317" s="18">
        <f>SUM('[3]ПС:10'!O317)</f>
        <v>0</v>
      </c>
      <c r="P317" s="18">
        <f>SUM('[3]ПС:10'!P317)</f>
        <v>0</v>
      </c>
      <c r="Q317" s="18">
        <f>SUM('[3]ПС:10'!Q317)</f>
        <v>0</v>
      </c>
      <c r="R317" s="18">
        <f>SUM('[3]ПС:10'!R317)</f>
        <v>0</v>
      </c>
      <c r="S317" s="18">
        <f>SUM('[3]ПС:10'!S317)</f>
        <v>0</v>
      </c>
      <c r="T317" s="18">
        <f>SUM('[3]ПС:10'!T317)</f>
        <v>0</v>
      </c>
      <c r="U317" s="18">
        <f>SUM('[3]ПС:10'!U317)</f>
        <v>0</v>
      </c>
      <c r="V317" s="18">
        <f>SUM('[3]ПС:10'!V317)</f>
        <v>0</v>
      </c>
      <c r="W317" s="18">
        <f>SUM('[3]ПС:10'!W317)</f>
        <v>0</v>
      </c>
      <c r="X317" s="18">
        <f>SUM('[3]ПС:10'!X317)</f>
        <v>0</v>
      </c>
      <c r="Y317" s="3" t="str">
        <f t="shared" si="12"/>
        <v>√</v>
      </c>
      <c r="Z317" s="3"/>
      <c r="AA317" s="3"/>
      <c r="AB317" s="3"/>
      <c r="AC317" s="3"/>
      <c r="AD317" s="3"/>
      <c r="AE317" s="3"/>
      <c r="AF317" s="1" t="str">
        <f t="shared" si="13"/>
        <v>√</v>
      </c>
    </row>
    <row r="318" spans="1:32" x14ac:dyDescent="0.25">
      <c r="A318" s="59" t="s">
        <v>498</v>
      </c>
      <c r="B318" s="143" t="s">
        <v>36</v>
      </c>
      <c r="C318" s="119">
        <f>SUM('[3]ПС:10'!C318)</f>
        <v>0</v>
      </c>
      <c r="D318" s="102">
        <f>SUM('[3]ПС:10'!D318)</f>
        <v>0</v>
      </c>
      <c r="E318" s="18">
        <f>SUM('[3]ПС:10'!E318)</f>
        <v>0</v>
      </c>
      <c r="F318" s="18">
        <f>SUM('[3]ПС:10'!F318)</f>
        <v>0</v>
      </c>
      <c r="G318" s="85">
        <f>SUM('[3]ПС:10'!G318)</f>
        <v>0</v>
      </c>
      <c r="H318" s="119">
        <f>SUM('[3]ПС:10'!H318)</f>
        <v>0</v>
      </c>
      <c r="I318" s="102">
        <f>SUM('[3]ПС:10'!I318)</f>
        <v>0</v>
      </c>
      <c r="J318" s="18">
        <f>SUM('[3]ПС:10'!J318)</f>
        <v>0</v>
      </c>
      <c r="K318" s="18">
        <f>SUM('[3]ПС:10'!K318)</f>
        <v>0</v>
      </c>
      <c r="L318" s="18">
        <f>SUM('[3]ПС:10'!L318)</f>
        <v>0</v>
      </c>
      <c r="M318" s="18">
        <f>SUM('[3]ПС:10'!M318)</f>
        <v>0</v>
      </c>
      <c r="N318" s="18">
        <f>SUM('[3]ПС:10'!N318)</f>
        <v>0</v>
      </c>
      <c r="O318" s="18">
        <f>SUM('[3]ПС:10'!O318)</f>
        <v>0</v>
      </c>
      <c r="P318" s="18">
        <f>SUM('[3]ПС:10'!P318)</f>
        <v>0</v>
      </c>
      <c r="Q318" s="18">
        <f>SUM('[3]ПС:10'!Q318)</f>
        <v>0</v>
      </c>
      <c r="R318" s="18">
        <f>SUM('[3]ПС:10'!R318)</f>
        <v>0</v>
      </c>
      <c r="S318" s="18">
        <f>SUM('[3]ПС:10'!S318)</f>
        <v>0</v>
      </c>
      <c r="T318" s="18">
        <f>SUM('[3]ПС:10'!T318)</f>
        <v>0</v>
      </c>
      <c r="U318" s="18">
        <f>SUM('[3]ПС:10'!U318)</f>
        <v>0</v>
      </c>
      <c r="V318" s="18">
        <f>SUM('[3]ПС:10'!V318)</f>
        <v>0</v>
      </c>
      <c r="W318" s="18">
        <f>SUM('[3]ПС:10'!W318)</f>
        <v>0</v>
      </c>
      <c r="X318" s="18">
        <f>SUM('[3]ПС:10'!X318)</f>
        <v>0</v>
      </c>
      <c r="Y318" s="3" t="str">
        <f t="shared" si="12"/>
        <v>√</v>
      </c>
      <c r="Z318" s="3"/>
      <c r="AA318" s="3"/>
      <c r="AB318" s="3"/>
      <c r="AC318" s="3"/>
      <c r="AD318" s="3"/>
      <c r="AE318" s="3"/>
      <c r="AF318" s="1" t="str">
        <f t="shared" si="13"/>
        <v>√</v>
      </c>
    </row>
    <row r="319" spans="1:32" ht="60" x14ac:dyDescent="0.25">
      <c r="A319" s="57">
        <v>29</v>
      </c>
      <c r="B319" s="136" t="s">
        <v>559</v>
      </c>
      <c r="C319" s="118">
        <f>SUM('[3]ПС:10'!C319)</f>
        <v>0</v>
      </c>
      <c r="D319" s="101">
        <f>SUM('[3]ПС:10'!D319)</f>
        <v>0</v>
      </c>
      <c r="E319" s="19">
        <f>SUM('[3]ПС:10'!E319)</f>
        <v>0</v>
      </c>
      <c r="F319" s="19">
        <f>SUM('[3]ПС:10'!F319)</f>
        <v>0</v>
      </c>
      <c r="G319" s="84">
        <f>SUM('[3]ПС:10'!G319)</f>
        <v>0</v>
      </c>
      <c r="H319" s="118">
        <f>SUM('[3]ПС:10'!H319)</f>
        <v>0</v>
      </c>
      <c r="I319" s="101">
        <f>SUM('[3]ПС:10'!I319)</f>
        <v>0</v>
      </c>
      <c r="J319" s="19">
        <f>SUM('[3]ПС:10'!J319)</f>
        <v>0</v>
      </c>
      <c r="K319" s="19">
        <f>SUM('[3]ПС:10'!K319)</f>
        <v>0</v>
      </c>
      <c r="L319" s="19">
        <f>SUM('[3]ПС:10'!L319)</f>
        <v>0</v>
      </c>
      <c r="M319" s="19">
        <f>SUM('[3]ПС:10'!M319)</f>
        <v>0</v>
      </c>
      <c r="N319" s="19">
        <f>SUM('[3]ПС:10'!N319)</f>
        <v>0</v>
      </c>
      <c r="O319" s="19">
        <f>SUM('[3]ПС:10'!O319)</f>
        <v>0</v>
      </c>
      <c r="P319" s="19">
        <f>SUM('[3]ПС:10'!P319)</f>
        <v>0</v>
      </c>
      <c r="Q319" s="19">
        <f>SUM('[3]ПС:10'!Q319)</f>
        <v>0</v>
      </c>
      <c r="R319" s="19">
        <f>SUM('[3]ПС:10'!R319)</f>
        <v>0</v>
      </c>
      <c r="S319" s="19">
        <f>SUM('[3]ПС:10'!S319)</f>
        <v>0</v>
      </c>
      <c r="T319" s="19">
        <f>SUM('[3]ПС:10'!T319)</f>
        <v>0</v>
      </c>
      <c r="U319" s="19">
        <f>SUM('[3]ПС:10'!U319)</f>
        <v>0</v>
      </c>
      <c r="V319" s="19">
        <f>SUM('[3]ПС:10'!V319)</f>
        <v>0</v>
      </c>
      <c r="W319" s="19">
        <f>SUM('[3]ПС:10'!W319)</f>
        <v>0</v>
      </c>
      <c r="X319" s="19">
        <f>SUM('[3]ПС:10'!X319)</f>
        <v>0</v>
      </c>
      <c r="Y319" s="3" t="str">
        <f t="shared" si="12"/>
        <v>√</v>
      </c>
      <c r="Z319" s="3" t="str">
        <f>IF(C319=SUM(C320:C322),"√","НЕТ")</f>
        <v>√</v>
      </c>
      <c r="AA319" s="3"/>
      <c r="AB319" s="3"/>
      <c r="AC319" s="3"/>
      <c r="AD319" s="3"/>
      <c r="AE319" s="3"/>
      <c r="AF319" s="1" t="str">
        <f t="shared" si="13"/>
        <v>√</v>
      </c>
    </row>
    <row r="320" spans="1:32" x14ac:dyDescent="0.25">
      <c r="A320" s="59" t="s">
        <v>500</v>
      </c>
      <c r="B320" s="143" t="s">
        <v>24</v>
      </c>
      <c r="C320" s="119">
        <f>SUM('[3]ПС:10'!C320)</f>
        <v>0</v>
      </c>
      <c r="D320" s="102">
        <f>SUM('[3]ПС:10'!D320)</f>
        <v>0</v>
      </c>
      <c r="E320" s="18">
        <f>SUM('[3]ПС:10'!E320)</f>
        <v>0</v>
      </c>
      <c r="F320" s="18">
        <f>SUM('[3]ПС:10'!F320)</f>
        <v>0</v>
      </c>
      <c r="G320" s="85">
        <f>SUM('[3]ПС:10'!G320)</f>
        <v>0</v>
      </c>
      <c r="H320" s="119">
        <f>SUM('[3]ПС:10'!H320)</f>
        <v>0</v>
      </c>
      <c r="I320" s="102">
        <f>SUM('[3]ПС:10'!I320)</f>
        <v>0</v>
      </c>
      <c r="J320" s="18">
        <f>SUM('[3]ПС:10'!J320)</f>
        <v>0</v>
      </c>
      <c r="K320" s="18">
        <f>SUM('[3]ПС:10'!K320)</f>
        <v>0</v>
      </c>
      <c r="L320" s="18">
        <f>SUM('[3]ПС:10'!L320)</f>
        <v>0</v>
      </c>
      <c r="M320" s="18">
        <f>SUM('[3]ПС:10'!M320)</f>
        <v>0</v>
      </c>
      <c r="N320" s="18">
        <f>SUM('[3]ПС:10'!N320)</f>
        <v>0</v>
      </c>
      <c r="O320" s="18">
        <f>SUM('[3]ПС:10'!O320)</f>
        <v>0</v>
      </c>
      <c r="P320" s="18">
        <f>SUM('[3]ПС:10'!P320)</f>
        <v>0</v>
      </c>
      <c r="Q320" s="18">
        <f>SUM('[3]ПС:10'!Q320)</f>
        <v>0</v>
      </c>
      <c r="R320" s="18">
        <f>SUM('[3]ПС:10'!R320)</f>
        <v>0</v>
      </c>
      <c r="S320" s="18">
        <f>SUM('[3]ПС:10'!S320)</f>
        <v>0</v>
      </c>
      <c r="T320" s="18">
        <f>SUM('[3]ПС:10'!T320)</f>
        <v>0</v>
      </c>
      <c r="U320" s="18">
        <f>SUM('[3]ПС:10'!U320)</f>
        <v>0</v>
      </c>
      <c r="V320" s="18">
        <f>SUM('[3]ПС:10'!V320)</f>
        <v>0</v>
      </c>
      <c r="W320" s="18">
        <f>SUM('[3]ПС:10'!W320)</f>
        <v>0</v>
      </c>
      <c r="X320" s="18">
        <f>SUM('[3]ПС:10'!X320)</f>
        <v>0</v>
      </c>
      <c r="Y320" s="3" t="str">
        <f t="shared" si="12"/>
        <v>√</v>
      </c>
      <c r="Z320" s="3"/>
      <c r="AA320" s="3"/>
      <c r="AB320" s="3"/>
      <c r="AC320" s="3"/>
      <c r="AD320" s="3"/>
      <c r="AE320" s="3"/>
      <c r="AF320" s="1" t="str">
        <f t="shared" si="13"/>
        <v>√</v>
      </c>
    </row>
    <row r="321" spans="1:32" x14ac:dyDescent="0.25">
      <c r="A321" s="59" t="s">
        <v>501</v>
      </c>
      <c r="B321" s="143" t="s">
        <v>35</v>
      </c>
      <c r="C321" s="119">
        <f>SUM('[3]ПС:10'!C321)</f>
        <v>0</v>
      </c>
      <c r="D321" s="102">
        <f>SUM('[3]ПС:10'!D321)</f>
        <v>0</v>
      </c>
      <c r="E321" s="18">
        <f>SUM('[3]ПС:10'!E321)</f>
        <v>0</v>
      </c>
      <c r="F321" s="18">
        <f>SUM('[3]ПС:10'!F321)</f>
        <v>0</v>
      </c>
      <c r="G321" s="85">
        <f>SUM('[3]ПС:10'!G321)</f>
        <v>0</v>
      </c>
      <c r="H321" s="119">
        <f>SUM('[3]ПС:10'!H321)</f>
        <v>0</v>
      </c>
      <c r="I321" s="102">
        <f>SUM('[3]ПС:10'!I321)</f>
        <v>0</v>
      </c>
      <c r="J321" s="18">
        <f>SUM('[3]ПС:10'!J321)</f>
        <v>0</v>
      </c>
      <c r="K321" s="18">
        <f>SUM('[3]ПС:10'!K321)</f>
        <v>0</v>
      </c>
      <c r="L321" s="18">
        <f>SUM('[3]ПС:10'!L321)</f>
        <v>0</v>
      </c>
      <c r="M321" s="18">
        <f>SUM('[3]ПС:10'!M321)</f>
        <v>0</v>
      </c>
      <c r="N321" s="18">
        <f>SUM('[3]ПС:10'!N321)</f>
        <v>0</v>
      </c>
      <c r="O321" s="18">
        <f>SUM('[3]ПС:10'!O321)</f>
        <v>0</v>
      </c>
      <c r="P321" s="18">
        <f>SUM('[3]ПС:10'!P321)</f>
        <v>0</v>
      </c>
      <c r="Q321" s="18">
        <f>SUM('[3]ПС:10'!Q321)</f>
        <v>0</v>
      </c>
      <c r="R321" s="18">
        <f>SUM('[3]ПС:10'!R321)</f>
        <v>0</v>
      </c>
      <c r="S321" s="18">
        <f>SUM('[3]ПС:10'!S321)</f>
        <v>0</v>
      </c>
      <c r="T321" s="18">
        <f>SUM('[3]ПС:10'!T321)</f>
        <v>0</v>
      </c>
      <c r="U321" s="18">
        <f>SUM('[3]ПС:10'!U321)</f>
        <v>0</v>
      </c>
      <c r="V321" s="18">
        <f>SUM('[3]ПС:10'!V321)</f>
        <v>0</v>
      </c>
      <c r="W321" s="18">
        <f>SUM('[3]ПС:10'!W321)</f>
        <v>0</v>
      </c>
      <c r="X321" s="18">
        <f>SUM('[3]ПС:10'!X321)</f>
        <v>0</v>
      </c>
      <c r="Y321" s="3" t="str">
        <f t="shared" si="12"/>
        <v>√</v>
      </c>
      <c r="Z321" s="3"/>
      <c r="AA321" s="3"/>
      <c r="AB321" s="3"/>
      <c r="AC321" s="3"/>
      <c r="AD321" s="3"/>
      <c r="AE321" s="3"/>
      <c r="AF321" s="1" t="str">
        <f t="shared" si="13"/>
        <v>√</v>
      </c>
    </row>
    <row r="322" spans="1:32" x14ac:dyDescent="0.25">
      <c r="A322" s="59" t="s">
        <v>502</v>
      </c>
      <c r="B322" s="143" t="s">
        <v>36</v>
      </c>
      <c r="C322" s="119">
        <f>SUM('[3]ПС:10'!C322)</f>
        <v>0</v>
      </c>
      <c r="D322" s="102">
        <f>SUM('[3]ПС:10'!D322)</f>
        <v>0</v>
      </c>
      <c r="E322" s="18">
        <f>SUM('[3]ПС:10'!E322)</f>
        <v>0</v>
      </c>
      <c r="F322" s="18">
        <f>SUM('[3]ПС:10'!F322)</f>
        <v>0</v>
      </c>
      <c r="G322" s="85">
        <f>SUM('[3]ПС:10'!G322)</f>
        <v>0</v>
      </c>
      <c r="H322" s="119">
        <f>SUM('[3]ПС:10'!H322)</f>
        <v>0</v>
      </c>
      <c r="I322" s="102">
        <f>SUM('[3]ПС:10'!I322)</f>
        <v>0</v>
      </c>
      <c r="J322" s="18">
        <f>SUM('[3]ПС:10'!J322)</f>
        <v>0</v>
      </c>
      <c r="K322" s="18">
        <f>SUM('[3]ПС:10'!K322)</f>
        <v>0</v>
      </c>
      <c r="L322" s="18">
        <f>SUM('[3]ПС:10'!L322)</f>
        <v>0</v>
      </c>
      <c r="M322" s="18">
        <f>SUM('[3]ПС:10'!M322)</f>
        <v>0</v>
      </c>
      <c r="N322" s="18">
        <f>SUM('[3]ПС:10'!N322)</f>
        <v>0</v>
      </c>
      <c r="O322" s="18">
        <f>SUM('[3]ПС:10'!O322)</f>
        <v>0</v>
      </c>
      <c r="P322" s="18">
        <f>SUM('[3]ПС:10'!P322)</f>
        <v>0</v>
      </c>
      <c r="Q322" s="18">
        <f>SUM('[3]ПС:10'!Q322)</f>
        <v>0</v>
      </c>
      <c r="R322" s="18">
        <f>SUM('[3]ПС:10'!R322)</f>
        <v>0</v>
      </c>
      <c r="S322" s="18">
        <f>SUM('[3]ПС:10'!S322)</f>
        <v>0</v>
      </c>
      <c r="T322" s="18">
        <f>SUM('[3]ПС:10'!T322)</f>
        <v>0</v>
      </c>
      <c r="U322" s="18">
        <f>SUM('[3]ПС:10'!U322)</f>
        <v>0</v>
      </c>
      <c r="V322" s="18">
        <f>SUM('[3]ПС:10'!V322)</f>
        <v>0</v>
      </c>
      <c r="W322" s="18">
        <f>SUM('[3]ПС:10'!W322)</f>
        <v>0</v>
      </c>
      <c r="X322" s="18">
        <f>SUM('[3]ПС:10'!X322)</f>
        <v>0</v>
      </c>
      <c r="Y322" s="3" t="str">
        <f t="shared" si="12"/>
        <v>√</v>
      </c>
      <c r="Z322" s="3"/>
      <c r="AA322" s="3"/>
      <c r="AB322" s="3"/>
      <c r="AC322" s="3"/>
      <c r="AD322" s="3"/>
      <c r="AE322" s="3"/>
      <c r="AF322" s="1" t="str">
        <f t="shared" si="13"/>
        <v>√</v>
      </c>
    </row>
    <row r="323" spans="1:32" ht="24" x14ac:dyDescent="0.25">
      <c r="A323" s="60">
        <v>30</v>
      </c>
      <c r="B323" s="140" t="s">
        <v>54</v>
      </c>
      <c r="C323" s="120">
        <f>SUM('[3]ПС:10'!C323)</f>
        <v>0</v>
      </c>
      <c r="D323" s="103">
        <f>SUM('[3]ПС:10'!D323)</f>
        <v>0</v>
      </c>
      <c r="E323" s="21">
        <f>SUM('[3]ПС:10'!E323)</f>
        <v>0</v>
      </c>
      <c r="F323" s="21">
        <f>SUM('[3]ПС:10'!F323)</f>
        <v>0</v>
      </c>
      <c r="G323" s="86">
        <f>SUM('[3]ПС:10'!G323)</f>
        <v>0</v>
      </c>
      <c r="H323" s="120">
        <f>SUM('[3]ПС:10'!H323)</f>
        <v>0</v>
      </c>
      <c r="I323" s="103">
        <f>SUM('[3]ПС:10'!I323)</f>
        <v>0</v>
      </c>
      <c r="J323" s="21">
        <f>SUM('[3]ПС:10'!J323)</f>
        <v>0</v>
      </c>
      <c r="K323" s="21">
        <f>SUM('[3]ПС:10'!K323)</f>
        <v>0</v>
      </c>
      <c r="L323" s="21">
        <f>SUM('[3]ПС:10'!L323)</f>
        <v>0</v>
      </c>
      <c r="M323" s="21">
        <f>SUM('[3]ПС:10'!M323)</f>
        <v>0</v>
      </c>
      <c r="N323" s="21">
        <f>SUM('[3]ПС:10'!N323)</f>
        <v>0</v>
      </c>
      <c r="O323" s="21">
        <f>SUM('[3]ПС:10'!O323)</f>
        <v>0</v>
      </c>
      <c r="P323" s="21">
        <f>SUM('[3]ПС:10'!P323)</f>
        <v>0</v>
      </c>
      <c r="Q323" s="21">
        <f>SUM('[3]ПС:10'!Q323)</f>
        <v>0</v>
      </c>
      <c r="R323" s="21">
        <f>SUM('[3]ПС:10'!R323)</f>
        <v>0</v>
      </c>
      <c r="S323" s="21">
        <f>SUM('[3]ПС:10'!S323)</f>
        <v>0</v>
      </c>
      <c r="T323" s="21">
        <f>SUM('[3]ПС:10'!T323)</f>
        <v>0</v>
      </c>
      <c r="U323" s="21">
        <f>SUM('[3]ПС:10'!U323)</f>
        <v>0</v>
      </c>
      <c r="V323" s="21">
        <f>SUM('[3]ПС:10'!V323)</f>
        <v>0</v>
      </c>
      <c r="W323" s="21">
        <f>SUM('[3]ПС:10'!W323)</f>
        <v>0</v>
      </c>
      <c r="X323" s="21">
        <f>SUM('[3]ПС:10'!X323)</f>
        <v>0</v>
      </c>
      <c r="Y323" s="3" t="str">
        <f t="shared" si="12"/>
        <v>√</v>
      </c>
      <c r="Z323" s="4"/>
      <c r="AA323" s="4"/>
      <c r="AB323" s="4"/>
      <c r="AC323" s="4"/>
      <c r="AD323" s="4"/>
      <c r="AE323" s="4"/>
      <c r="AF323" s="1" t="str">
        <f t="shared" si="13"/>
        <v>√</v>
      </c>
    </row>
    <row r="324" spans="1:32" ht="24" x14ac:dyDescent="0.25">
      <c r="A324" s="60">
        <v>31</v>
      </c>
      <c r="B324" s="140" t="s">
        <v>199</v>
      </c>
      <c r="C324" s="120">
        <f>SUM('[3]ПС:10'!C324)</f>
        <v>0</v>
      </c>
      <c r="D324" s="103">
        <f>SUM('[3]ПС:10'!D324)</f>
        <v>0</v>
      </c>
      <c r="E324" s="21">
        <f>SUM('[3]ПС:10'!E324)</f>
        <v>0</v>
      </c>
      <c r="F324" s="21">
        <f>SUM('[3]ПС:10'!F324)</f>
        <v>0</v>
      </c>
      <c r="G324" s="86">
        <f>SUM('[3]ПС:10'!G324)</f>
        <v>0</v>
      </c>
      <c r="H324" s="120">
        <f>SUM('[3]ПС:10'!H324)</f>
        <v>0</v>
      </c>
      <c r="I324" s="103">
        <f>SUM('[3]ПС:10'!I324)</f>
        <v>0</v>
      </c>
      <c r="J324" s="21">
        <f>SUM('[3]ПС:10'!J324)</f>
        <v>0</v>
      </c>
      <c r="K324" s="21">
        <f>SUM('[3]ПС:10'!K324)</f>
        <v>0</v>
      </c>
      <c r="L324" s="21">
        <f>SUM('[3]ПС:10'!L324)</f>
        <v>0</v>
      </c>
      <c r="M324" s="21">
        <f>SUM('[3]ПС:10'!M324)</f>
        <v>0</v>
      </c>
      <c r="N324" s="21">
        <f>SUM('[3]ПС:10'!N324)</f>
        <v>0</v>
      </c>
      <c r="O324" s="21">
        <f>SUM('[3]ПС:10'!O324)</f>
        <v>0</v>
      </c>
      <c r="P324" s="21">
        <f>SUM('[3]ПС:10'!P324)</f>
        <v>0</v>
      </c>
      <c r="Q324" s="21">
        <f>SUM('[3]ПС:10'!Q324)</f>
        <v>0</v>
      </c>
      <c r="R324" s="21">
        <f>SUM('[3]ПС:10'!R324)</f>
        <v>0</v>
      </c>
      <c r="S324" s="21">
        <f>SUM('[3]ПС:10'!S324)</f>
        <v>0</v>
      </c>
      <c r="T324" s="21">
        <f>SUM('[3]ПС:10'!T324)</f>
        <v>0</v>
      </c>
      <c r="U324" s="21">
        <f>SUM('[3]ПС:10'!U324)</f>
        <v>0</v>
      </c>
      <c r="V324" s="21">
        <f>SUM('[3]ПС:10'!V324)</f>
        <v>0</v>
      </c>
      <c r="W324" s="21">
        <f>SUM('[3]ПС:10'!W324)</f>
        <v>0</v>
      </c>
      <c r="X324" s="21">
        <f>SUM('[3]ПС:10'!X324)</f>
        <v>0</v>
      </c>
      <c r="Y324" s="3" t="str">
        <f t="shared" si="12"/>
        <v>√</v>
      </c>
      <c r="Z324" s="3" t="str">
        <f>IF(C324=SUM(C325:C326),"√","НЕТ")</f>
        <v>√</v>
      </c>
      <c r="AA324" s="3"/>
      <c r="AB324" s="3"/>
      <c r="AC324" s="3"/>
      <c r="AD324" s="3"/>
      <c r="AE324" s="3"/>
      <c r="AF324" s="1" t="str">
        <f t="shared" si="13"/>
        <v>√</v>
      </c>
    </row>
    <row r="325" spans="1:32" x14ac:dyDescent="0.25">
      <c r="A325" s="55" t="s">
        <v>168</v>
      </c>
      <c r="B325" s="150" t="s">
        <v>208</v>
      </c>
      <c r="C325" s="117">
        <f>SUM('[3]ПС:10'!C325)</f>
        <v>0</v>
      </c>
      <c r="D325" s="100">
        <f>SUM('[3]ПС:10'!D325)</f>
        <v>0</v>
      </c>
      <c r="E325" s="20">
        <f>SUM('[3]ПС:10'!E325)</f>
        <v>0</v>
      </c>
      <c r="F325" s="20">
        <f>SUM('[3]ПС:10'!F325)</f>
        <v>0</v>
      </c>
      <c r="G325" s="83">
        <f>SUM('[3]ПС:10'!G325)</f>
        <v>0</v>
      </c>
      <c r="H325" s="117">
        <f>SUM('[3]ПС:10'!H325)</f>
        <v>0</v>
      </c>
      <c r="I325" s="100">
        <f>SUM('[3]ПС:10'!I325)</f>
        <v>0</v>
      </c>
      <c r="J325" s="20">
        <f>SUM('[3]ПС:10'!J325)</f>
        <v>0</v>
      </c>
      <c r="K325" s="20">
        <f>SUM('[3]ПС:10'!K325)</f>
        <v>0</v>
      </c>
      <c r="L325" s="20">
        <f>SUM('[3]ПС:10'!L325)</f>
        <v>0</v>
      </c>
      <c r="M325" s="20">
        <f>SUM('[3]ПС:10'!M325)</f>
        <v>0</v>
      </c>
      <c r="N325" s="20">
        <f>SUM('[3]ПС:10'!N325)</f>
        <v>0</v>
      </c>
      <c r="O325" s="20">
        <f>SUM('[3]ПС:10'!O325)</f>
        <v>0</v>
      </c>
      <c r="P325" s="20">
        <f>SUM('[3]ПС:10'!P325)</f>
        <v>0</v>
      </c>
      <c r="Q325" s="20">
        <f>SUM('[3]ПС:10'!Q325)</f>
        <v>0</v>
      </c>
      <c r="R325" s="20">
        <f>SUM('[3]ПС:10'!R325)</f>
        <v>0</v>
      </c>
      <c r="S325" s="20">
        <f>SUM('[3]ПС:10'!S325)</f>
        <v>0</v>
      </c>
      <c r="T325" s="20">
        <f>SUM('[3]ПС:10'!T325)</f>
        <v>0</v>
      </c>
      <c r="U325" s="20">
        <f>SUM('[3]ПС:10'!U325)</f>
        <v>0</v>
      </c>
      <c r="V325" s="20">
        <f>SUM('[3]ПС:10'!V325)</f>
        <v>0</v>
      </c>
      <c r="W325" s="20">
        <f>SUM('[3]ПС:10'!W325)</f>
        <v>0</v>
      </c>
      <c r="X325" s="20">
        <f>SUM('[3]ПС:10'!X325)</f>
        <v>0</v>
      </c>
      <c r="Y325" s="3" t="str">
        <f t="shared" si="12"/>
        <v>√</v>
      </c>
      <c r="Z325" s="3"/>
      <c r="AA325" s="3"/>
      <c r="AB325" s="3"/>
      <c r="AC325" s="3"/>
      <c r="AD325" s="3"/>
      <c r="AE325" s="3"/>
      <c r="AF325" s="1" t="str">
        <f t="shared" si="13"/>
        <v>√</v>
      </c>
    </row>
    <row r="326" spans="1:32" x14ac:dyDescent="0.25">
      <c r="A326" s="55" t="s">
        <v>169</v>
      </c>
      <c r="B326" s="150" t="s">
        <v>70</v>
      </c>
      <c r="C326" s="117">
        <f>SUM('[3]ПС:10'!C326)</f>
        <v>0</v>
      </c>
      <c r="D326" s="100">
        <f>SUM('[3]ПС:10'!D326)</f>
        <v>0</v>
      </c>
      <c r="E326" s="20">
        <f>SUM('[3]ПС:10'!E326)</f>
        <v>0</v>
      </c>
      <c r="F326" s="20">
        <f>SUM('[3]ПС:10'!F326)</f>
        <v>0</v>
      </c>
      <c r="G326" s="83">
        <f>SUM('[3]ПС:10'!G326)</f>
        <v>0</v>
      </c>
      <c r="H326" s="117">
        <f>SUM('[3]ПС:10'!H326)</f>
        <v>0</v>
      </c>
      <c r="I326" s="100">
        <f>SUM('[3]ПС:10'!I326)</f>
        <v>0</v>
      </c>
      <c r="J326" s="20">
        <f>SUM('[3]ПС:10'!J326)</f>
        <v>0</v>
      </c>
      <c r="K326" s="20">
        <f>SUM('[3]ПС:10'!K326)</f>
        <v>0</v>
      </c>
      <c r="L326" s="20">
        <f>SUM('[3]ПС:10'!L326)</f>
        <v>0</v>
      </c>
      <c r="M326" s="20">
        <f>SUM('[3]ПС:10'!M326)</f>
        <v>0</v>
      </c>
      <c r="N326" s="20">
        <f>SUM('[3]ПС:10'!N326)</f>
        <v>0</v>
      </c>
      <c r="O326" s="20">
        <f>SUM('[3]ПС:10'!O326)</f>
        <v>0</v>
      </c>
      <c r="P326" s="20">
        <f>SUM('[3]ПС:10'!P326)</f>
        <v>0</v>
      </c>
      <c r="Q326" s="20">
        <f>SUM('[3]ПС:10'!Q326)</f>
        <v>0</v>
      </c>
      <c r="R326" s="20">
        <f>SUM('[3]ПС:10'!R326)</f>
        <v>0</v>
      </c>
      <c r="S326" s="20">
        <f>SUM('[3]ПС:10'!S326)</f>
        <v>0</v>
      </c>
      <c r="T326" s="20">
        <f>SUM('[3]ПС:10'!T326)</f>
        <v>0</v>
      </c>
      <c r="U326" s="20">
        <f>SUM('[3]ПС:10'!U326)</f>
        <v>0</v>
      </c>
      <c r="V326" s="20">
        <f>SUM('[3]ПС:10'!V326)</f>
        <v>0</v>
      </c>
      <c r="W326" s="20">
        <f>SUM('[3]ПС:10'!W326)</f>
        <v>0</v>
      </c>
      <c r="X326" s="20">
        <f>SUM('[3]ПС:10'!X326)</f>
        <v>0</v>
      </c>
      <c r="Y326" s="3" t="str">
        <f t="shared" si="12"/>
        <v>√</v>
      </c>
      <c r="Z326" s="3"/>
      <c r="AA326" s="3"/>
      <c r="AB326" s="3"/>
      <c r="AC326" s="3"/>
      <c r="AD326" s="3"/>
      <c r="AE326" s="3"/>
      <c r="AF326" s="1" t="str">
        <f t="shared" si="13"/>
        <v>√</v>
      </c>
    </row>
    <row r="327" spans="1:32" ht="28.5" customHeight="1" x14ac:dyDescent="0.25">
      <c r="A327" s="64">
        <v>32</v>
      </c>
      <c r="B327" s="146" t="s">
        <v>203</v>
      </c>
      <c r="C327" s="120">
        <f>SUM('[3]ПС:10'!C327)</f>
        <v>919</v>
      </c>
      <c r="D327" s="103" t="s">
        <v>14</v>
      </c>
      <c r="E327" s="21" t="s">
        <v>14</v>
      </c>
      <c r="F327" s="21" t="s">
        <v>14</v>
      </c>
      <c r="G327" s="86" t="s">
        <v>14</v>
      </c>
      <c r="H327" s="120" t="s">
        <v>139</v>
      </c>
      <c r="I327" s="103" t="s">
        <v>139</v>
      </c>
      <c r="J327" s="21" t="s">
        <v>139</v>
      </c>
      <c r="K327" s="21" t="s">
        <v>139</v>
      </c>
      <c r="L327" s="21" t="s">
        <v>139</v>
      </c>
      <c r="M327" s="21" t="s">
        <v>139</v>
      </c>
      <c r="N327" s="21" t="s">
        <v>139</v>
      </c>
      <c r="O327" s="21" t="s">
        <v>139</v>
      </c>
      <c r="P327" s="21" t="s">
        <v>139</v>
      </c>
      <c r="Q327" s="21" t="s">
        <v>139</v>
      </c>
      <c r="R327" s="21" t="s">
        <v>139</v>
      </c>
      <c r="S327" s="21" t="s">
        <v>139</v>
      </c>
      <c r="T327" s="21" t="s">
        <v>139</v>
      </c>
      <c r="U327" s="21" t="s">
        <v>139</v>
      </c>
      <c r="V327" s="21" t="s">
        <v>139</v>
      </c>
      <c r="W327" s="21" t="s">
        <v>139</v>
      </c>
      <c r="X327" s="21" t="s">
        <v>139</v>
      </c>
      <c r="Y327" s="3"/>
      <c r="Z327" s="3" t="str">
        <f>IF(C327=SUM(C328:C329,C331:C332,C335),"√","НЕТ")</f>
        <v>√</v>
      </c>
      <c r="AA327" s="11"/>
      <c r="AB327" s="11"/>
      <c r="AC327" s="11"/>
      <c r="AD327" s="11"/>
      <c r="AE327" s="11"/>
      <c r="AF327" s="1"/>
    </row>
    <row r="328" spans="1:32" x14ac:dyDescent="0.25">
      <c r="A328" s="54" t="s">
        <v>503</v>
      </c>
      <c r="B328" s="135" t="s">
        <v>200</v>
      </c>
      <c r="C328" s="117">
        <f>SUM('[3]ПС:10'!C328)</f>
        <v>643</v>
      </c>
      <c r="D328" s="100" t="s">
        <v>139</v>
      </c>
      <c r="E328" s="20" t="s">
        <v>139</v>
      </c>
      <c r="F328" s="20" t="s">
        <v>139</v>
      </c>
      <c r="G328" s="83" t="s">
        <v>139</v>
      </c>
      <c r="H328" s="117" t="s">
        <v>139</v>
      </c>
      <c r="I328" s="100" t="s">
        <v>139</v>
      </c>
      <c r="J328" s="20" t="s">
        <v>139</v>
      </c>
      <c r="K328" s="20" t="s">
        <v>139</v>
      </c>
      <c r="L328" s="20" t="s">
        <v>139</v>
      </c>
      <c r="M328" s="20" t="s">
        <v>139</v>
      </c>
      <c r="N328" s="20" t="s">
        <v>139</v>
      </c>
      <c r="O328" s="20" t="s">
        <v>139</v>
      </c>
      <c r="P328" s="20" t="s">
        <v>139</v>
      </c>
      <c r="Q328" s="20" t="s">
        <v>139</v>
      </c>
      <c r="R328" s="20" t="s">
        <v>139</v>
      </c>
      <c r="S328" s="20" t="s">
        <v>139</v>
      </c>
      <c r="T328" s="20" t="s">
        <v>139</v>
      </c>
      <c r="U328" s="20" t="s">
        <v>139</v>
      </c>
      <c r="V328" s="20" t="s">
        <v>139</v>
      </c>
      <c r="W328" s="20" t="s">
        <v>139</v>
      </c>
      <c r="X328" s="20" t="s">
        <v>139</v>
      </c>
      <c r="Y328" s="3"/>
      <c r="Z328" s="11"/>
      <c r="AA328" s="11"/>
      <c r="AB328" s="11"/>
      <c r="AC328" s="11"/>
      <c r="AD328" s="11"/>
      <c r="AE328" s="11"/>
      <c r="AF328" s="1"/>
    </row>
    <row r="329" spans="1:32" x14ac:dyDescent="0.25">
      <c r="A329" s="54" t="s">
        <v>504</v>
      </c>
      <c r="B329" s="135" t="s">
        <v>219</v>
      </c>
      <c r="C329" s="117">
        <f>SUM('[3]ПС:10'!C329)</f>
        <v>176</v>
      </c>
      <c r="D329" s="100">
        <f>SUM('[3]ПС:10'!D329)</f>
        <v>0</v>
      </c>
      <c r="E329" s="20">
        <f>SUM('[3]ПС:10'!E329)</f>
        <v>0</v>
      </c>
      <c r="F329" s="20">
        <f>SUM('[3]ПС:10'!F329)</f>
        <v>171</v>
      </c>
      <c r="G329" s="83">
        <f>SUM('[3]ПС:10'!G329)</f>
        <v>5</v>
      </c>
      <c r="H329" s="117">
        <f>SUM('[3]ПС:10'!H329)</f>
        <v>176</v>
      </c>
      <c r="I329" s="100">
        <f>SUM('[3]ПС:10'!I329)</f>
        <v>0</v>
      </c>
      <c r="J329" s="20">
        <f>SUM('[3]ПС:10'!J329)</f>
        <v>0</v>
      </c>
      <c r="K329" s="20">
        <f>SUM('[3]ПС:10'!K329)</f>
        <v>41</v>
      </c>
      <c r="L329" s="20">
        <f>SUM('[3]ПС:10'!L329)</f>
        <v>0</v>
      </c>
      <c r="M329" s="20">
        <f>SUM('[3]ПС:10'!M329)</f>
        <v>0</v>
      </c>
      <c r="N329" s="20">
        <f>SUM('[3]ПС:10'!N329)</f>
        <v>0</v>
      </c>
      <c r="O329" s="20">
        <f>SUM('[3]ПС:10'!O329)</f>
        <v>0</v>
      </c>
      <c r="P329" s="20">
        <f>SUM('[3]ПС:10'!P329)</f>
        <v>0</v>
      </c>
      <c r="Q329" s="20">
        <f>SUM('[3]ПС:10'!Q329)</f>
        <v>12</v>
      </c>
      <c r="R329" s="20">
        <f>SUM('[3]ПС:10'!R329)</f>
        <v>0</v>
      </c>
      <c r="S329" s="20">
        <f>SUM('[3]ПС:10'!S329)</f>
        <v>99</v>
      </c>
      <c r="T329" s="20">
        <f>SUM('[3]ПС:10'!T329)</f>
        <v>6</v>
      </c>
      <c r="U329" s="20">
        <f>SUM('[3]ПС:10'!U329)</f>
        <v>0</v>
      </c>
      <c r="V329" s="20">
        <f>SUM('[3]ПС:10'!V329)</f>
        <v>12</v>
      </c>
      <c r="W329" s="20">
        <f>SUM('[3]ПС:10'!W329)</f>
        <v>6</v>
      </c>
      <c r="X329" s="20">
        <f>SUM('[3]ПС:10'!X329)</f>
        <v>0</v>
      </c>
      <c r="Y329" s="3" t="str">
        <f>IF(C329=SUM(D329:G329),"√","НЕТ")</f>
        <v>√</v>
      </c>
      <c r="Z329" s="11"/>
      <c r="AA329" s="11"/>
      <c r="AB329" s="11"/>
      <c r="AC329" s="11"/>
      <c r="AD329" s="11"/>
      <c r="AE329" s="11"/>
      <c r="AF329" s="1" t="s">
        <v>222</v>
      </c>
    </row>
    <row r="330" spans="1:32" x14ac:dyDescent="0.25">
      <c r="A330" s="169" t="s">
        <v>544</v>
      </c>
      <c r="B330" s="170" t="s">
        <v>221</v>
      </c>
      <c r="C330" s="117">
        <f>SUM('[3]ПС:10'!C330)</f>
        <v>1</v>
      </c>
      <c r="D330" s="100">
        <f>SUM('[3]ПС:10'!D330)</f>
        <v>0</v>
      </c>
      <c r="E330" s="20">
        <f>SUM('[3]ПС:10'!E330)</f>
        <v>0</v>
      </c>
      <c r="F330" s="20">
        <f>SUM('[3]ПС:10'!F330)</f>
        <v>1</v>
      </c>
      <c r="G330" s="83">
        <f>SUM('[3]ПС:10'!G330)</f>
        <v>0</v>
      </c>
      <c r="H330" s="117">
        <f>SUM('[3]ПС:10'!H330)</f>
        <v>0</v>
      </c>
      <c r="I330" s="100">
        <f>SUM('[3]ПС:10'!I330)</f>
        <v>0</v>
      </c>
      <c r="J330" s="20">
        <f>SUM('[3]ПС:10'!J330)</f>
        <v>0</v>
      </c>
      <c r="K330" s="20">
        <f>SUM('[3]ПС:10'!K330)</f>
        <v>0</v>
      </c>
      <c r="L330" s="20">
        <f>SUM('[3]ПС:10'!L330)</f>
        <v>0</v>
      </c>
      <c r="M330" s="20">
        <f>SUM('[3]ПС:10'!M330)</f>
        <v>0</v>
      </c>
      <c r="N330" s="20">
        <f>SUM('[3]ПС:10'!N330)</f>
        <v>0</v>
      </c>
      <c r="O330" s="20">
        <f>SUM('[3]ПС:10'!O330)</f>
        <v>0</v>
      </c>
      <c r="P330" s="20">
        <f>SUM('[3]ПС:10'!P330)</f>
        <v>0</v>
      </c>
      <c r="Q330" s="20">
        <f>SUM('[3]ПС:10'!Q330)</f>
        <v>0</v>
      </c>
      <c r="R330" s="20">
        <f>SUM('[3]ПС:10'!R330)</f>
        <v>0</v>
      </c>
      <c r="S330" s="20">
        <f>SUM('[3]ПС:10'!S330)</f>
        <v>1</v>
      </c>
      <c r="T330" s="20">
        <f>SUM('[3]ПС:10'!T330)</f>
        <v>0</v>
      </c>
      <c r="U330" s="20">
        <f>SUM('[3]ПС:10'!U330)</f>
        <v>0</v>
      </c>
      <c r="V330" s="20">
        <f>SUM('[3]ПС:10'!V330)</f>
        <v>0</v>
      </c>
      <c r="W330" s="20">
        <f>SUM('[3]ПС:10'!W330)</f>
        <v>0</v>
      </c>
      <c r="X330" s="20">
        <f>SUM('[3]ПС:10'!X330)</f>
        <v>0</v>
      </c>
      <c r="Y330" s="3" t="str">
        <f>IF(C330=SUM(D330:G330),"√","НЕТ")</f>
        <v>√</v>
      </c>
      <c r="Z330" s="11"/>
      <c r="AA330" s="11"/>
      <c r="AB330" s="11"/>
      <c r="AC330" s="11"/>
      <c r="AD330" s="11"/>
      <c r="AE330" s="11"/>
      <c r="AF330" s="1" t="s">
        <v>222</v>
      </c>
    </row>
    <row r="331" spans="1:32" x14ac:dyDescent="0.25">
      <c r="A331" s="54" t="s">
        <v>505</v>
      </c>
      <c r="B331" s="135" t="s">
        <v>209</v>
      </c>
      <c r="C331" s="117">
        <f>SUM('[3]ПС:10'!C331)</f>
        <v>100</v>
      </c>
      <c r="D331" s="100" t="s">
        <v>139</v>
      </c>
      <c r="E331" s="20" t="s">
        <v>139</v>
      </c>
      <c r="F331" s="20" t="s">
        <v>139</v>
      </c>
      <c r="G331" s="83" t="s">
        <v>139</v>
      </c>
      <c r="H331" s="117" t="s">
        <v>139</v>
      </c>
      <c r="I331" s="100" t="s">
        <v>139</v>
      </c>
      <c r="J331" s="20" t="s">
        <v>139</v>
      </c>
      <c r="K331" s="20" t="s">
        <v>139</v>
      </c>
      <c r="L331" s="20" t="s">
        <v>139</v>
      </c>
      <c r="M331" s="20" t="s">
        <v>139</v>
      </c>
      <c r="N331" s="20" t="s">
        <v>139</v>
      </c>
      <c r="O331" s="20" t="s">
        <v>139</v>
      </c>
      <c r="P331" s="20" t="s">
        <v>139</v>
      </c>
      <c r="Q331" s="20" t="s">
        <v>139</v>
      </c>
      <c r="R331" s="20" t="s">
        <v>139</v>
      </c>
      <c r="S331" s="20" t="s">
        <v>139</v>
      </c>
      <c r="T331" s="20" t="s">
        <v>139</v>
      </c>
      <c r="U331" s="20" t="s">
        <v>139</v>
      </c>
      <c r="V331" s="20" t="s">
        <v>139</v>
      </c>
      <c r="W331" s="20" t="s">
        <v>139</v>
      </c>
      <c r="X331" s="20" t="s">
        <v>139</v>
      </c>
      <c r="Y331" s="3"/>
      <c r="Z331" s="11"/>
      <c r="AA331" s="11"/>
      <c r="AB331" s="11"/>
      <c r="AC331" s="11"/>
      <c r="AD331" s="11"/>
      <c r="AE331" s="11"/>
      <c r="AF331" s="1"/>
    </row>
    <row r="332" spans="1:32" x14ac:dyDescent="0.25">
      <c r="A332" s="54" t="s">
        <v>506</v>
      </c>
      <c r="B332" s="138" t="s">
        <v>201</v>
      </c>
      <c r="C332" s="117">
        <f>SUM('[3]ПС:10'!C332)</f>
        <v>0</v>
      </c>
      <c r="D332" s="100" t="s">
        <v>139</v>
      </c>
      <c r="E332" s="20" t="s">
        <v>139</v>
      </c>
      <c r="F332" s="20" t="s">
        <v>139</v>
      </c>
      <c r="G332" s="83" t="s">
        <v>139</v>
      </c>
      <c r="H332" s="117" t="s">
        <v>139</v>
      </c>
      <c r="I332" s="100" t="s">
        <v>139</v>
      </c>
      <c r="J332" s="20" t="s">
        <v>139</v>
      </c>
      <c r="K332" s="20" t="s">
        <v>139</v>
      </c>
      <c r="L332" s="20" t="s">
        <v>139</v>
      </c>
      <c r="M332" s="20" t="s">
        <v>139</v>
      </c>
      <c r="N332" s="20" t="s">
        <v>139</v>
      </c>
      <c r="O332" s="20" t="s">
        <v>139</v>
      </c>
      <c r="P332" s="20" t="s">
        <v>139</v>
      </c>
      <c r="Q332" s="20" t="s">
        <v>139</v>
      </c>
      <c r="R332" s="20" t="s">
        <v>139</v>
      </c>
      <c r="S332" s="20" t="s">
        <v>139</v>
      </c>
      <c r="T332" s="20" t="s">
        <v>139</v>
      </c>
      <c r="U332" s="20" t="s">
        <v>139</v>
      </c>
      <c r="V332" s="20" t="s">
        <v>139</v>
      </c>
      <c r="W332" s="20" t="s">
        <v>139</v>
      </c>
      <c r="X332" s="20" t="s">
        <v>139</v>
      </c>
      <c r="Y332" s="3"/>
      <c r="Z332" s="1"/>
      <c r="AA332" s="1"/>
      <c r="AB332" s="1"/>
      <c r="AC332" s="1"/>
      <c r="AD332" s="1"/>
      <c r="AE332" s="1"/>
      <c r="AF332" s="1"/>
    </row>
    <row r="333" spans="1:32" x14ac:dyDescent="0.25">
      <c r="A333" s="54" t="s">
        <v>545</v>
      </c>
      <c r="B333" s="150" t="s">
        <v>155</v>
      </c>
      <c r="C333" s="117">
        <f>SUM('[3]ПС:10'!C333)</f>
        <v>0</v>
      </c>
      <c r="D333" s="100" t="s">
        <v>139</v>
      </c>
      <c r="E333" s="20" t="s">
        <v>139</v>
      </c>
      <c r="F333" s="20" t="s">
        <v>139</v>
      </c>
      <c r="G333" s="83" t="s">
        <v>139</v>
      </c>
      <c r="H333" s="117" t="s">
        <v>139</v>
      </c>
      <c r="I333" s="100" t="s">
        <v>139</v>
      </c>
      <c r="J333" s="20" t="s">
        <v>139</v>
      </c>
      <c r="K333" s="20" t="s">
        <v>139</v>
      </c>
      <c r="L333" s="20" t="s">
        <v>139</v>
      </c>
      <c r="M333" s="20" t="s">
        <v>139</v>
      </c>
      <c r="N333" s="20" t="s">
        <v>139</v>
      </c>
      <c r="O333" s="20" t="s">
        <v>139</v>
      </c>
      <c r="P333" s="20" t="s">
        <v>139</v>
      </c>
      <c r="Q333" s="20" t="s">
        <v>139</v>
      </c>
      <c r="R333" s="20" t="s">
        <v>139</v>
      </c>
      <c r="S333" s="20" t="s">
        <v>139</v>
      </c>
      <c r="T333" s="20" t="s">
        <v>139</v>
      </c>
      <c r="U333" s="20" t="s">
        <v>139</v>
      </c>
      <c r="V333" s="20" t="s">
        <v>139</v>
      </c>
      <c r="W333" s="20" t="s">
        <v>139</v>
      </c>
      <c r="X333" s="20" t="s">
        <v>139</v>
      </c>
      <c r="Y333" s="3"/>
      <c r="Z333" s="3"/>
      <c r="AA333" s="3"/>
      <c r="AB333" s="3"/>
      <c r="AC333" s="3"/>
      <c r="AD333" s="3"/>
      <c r="AE333" s="3"/>
      <c r="AF333" s="1"/>
    </row>
    <row r="334" spans="1:32" x14ac:dyDescent="0.25">
      <c r="A334" s="54" t="s">
        <v>546</v>
      </c>
      <c r="B334" s="150" t="s">
        <v>156</v>
      </c>
      <c r="C334" s="117">
        <f>SUM('[3]ПС:10'!C334)</f>
        <v>0</v>
      </c>
      <c r="D334" s="100" t="s">
        <v>139</v>
      </c>
      <c r="E334" s="20" t="s">
        <v>139</v>
      </c>
      <c r="F334" s="20" t="s">
        <v>139</v>
      </c>
      <c r="G334" s="83" t="s">
        <v>139</v>
      </c>
      <c r="H334" s="117" t="s">
        <v>139</v>
      </c>
      <c r="I334" s="100" t="s">
        <v>139</v>
      </c>
      <c r="J334" s="20" t="s">
        <v>139</v>
      </c>
      <c r="K334" s="20" t="s">
        <v>139</v>
      </c>
      <c r="L334" s="20" t="s">
        <v>139</v>
      </c>
      <c r="M334" s="20" t="s">
        <v>139</v>
      </c>
      <c r="N334" s="20" t="s">
        <v>139</v>
      </c>
      <c r="O334" s="20" t="s">
        <v>139</v>
      </c>
      <c r="P334" s="20" t="s">
        <v>139</v>
      </c>
      <c r="Q334" s="20" t="s">
        <v>139</v>
      </c>
      <c r="R334" s="20" t="s">
        <v>139</v>
      </c>
      <c r="S334" s="20" t="s">
        <v>139</v>
      </c>
      <c r="T334" s="20" t="s">
        <v>139</v>
      </c>
      <c r="U334" s="20" t="s">
        <v>139</v>
      </c>
      <c r="V334" s="20" t="s">
        <v>139</v>
      </c>
      <c r="W334" s="20" t="s">
        <v>139</v>
      </c>
      <c r="X334" s="20" t="s">
        <v>139</v>
      </c>
      <c r="Y334" s="3"/>
      <c r="Z334" s="3"/>
      <c r="AA334" s="3"/>
      <c r="AB334" s="3"/>
      <c r="AC334" s="3"/>
      <c r="AD334" s="3"/>
      <c r="AE334" s="3"/>
      <c r="AF334" s="1"/>
    </row>
    <row r="335" spans="1:32" x14ac:dyDescent="0.25">
      <c r="A335" s="54" t="s">
        <v>580</v>
      </c>
      <c r="B335" s="135" t="s">
        <v>581</v>
      </c>
      <c r="C335" s="117">
        <f>SUM('[3]ПС:10'!C335)</f>
        <v>0</v>
      </c>
      <c r="D335" s="100" t="s">
        <v>139</v>
      </c>
      <c r="E335" s="20" t="s">
        <v>139</v>
      </c>
      <c r="F335" s="20" t="s">
        <v>139</v>
      </c>
      <c r="G335" s="83" t="s">
        <v>139</v>
      </c>
      <c r="H335" s="117" t="s">
        <v>139</v>
      </c>
      <c r="I335" s="100" t="s">
        <v>139</v>
      </c>
      <c r="J335" s="20" t="s">
        <v>139</v>
      </c>
      <c r="K335" s="20" t="s">
        <v>139</v>
      </c>
      <c r="L335" s="20" t="s">
        <v>139</v>
      </c>
      <c r="M335" s="20" t="s">
        <v>139</v>
      </c>
      <c r="N335" s="20" t="s">
        <v>139</v>
      </c>
      <c r="O335" s="20" t="s">
        <v>139</v>
      </c>
      <c r="P335" s="20" t="s">
        <v>139</v>
      </c>
      <c r="Q335" s="20" t="s">
        <v>139</v>
      </c>
      <c r="R335" s="20" t="s">
        <v>139</v>
      </c>
      <c r="S335" s="20" t="s">
        <v>139</v>
      </c>
      <c r="T335" s="20" t="s">
        <v>139</v>
      </c>
      <c r="U335" s="20" t="s">
        <v>139</v>
      </c>
      <c r="V335" s="20" t="s">
        <v>139</v>
      </c>
      <c r="W335" s="20" t="s">
        <v>139</v>
      </c>
      <c r="X335" s="20" t="s">
        <v>139</v>
      </c>
      <c r="Y335" s="3"/>
      <c r="Z335" s="3"/>
      <c r="AA335" s="3"/>
      <c r="AB335" s="3"/>
      <c r="AC335" s="3"/>
      <c r="AD335" s="3"/>
      <c r="AE335" s="3"/>
      <c r="AF335" s="1"/>
    </row>
    <row r="336" spans="1:32" s="72" customFormat="1" ht="24" x14ac:dyDescent="0.25">
      <c r="A336" s="64">
        <v>33</v>
      </c>
      <c r="B336" s="140" t="s">
        <v>120</v>
      </c>
      <c r="C336" s="120">
        <f>SUM('[3]ПС:10'!C336)</f>
        <v>325</v>
      </c>
      <c r="D336" s="103" t="s">
        <v>14</v>
      </c>
      <c r="E336" s="21" t="s">
        <v>14</v>
      </c>
      <c r="F336" s="21" t="s">
        <v>14</v>
      </c>
      <c r="G336" s="86" t="s">
        <v>14</v>
      </c>
      <c r="H336" s="120" t="s">
        <v>139</v>
      </c>
      <c r="I336" s="103" t="s">
        <v>139</v>
      </c>
      <c r="J336" s="21" t="s">
        <v>139</v>
      </c>
      <c r="K336" s="21" t="s">
        <v>139</v>
      </c>
      <c r="L336" s="21" t="s">
        <v>139</v>
      </c>
      <c r="M336" s="21" t="s">
        <v>139</v>
      </c>
      <c r="N336" s="21" t="s">
        <v>139</v>
      </c>
      <c r="O336" s="21" t="s">
        <v>139</v>
      </c>
      <c r="P336" s="21" t="s">
        <v>139</v>
      </c>
      <c r="Q336" s="21" t="s">
        <v>139</v>
      </c>
      <c r="R336" s="21" t="s">
        <v>139</v>
      </c>
      <c r="S336" s="21" t="s">
        <v>139</v>
      </c>
      <c r="T336" s="21" t="s">
        <v>139</v>
      </c>
      <c r="U336" s="21" t="s">
        <v>139</v>
      </c>
      <c r="V336" s="21" t="s">
        <v>139</v>
      </c>
      <c r="W336" s="21" t="s">
        <v>139</v>
      </c>
      <c r="X336" s="21" t="s">
        <v>139</v>
      </c>
      <c r="Y336" s="3"/>
      <c r="Z336" s="1"/>
      <c r="AA336" s="1"/>
      <c r="AB336" s="1"/>
      <c r="AC336" s="1"/>
      <c r="AD336" s="1"/>
      <c r="AE336" s="1"/>
      <c r="AF336" s="1"/>
    </row>
    <row r="337" spans="1:32" ht="24" x14ac:dyDescent="0.25">
      <c r="A337" s="73">
        <v>34</v>
      </c>
      <c r="B337" s="158" t="s">
        <v>560</v>
      </c>
      <c r="C337" s="128">
        <f>SUM('[3]ПС:10'!C337)</f>
        <v>16</v>
      </c>
      <c r="D337" s="111">
        <f>SUM('[3]ПС:10'!D337)</f>
        <v>0</v>
      </c>
      <c r="E337" s="30">
        <f>SUM('[3]ПС:10'!E337)</f>
        <v>0</v>
      </c>
      <c r="F337" s="30">
        <f>SUM('[3]ПС:10'!F337)</f>
        <v>16</v>
      </c>
      <c r="G337" s="94">
        <f>SUM('[3]ПС:10'!G337)</f>
        <v>0</v>
      </c>
      <c r="H337" s="128">
        <f>SUM('[3]ПС:10'!H337)</f>
        <v>16</v>
      </c>
      <c r="I337" s="111">
        <f>SUM('[3]ПС:10'!I337)</f>
        <v>0</v>
      </c>
      <c r="J337" s="30">
        <f>SUM('[3]ПС:10'!J337)</f>
        <v>0</v>
      </c>
      <c r="K337" s="30">
        <f>SUM('[3]ПС:10'!K337)</f>
        <v>0</v>
      </c>
      <c r="L337" s="30">
        <f>SUM('[3]ПС:10'!L337)</f>
        <v>0</v>
      </c>
      <c r="M337" s="30">
        <f>SUM('[3]ПС:10'!M337)</f>
        <v>0</v>
      </c>
      <c r="N337" s="30">
        <f>SUM('[3]ПС:10'!N337)</f>
        <v>0</v>
      </c>
      <c r="O337" s="30">
        <f>SUM('[3]ПС:10'!O337)</f>
        <v>0</v>
      </c>
      <c r="P337" s="30">
        <f>SUM('[3]ПС:10'!P337)</f>
        <v>0</v>
      </c>
      <c r="Q337" s="30">
        <f>SUM('[3]ПС:10'!Q337)</f>
        <v>1</v>
      </c>
      <c r="R337" s="30">
        <f>SUM('[3]ПС:10'!R337)</f>
        <v>0</v>
      </c>
      <c r="S337" s="30">
        <f>SUM('[3]ПС:10'!S337)</f>
        <v>9</v>
      </c>
      <c r="T337" s="30">
        <f>SUM('[3]ПС:10'!T337)</f>
        <v>2</v>
      </c>
      <c r="U337" s="30">
        <f>SUM('[3]ПС:10'!U337)</f>
        <v>0</v>
      </c>
      <c r="V337" s="30">
        <f>SUM('[3]ПС:10'!V337)</f>
        <v>4</v>
      </c>
      <c r="W337" s="30">
        <f>SUM('[3]ПС:10'!W337)</f>
        <v>0</v>
      </c>
      <c r="X337" s="30">
        <f>SUM('[3]ПС:10'!X337)</f>
        <v>0</v>
      </c>
      <c r="Y337" s="3" t="str">
        <f t="shared" si="12"/>
        <v>√</v>
      </c>
      <c r="AF337" s="1" t="str">
        <f t="shared" si="13"/>
        <v>√</v>
      </c>
    </row>
    <row r="338" spans="1:32" x14ac:dyDescent="0.25">
      <c r="A338" s="55" t="s">
        <v>507</v>
      </c>
      <c r="B338" s="135" t="s">
        <v>24</v>
      </c>
      <c r="C338" s="117">
        <f>SUM('[3]ПС:10'!C338)</f>
        <v>0</v>
      </c>
      <c r="D338" s="100">
        <f>SUM('[3]ПС:10'!D338)</f>
        <v>0</v>
      </c>
      <c r="E338" s="20">
        <f>SUM('[3]ПС:10'!E338)</f>
        <v>0</v>
      </c>
      <c r="F338" s="20">
        <f>SUM('[3]ПС:10'!F338)</f>
        <v>0</v>
      </c>
      <c r="G338" s="83">
        <f>SUM('[3]ПС:10'!G338)</f>
        <v>0</v>
      </c>
      <c r="H338" s="117">
        <f>SUM('[3]ПС:10'!H338)</f>
        <v>0</v>
      </c>
      <c r="I338" s="100">
        <f>SUM('[3]ПС:10'!I338)</f>
        <v>0</v>
      </c>
      <c r="J338" s="20">
        <f>SUM('[3]ПС:10'!J338)</f>
        <v>0</v>
      </c>
      <c r="K338" s="20">
        <f>SUM('[3]ПС:10'!K338)</f>
        <v>0</v>
      </c>
      <c r="L338" s="20">
        <f>SUM('[3]ПС:10'!L338)</f>
        <v>0</v>
      </c>
      <c r="M338" s="20">
        <f>SUM('[3]ПС:10'!M338)</f>
        <v>0</v>
      </c>
      <c r="N338" s="20">
        <f>SUM('[3]ПС:10'!N338)</f>
        <v>0</v>
      </c>
      <c r="O338" s="20">
        <f>SUM('[3]ПС:10'!O338)</f>
        <v>0</v>
      </c>
      <c r="P338" s="20">
        <f>SUM('[3]ПС:10'!P338)</f>
        <v>0</v>
      </c>
      <c r="Q338" s="20">
        <f>SUM('[3]ПС:10'!Q338)</f>
        <v>0</v>
      </c>
      <c r="R338" s="20">
        <f>SUM('[3]ПС:10'!R338)</f>
        <v>0</v>
      </c>
      <c r="S338" s="20">
        <f>SUM('[3]ПС:10'!S338)</f>
        <v>0</v>
      </c>
      <c r="T338" s="20">
        <f>SUM('[3]ПС:10'!T338)</f>
        <v>0</v>
      </c>
      <c r="U338" s="20">
        <f>SUM('[3]ПС:10'!U338)</f>
        <v>0</v>
      </c>
      <c r="V338" s="20">
        <f>SUM('[3]ПС:10'!V338)</f>
        <v>0</v>
      </c>
      <c r="W338" s="20">
        <f>SUM('[3]ПС:10'!W338)</f>
        <v>0</v>
      </c>
      <c r="X338" s="20">
        <f>SUM('[3]ПС:10'!X338)</f>
        <v>0</v>
      </c>
      <c r="Y338" s="3" t="str">
        <f t="shared" si="12"/>
        <v>√</v>
      </c>
      <c r="AF338" s="1" t="str">
        <f t="shared" si="13"/>
        <v>√</v>
      </c>
    </row>
    <row r="339" spans="1:32" x14ac:dyDescent="0.25">
      <c r="A339" s="55" t="s">
        <v>508</v>
      </c>
      <c r="B339" s="135" t="s">
        <v>35</v>
      </c>
      <c r="C339" s="117">
        <f>SUM('[3]ПС:10'!C339)</f>
        <v>16</v>
      </c>
      <c r="D339" s="100">
        <f>SUM('[3]ПС:10'!D339)</f>
        <v>0</v>
      </c>
      <c r="E339" s="20">
        <f>SUM('[3]ПС:10'!E339)</f>
        <v>0</v>
      </c>
      <c r="F339" s="20">
        <f>SUM('[3]ПС:10'!F339)</f>
        <v>16</v>
      </c>
      <c r="G339" s="83">
        <f>SUM('[3]ПС:10'!G339)</f>
        <v>0</v>
      </c>
      <c r="H339" s="117">
        <f>SUM('[3]ПС:10'!H339)</f>
        <v>16</v>
      </c>
      <c r="I339" s="100">
        <f>SUM('[3]ПС:10'!I339)</f>
        <v>0</v>
      </c>
      <c r="J339" s="20">
        <f>SUM('[3]ПС:10'!J339)</f>
        <v>0</v>
      </c>
      <c r="K339" s="20">
        <f>SUM('[3]ПС:10'!K339)</f>
        <v>0</v>
      </c>
      <c r="L339" s="20">
        <f>SUM('[3]ПС:10'!L339)</f>
        <v>0</v>
      </c>
      <c r="M339" s="20">
        <f>SUM('[3]ПС:10'!M339)</f>
        <v>0</v>
      </c>
      <c r="N339" s="20">
        <f>SUM('[3]ПС:10'!N339)</f>
        <v>0</v>
      </c>
      <c r="O339" s="20">
        <f>SUM('[3]ПС:10'!O339)</f>
        <v>0</v>
      </c>
      <c r="P339" s="20">
        <f>SUM('[3]ПС:10'!P339)</f>
        <v>0</v>
      </c>
      <c r="Q339" s="20">
        <f>SUM('[3]ПС:10'!Q339)</f>
        <v>1</v>
      </c>
      <c r="R339" s="20">
        <f>SUM('[3]ПС:10'!R339)</f>
        <v>0</v>
      </c>
      <c r="S339" s="20">
        <f>SUM('[3]ПС:10'!S339)</f>
        <v>9</v>
      </c>
      <c r="T339" s="20">
        <f>SUM('[3]ПС:10'!T339)</f>
        <v>2</v>
      </c>
      <c r="U339" s="20">
        <f>SUM('[3]ПС:10'!U339)</f>
        <v>0</v>
      </c>
      <c r="V339" s="20">
        <f>SUM('[3]ПС:10'!V339)</f>
        <v>4</v>
      </c>
      <c r="W339" s="20">
        <f>SUM('[3]ПС:10'!W339)</f>
        <v>0</v>
      </c>
      <c r="X339" s="20">
        <f>SUM('[3]ПС:10'!X339)</f>
        <v>0</v>
      </c>
      <c r="Y339" s="3" t="str">
        <f t="shared" si="12"/>
        <v>√</v>
      </c>
      <c r="AF339" s="1" t="str">
        <f t="shared" si="13"/>
        <v>√</v>
      </c>
    </row>
    <row r="340" spans="1:32" x14ac:dyDescent="0.25">
      <c r="A340" s="55" t="s">
        <v>509</v>
      </c>
      <c r="B340" s="135" t="s">
        <v>36</v>
      </c>
      <c r="C340" s="117">
        <f>SUM('[3]ПС:10'!C340)</f>
        <v>0</v>
      </c>
      <c r="D340" s="100">
        <f>SUM('[3]ПС:10'!D340)</f>
        <v>0</v>
      </c>
      <c r="E340" s="20">
        <f>SUM('[3]ПС:10'!E340)</f>
        <v>0</v>
      </c>
      <c r="F340" s="20">
        <f>SUM('[3]ПС:10'!F340)</f>
        <v>0</v>
      </c>
      <c r="G340" s="83">
        <f>SUM('[3]ПС:10'!G340)</f>
        <v>0</v>
      </c>
      <c r="H340" s="117">
        <f>SUM('[3]ПС:10'!H340)</f>
        <v>0</v>
      </c>
      <c r="I340" s="100">
        <f>SUM('[3]ПС:10'!I340)</f>
        <v>0</v>
      </c>
      <c r="J340" s="20">
        <f>SUM('[3]ПС:10'!J340)</f>
        <v>0</v>
      </c>
      <c r="K340" s="20">
        <f>SUM('[3]ПС:10'!K340)</f>
        <v>0</v>
      </c>
      <c r="L340" s="20">
        <f>SUM('[3]ПС:10'!L340)</f>
        <v>0</v>
      </c>
      <c r="M340" s="20">
        <f>SUM('[3]ПС:10'!M340)</f>
        <v>0</v>
      </c>
      <c r="N340" s="20">
        <f>SUM('[3]ПС:10'!N340)</f>
        <v>0</v>
      </c>
      <c r="O340" s="20">
        <f>SUM('[3]ПС:10'!O340)</f>
        <v>0</v>
      </c>
      <c r="P340" s="20">
        <f>SUM('[3]ПС:10'!P340)</f>
        <v>0</v>
      </c>
      <c r="Q340" s="20">
        <f>SUM('[3]ПС:10'!Q340)</f>
        <v>0</v>
      </c>
      <c r="R340" s="20">
        <f>SUM('[3]ПС:10'!R340)</f>
        <v>0</v>
      </c>
      <c r="S340" s="20">
        <f>SUM('[3]ПС:10'!S340)</f>
        <v>0</v>
      </c>
      <c r="T340" s="20">
        <f>SUM('[3]ПС:10'!T340)</f>
        <v>0</v>
      </c>
      <c r="U340" s="20">
        <f>SUM('[3]ПС:10'!U340)</f>
        <v>0</v>
      </c>
      <c r="V340" s="20">
        <f>SUM('[3]ПС:10'!V340)</f>
        <v>0</v>
      </c>
      <c r="W340" s="20">
        <f>SUM('[3]ПС:10'!W340)</f>
        <v>0</v>
      </c>
      <c r="X340" s="20">
        <f>SUM('[3]ПС:10'!X340)</f>
        <v>0</v>
      </c>
      <c r="Y340" s="3" t="str">
        <f t="shared" si="12"/>
        <v>√</v>
      </c>
      <c r="AF340" s="1"/>
    </row>
    <row r="341" spans="1:32" s="56" customFormat="1" ht="24" x14ac:dyDescent="0.25">
      <c r="A341" s="73">
        <v>35</v>
      </c>
      <c r="B341" s="158" t="s">
        <v>115</v>
      </c>
      <c r="C341" s="128">
        <f>SUM('[3]ПС:10'!C341)</f>
        <v>344</v>
      </c>
      <c r="D341" s="111" t="s">
        <v>139</v>
      </c>
      <c r="E341" s="30" t="s">
        <v>139</v>
      </c>
      <c r="F341" s="30" t="s">
        <v>139</v>
      </c>
      <c r="G341" s="94" t="s">
        <v>139</v>
      </c>
      <c r="H341" s="128">
        <f>SUM('[3]ПС:10'!H341)</f>
        <v>344</v>
      </c>
      <c r="I341" s="111">
        <f>SUM('[3]ПС:10'!I341)</f>
        <v>0</v>
      </c>
      <c r="J341" s="30">
        <f>SUM('[3]ПС:10'!J341)</f>
        <v>1</v>
      </c>
      <c r="K341" s="30">
        <f>SUM('[3]ПС:10'!K341)</f>
        <v>0</v>
      </c>
      <c r="L341" s="30">
        <f>SUM('[3]ПС:10'!L341)</f>
        <v>0</v>
      </c>
      <c r="M341" s="30">
        <f>SUM('[3]ПС:10'!M341)</f>
        <v>0</v>
      </c>
      <c r="N341" s="30">
        <f>SUM('[3]ПС:10'!N341)</f>
        <v>1</v>
      </c>
      <c r="O341" s="30">
        <f>SUM('[3]ПС:10'!O341)</f>
        <v>0</v>
      </c>
      <c r="P341" s="30">
        <f>SUM('[3]ПС:10'!P341)</f>
        <v>0</v>
      </c>
      <c r="Q341" s="30">
        <f>SUM('[3]ПС:10'!Q341)</f>
        <v>21</v>
      </c>
      <c r="R341" s="30">
        <f>SUM('[3]ПС:10'!R341)</f>
        <v>0</v>
      </c>
      <c r="S341" s="30">
        <f>SUM('[3]ПС:10'!S341)</f>
        <v>128</v>
      </c>
      <c r="T341" s="30">
        <f>SUM('[3]ПС:10'!T341)</f>
        <v>33</v>
      </c>
      <c r="U341" s="30">
        <f>SUM('[3]ПС:10'!U341)</f>
        <v>5</v>
      </c>
      <c r="V341" s="30">
        <f>SUM('[3]ПС:10'!V341)</f>
        <v>95</v>
      </c>
      <c r="W341" s="30">
        <f>SUM('[3]ПС:10'!W341)</f>
        <v>60</v>
      </c>
      <c r="X341" s="30">
        <f>SUM('[3]ПС:10'!X341)</f>
        <v>0</v>
      </c>
      <c r="Y341" s="3"/>
      <c r="Z341" s="10"/>
      <c r="AA341" s="10"/>
      <c r="AB341" s="218"/>
      <c r="AC341" s="10"/>
      <c r="AD341" s="10"/>
      <c r="AE341" s="10"/>
      <c r="AF341" s="1" t="str">
        <f t="shared" si="13"/>
        <v>√</v>
      </c>
    </row>
    <row r="342" spans="1:32" s="56" customFormat="1" ht="24" x14ac:dyDescent="0.25">
      <c r="A342" s="73">
        <v>36</v>
      </c>
      <c r="B342" s="158" t="s">
        <v>137</v>
      </c>
      <c r="C342" s="128">
        <f>SUM('[3]ПС:10'!C342)</f>
        <v>16</v>
      </c>
      <c r="D342" s="111" t="s">
        <v>139</v>
      </c>
      <c r="E342" s="30" t="s">
        <v>139</v>
      </c>
      <c r="F342" s="30" t="s">
        <v>139</v>
      </c>
      <c r="G342" s="94" t="s">
        <v>139</v>
      </c>
      <c r="H342" s="128">
        <f>SUM('[3]ПС:10'!H342)</f>
        <v>16</v>
      </c>
      <c r="I342" s="111">
        <f>SUM('[3]ПС:10'!I342)</f>
        <v>0</v>
      </c>
      <c r="J342" s="30">
        <f>SUM('[3]ПС:10'!J342)</f>
        <v>0</v>
      </c>
      <c r="K342" s="30">
        <f>SUM('[3]ПС:10'!K342)</f>
        <v>0</v>
      </c>
      <c r="L342" s="30">
        <f>SUM('[3]ПС:10'!L342)</f>
        <v>0</v>
      </c>
      <c r="M342" s="30">
        <f>SUM('[3]ПС:10'!M342)</f>
        <v>0</v>
      </c>
      <c r="N342" s="30">
        <f>SUM('[3]ПС:10'!N342)</f>
        <v>0</v>
      </c>
      <c r="O342" s="30">
        <f>SUM('[3]ПС:10'!O342)</f>
        <v>0</v>
      </c>
      <c r="P342" s="30">
        <f>SUM('[3]ПС:10'!P342)</f>
        <v>0</v>
      </c>
      <c r="Q342" s="30">
        <f>SUM('[3]ПС:10'!Q342)</f>
        <v>1</v>
      </c>
      <c r="R342" s="30">
        <f>SUM('[3]ПС:10'!R342)</f>
        <v>0</v>
      </c>
      <c r="S342" s="30">
        <f>SUM('[3]ПС:10'!S342)</f>
        <v>9</v>
      </c>
      <c r="T342" s="30">
        <f>SUM('[3]ПС:10'!T342)</f>
        <v>2</v>
      </c>
      <c r="U342" s="30">
        <f>SUM('[3]ПС:10'!U342)</f>
        <v>0</v>
      </c>
      <c r="V342" s="30">
        <f>SUM('[3]ПС:10'!V342)</f>
        <v>4</v>
      </c>
      <c r="W342" s="30">
        <f>SUM('[3]ПС:10'!W342)</f>
        <v>0</v>
      </c>
      <c r="X342" s="30">
        <f>SUM('[3]ПС:10'!X342)</f>
        <v>0</v>
      </c>
      <c r="Y342" s="3"/>
      <c r="Z342" s="10"/>
      <c r="AA342" s="10"/>
      <c r="AB342" s="219"/>
      <c r="AC342" s="10"/>
      <c r="AD342" s="10"/>
      <c r="AE342" s="10"/>
      <c r="AF342" s="1" t="str">
        <f t="shared" si="13"/>
        <v>√</v>
      </c>
    </row>
    <row r="343" spans="1:32" s="56" customFormat="1" ht="36" x14ac:dyDescent="0.25">
      <c r="A343" s="73">
        <v>37</v>
      </c>
      <c r="B343" s="158" t="s">
        <v>561</v>
      </c>
      <c r="C343" s="128">
        <f>SUM('[3]ПС:10'!C343)</f>
        <v>35</v>
      </c>
      <c r="D343" s="111" t="s">
        <v>139</v>
      </c>
      <c r="E343" s="30" t="s">
        <v>139</v>
      </c>
      <c r="F343" s="30" t="s">
        <v>139</v>
      </c>
      <c r="G343" s="94" t="s">
        <v>139</v>
      </c>
      <c r="H343" s="128">
        <f>SUM('[3]ПС:10'!H343)</f>
        <v>35</v>
      </c>
      <c r="I343" s="111">
        <f>SUM('[3]ПС:10'!I343)</f>
        <v>0</v>
      </c>
      <c r="J343" s="30">
        <f>SUM('[3]ПС:10'!J343)</f>
        <v>0</v>
      </c>
      <c r="K343" s="30">
        <f>SUM('[3]ПС:10'!K343)</f>
        <v>0</v>
      </c>
      <c r="L343" s="30">
        <f>SUM('[3]ПС:10'!L343)</f>
        <v>0</v>
      </c>
      <c r="M343" s="30">
        <f>SUM('[3]ПС:10'!M343)</f>
        <v>0</v>
      </c>
      <c r="N343" s="30">
        <f>SUM('[3]ПС:10'!N343)</f>
        <v>0</v>
      </c>
      <c r="O343" s="30">
        <f>SUM('[3]ПС:10'!O343)</f>
        <v>0</v>
      </c>
      <c r="P343" s="30">
        <f>SUM('[3]ПС:10'!P343)</f>
        <v>0</v>
      </c>
      <c r="Q343" s="30">
        <f>SUM('[3]ПС:10'!Q343)</f>
        <v>2</v>
      </c>
      <c r="R343" s="30">
        <f>SUM('[3]ПС:10'!R343)</f>
        <v>0</v>
      </c>
      <c r="S343" s="30">
        <f>SUM('[3]ПС:10'!S343)</f>
        <v>19</v>
      </c>
      <c r="T343" s="30">
        <f>SUM('[3]ПС:10'!T343)</f>
        <v>6</v>
      </c>
      <c r="U343" s="30">
        <f>SUM('[3]ПС:10'!U343)</f>
        <v>0</v>
      </c>
      <c r="V343" s="30">
        <f>SUM('[3]ПС:10'!V343)</f>
        <v>8</v>
      </c>
      <c r="W343" s="30">
        <f>SUM('[3]ПС:10'!W343)</f>
        <v>0</v>
      </c>
      <c r="X343" s="30">
        <f>SUM('[3]ПС:10'!X343)</f>
        <v>0</v>
      </c>
      <c r="Y343" s="3"/>
      <c r="Z343" s="3" t="str">
        <f>IF(C343=SUM(C344:C345),"√","НЕТ")</f>
        <v>√</v>
      </c>
      <c r="AA343" s="10"/>
      <c r="AB343" s="10"/>
      <c r="AC343" s="10"/>
      <c r="AD343" s="10"/>
      <c r="AE343" s="10"/>
      <c r="AF343" s="1" t="str">
        <f t="shared" si="13"/>
        <v>√</v>
      </c>
    </row>
    <row r="344" spans="1:32" s="56" customFormat="1" x14ac:dyDescent="0.25">
      <c r="A344" s="55" t="s">
        <v>510</v>
      </c>
      <c r="B344" s="135" t="s">
        <v>24</v>
      </c>
      <c r="C344" s="117">
        <f>SUM('[3]ПС:10'!C344)</f>
        <v>0</v>
      </c>
      <c r="D344" s="100" t="s">
        <v>139</v>
      </c>
      <c r="E344" s="20" t="s">
        <v>139</v>
      </c>
      <c r="F344" s="20" t="s">
        <v>139</v>
      </c>
      <c r="G344" s="83" t="s">
        <v>139</v>
      </c>
      <c r="H344" s="117">
        <f>SUM('[3]ПС:10'!H344)</f>
        <v>0</v>
      </c>
      <c r="I344" s="100">
        <f>SUM('[3]ПС:10'!I344)</f>
        <v>0</v>
      </c>
      <c r="J344" s="20">
        <f>SUM('[3]ПС:10'!J344)</f>
        <v>0</v>
      </c>
      <c r="K344" s="20">
        <f>SUM('[3]ПС:10'!K344)</f>
        <v>0</v>
      </c>
      <c r="L344" s="20">
        <f>SUM('[3]ПС:10'!L344)</f>
        <v>0</v>
      </c>
      <c r="M344" s="20">
        <f>SUM('[3]ПС:10'!M344)</f>
        <v>0</v>
      </c>
      <c r="N344" s="20">
        <f>SUM('[3]ПС:10'!N344)</f>
        <v>0</v>
      </c>
      <c r="O344" s="20">
        <f>SUM('[3]ПС:10'!O344)</f>
        <v>0</v>
      </c>
      <c r="P344" s="20">
        <f>SUM('[3]ПС:10'!P344)</f>
        <v>0</v>
      </c>
      <c r="Q344" s="20">
        <f>SUM('[3]ПС:10'!Q344)</f>
        <v>0</v>
      </c>
      <c r="R344" s="20">
        <f>SUM('[3]ПС:10'!R344)</f>
        <v>0</v>
      </c>
      <c r="S344" s="20">
        <f>SUM('[3]ПС:10'!S344)</f>
        <v>0</v>
      </c>
      <c r="T344" s="20">
        <f>SUM('[3]ПС:10'!T344)</f>
        <v>0</v>
      </c>
      <c r="U344" s="20">
        <f>SUM('[3]ПС:10'!U344)</f>
        <v>0</v>
      </c>
      <c r="V344" s="20">
        <f>SUM('[3]ПС:10'!V344)</f>
        <v>0</v>
      </c>
      <c r="W344" s="20">
        <f>SUM('[3]ПС:10'!W344)</f>
        <v>0</v>
      </c>
      <c r="X344" s="20">
        <f>SUM('[3]ПС:10'!X344)</f>
        <v>0</v>
      </c>
      <c r="Y344" s="3"/>
      <c r="Z344" s="10"/>
      <c r="AA344" s="10"/>
      <c r="AB344" s="10"/>
      <c r="AC344" s="10"/>
      <c r="AD344" s="10"/>
      <c r="AE344" s="10"/>
      <c r="AF344" s="1" t="str">
        <f t="shared" si="13"/>
        <v>√</v>
      </c>
    </row>
    <row r="345" spans="1:32" x14ac:dyDescent="0.25">
      <c r="A345" s="55" t="s">
        <v>511</v>
      </c>
      <c r="B345" s="135" t="s">
        <v>35</v>
      </c>
      <c r="C345" s="117">
        <f>SUM('[3]ПС:10'!C345)</f>
        <v>35</v>
      </c>
      <c r="D345" s="100" t="s">
        <v>139</v>
      </c>
      <c r="E345" s="20" t="s">
        <v>139</v>
      </c>
      <c r="F345" s="20" t="s">
        <v>139</v>
      </c>
      <c r="G345" s="83" t="s">
        <v>139</v>
      </c>
      <c r="H345" s="117">
        <f>SUM('[3]ПС:10'!H345)</f>
        <v>35</v>
      </c>
      <c r="I345" s="100">
        <f>SUM('[3]ПС:10'!I345)</f>
        <v>0</v>
      </c>
      <c r="J345" s="20">
        <f>SUM('[3]ПС:10'!J345)</f>
        <v>0</v>
      </c>
      <c r="K345" s="20">
        <f>SUM('[3]ПС:10'!K345)</f>
        <v>0</v>
      </c>
      <c r="L345" s="20">
        <f>SUM('[3]ПС:10'!L345)</f>
        <v>0</v>
      </c>
      <c r="M345" s="20">
        <f>SUM('[3]ПС:10'!M345)</f>
        <v>0</v>
      </c>
      <c r="N345" s="20">
        <f>SUM('[3]ПС:10'!N345)</f>
        <v>0</v>
      </c>
      <c r="O345" s="20">
        <f>SUM('[3]ПС:10'!O345)</f>
        <v>0</v>
      </c>
      <c r="P345" s="20">
        <f>SUM('[3]ПС:10'!P345)</f>
        <v>0</v>
      </c>
      <c r="Q345" s="20">
        <f>SUM('[3]ПС:10'!Q345)</f>
        <v>2</v>
      </c>
      <c r="R345" s="20">
        <f>SUM('[3]ПС:10'!R345)</f>
        <v>0</v>
      </c>
      <c r="S345" s="20">
        <f>SUM('[3]ПС:10'!S345)</f>
        <v>19</v>
      </c>
      <c r="T345" s="20">
        <f>SUM('[3]ПС:10'!T345)</f>
        <v>6</v>
      </c>
      <c r="U345" s="20">
        <f>SUM('[3]ПС:10'!U345)</f>
        <v>0</v>
      </c>
      <c r="V345" s="20">
        <f>SUM('[3]ПС:10'!V345)</f>
        <v>8</v>
      </c>
      <c r="W345" s="20">
        <f>SUM('[3]ПС:10'!W345)</f>
        <v>0</v>
      </c>
      <c r="X345" s="20">
        <f>SUM('[3]ПС:10'!X345)</f>
        <v>0</v>
      </c>
      <c r="Y345" s="3"/>
      <c r="AF345" s="1" t="str">
        <f t="shared" si="13"/>
        <v>√</v>
      </c>
    </row>
    <row r="346" spans="1:32" ht="24" x14ac:dyDescent="0.25">
      <c r="A346" s="73">
        <v>38</v>
      </c>
      <c r="B346" s="158" t="s">
        <v>178</v>
      </c>
      <c r="C346" s="128">
        <f>SUM('[3]ПС:10'!C346)</f>
        <v>72</v>
      </c>
      <c r="D346" s="111" t="s">
        <v>139</v>
      </c>
      <c r="E346" s="30" t="s">
        <v>139</v>
      </c>
      <c r="F346" s="30" t="s">
        <v>139</v>
      </c>
      <c r="G346" s="94" t="s">
        <v>139</v>
      </c>
      <c r="H346" s="128">
        <f>SUM('[3]ПС:10'!H346)</f>
        <v>72</v>
      </c>
      <c r="I346" s="111">
        <f>SUM('[3]ПС:10'!I346)</f>
        <v>0</v>
      </c>
      <c r="J346" s="30">
        <f>SUM('[3]ПС:10'!J346)</f>
        <v>0</v>
      </c>
      <c r="K346" s="30">
        <f>SUM('[3]ПС:10'!K346)</f>
        <v>0</v>
      </c>
      <c r="L346" s="30">
        <f>SUM('[3]ПС:10'!L346)</f>
        <v>0</v>
      </c>
      <c r="M346" s="30">
        <f>SUM('[3]ПС:10'!M346)</f>
        <v>0</v>
      </c>
      <c r="N346" s="30">
        <f>SUM('[3]ПС:10'!N346)</f>
        <v>0</v>
      </c>
      <c r="O346" s="30">
        <f>SUM('[3]ПС:10'!O346)</f>
        <v>0</v>
      </c>
      <c r="P346" s="30">
        <f>SUM('[3]ПС:10'!P346)</f>
        <v>0</v>
      </c>
      <c r="Q346" s="30">
        <f>SUM('[3]ПС:10'!Q346)</f>
        <v>4</v>
      </c>
      <c r="R346" s="30">
        <f>SUM('[3]ПС:10'!R346)</f>
        <v>0</v>
      </c>
      <c r="S346" s="30">
        <f>SUM('[3]ПС:10'!S346)</f>
        <v>33</v>
      </c>
      <c r="T346" s="30">
        <f>SUM('[3]ПС:10'!T346)</f>
        <v>15</v>
      </c>
      <c r="U346" s="30">
        <f>SUM('[3]ПС:10'!U346)</f>
        <v>0</v>
      </c>
      <c r="V346" s="30">
        <f>SUM('[3]ПС:10'!V346)</f>
        <v>20</v>
      </c>
      <c r="W346" s="30">
        <f>SUM('[3]ПС:10'!W346)</f>
        <v>0</v>
      </c>
      <c r="X346" s="30">
        <f>SUM('[3]ПС:10'!X346)</f>
        <v>0</v>
      </c>
      <c r="Y346" s="3"/>
      <c r="AF346" s="1" t="str">
        <f t="shared" si="13"/>
        <v>√</v>
      </c>
    </row>
    <row r="347" spans="1:32" ht="48" x14ac:dyDescent="0.25">
      <c r="A347" s="73">
        <v>39</v>
      </c>
      <c r="B347" s="158" t="s">
        <v>571</v>
      </c>
      <c r="C347" s="128">
        <f>SUM('[3]ПС:10'!C347)</f>
        <v>13</v>
      </c>
      <c r="D347" s="111" t="s">
        <v>139</v>
      </c>
      <c r="E347" s="30" t="s">
        <v>139</v>
      </c>
      <c r="F347" s="30" t="s">
        <v>139</v>
      </c>
      <c r="G347" s="94" t="s">
        <v>139</v>
      </c>
      <c r="H347" s="128">
        <f>SUM('[3]ПС:10'!H347)</f>
        <v>13</v>
      </c>
      <c r="I347" s="111">
        <f>SUM('[3]ПС:10'!I347)</f>
        <v>0</v>
      </c>
      <c r="J347" s="30">
        <f>SUM('[3]ПС:10'!J347)</f>
        <v>0</v>
      </c>
      <c r="K347" s="30">
        <f>SUM('[3]ПС:10'!K347)</f>
        <v>0</v>
      </c>
      <c r="L347" s="30">
        <f>SUM('[3]ПС:10'!L347)</f>
        <v>0</v>
      </c>
      <c r="M347" s="30">
        <f>SUM('[3]ПС:10'!M347)</f>
        <v>0</v>
      </c>
      <c r="N347" s="30">
        <f>SUM('[3]ПС:10'!N347)</f>
        <v>0</v>
      </c>
      <c r="O347" s="30">
        <f>SUM('[3]ПС:10'!O347)</f>
        <v>0</v>
      </c>
      <c r="P347" s="30">
        <f>SUM('[3]ПС:10'!P347)</f>
        <v>0</v>
      </c>
      <c r="Q347" s="30">
        <f>SUM('[3]ПС:10'!Q347)</f>
        <v>1</v>
      </c>
      <c r="R347" s="30">
        <f>SUM('[3]ПС:10'!R347)</f>
        <v>0</v>
      </c>
      <c r="S347" s="30">
        <f>SUM('[3]ПС:10'!S347)</f>
        <v>7</v>
      </c>
      <c r="T347" s="30">
        <f>SUM('[3]ПС:10'!T347)</f>
        <v>2</v>
      </c>
      <c r="U347" s="30">
        <f>SUM('[3]ПС:10'!U347)</f>
        <v>0</v>
      </c>
      <c r="V347" s="30">
        <f>SUM('[3]ПС:10'!V347)</f>
        <v>3</v>
      </c>
      <c r="W347" s="30">
        <f>SUM('[3]ПС:10'!W347)</f>
        <v>0</v>
      </c>
      <c r="X347" s="30">
        <f>SUM('[3]ПС:10'!X347)</f>
        <v>0</v>
      </c>
      <c r="Y347" s="3"/>
      <c r="AF347" s="1" t="str">
        <f t="shared" si="13"/>
        <v>√</v>
      </c>
    </row>
    <row r="348" spans="1:32" s="56" customFormat="1" ht="36" x14ac:dyDescent="0.25">
      <c r="A348" s="73">
        <v>40</v>
      </c>
      <c r="B348" s="158" t="s">
        <v>548</v>
      </c>
      <c r="C348" s="128">
        <f>SUM('[3]ПС:10'!C348)</f>
        <v>100</v>
      </c>
      <c r="D348" s="111" t="s">
        <v>139</v>
      </c>
      <c r="E348" s="30" t="s">
        <v>139</v>
      </c>
      <c r="F348" s="30" t="s">
        <v>139</v>
      </c>
      <c r="G348" s="94" t="s">
        <v>139</v>
      </c>
      <c r="H348" s="128">
        <f>SUM('[3]ПС:10'!H348)</f>
        <v>100</v>
      </c>
      <c r="I348" s="111">
        <f>SUM('[3]ПС:10'!I348)</f>
        <v>0</v>
      </c>
      <c r="J348" s="30">
        <f>SUM('[3]ПС:10'!J348)</f>
        <v>0</v>
      </c>
      <c r="K348" s="30">
        <f>SUM('[3]ПС:10'!K348)</f>
        <v>0</v>
      </c>
      <c r="L348" s="30">
        <f>SUM('[3]ПС:10'!L348)</f>
        <v>0</v>
      </c>
      <c r="M348" s="30">
        <f>SUM('[3]ПС:10'!M348)</f>
        <v>0</v>
      </c>
      <c r="N348" s="30">
        <f>SUM('[3]ПС:10'!N348)</f>
        <v>0</v>
      </c>
      <c r="O348" s="30">
        <f>SUM('[3]ПС:10'!O348)</f>
        <v>0</v>
      </c>
      <c r="P348" s="30">
        <f>SUM('[3]ПС:10'!P348)</f>
        <v>0</v>
      </c>
      <c r="Q348" s="30">
        <f>SUM('[3]ПС:10'!Q348)</f>
        <v>12</v>
      </c>
      <c r="R348" s="30">
        <f>SUM('[3]ПС:10'!R348)</f>
        <v>0</v>
      </c>
      <c r="S348" s="30">
        <f>SUM('[3]ПС:10'!S348)</f>
        <v>52</v>
      </c>
      <c r="T348" s="30">
        <f>SUM('[3]ПС:10'!T348)</f>
        <v>8</v>
      </c>
      <c r="U348" s="30">
        <f>SUM('[3]ПС:10'!U348)</f>
        <v>0</v>
      </c>
      <c r="V348" s="30">
        <f>SUM('[3]ПС:10'!V348)</f>
        <v>23</v>
      </c>
      <c r="W348" s="30">
        <f>SUM('[3]ПС:10'!W348)</f>
        <v>5</v>
      </c>
      <c r="X348" s="30">
        <f>SUM('[3]ПС:10'!X348)</f>
        <v>0</v>
      </c>
      <c r="Y348" s="3"/>
      <c r="Z348" s="10"/>
      <c r="AA348" s="10"/>
      <c r="AB348" s="10"/>
      <c r="AC348" s="10"/>
      <c r="AD348" s="10"/>
      <c r="AE348" s="10"/>
      <c r="AF348" s="1" t="str">
        <f t="shared" si="13"/>
        <v>√</v>
      </c>
    </row>
    <row r="349" spans="1:32" s="56" customFormat="1" x14ac:dyDescent="0.25">
      <c r="A349" s="55" t="s">
        <v>170</v>
      </c>
      <c r="B349" s="170" t="s">
        <v>221</v>
      </c>
      <c r="C349" s="117">
        <f>SUM('[3]ПС:10'!C349)</f>
        <v>0</v>
      </c>
      <c r="D349" s="100" t="s">
        <v>139</v>
      </c>
      <c r="E349" s="20" t="s">
        <v>139</v>
      </c>
      <c r="F349" s="20" t="s">
        <v>139</v>
      </c>
      <c r="G349" s="83" t="s">
        <v>139</v>
      </c>
      <c r="H349" s="117">
        <f>SUM('[3]ПС:10'!H349)</f>
        <v>0</v>
      </c>
      <c r="I349" s="100">
        <f>SUM('[3]ПС:10'!I349)</f>
        <v>0</v>
      </c>
      <c r="J349" s="20">
        <f>SUM('[3]ПС:10'!J349)</f>
        <v>0</v>
      </c>
      <c r="K349" s="20">
        <f>SUM('[3]ПС:10'!K349)</f>
        <v>0</v>
      </c>
      <c r="L349" s="20">
        <f>SUM('[3]ПС:10'!L349)</f>
        <v>0</v>
      </c>
      <c r="M349" s="20">
        <f>SUM('[3]ПС:10'!M349)</f>
        <v>0</v>
      </c>
      <c r="N349" s="20">
        <f>SUM('[3]ПС:10'!N349)</f>
        <v>0</v>
      </c>
      <c r="O349" s="20">
        <f>SUM('[3]ПС:10'!O349)</f>
        <v>0</v>
      </c>
      <c r="P349" s="20">
        <f>SUM('[3]ПС:10'!P349)</f>
        <v>0</v>
      </c>
      <c r="Q349" s="20">
        <f>SUM('[3]ПС:10'!Q349)</f>
        <v>0</v>
      </c>
      <c r="R349" s="20">
        <f>SUM('[3]ПС:10'!R349)</f>
        <v>0</v>
      </c>
      <c r="S349" s="20">
        <f>SUM('[3]ПС:10'!S349)</f>
        <v>0</v>
      </c>
      <c r="T349" s="20">
        <f>SUM('[3]ПС:10'!T349)</f>
        <v>0</v>
      </c>
      <c r="U349" s="20">
        <f>SUM('[3]ПС:10'!U349)</f>
        <v>0</v>
      </c>
      <c r="V349" s="20">
        <f>SUM('[3]ПС:10'!V349)</f>
        <v>0</v>
      </c>
      <c r="W349" s="20">
        <f>SUM('[3]ПС:10'!W349)</f>
        <v>0</v>
      </c>
      <c r="X349" s="20">
        <f>SUM('[3]ПС:10'!X349)</f>
        <v>0</v>
      </c>
      <c r="Y349" s="3"/>
      <c r="Z349" s="10"/>
      <c r="AA349" s="10"/>
      <c r="AB349" s="10"/>
      <c r="AC349" s="10"/>
      <c r="AD349" s="10"/>
      <c r="AE349" s="10"/>
      <c r="AF349" s="1" t="str">
        <f t="shared" si="13"/>
        <v>√</v>
      </c>
    </row>
    <row r="350" spans="1:32" ht="36" x14ac:dyDescent="0.25">
      <c r="A350" s="73">
        <v>41</v>
      </c>
      <c r="B350" s="158" t="s">
        <v>118</v>
      </c>
      <c r="C350" s="128">
        <f>SUM('[3]ПС:10'!C350)</f>
        <v>17</v>
      </c>
      <c r="D350" s="111" t="s">
        <v>139</v>
      </c>
      <c r="E350" s="30" t="s">
        <v>139</v>
      </c>
      <c r="F350" s="30" t="s">
        <v>139</v>
      </c>
      <c r="G350" s="94" t="s">
        <v>139</v>
      </c>
      <c r="H350" s="128">
        <f>SUM('[3]ПС:10'!H350)</f>
        <v>17</v>
      </c>
      <c r="I350" s="111">
        <f>SUM('[3]ПС:10'!I350)</f>
        <v>0</v>
      </c>
      <c r="J350" s="30">
        <f>SUM('[3]ПС:10'!J350)</f>
        <v>0</v>
      </c>
      <c r="K350" s="30">
        <f>SUM('[3]ПС:10'!K350)</f>
        <v>0</v>
      </c>
      <c r="L350" s="30">
        <f>SUM('[3]ПС:10'!L350)</f>
        <v>0</v>
      </c>
      <c r="M350" s="30">
        <f>SUM('[3]ПС:10'!M350)</f>
        <v>0</v>
      </c>
      <c r="N350" s="30">
        <f>SUM('[3]ПС:10'!N350)</f>
        <v>0</v>
      </c>
      <c r="O350" s="30">
        <f>SUM('[3]ПС:10'!O350)</f>
        <v>0</v>
      </c>
      <c r="P350" s="30">
        <f>SUM('[3]ПС:10'!P350)</f>
        <v>0</v>
      </c>
      <c r="Q350" s="30">
        <f>SUM('[3]ПС:10'!Q350)</f>
        <v>1</v>
      </c>
      <c r="R350" s="30">
        <f>SUM('[3]ПС:10'!R350)</f>
        <v>0</v>
      </c>
      <c r="S350" s="30">
        <f>SUM('[3]ПС:10'!S350)</f>
        <v>6</v>
      </c>
      <c r="T350" s="30">
        <f>SUM('[3]ПС:10'!T350)</f>
        <v>2</v>
      </c>
      <c r="U350" s="30">
        <f>SUM('[3]ПС:10'!U350)</f>
        <v>0</v>
      </c>
      <c r="V350" s="30">
        <f>SUM('[3]ПС:10'!V350)</f>
        <v>3</v>
      </c>
      <c r="W350" s="30">
        <f>SUM('[3]ПС:10'!W350)</f>
        <v>5</v>
      </c>
      <c r="X350" s="30">
        <f>SUM('[3]ПС:10'!X350)</f>
        <v>0</v>
      </c>
      <c r="Y350" s="3"/>
      <c r="AF350" s="1" t="str">
        <f t="shared" si="13"/>
        <v>√</v>
      </c>
    </row>
    <row r="351" spans="1:32" x14ac:dyDescent="0.25">
      <c r="A351" s="74" t="s">
        <v>512</v>
      </c>
      <c r="B351" s="159" t="s">
        <v>70</v>
      </c>
      <c r="C351" s="129">
        <f>SUM('[3]ПС:10'!C351)</f>
        <v>7</v>
      </c>
      <c r="D351" s="112" t="s">
        <v>139</v>
      </c>
      <c r="E351" s="31" t="s">
        <v>139</v>
      </c>
      <c r="F351" s="31" t="s">
        <v>139</v>
      </c>
      <c r="G351" s="95" t="s">
        <v>139</v>
      </c>
      <c r="H351" s="129">
        <f>SUM('[3]ПС:10'!H351)</f>
        <v>7</v>
      </c>
      <c r="I351" s="112">
        <f>SUM('[3]ПС:10'!I351)</f>
        <v>0</v>
      </c>
      <c r="J351" s="31">
        <f>SUM('[3]ПС:10'!J351)</f>
        <v>0</v>
      </c>
      <c r="K351" s="31">
        <f>SUM('[3]ПС:10'!K351)</f>
        <v>0</v>
      </c>
      <c r="L351" s="31">
        <f>SUM('[3]ПС:10'!L351)</f>
        <v>0</v>
      </c>
      <c r="M351" s="31">
        <f>SUM('[3]ПС:10'!M351)</f>
        <v>0</v>
      </c>
      <c r="N351" s="31">
        <f>SUM('[3]ПС:10'!N351)</f>
        <v>0</v>
      </c>
      <c r="O351" s="31">
        <f>SUM('[3]ПС:10'!O351)</f>
        <v>0</v>
      </c>
      <c r="P351" s="31">
        <f>SUM('[3]ПС:10'!P351)</f>
        <v>0</v>
      </c>
      <c r="Q351" s="31">
        <f>SUM('[3]ПС:10'!Q351)</f>
        <v>0</v>
      </c>
      <c r="R351" s="31">
        <f>SUM('[3]ПС:10'!R351)</f>
        <v>0</v>
      </c>
      <c r="S351" s="31">
        <f>SUM('[3]ПС:10'!S351)</f>
        <v>4</v>
      </c>
      <c r="T351" s="31">
        <f>SUM('[3]ПС:10'!T351)</f>
        <v>0</v>
      </c>
      <c r="U351" s="31">
        <f>SUM('[3]ПС:10'!U351)</f>
        <v>0</v>
      </c>
      <c r="V351" s="31">
        <f>SUM('[3]ПС:10'!V351)</f>
        <v>1</v>
      </c>
      <c r="W351" s="31">
        <f>SUM('[3]ПС:10'!W351)</f>
        <v>2</v>
      </c>
      <c r="X351" s="31">
        <f>SUM('[3]ПС:10'!X351)</f>
        <v>0</v>
      </c>
      <c r="Y351" s="3"/>
      <c r="AF351" s="1" t="str">
        <f t="shared" si="13"/>
        <v>√</v>
      </c>
    </row>
    <row r="352" spans="1:32" x14ac:dyDescent="0.25">
      <c r="A352" s="74" t="s">
        <v>513</v>
      </c>
      <c r="B352" s="159" t="s">
        <v>242</v>
      </c>
      <c r="C352" s="129">
        <f>SUM('[3]ПС:10'!C352)</f>
        <v>8</v>
      </c>
      <c r="D352" s="112" t="s">
        <v>139</v>
      </c>
      <c r="E352" s="31" t="s">
        <v>139</v>
      </c>
      <c r="F352" s="31" t="s">
        <v>139</v>
      </c>
      <c r="G352" s="95" t="s">
        <v>139</v>
      </c>
      <c r="H352" s="129">
        <f>SUM('[3]ПС:10'!H352)</f>
        <v>8</v>
      </c>
      <c r="I352" s="112">
        <f>SUM('[3]ПС:10'!I352)</f>
        <v>0</v>
      </c>
      <c r="J352" s="31">
        <f>SUM('[3]ПС:10'!J352)</f>
        <v>0</v>
      </c>
      <c r="K352" s="31">
        <f>SUM('[3]ПС:10'!K352)</f>
        <v>0</v>
      </c>
      <c r="L352" s="31">
        <f>SUM('[3]ПС:10'!L352)</f>
        <v>0</v>
      </c>
      <c r="M352" s="31">
        <f>SUM('[3]ПС:10'!M352)</f>
        <v>0</v>
      </c>
      <c r="N352" s="31">
        <f>SUM('[3]ПС:10'!N352)</f>
        <v>0</v>
      </c>
      <c r="O352" s="31">
        <f>SUM('[3]ПС:10'!O352)</f>
        <v>0</v>
      </c>
      <c r="P352" s="31">
        <f>SUM('[3]ПС:10'!P352)</f>
        <v>0</v>
      </c>
      <c r="Q352" s="31">
        <f>SUM('[3]ПС:10'!Q352)</f>
        <v>0</v>
      </c>
      <c r="R352" s="31">
        <f>SUM('[3]ПС:10'!R352)</f>
        <v>0</v>
      </c>
      <c r="S352" s="31">
        <f>SUM('[3]ПС:10'!S352)</f>
        <v>2</v>
      </c>
      <c r="T352" s="31">
        <f>SUM('[3]ПС:10'!T352)</f>
        <v>2</v>
      </c>
      <c r="U352" s="31">
        <f>SUM('[3]ПС:10'!U352)</f>
        <v>0</v>
      </c>
      <c r="V352" s="31">
        <f>SUM('[3]ПС:10'!V352)</f>
        <v>1</v>
      </c>
      <c r="W352" s="31">
        <f>SUM('[3]ПС:10'!W352)</f>
        <v>3</v>
      </c>
      <c r="X352" s="31">
        <f>SUM('[3]ПС:10'!X352)</f>
        <v>0</v>
      </c>
      <c r="Y352" s="3"/>
      <c r="Z352" s="3" t="str">
        <f>IF(C352=SUM(C353:C355),"√","НЕТ")</f>
        <v>√</v>
      </c>
      <c r="AF352" s="1" t="str">
        <f t="shared" si="13"/>
        <v>√</v>
      </c>
    </row>
    <row r="353" spans="1:32" s="56" customFormat="1" hidden="1" outlineLevel="1" x14ac:dyDescent="0.25">
      <c r="A353" s="229"/>
      <c r="B353" s="230" t="s">
        <v>177</v>
      </c>
      <c r="C353" s="231">
        <f>SUM('[3]ПС:10'!C353)</f>
        <v>0</v>
      </c>
      <c r="D353" s="232" t="s">
        <v>139</v>
      </c>
      <c r="E353" s="233" t="s">
        <v>139</v>
      </c>
      <c r="F353" s="233" t="s">
        <v>139</v>
      </c>
      <c r="G353" s="234" t="s">
        <v>139</v>
      </c>
      <c r="H353" s="231">
        <f>SUM('[3]ПС:10'!H353)</f>
        <v>0</v>
      </c>
      <c r="I353" s="232">
        <f>SUM('[3]ПС:10'!I353)</f>
        <v>0</v>
      </c>
      <c r="J353" s="233">
        <f>SUM('[3]ПС:10'!J353)</f>
        <v>0</v>
      </c>
      <c r="K353" s="233">
        <f>SUM('[3]ПС:10'!K353)</f>
        <v>0</v>
      </c>
      <c r="L353" s="233">
        <f>SUM('[3]ПС:10'!L353)</f>
        <v>0</v>
      </c>
      <c r="M353" s="233">
        <f>SUM('[3]ПС:10'!M353)</f>
        <v>0</v>
      </c>
      <c r="N353" s="233">
        <f>SUM('[3]ПС:10'!N353)</f>
        <v>0</v>
      </c>
      <c r="O353" s="233">
        <f>SUM('[3]ПС:10'!O353)</f>
        <v>0</v>
      </c>
      <c r="P353" s="233">
        <f>SUM('[3]ПС:10'!P353)</f>
        <v>0</v>
      </c>
      <c r="Q353" s="233">
        <f>SUM('[3]ПС:10'!Q353)</f>
        <v>0</v>
      </c>
      <c r="R353" s="233">
        <f>SUM('[3]ПС:10'!R353)</f>
        <v>0</v>
      </c>
      <c r="S353" s="233">
        <f>SUM('[3]ПС:10'!S353)</f>
        <v>0</v>
      </c>
      <c r="T353" s="233">
        <f>SUM('[3]ПС:10'!T353)</f>
        <v>0</v>
      </c>
      <c r="U353" s="233">
        <f>SUM('[3]ПС:10'!U353)</f>
        <v>0</v>
      </c>
      <c r="V353" s="233">
        <f>SUM('[3]ПС:10'!V353)</f>
        <v>0</v>
      </c>
      <c r="W353" s="233">
        <f>SUM('[3]ПС:10'!W353)</f>
        <v>0</v>
      </c>
      <c r="X353" s="233">
        <f>SUM('[3]ПС:10'!X353)</f>
        <v>0</v>
      </c>
      <c r="Y353" s="3"/>
      <c r="Z353" s="10"/>
      <c r="AA353" s="10"/>
      <c r="AB353" s="10"/>
      <c r="AC353" s="10"/>
      <c r="AD353" s="10"/>
      <c r="AE353" s="10"/>
      <c r="AF353" s="1" t="str">
        <f t="shared" si="13"/>
        <v>√</v>
      </c>
    </row>
    <row r="354" spans="1:32" collapsed="1" x14ac:dyDescent="0.25">
      <c r="A354" s="55" t="s">
        <v>514</v>
      </c>
      <c r="B354" s="144" t="s">
        <v>116</v>
      </c>
      <c r="C354" s="119">
        <f>SUM('[3]ПС:10'!C354)</f>
        <v>3</v>
      </c>
      <c r="D354" s="102" t="s">
        <v>139</v>
      </c>
      <c r="E354" s="18" t="s">
        <v>139</v>
      </c>
      <c r="F354" s="18" t="s">
        <v>139</v>
      </c>
      <c r="G354" s="85" t="s">
        <v>139</v>
      </c>
      <c r="H354" s="119">
        <f>SUM('[3]ПС:10'!H354)</f>
        <v>3</v>
      </c>
      <c r="I354" s="102">
        <f>SUM('[3]ПС:10'!I354)</f>
        <v>0</v>
      </c>
      <c r="J354" s="18">
        <f>SUM('[3]ПС:10'!J354)</f>
        <v>0</v>
      </c>
      <c r="K354" s="18">
        <f>SUM('[3]ПС:10'!K354)</f>
        <v>0</v>
      </c>
      <c r="L354" s="18">
        <f>SUM('[3]ПС:10'!L354)</f>
        <v>0</v>
      </c>
      <c r="M354" s="18">
        <f>SUM('[3]ПС:10'!M354)</f>
        <v>0</v>
      </c>
      <c r="N354" s="18">
        <f>SUM('[3]ПС:10'!N354)</f>
        <v>0</v>
      </c>
      <c r="O354" s="18">
        <f>SUM('[3]ПС:10'!O354)</f>
        <v>0</v>
      </c>
      <c r="P354" s="18">
        <f>SUM('[3]ПС:10'!P354)</f>
        <v>0</v>
      </c>
      <c r="Q354" s="18">
        <f>SUM('[3]ПС:10'!Q354)</f>
        <v>0</v>
      </c>
      <c r="R354" s="18">
        <f>SUM('[3]ПС:10'!R354)</f>
        <v>0</v>
      </c>
      <c r="S354" s="18">
        <f>SUM('[3]ПС:10'!S354)</f>
        <v>0</v>
      </c>
      <c r="T354" s="18">
        <f>SUM('[3]ПС:10'!T354)</f>
        <v>0</v>
      </c>
      <c r="U354" s="18">
        <f>SUM('[3]ПС:10'!U354)</f>
        <v>0</v>
      </c>
      <c r="V354" s="18">
        <f>SUM('[3]ПС:10'!V354)</f>
        <v>0</v>
      </c>
      <c r="W354" s="18">
        <f>SUM('[3]ПС:10'!W354)</f>
        <v>3</v>
      </c>
      <c r="X354" s="18">
        <f>SUM('[3]ПС:10'!X354)</f>
        <v>0</v>
      </c>
      <c r="Y354" s="3"/>
      <c r="AF354" s="1" t="str">
        <f t="shared" si="13"/>
        <v>√</v>
      </c>
    </row>
    <row r="355" spans="1:32" x14ac:dyDescent="0.25">
      <c r="A355" s="55" t="s">
        <v>515</v>
      </c>
      <c r="B355" s="144" t="s">
        <v>117</v>
      </c>
      <c r="C355" s="119">
        <f>SUM('[3]ПС:10'!C355)</f>
        <v>5</v>
      </c>
      <c r="D355" s="102" t="s">
        <v>139</v>
      </c>
      <c r="E355" s="18" t="s">
        <v>139</v>
      </c>
      <c r="F355" s="18" t="s">
        <v>139</v>
      </c>
      <c r="G355" s="85" t="s">
        <v>139</v>
      </c>
      <c r="H355" s="119">
        <f>SUM('[3]ПС:10'!H355)</f>
        <v>5</v>
      </c>
      <c r="I355" s="102">
        <f>SUM('[3]ПС:10'!I355)</f>
        <v>0</v>
      </c>
      <c r="J355" s="18">
        <f>SUM('[3]ПС:10'!J355)</f>
        <v>0</v>
      </c>
      <c r="K355" s="18">
        <f>SUM('[3]ПС:10'!K355)</f>
        <v>0</v>
      </c>
      <c r="L355" s="18">
        <f>SUM('[3]ПС:10'!L355)</f>
        <v>0</v>
      </c>
      <c r="M355" s="18">
        <f>SUM('[3]ПС:10'!M355)</f>
        <v>0</v>
      </c>
      <c r="N355" s="18">
        <f>SUM('[3]ПС:10'!N355)</f>
        <v>0</v>
      </c>
      <c r="O355" s="18">
        <f>SUM('[3]ПС:10'!O355)</f>
        <v>0</v>
      </c>
      <c r="P355" s="18">
        <f>SUM('[3]ПС:10'!P355)</f>
        <v>0</v>
      </c>
      <c r="Q355" s="18">
        <f>SUM('[3]ПС:10'!Q355)</f>
        <v>0</v>
      </c>
      <c r="R355" s="18">
        <f>SUM('[3]ПС:10'!R355)</f>
        <v>0</v>
      </c>
      <c r="S355" s="18">
        <f>SUM('[3]ПС:10'!S355)</f>
        <v>2</v>
      </c>
      <c r="T355" s="18">
        <f>SUM('[3]ПС:10'!T355)</f>
        <v>2</v>
      </c>
      <c r="U355" s="18">
        <f>SUM('[3]ПС:10'!U355)</f>
        <v>0</v>
      </c>
      <c r="V355" s="18">
        <f>SUM('[3]ПС:10'!V355)</f>
        <v>1</v>
      </c>
      <c r="W355" s="18">
        <f>SUM('[3]ПС:10'!W355)</f>
        <v>0</v>
      </c>
      <c r="X355" s="18">
        <f>SUM('[3]ПС:10'!X355)</f>
        <v>0</v>
      </c>
      <c r="Y355" s="3"/>
      <c r="AF355" s="1" t="str">
        <f t="shared" si="13"/>
        <v>√</v>
      </c>
    </row>
    <row r="356" spans="1:32" s="56" customFormat="1" ht="24" x14ac:dyDescent="0.25">
      <c r="A356" s="55" t="s">
        <v>516</v>
      </c>
      <c r="B356" s="135" t="s">
        <v>572</v>
      </c>
      <c r="C356" s="119">
        <f>SUM('[3]ПС:10'!C356)</f>
        <v>6</v>
      </c>
      <c r="D356" s="100" t="s">
        <v>139</v>
      </c>
      <c r="E356" s="20" t="s">
        <v>139</v>
      </c>
      <c r="F356" s="20" t="s">
        <v>139</v>
      </c>
      <c r="G356" s="83" t="s">
        <v>139</v>
      </c>
      <c r="H356" s="119">
        <f>SUM('[3]ПС:10'!H356)</f>
        <v>6</v>
      </c>
      <c r="I356" s="102">
        <f>SUM('[3]ПС:10'!I356)</f>
        <v>0</v>
      </c>
      <c r="J356" s="18">
        <f>SUM('[3]ПС:10'!J356)</f>
        <v>0</v>
      </c>
      <c r="K356" s="18">
        <f>SUM('[3]ПС:10'!K356)</f>
        <v>0</v>
      </c>
      <c r="L356" s="18">
        <f>SUM('[3]ПС:10'!L356)</f>
        <v>0</v>
      </c>
      <c r="M356" s="18">
        <f>SUM('[3]ПС:10'!M356)</f>
        <v>0</v>
      </c>
      <c r="N356" s="18">
        <f>SUM('[3]ПС:10'!N356)</f>
        <v>0</v>
      </c>
      <c r="O356" s="18">
        <f>SUM('[3]ПС:10'!O356)</f>
        <v>0</v>
      </c>
      <c r="P356" s="18">
        <f>SUM('[3]ПС:10'!P356)</f>
        <v>0</v>
      </c>
      <c r="Q356" s="18">
        <f>SUM('[3]ПС:10'!Q356)</f>
        <v>0</v>
      </c>
      <c r="R356" s="18">
        <f>SUM('[3]ПС:10'!R356)</f>
        <v>0</v>
      </c>
      <c r="S356" s="18">
        <f>SUM('[3]ПС:10'!S356)</f>
        <v>2</v>
      </c>
      <c r="T356" s="18">
        <f>SUM('[3]ПС:10'!T356)</f>
        <v>2</v>
      </c>
      <c r="U356" s="18">
        <f>SUM('[3]ПС:10'!U356)</f>
        <v>0</v>
      </c>
      <c r="V356" s="18">
        <f>SUM('[3]ПС:10'!V356)</f>
        <v>1</v>
      </c>
      <c r="W356" s="18">
        <f>SUM('[3]ПС:10'!W356)</f>
        <v>1</v>
      </c>
      <c r="X356" s="18">
        <f>SUM('[3]ПС:10'!X356)</f>
        <v>0</v>
      </c>
      <c r="Y356" s="3"/>
      <c r="Z356" s="10"/>
      <c r="AA356" s="10"/>
      <c r="AB356" s="10"/>
      <c r="AC356" s="10"/>
      <c r="AD356" s="10"/>
      <c r="AE356" s="10"/>
      <c r="AF356" s="1" t="str">
        <f>IF(H356=SUM(I356:X356),"√","НЕТ")</f>
        <v>√</v>
      </c>
    </row>
    <row r="357" spans="1:32" x14ac:dyDescent="0.25">
      <c r="A357" s="74" t="s">
        <v>517</v>
      </c>
      <c r="B357" s="159" t="s">
        <v>245</v>
      </c>
      <c r="C357" s="129">
        <f>SUM('[3]ПС:10'!C357)</f>
        <v>0</v>
      </c>
      <c r="D357" s="112" t="s">
        <v>139</v>
      </c>
      <c r="E357" s="31" t="s">
        <v>139</v>
      </c>
      <c r="F357" s="31" t="s">
        <v>139</v>
      </c>
      <c r="G357" s="95" t="s">
        <v>139</v>
      </c>
      <c r="H357" s="129">
        <f>SUM('[3]ПС:10'!H357)</f>
        <v>0</v>
      </c>
      <c r="I357" s="112">
        <f>SUM('[3]ПС:10'!I357)</f>
        <v>0</v>
      </c>
      <c r="J357" s="31">
        <f>SUM('[3]ПС:10'!J357)</f>
        <v>0</v>
      </c>
      <c r="K357" s="31">
        <f>SUM('[3]ПС:10'!K357)</f>
        <v>0</v>
      </c>
      <c r="L357" s="31">
        <f>SUM('[3]ПС:10'!L357)</f>
        <v>0</v>
      </c>
      <c r="M357" s="31">
        <f>SUM('[3]ПС:10'!M357)</f>
        <v>0</v>
      </c>
      <c r="N357" s="31">
        <f>SUM('[3]ПС:10'!N357)</f>
        <v>0</v>
      </c>
      <c r="O357" s="31">
        <f>SUM('[3]ПС:10'!O357)</f>
        <v>0</v>
      </c>
      <c r="P357" s="31">
        <f>SUM('[3]ПС:10'!P357)</f>
        <v>0</v>
      </c>
      <c r="Q357" s="31">
        <f>SUM('[3]ПС:10'!Q357)</f>
        <v>0</v>
      </c>
      <c r="R357" s="31">
        <f>SUM('[3]ПС:10'!R357)</f>
        <v>0</v>
      </c>
      <c r="S357" s="31">
        <f>SUM('[3]ПС:10'!S357)</f>
        <v>0</v>
      </c>
      <c r="T357" s="31">
        <f>SUM('[3]ПС:10'!T357)</f>
        <v>0</v>
      </c>
      <c r="U357" s="31">
        <f>SUM('[3]ПС:10'!U357)</f>
        <v>0</v>
      </c>
      <c r="V357" s="31">
        <f>SUM('[3]ПС:10'!V357)</f>
        <v>0</v>
      </c>
      <c r="W357" s="31">
        <f>SUM('[3]ПС:10'!W357)</f>
        <v>0</v>
      </c>
      <c r="X357" s="31">
        <f>SUM('[3]ПС:10'!X357)</f>
        <v>0</v>
      </c>
      <c r="Y357" s="3"/>
      <c r="AF357" s="1"/>
    </row>
    <row r="358" spans="1:32" x14ac:dyDescent="0.25">
      <c r="A358" s="74" t="s">
        <v>518</v>
      </c>
      <c r="B358" s="159" t="s">
        <v>246</v>
      </c>
      <c r="C358" s="129">
        <f>SUM('[3]ПС:10'!C358)</f>
        <v>2</v>
      </c>
      <c r="D358" s="112" t="s">
        <v>139</v>
      </c>
      <c r="E358" s="31" t="s">
        <v>139</v>
      </c>
      <c r="F358" s="31" t="s">
        <v>139</v>
      </c>
      <c r="G358" s="95" t="s">
        <v>139</v>
      </c>
      <c r="H358" s="129">
        <f>SUM('[3]ПС:10'!H358)</f>
        <v>2</v>
      </c>
      <c r="I358" s="112">
        <f>SUM('[3]ПС:10'!I358)</f>
        <v>0</v>
      </c>
      <c r="J358" s="31">
        <f>SUM('[3]ПС:10'!J358)</f>
        <v>0</v>
      </c>
      <c r="K358" s="31">
        <f>SUM('[3]ПС:10'!K358)</f>
        <v>0</v>
      </c>
      <c r="L358" s="31">
        <f>SUM('[3]ПС:10'!L358)</f>
        <v>0</v>
      </c>
      <c r="M358" s="31">
        <f>SUM('[3]ПС:10'!M358)</f>
        <v>0</v>
      </c>
      <c r="N358" s="31">
        <f>SUM('[3]ПС:10'!N358)</f>
        <v>0</v>
      </c>
      <c r="O358" s="31">
        <f>SUM('[3]ПС:10'!O358)</f>
        <v>0</v>
      </c>
      <c r="P358" s="31">
        <f>SUM('[3]ПС:10'!P358)</f>
        <v>0</v>
      </c>
      <c r="Q358" s="31">
        <f>SUM('[3]ПС:10'!Q358)</f>
        <v>1</v>
      </c>
      <c r="R358" s="31">
        <f>SUM('[3]ПС:10'!R358)</f>
        <v>0</v>
      </c>
      <c r="S358" s="31">
        <f>SUM('[3]ПС:10'!S358)</f>
        <v>0</v>
      </c>
      <c r="T358" s="31">
        <f>SUM('[3]ПС:10'!T358)</f>
        <v>0</v>
      </c>
      <c r="U358" s="31">
        <f>SUM('[3]ПС:10'!U358)</f>
        <v>0</v>
      </c>
      <c r="V358" s="31">
        <f>SUM('[3]ПС:10'!V358)</f>
        <v>1</v>
      </c>
      <c r="W358" s="31">
        <f>SUM('[3]ПС:10'!W358)</f>
        <v>0</v>
      </c>
      <c r="X358" s="31">
        <f>SUM('[3]ПС:10'!X358)</f>
        <v>0</v>
      </c>
      <c r="Y358" s="3"/>
      <c r="AF358" s="1"/>
    </row>
    <row r="359" spans="1:32" ht="24" x14ac:dyDescent="0.25">
      <c r="A359" s="73">
        <v>42</v>
      </c>
      <c r="B359" s="158" t="s">
        <v>569</v>
      </c>
      <c r="C359" s="128">
        <f>SUM('[3]ПС:10'!C359)</f>
        <v>1080</v>
      </c>
      <c r="D359" s="111" t="s">
        <v>139</v>
      </c>
      <c r="E359" s="30" t="s">
        <v>139</v>
      </c>
      <c r="F359" s="30" t="s">
        <v>139</v>
      </c>
      <c r="G359" s="94" t="s">
        <v>139</v>
      </c>
      <c r="H359" s="128">
        <f>SUM('[3]ПС:10'!H359)</f>
        <v>1080</v>
      </c>
      <c r="I359" s="111">
        <f>SUM('[3]ПС:10'!I359)</f>
        <v>0</v>
      </c>
      <c r="J359" s="30">
        <f>SUM('[3]ПС:10'!J359)</f>
        <v>0</v>
      </c>
      <c r="K359" s="30">
        <f>SUM('[3]ПС:10'!K359)</f>
        <v>0</v>
      </c>
      <c r="L359" s="30">
        <f>SUM('[3]ПС:10'!L359)</f>
        <v>0</v>
      </c>
      <c r="M359" s="30">
        <f>SUM('[3]ПС:10'!M359)</f>
        <v>0</v>
      </c>
      <c r="N359" s="30">
        <f>SUM('[3]ПС:10'!N359)</f>
        <v>0</v>
      </c>
      <c r="O359" s="30">
        <f>SUM('[3]ПС:10'!O359)</f>
        <v>0</v>
      </c>
      <c r="P359" s="30">
        <f>SUM('[3]ПС:10'!P359)</f>
        <v>0</v>
      </c>
      <c r="Q359" s="30">
        <f>SUM('[3]ПС:10'!Q359)</f>
        <v>0</v>
      </c>
      <c r="R359" s="30">
        <f>SUM('[3]ПС:10'!R359)</f>
        <v>0</v>
      </c>
      <c r="S359" s="30">
        <f>SUM('[3]ПС:10'!S359)</f>
        <v>420</v>
      </c>
      <c r="T359" s="30">
        <f>SUM('[3]ПС:10'!T359)</f>
        <v>400</v>
      </c>
      <c r="U359" s="30">
        <f>SUM('[3]ПС:10'!U359)</f>
        <v>0</v>
      </c>
      <c r="V359" s="30">
        <f>SUM('[3]ПС:10'!V359)</f>
        <v>200</v>
      </c>
      <c r="W359" s="30">
        <f>SUM('[3]ПС:10'!W359)</f>
        <v>60</v>
      </c>
      <c r="X359" s="30">
        <f>SUM('[3]ПС:10'!X359)</f>
        <v>0</v>
      </c>
      <c r="Y359" s="3"/>
      <c r="AF359" s="1" t="str">
        <f t="shared" si="13"/>
        <v>√</v>
      </c>
    </row>
    <row r="360" spans="1:32" x14ac:dyDescent="0.25">
      <c r="A360" s="73">
        <v>43</v>
      </c>
      <c r="B360" s="158" t="s">
        <v>243</v>
      </c>
      <c r="C360" s="128">
        <f>SUM('[3]ПС:10'!C360)</f>
        <v>660</v>
      </c>
      <c r="D360" s="111" t="s">
        <v>139</v>
      </c>
      <c r="E360" s="30" t="s">
        <v>139</v>
      </c>
      <c r="F360" s="30" t="s">
        <v>139</v>
      </c>
      <c r="G360" s="94" t="s">
        <v>139</v>
      </c>
      <c r="H360" s="128">
        <f>SUM('[3]ПС:10'!H360)</f>
        <v>660</v>
      </c>
      <c r="I360" s="111">
        <f>SUM('[3]ПС:10'!I360)</f>
        <v>0</v>
      </c>
      <c r="J360" s="30">
        <f>SUM('[3]ПС:10'!J360)</f>
        <v>0</v>
      </c>
      <c r="K360" s="30">
        <f>SUM('[3]ПС:10'!K360)</f>
        <v>0</v>
      </c>
      <c r="L360" s="30">
        <f>SUM('[3]ПС:10'!L360)</f>
        <v>0</v>
      </c>
      <c r="M360" s="30">
        <f>SUM('[3]ПС:10'!M360)</f>
        <v>0</v>
      </c>
      <c r="N360" s="30">
        <f>SUM('[3]ПС:10'!N360)</f>
        <v>0</v>
      </c>
      <c r="O360" s="30">
        <f>SUM('[3]ПС:10'!O360)</f>
        <v>0</v>
      </c>
      <c r="P360" s="30">
        <f>SUM('[3]ПС:10'!P360)</f>
        <v>0</v>
      </c>
      <c r="Q360" s="30">
        <f>SUM('[3]ПС:10'!Q360)</f>
        <v>0</v>
      </c>
      <c r="R360" s="30">
        <f>SUM('[3]ПС:10'!R360)</f>
        <v>0</v>
      </c>
      <c r="S360" s="30">
        <f>SUM('[3]ПС:10'!S360)</f>
        <v>210</v>
      </c>
      <c r="T360" s="30">
        <f>SUM('[3]ПС:10'!T360)</f>
        <v>200</v>
      </c>
      <c r="U360" s="30">
        <f>SUM('[3]ПС:10'!U360)</f>
        <v>0</v>
      </c>
      <c r="V360" s="30">
        <f>SUM('[3]ПС:10'!V360)</f>
        <v>200</v>
      </c>
      <c r="W360" s="30">
        <f>SUM('[3]ПС:10'!W360)</f>
        <v>50</v>
      </c>
      <c r="X360" s="30">
        <f>SUM('[3]ПС:10'!X360)</f>
        <v>0</v>
      </c>
      <c r="Y360" s="3"/>
      <c r="AF360" s="1" t="str">
        <f t="shared" si="13"/>
        <v>√</v>
      </c>
    </row>
    <row r="361" spans="1:32" x14ac:dyDescent="0.25">
      <c r="A361" s="55" t="s">
        <v>519</v>
      </c>
      <c r="B361" s="144" t="s">
        <v>244</v>
      </c>
      <c r="C361" s="119">
        <f>SUM('[3]ПС:10'!C361)</f>
        <v>620</v>
      </c>
      <c r="D361" s="102" t="s">
        <v>139</v>
      </c>
      <c r="E361" s="18" t="s">
        <v>139</v>
      </c>
      <c r="F361" s="18" t="s">
        <v>139</v>
      </c>
      <c r="G361" s="85" t="s">
        <v>139</v>
      </c>
      <c r="H361" s="119">
        <f>SUM('[3]ПС:10'!H361)</f>
        <v>620</v>
      </c>
      <c r="I361" s="102">
        <f>SUM('[3]ПС:10'!I361)</f>
        <v>0</v>
      </c>
      <c r="J361" s="18">
        <f>SUM('[3]ПС:10'!J361)</f>
        <v>0</v>
      </c>
      <c r="K361" s="18">
        <f>SUM('[3]ПС:10'!K361)</f>
        <v>0</v>
      </c>
      <c r="L361" s="18">
        <f>SUM('[3]ПС:10'!L361)</f>
        <v>0</v>
      </c>
      <c r="M361" s="18">
        <f>SUM('[3]ПС:10'!M361)</f>
        <v>0</v>
      </c>
      <c r="N361" s="18">
        <f>SUM('[3]ПС:10'!N361)</f>
        <v>0</v>
      </c>
      <c r="O361" s="18">
        <f>SUM('[3]ПС:10'!O361)</f>
        <v>0</v>
      </c>
      <c r="P361" s="18">
        <f>SUM('[3]ПС:10'!P361)</f>
        <v>0</v>
      </c>
      <c r="Q361" s="18">
        <f>SUM('[3]ПС:10'!Q361)</f>
        <v>0</v>
      </c>
      <c r="R361" s="18">
        <f>SUM('[3]ПС:10'!R361)</f>
        <v>0</v>
      </c>
      <c r="S361" s="18">
        <f>SUM('[3]ПС:10'!S361)</f>
        <v>210</v>
      </c>
      <c r="T361" s="18">
        <f>SUM('[3]ПС:10'!T361)</f>
        <v>200</v>
      </c>
      <c r="U361" s="18">
        <f>SUM('[3]ПС:10'!U361)</f>
        <v>0</v>
      </c>
      <c r="V361" s="18">
        <f>SUM('[3]ПС:10'!V361)</f>
        <v>200</v>
      </c>
      <c r="W361" s="18">
        <f>SUM('[3]ПС:10'!W361)</f>
        <v>10</v>
      </c>
      <c r="X361" s="18">
        <f>SUM('[3]ПС:10'!X361)</f>
        <v>0</v>
      </c>
      <c r="Y361" s="3"/>
      <c r="AF361" s="1"/>
    </row>
    <row r="362" spans="1:32" ht="24" x14ac:dyDescent="0.25">
      <c r="A362" s="73">
        <v>44</v>
      </c>
      <c r="B362" s="158" t="s">
        <v>256</v>
      </c>
      <c r="C362" s="128">
        <f>SUM('[3]ПС:10'!C362)</f>
        <v>1</v>
      </c>
      <c r="D362" s="111" t="s">
        <v>139</v>
      </c>
      <c r="E362" s="30" t="s">
        <v>139</v>
      </c>
      <c r="F362" s="30" t="s">
        <v>139</v>
      </c>
      <c r="G362" s="94" t="s">
        <v>139</v>
      </c>
      <c r="H362" s="128">
        <f>SUM('[3]ПС:10'!H362)</f>
        <v>1</v>
      </c>
      <c r="I362" s="111">
        <f>SUM('[3]ПС:10'!I362)</f>
        <v>0</v>
      </c>
      <c r="J362" s="30">
        <f>SUM('[3]ПС:10'!J362)</f>
        <v>0</v>
      </c>
      <c r="K362" s="30">
        <f>SUM('[3]ПС:10'!K362)</f>
        <v>0</v>
      </c>
      <c r="L362" s="30">
        <f>SUM('[3]ПС:10'!L362)</f>
        <v>0</v>
      </c>
      <c r="M362" s="30">
        <f>SUM('[3]ПС:10'!M362)</f>
        <v>0</v>
      </c>
      <c r="N362" s="30">
        <f>SUM('[3]ПС:10'!N362)</f>
        <v>0</v>
      </c>
      <c r="O362" s="30">
        <f>SUM('[3]ПС:10'!O362)</f>
        <v>0</v>
      </c>
      <c r="P362" s="30">
        <f>SUM('[3]ПС:10'!P362)</f>
        <v>0</v>
      </c>
      <c r="Q362" s="30">
        <f>SUM('[3]ПС:10'!Q362)</f>
        <v>0</v>
      </c>
      <c r="R362" s="30">
        <f>SUM('[3]ПС:10'!R362)</f>
        <v>0</v>
      </c>
      <c r="S362" s="30">
        <f>SUM('[3]ПС:10'!S362)</f>
        <v>0</v>
      </c>
      <c r="T362" s="30">
        <f>SUM('[3]ПС:10'!T362)</f>
        <v>0</v>
      </c>
      <c r="U362" s="30">
        <f>SUM('[3]ПС:10'!U362)</f>
        <v>0</v>
      </c>
      <c r="V362" s="30">
        <f>SUM('[3]ПС:10'!V362)</f>
        <v>1</v>
      </c>
      <c r="W362" s="30">
        <f>SUM('[3]ПС:10'!W362)</f>
        <v>0</v>
      </c>
      <c r="X362" s="30">
        <f>SUM('[3]ПС:10'!X362)</f>
        <v>0</v>
      </c>
      <c r="Y362" s="3"/>
      <c r="AF362" s="1" t="str">
        <f t="shared" si="13"/>
        <v>√</v>
      </c>
    </row>
    <row r="363" spans="1:32" ht="24" x14ac:dyDescent="0.25">
      <c r="A363" s="57">
        <v>45</v>
      </c>
      <c r="B363" s="136" t="s">
        <v>146</v>
      </c>
      <c r="C363" s="118">
        <f>SUM('[3]ПС:10'!C363)</f>
        <v>14</v>
      </c>
      <c r="D363" s="101" t="s">
        <v>14</v>
      </c>
      <c r="E363" s="19" t="s">
        <v>14</v>
      </c>
      <c r="F363" s="19" t="s">
        <v>14</v>
      </c>
      <c r="G363" s="84" t="s">
        <v>14</v>
      </c>
      <c r="H363" s="118" t="s">
        <v>14</v>
      </c>
      <c r="I363" s="101" t="s">
        <v>14</v>
      </c>
      <c r="J363" s="19" t="s">
        <v>14</v>
      </c>
      <c r="K363" s="19" t="s">
        <v>14</v>
      </c>
      <c r="L363" s="19" t="s">
        <v>14</v>
      </c>
      <c r="M363" s="19" t="s">
        <v>14</v>
      </c>
      <c r="N363" s="19" t="s">
        <v>14</v>
      </c>
      <c r="O363" s="19" t="s">
        <v>14</v>
      </c>
      <c r="P363" s="19" t="s">
        <v>14</v>
      </c>
      <c r="Q363" s="19" t="s">
        <v>14</v>
      </c>
      <c r="R363" s="19" t="s">
        <v>14</v>
      </c>
      <c r="S363" s="19" t="s">
        <v>14</v>
      </c>
      <c r="T363" s="19" t="s">
        <v>14</v>
      </c>
      <c r="U363" s="19" t="s">
        <v>14</v>
      </c>
      <c r="V363" s="19" t="s">
        <v>14</v>
      </c>
      <c r="W363" s="19" t="s">
        <v>14</v>
      </c>
      <c r="X363" s="19" t="s">
        <v>14</v>
      </c>
    </row>
    <row r="364" spans="1:32" x14ac:dyDescent="0.25">
      <c r="A364" s="59" t="s">
        <v>138</v>
      </c>
      <c r="B364" s="137" t="s">
        <v>140</v>
      </c>
      <c r="C364" s="119">
        <f>SUM('[3]ПС:10'!C364)</f>
        <v>13</v>
      </c>
      <c r="D364" s="102" t="s">
        <v>139</v>
      </c>
      <c r="E364" s="18" t="s">
        <v>139</v>
      </c>
      <c r="F364" s="18" t="s">
        <v>139</v>
      </c>
      <c r="G364" s="85" t="s">
        <v>139</v>
      </c>
      <c r="H364" s="119" t="s">
        <v>139</v>
      </c>
      <c r="I364" s="102" t="s">
        <v>139</v>
      </c>
      <c r="J364" s="18" t="s">
        <v>139</v>
      </c>
      <c r="K364" s="18" t="s">
        <v>139</v>
      </c>
      <c r="L364" s="18" t="s">
        <v>139</v>
      </c>
      <c r="M364" s="18" t="s">
        <v>139</v>
      </c>
      <c r="N364" s="18" t="s">
        <v>139</v>
      </c>
      <c r="O364" s="18" t="s">
        <v>139</v>
      </c>
      <c r="P364" s="18" t="s">
        <v>139</v>
      </c>
      <c r="Q364" s="18" t="s">
        <v>139</v>
      </c>
      <c r="R364" s="18" t="s">
        <v>139</v>
      </c>
      <c r="S364" s="18" t="s">
        <v>139</v>
      </c>
      <c r="T364" s="18" t="s">
        <v>139</v>
      </c>
      <c r="U364" s="18" t="s">
        <v>139</v>
      </c>
      <c r="V364" s="18" t="s">
        <v>139</v>
      </c>
      <c r="W364" s="18" t="s">
        <v>139</v>
      </c>
      <c r="X364" s="18" t="s">
        <v>139</v>
      </c>
    </row>
    <row r="365" spans="1:32" ht="24" x14ac:dyDescent="0.25">
      <c r="A365" s="59" t="s">
        <v>520</v>
      </c>
      <c r="B365" s="143" t="s">
        <v>141</v>
      </c>
      <c r="C365" s="119">
        <f>SUM('[3]ПС:10'!C365)</f>
        <v>10</v>
      </c>
      <c r="D365" s="102" t="s">
        <v>139</v>
      </c>
      <c r="E365" s="18" t="s">
        <v>139</v>
      </c>
      <c r="F365" s="18" t="s">
        <v>139</v>
      </c>
      <c r="G365" s="85" t="s">
        <v>139</v>
      </c>
      <c r="H365" s="119" t="s">
        <v>139</v>
      </c>
      <c r="I365" s="102" t="s">
        <v>139</v>
      </c>
      <c r="J365" s="18" t="s">
        <v>139</v>
      </c>
      <c r="K365" s="18" t="s">
        <v>139</v>
      </c>
      <c r="L365" s="18" t="s">
        <v>139</v>
      </c>
      <c r="M365" s="18" t="s">
        <v>139</v>
      </c>
      <c r="N365" s="18" t="s">
        <v>139</v>
      </c>
      <c r="O365" s="18" t="s">
        <v>139</v>
      </c>
      <c r="P365" s="18" t="s">
        <v>139</v>
      </c>
      <c r="Q365" s="18" t="s">
        <v>139</v>
      </c>
      <c r="R365" s="18" t="s">
        <v>139</v>
      </c>
      <c r="S365" s="18" t="s">
        <v>139</v>
      </c>
      <c r="T365" s="18" t="s">
        <v>139</v>
      </c>
      <c r="U365" s="18" t="s">
        <v>139</v>
      </c>
      <c r="V365" s="18" t="s">
        <v>139</v>
      </c>
      <c r="W365" s="18" t="s">
        <v>139</v>
      </c>
      <c r="X365" s="18" t="s">
        <v>139</v>
      </c>
    </row>
    <row r="366" spans="1:32" ht="24" x14ac:dyDescent="0.25">
      <c r="A366" s="58">
        <v>46</v>
      </c>
      <c r="B366" s="136" t="s">
        <v>226</v>
      </c>
      <c r="C366" s="118">
        <f>SUM('[3]ПС:10'!C366)</f>
        <v>8</v>
      </c>
      <c r="D366" s="101" t="s">
        <v>14</v>
      </c>
      <c r="E366" s="19" t="s">
        <v>14</v>
      </c>
      <c r="F366" s="19" t="s">
        <v>14</v>
      </c>
      <c r="G366" s="84" t="s">
        <v>14</v>
      </c>
      <c r="H366" s="118" t="s">
        <v>14</v>
      </c>
      <c r="I366" s="101" t="s">
        <v>14</v>
      </c>
      <c r="J366" s="19" t="s">
        <v>14</v>
      </c>
      <c r="K366" s="19" t="s">
        <v>14</v>
      </c>
      <c r="L366" s="19" t="s">
        <v>14</v>
      </c>
      <c r="M366" s="19" t="s">
        <v>14</v>
      </c>
      <c r="N366" s="19" t="s">
        <v>14</v>
      </c>
      <c r="O366" s="19" t="s">
        <v>14</v>
      </c>
      <c r="P366" s="19" t="s">
        <v>14</v>
      </c>
      <c r="Q366" s="19" t="s">
        <v>14</v>
      </c>
      <c r="R366" s="19" t="s">
        <v>14</v>
      </c>
      <c r="S366" s="19" t="s">
        <v>14</v>
      </c>
      <c r="T366" s="19" t="s">
        <v>14</v>
      </c>
      <c r="U366" s="19" t="s">
        <v>14</v>
      </c>
      <c r="V366" s="19" t="s">
        <v>14</v>
      </c>
      <c r="W366" s="19" t="s">
        <v>14</v>
      </c>
      <c r="X366" s="19" t="s">
        <v>14</v>
      </c>
      <c r="Z366" s="41"/>
      <c r="AA366" s="41"/>
      <c r="AB366" s="41"/>
      <c r="AC366" s="41"/>
      <c r="AD366" s="41"/>
      <c r="AE366" s="41"/>
    </row>
    <row r="367" spans="1:32" x14ac:dyDescent="0.25">
      <c r="A367" s="59" t="s">
        <v>521</v>
      </c>
      <c r="B367" s="143" t="s">
        <v>24</v>
      </c>
      <c r="C367" s="119">
        <f>SUM('[3]ПС:10'!C367)</f>
        <v>0</v>
      </c>
      <c r="D367" s="102" t="s">
        <v>139</v>
      </c>
      <c r="E367" s="18" t="s">
        <v>139</v>
      </c>
      <c r="F367" s="18" t="s">
        <v>139</v>
      </c>
      <c r="G367" s="85" t="s">
        <v>139</v>
      </c>
      <c r="H367" s="119" t="s">
        <v>139</v>
      </c>
      <c r="I367" s="102" t="s">
        <v>139</v>
      </c>
      <c r="J367" s="18" t="s">
        <v>139</v>
      </c>
      <c r="K367" s="18" t="s">
        <v>139</v>
      </c>
      <c r="L367" s="18" t="s">
        <v>139</v>
      </c>
      <c r="M367" s="18" t="s">
        <v>139</v>
      </c>
      <c r="N367" s="18" t="s">
        <v>139</v>
      </c>
      <c r="O367" s="18" t="s">
        <v>139</v>
      </c>
      <c r="P367" s="18" t="s">
        <v>139</v>
      </c>
      <c r="Q367" s="18" t="s">
        <v>139</v>
      </c>
      <c r="R367" s="18" t="s">
        <v>139</v>
      </c>
      <c r="S367" s="18" t="s">
        <v>139</v>
      </c>
      <c r="T367" s="18" t="s">
        <v>139</v>
      </c>
      <c r="U367" s="18" t="s">
        <v>139</v>
      </c>
      <c r="V367" s="18" t="s">
        <v>139</v>
      </c>
      <c r="W367" s="18" t="s">
        <v>139</v>
      </c>
      <c r="X367" s="18" t="s">
        <v>139</v>
      </c>
      <c r="Z367" s="41"/>
      <c r="AA367" s="41"/>
      <c r="AB367" s="41"/>
      <c r="AC367" s="41"/>
      <c r="AD367" s="41"/>
      <c r="AE367" s="41"/>
    </row>
    <row r="368" spans="1:32" x14ac:dyDescent="0.25">
      <c r="A368" s="59" t="s">
        <v>522</v>
      </c>
      <c r="B368" s="143" t="s">
        <v>35</v>
      </c>
      <c r="C368" s="119">
        <f>SUM('[3]ПС:10'!C368)</f>
        <v>8</v>
      </c>
      <c r="D368" s="102" t="s">
        <v>139</v>
      </c>
      <c r="E368" s="18" t="s">
        <v>139</v>
      </c>
      <c r="F368" s="18" t="s">
        <v>139</v>
      </c>
      <c r="G368" s="85" t="s">
        <v>139</v>
      </c>
      <c r="H368" s="119" t="s">
        <v>139</v>
      </c>
      <c r="I368" s="102" t="s">
        <v>139</v>
      </c>
      <c r="J368" s="18" t="s">
        <v>139</v>
      </c>
      <c r="K368" s="18" t="s">
        <v>139</v>
      </c>
      <c r="L368" s="18" t="s">
        <v>139</v>
      </c>
      <c r="M368" s="18" t="s">
        <v>139</v>
      </c>
      <c r="N368" s="18" t="s">
        <v>139</v>
      </c>
      <c r="O368" s="18" t="s">
        <v>139</v>
      </c>
      <c r="P368" s="18" t="s">
        <v>139</v>
      </c>
      <c r="Q368" s="18" t="s">
        <v>139</v>
      </c>
      <c r="R368" s="18" t="s">
        <v>139</v>
      </c>
      <c r="S368" s="18" t="s">
        <v>139</v>
      </c>
      <c r="T368" s="18" t="s">
        <v>139</v>
      </c>
      <c r="U368" s="18" t="s">
        <v>139</v>
      </c>
      <c r="V368" s="18" t="s">
        <v>139</v>
      </c>
      <c r="W368" s="18" t="s">
        <v>139</v>
      </c>
      <c r="X368" s="18" t="s">
        <v>139</v>
      </c>
      <c r="Z368" s="41"/>
      <c r="AA368" s="41"/>
      <c r="AB368" s="41"/>
      <c r="AC368" s="41"/>
      <c r="AD368" s="41"/>
      <c r="AE368" s="41"/>
    </row>
    <row r="369" spans="1:32" ht="24" x14ac:dyDescent="0.25">
      <c r="A369" s="58">
        <v>47</v>
      </c>
      <c r="B369" s="136" t="s">
        <v>58</v>
      </c>
      <c r="C369" s="118">
        <f>SUM('[3]ПС:10'!C369)</f>
        <v>0</v>
      </c>
      <c r="D369" s="101" t="s">
        <v>14</v>
      </c>
      <c r="E369" s="19" t="s">
        <v>14</v>
      </c>
      <c r="F369" s="19" t="s">
        <v>14</v>
      </c>
      <c r="G369" s="84" t="s">
        <v>14</v>
      </c>
      <c r="H369" s="118" t="s">
        <v>14</v>
      </c>
      <c r="I369" s="101" t="s">
        <v>14</v>
      </c>
      <c r="J369" s="19" t="s">
        <v>14</v>
      </c>
      <c r="K369" s="19" t="s">
        <v>14</v>
      </c>
      <c r="L369" s="19" t="s">
        <v>14</v>
      </c>
      <c r="M369" s="19" t="s">
        <v>14</v>
      </c>
      <c r="N369" s="19" t="s">
        <v>14</v>
      </c>
      <c r="O369" s="19" t="s">
        <v>14</v>
      </c>
      <c r="P369" s="19" t="s">
        <v>14</v>
      </c>
      <c r="Q369" s="19" t="s">
        <v>14</v>
      </c>
      <c r="R369" s="19" t="s">
        <v>14</v>
      </c>
      <c r="S369" s="19" t="s">
        <v>14</v>
      </c>
      <c r="T369" s="19" t="s">
        <v>14</v>
      </c>
      <c r="U369" s="19" t="s">
        <v>14</v>
      </c>
      <c r="V369" s="19" t="s">
        <v>14</v>
      </c>
      <c r="W369" s="19" t="s">
        <v>14</v>
      </c>
      <c r="X369" s="19" t="s">
        <v>14</v>
      </c>
      <c r="Z369" s="41"/>
      <c r="AA369" s="41"/>
      <c r="AB369" s="41"/>
      <c r="AC369" s="41"/>
      <c r="AD369" s="41"/>
      <c r="AE369" s="41"/>
    </row>
    <row r="370" spans="1:32" ht="36" x14ac:dyDescent="0.25">
      <c r="A370" s="64">
        <v>48</v>
      </c>
      <c r="B370" s="140" t="s">
        <v>184</v>
      </c>
      <c r="C370" s="120">
        <f>SUM('[3]ПС:10'!C370)</f>
        <v>467</v>
      </c>
      <c r="D370" s="103" t="s">
        <v>14</v>
      </c>
      <c r="E370" s="21" t="s">
        <v>14</v>
      </c>
      <c r="F370" s="21" t="s">
        <v>14</v>
      </c>
      <c r="G370" s="86" t="s">
        <v>14</v>
      </c>
      <c r="H370" s="120" t="s">
        <v>14</v>
      </c>
      <c r="I370" s="103" t="s">
        <v>139</v>
      </c>
      <c r="J370" s="21" t="s">
        <v>139</v>
      </c>
      <c r="K370" s="21" t="s">
        <v>139</v>
      </c>
      <c r="L370" s="21" t="s">
        <v>139</v>
      </c>
      <c r="M370" s="21" t="s">
        <v>139</v>
      </c>
      <c r="N370" s="21" t="s">
        <v>139</v>
      </c>
      <c r="O370" s="21" t="s">
        <v>139</v>
      </c>
      <c r="P370" s="21" t="s">
        <v>139</v>
      </c>
      <c r="Q370" s="21" t="s">
        <v>139</v>
      </c>
      <c r="R370" s="21" t="s">
        <v>139</v>
      </c>
      <c r="S370" s="21" t="s">
        <v>139</v>
      </c>
      <c r="T370" s="21" t="s">
        <v>139</v>
      </c>
      <c r="U370" s="21" t="s">
        <v>139</v>
      </c>
      <c r="V370" s="21" t="s">
        <v>139</v>
      </c>
      <c r="W370" s="21" t="s">
        <v>139</v>
      </c>
      <c r="X370" s="21" t="s">
        <v>139</v>
      </c>
      <c r="Z370" s="41"/>
      <c r="AA370" s="41"/>
      <c r="AB370" s="41"/>
      <c r="AC370" s="41"/>
      <c r="AD370" s="41"/>
      <c r="AE370" s="41"/>
    </row>
    <row r="371" spans="1:32" x14ac:dyDescent="0.25">
      <c r="A371" s="193" t="s">
        <v>523</v>
      </c>
      <c r="B371" s="191" t="s">
        <v>186</v>
      </c>
      <c r="C371" s="119">
        <f>SUM('[3]ПС:10'!C371)</f>
        <v>17</v>
      </c>
      <c r="D371" s="102" t="s">
        <v>139</v>
      </c>
      <c r="E371" s="18" t="s">
        <v>139</v>
      </c>
      <c r="F371" s="18" t="s">
        <v>139</v>
      </c>
      <c r="G371" s="85" t="s">
        <v>139</v>
      </c>
      <c r="H371" s="119" t="s">
        <v>139</v>
      </c>
      <c r="I371" s="102" t="s">
        <v>139</v>
      </c>
      <c r="J371" s="18" t="s">
        <v>139</v>
      </c>
      <c r="K371" s="18" t="s">
        <v>139</v>
      </c>
      <c r="L371" s="18" t="s">
        <v>139</v>
      </c>
      <c r="M371" s="18" t="s">
        <v>139</v>
      </c>
      <c r="N371" s="18" t="s">
        <v>139</v>
      </c>
      <c r="O371" s="18" t="s">
        <v>139</v>
      </c>
      <c r="P371" s="18" t="s">
        <v>139</v>
      </c>
      <c r="Q371" s="18" t="s">
        <v>139</v>
      </c>
      <c r="R371" s="18" t="s">
        <v>139</v>
      </c>
      <c r="S371" s="18" t="s">
        <v>139</v>
      </c>
      <c r="T371" s="18" t="s">
        <v>139</v>
      </c>
      <c r="U371" s="18" t="s">
        <v>139</v>
      </c>
      <c r="V371" s="18" t="s">
        <v>139</v>
      </c>
      <c r="W371" s="18" t="s">
        <v>139</v>
      </c>
      <c r="X371" s="18" t="s">
        <v>139</v>
      </c>
      <c r="Y371" s="12"/>
      <c r="Z371" s="41"/>
      <c r="AA371" s="41"/>
      <c r="AB371" s="41"/>
      <c r="AC371" s="41"/>
      <c r="AD371" s="41"/>
      <c r="AE371" s="41"/>
    </row>
    <row r="372" spans="1:32" x14ac:dyDescent="0.25">
      <c r="A372" s="64">
        <v>49</v>
      </c>
      <c r="B372" s="140" t="s">
        <v>185</v>
      </c>
      <c r="C372" s="120">
        <f>SUM('[3]ПС:10'!C372)</f>
        <v>715</v>
      </c>
      <c r="D372" s="103">
        <f>SUM('[3]ПС:10'!D372)</f>
        <v>0</v>
      </c>
      <c r="E372" s="21">
        <f>SUM('[3]ПС:10'!E372)</f>
        <v>1</v>
      </c>
      <c r="F372" s="21">
        <f>SUM('[3]ПС:10'!F372)</f>
        <v>536</v>
      </c>
      <c r="G372" s="86">
        <f>SUM('[3]ПС:10'!G372)</f>
        <v>178</v>
      </c>
      <c r="H372" s="120" t="s">
        <v>139</v>
      </c>
      <c r="I372" s="103" t="s">
        <v>139</v>
      </c>
      <c r="J372" s="21" t="s">
        <v>139</v>
      </c>
      <c r="K372" s="21" t="s">
        <v>139</v>
      </c>
      <c r="L372" s="21" t="s">
        <v>139</v>
      </c>
      <c r="M372" s="21" t="s">
        <v>139</v>
      </c>
      <c r="N372" s="21" t="s">
        <v>139</v>
      </c>
      <c r="O372" s="21" t="s">
        <v>139</v>
      </c>
      <c r="P372" s="21" t="s">
        <v>139</v>
      </c>
      <c r="Q372" s="21" t="s">
        <v>139</v>
      </c>
      <c r="R372" s="21" t="s">
        <v>139</v>
      </c>
      <c r="S372" s="21" t="s">
        <v>139</v>
      </c>
      <c r="T372" s="21" t="s">
        <v>139</v>
      </c>
      <c r="U372" s="21" t="s">
        <v>139</v>
      </c>
      <c r="V372" s="21" t="s">
        <v>139</v>
      </c>
      <c r="W372" s="21" t="s">
        <v>139</v>
      </c>
      <c r="X372" s="21" t="s">
        <v>139</v>
      </c>
      <c r="Y372" s="12" t="str">
        <f t="shared" ref="Y372:Y374" si="14">IF(C372=SUM(D372:G372),"√","НЕТ")</f>
        <v>√</v>
      </c>
      <c r="Z372" s="41"/>
      <c r="AA372" s="41"/>
      <c r="AB372" s="41"/>
      <c r="AC372" s="41"/>
      <c r="AD372" s="41"/>
      <c r="AE372" s="41"/>
    </row>
    <row r="373" spans="1:32" x14ac:dyDescent="0.25">
      <c r="A373" s="193" t="s">
        <v>524</v>
      </c>
      <c r="B373" s="194" t="s">
        <v>186</v>
      </c>
      <c r="C373" s="119">
        <f>SUM('[3]ПС:10'!C373)</f>
        <v>21</v>
      </c>
      <c r="D373" s="102">
        <f>SUM('[3]ПС:10'!D373)</f>
        <v>0</v>
      </c>
      <c r="E373" s="18">
        <f>SUM('[3]ПС:10'!E373)</f>
        <v>1</v>
      </c>
      <c r="F373" s="18">
        <f>SUM('[3]ПС:10'!F373)</f>
        <v>20</v>
      </c>
      <c r="G373" s="85">
        <f>SUM('[3]ПС:10'!G373)</f>
        <v>0</v>
      </c>
      <c r="H373" s="119" t="s">
        <v>139</v>
      </c>
      <c r="I373" s="102" t="s">
        <v>139</v>
      </c>
      <c r="J373" s="18" t="s">
        <v>139</v>
      </c>
      <c r="K373" s="18" t="s">
        <v>139</v>
      </c>
      <c r="L373" s="18" t="s">
        <v>139</v>
      </c>
      <c r="M373" s="18" t="s">
        <v>139</v>
      </c>
      <c r="N373" s="18" t="s">
        <v>139</v>
      </c>
      <c r="O373" s="18" t="s">
        <v>139</v>
      </c>
      <c r="P373" s="18" t="s">
        <v>139</v>
      </c>
      <c r="Q373" s="18" t="s">
        <v>139</v>
      </c>
      <c r="R373" s="18" t="s">
        <v>139</v>
      </c>
      <c r="S373" s="18" t="s">
        <v>139</v>
      </c>
      <c r="T373" s="18" t="s">
        <v>139</v>
      </c>
      <c r="U373" s="18" t="s">
        <v>139</v>
      </c>
      <c r="V373" s="18" t="s">
        <v>139</v>
      </c>
      <c r="W373" s="18" t="s">
        <v>139</v>
      </c>
      <c r="X373" s="18" t="s">
        <v>139</v>
      </c>
      <c r="Y373" s="12" t="str">
        <f t="shared" si="14"/>
        <v>√</v>
      </c>
      <c r="Z373" s="41"/>
      <c r="AA373" s="41"/>
      <c r="AB373" s="41"/>
      <c r="AC373" s="41"/>
      <c r="AD373" s="41"/>
      <c r="AE373" s="41"/>
    </row>
    <row r="374" spans="1:32" ht="60" x14ac:dyDescent="0.25">
      <c r="A374" s="64">
        <v>50</v>
      </c>
      <c r="B374" s="140" t="s">
        <v>251</v>
      </c>
      <c r="C374" s="240">
        <v>3</v>
      </c>
      <c r="D374" s="242">
        <f>SUM('[3]ПС:10'!D374)</f>
        <v>0</v>
      </c>
      <c r="E374" s="241">
        <f>SUM('[3]ПС:10'!E374)</f>
        <v>0</v>
      </c>
      <c r="F374" s="241">
        <v>3</v>
      </c>
      <c r="G374" s="243">
        <f>SUM('[3]ПС:10'!G374)</f>
        <v>0</v>
      </c>
      <c r="H374" s="240">
        <v>3</v>
      </c>
      <c r="I374" s="242">
        <f>SUM('[3]ПС:10'!I374)</f>
        <v>0</v>
      </c>
      <c r="J374" s="241">
        <f>SUM('[3]ПС:10'!J374)</f>
        <v>0</v>
      </c>
      <c r="K374" s="241">
        <f>SUM('[3]ПС:10'!K374)</f>
        <v>0</v>
      </c>
      <c r="L374" s="241">
        <f>SUM('[3]ПС:10'!L374)</f>
        <v>0</v>
      </c>
      <c r="M374" s="241">
        <f>SUM('[3]ПС:10'!M374)</f>
        <v>0</v>
      </c>
      <c r="N374" s="241">
        <f>SUM('[3]ПС:10'!N374)</f>
        <v>0</v>
      </c>
      <c r="O374" s="241">
        <f>SUM('[3]ПС:10'!O374)</f>
        <v>0</v>
      </c>
      <c r="P374" s="241">
        <f>SUM('[3]ПС:10'!P374)</f>
        <v>0</v>
      </c>
      <c r="Q374" s="241">
        <v>1</v>
      </c>
      <c r="R374" s="241">
        <f>SUM('[3]ПС:10'!R374)</f>
        <v>0</v>
      </c>
      <c r="S374" s="241">
        <v>1</v>
      </c>
      <c r="T374" s="241">
        <v>0</v>
      </c>
      <c r="U374" s="241">
        <f>SUM('[3]ПС:10'!U374)</f>
        <v>0</v>
      </c>
      <c r="V374" s="241">
        <v>1</v>
      </c>
      <c r="W374" s="241">
        <f>SUM('[3]ПС:10'!W374)</f>
        <v>0</v>
      </c>
      <c r="X374" s="241">
        <f>SUM('[3]ПС:10'!X374)</f>
        <v>0</v>
      </c>
      <c r="Y374" s="12" t="str">
        <f t="shared" si="14"/>
        <v>√</v>
      </c>
      <c r="Z374" s="41"/>
      <c r="AA374" s="41"/>
      <c r="AB374" s="41"/>
      <c r="AC374" s="41"/>
      <c r="AD374" s="41"/>
      <c r="AE374" s="41"/>
    </row>
    <row r="375" spans="1:32" ht="36" x14ac:dyDescent="0.25">
      <c r="A375" s="64">
        <v>51</v>
      </c>
      <c r="B375" s="140" t="s">
        <v>119</v>
      </c>
      <c r="C375" s="120">
        <f>SUM('[3]ПС:10'!C375)</f>
        <v>0</v>
      </c>
      <c r="D375" s="103">
        <f>SUM('[3]ПС:10'!D375)</f>
        <v>0</v>
      </c>
      <c r="E375" s="21">
        <f>SUM('[3]ПС:10'!E375)</f>
        <v>0</v>
      </c>
      <c r="F375" s="21">
        <f>SUM('[3]ПС:10'!F375)</f>
        <v>0</v>
      </c>
      <c r="G375" s="86">
        <f>SUM('[3]ПС:10'!G375)</f>
        <v>0</v>
      </c>
      <c r="H375" s="120" t="s">
        <v>139</v>
      </c>
      <c r="I375" s="103" t="s">
        <v>139</v>
      </c>
      <c r="J375" s="21" t="s">
        <v>139</v>
      </c>
      <c r="K375" s="21" t="s">
        <v>139</v>
      </c>
      <c r="L375" s="21" t="s">
        <v>139</v>
      </c>
      <c r="M375" s="21" t="s">
        <v>139</v>
      </c>
      <c r="N375" s="21" t="s">
        <v>139</v>
      </c>
      <c r="O375" s="21" t="s">
        <v>139</v>
      </c>
      <c r="P375" s="21" t="s">
        <v>139</v>
      </c>
      <c r="Q375" s="21" t="s">
        <v>139</v>
      </c>
      <c r="R375" s="21" t="s">
        <v>139</v>
      </c>
      <c r="S375" s="21" t="s">
        <v>139</v>
      </c>
      <c r="T375" s="21" t="s">
        <v>139</v>
      </c>
      <c r="U375" s="21" t="s">
        <v>139</v>
      </c>
      <c r="V375" s="21" t="s">
        <v>139</v>
      </c>
      <c r="W375" s="21" t="s">
        <v>139</v>
      </c>
      <c r="X375" s="21" t="s">
        <v>139</v>
      </c>
      <c r="Y375" s="12" t="str">
        <f>IF(C375=SUM(D375:G375),"√","НЕТ")</f>
        <v>√</v>
      </c>
      <c r="Z375" s="41"/>
      <c r="AA375" s="41"/>
      <c r="AB375" s="41"/>
      <c r="AC375" s="41"/>
      <c r="AD375" s="41"/>
      <c r="AE375" s="41"/>
    </row>
    <row r="376" spans="1:32" ht="24" x14ac:dyDescent="0.25">
      <c r="A376" s="68">
        <v>52</v>
      </c>
      <c r="B376" s="153" t="s">
        <v>250</v>
      </c>
      <c r="C376" s="125">
        <f>SUM('[3]ПС:10'!C376)</f>
        <v>400</v>
      </c>
      <c r="D376" s="108" t="s">
        <v>139</v>
      </c>
      <c r="E376" s="26" t="s">
        <v>139</v>
      </c>
      <c r="F376" s="26" t="s">
        <v>139</v>
      </c>
      <c r="G376" s="91" t="s">
        <v>139</v>
      </c>
      <c r="H376" s="125" t="s">
        <v>139</v>
      </c>
      <c r="I376" s="108" t="s">
        <v>139</v>
      </c>
      <c r="J376" s="26" t="s">
        <v>139</v>
      </c>
      <c r="K376" s="26" t="s">
        <v>139</v>
      </c>
      <c r="L376" s="26" t="s">
        <v>139</v>
      </c>
      <c r="M376" s="26" t="s">
        <v>139</v>
      </c>
      <c r="N376" s="26" t="s">
        <v>139</v>
      </c>
      <c r="O376" s="26" t="s">
        <v>139</v>
      </c>
      <c r="P376" s="26" t="s">
        <v>139</v>
      </c>
      <c r="Q376" s="26" t="s">
        <v>139</v>
      </c>
      <c r="R376" s="26" t="s">
        <v>139</v>
      </c>
      <c r="S376" s="26" t="s">
        <v>139</v>
      </c>
      <c r="T376" s="26" t="s">
        <v>139</v>
      </c>
      <c r="U376" s="26" t="s">
        <v>139</v>
      </c>
      <c r="V376" s="26" t="s">
        <v>139</v>
      </c>
      <c r="W376" s="26" t="s">
        <v>139</v>
      </c>
      <c r="X376" s="26" t="s">
        <v>139</v>
      </c>
      <c r="Y376" s="12"/>
      <c r="Z376" s="41"/>
      <c r="AA376" s="41"/>
      <c r="AB376" s="41"/>
      <c r="AC376" s="41"/>
      <c r="AD376" s="41"/>
      <c r="AE376" s="41"/>
    </row>
    <row r="377" spans="1:32" ht="40.5" customHeight="1" x14ac:dyDescent="0.25">
      <c r="A377" s="193" t="s">
        <v>473</v>
      </c>
      <c r="B377" s="191" t="s">
        <v>248</v>
      </c>
      <c r="C377" s="119">
        <f>SUM('[3]ПС:10'!C377)</f>
        <v>400</v>
      </c>
      <c r="D377" s="102" t="s">
        <v>139</v>
      </c>
      <c r="E377" s="18" t="s">
        <v>139</v>
      </c>
      <c r="F377" s="18" t="s">
        <v>139</v>
      </c>
      <c r="G377" s="85" t="s">
        <v>139</v>
      </c>
      <c r="H377" s="119" t="s">
        <v>139</v>
      </c>
      <c r="I377" s="102" t="s">
        <v>139</v>
      </c>
      <c r="J377" s="18" t="s">
        <v>139</v>
      </c>
      <c r="K377" s="18" t="s">
        <v>139</v>
      </c>
      <c r="L377" s="18" t="s">
        <v>139</v>
      </c>
      <c r="M377" s="18" t="s">
        <v>139</v>
      </c>
      <c r="N377" s="18" t="s">
        <v>139</v>
      </c>
      <c r="O377" s="18" t="s">
        <v>139</v>
      </c>
      <c r="P377" s="18" t="s">
        <v>139</v>
      </c>
      <c r="Q377" s="18" t="s">
        <v>139</v>
      </c>
      <c r="R377" s="18" t="s">
        <v>139</v>
      </c>
      <c r="S377" s="18" t="s">
        <v>139</v>
      </c>
      <c r="T377" s="18" t="s">
        <v>139</v>
      </c>
      <c r="U377" s="18" t="s">
        <v>139</v>
      </c>
      <c r="V377" s="18" t="s">
        <v>139</v>
      </c>
      <c r="W377" s="18" t="s">
        <v>139</v>
      </c>
      <c r="X377" s="18" t="s">
        <v>139</v>
      </c>
      <c r="Y377" s="12"/>
      <c r="Z377" s="41"/>
      <c r="AA377" s="41"/>
      <c r="AB377" s="41"/>
      <c r="AC377" s="41"/>
      <c r="AD377" s="41"/>
      <c r="AE377" s="41"/>
    </row>
    <row r="378" spans="1:32" ht="24" x14ac:dyDescent="0.25">
      <c r="A378" s="193" t="s">
        <v>525</v>
      </c>
      <c r="B378" s="192" t="s">
        <v>249</v>
      </c>
      <c r="C378" s="119">
        <f>SUM('[3]ПС:10'!C378)</f>
        <v>13</v>
      </c>
      <c r="D378" s="102" t="s">
        <v>139</v>
      </c>
      <c r="E378" s="18" t="s">
        <v>139</v>
      </c>
      <c r="F378" s="18" t="s">
        <v>139</v>
      </c>
      <c r="G378" s="85" t="s">
        <v>139</v>
      </c>
      <c r="H378" s="119" t="s">
        <v>139</v>
      </c>
      <c r="I378" s="102" t="s">
        <v>139</v>
      </c>
      <c r="J378" s="18" t="s">
        <v>139</v>
      </c>
      <c r="K378" s="18" t="s">
        <v>139</v>
      </c>
      <c r="L378" s="18" t="s">
        <v>139</v>
      </c>
      <c r="M378" s="18" t="s">
        <v>139</v>
      </c>
      <c r="N378" s="18" t="s">
        <v>139</v>
      </c>
      <c r="O378" s="18" t="s">
        <v>139</v>
      </c>
      <c r="P378" s="18" t="s">
        <v>139</v>
      </c>
      <c r="Q378" s="18" t="s">
        <v>139</v>
      </c>
      <c r="R378" s="18" t="s">
        <v>139</v>
      </c>
      <c r="S378" s="18" t="s">
        <v>139</v>
      </c>
      <c r="T378" s="18" t="s">
        <v>139</v>
      </c>
      <c r="U378" s="18" t="s">
        <v>139</v>
      </c>
      <c r="V378" s="18" t="s">
        <v>139</v>
      </c>
      <c r="W378" s="18" t="s">
        <v>139</v>
      </c>
      <c r="X378" s="18" t="s">
        <v>139</v>
      </c>
      <c r="Y378" s="12"/>
      <c r="Z378" s="41"/>
      <c r="AA378" s="41"/>
      <c r="AB378" s="41"/>
      <c r="AC378" s="41"/>
      <c r="AD378" s="41"/>
      <c r="AE378" s="41"/>
    </row>
    <row r="379" spans="1:32" ht="24" x14ac:dyDescent="0.25">
      <c r="A379" s="75">
        <v>53</v>
      </c>
      <c r="B379" s="160" t="s">
        <v>195</v>
      </c>
      <c r="C379" s="130">
        <f>SUM('[3]ПС:10'!C379)</f>
        <v>0</v>
      </c>
      <c r="D379" s="113" t="s">
        <v>14</v>
      </c>
      <c r="E379" s="32" t="s">
        <v>14</v>
      </c>
      <c r="F379" s="32" t="s">
        <v>14</v>
      </c>
      <c r="G379" s="96" t="s">
        <v>14</v>
      </c>
      <c r="H379" s="130" t="s">
        <v>14</v>
      </c>
      <c r="I379" s="113" t="s">
        <v>14</v>
      </c>
      <c r="J379" s="32" t="s">
        <v>14</v>
      </c>
      <c r="K379" s="32" t="s">
        <v>14</v>
      </c>
      <c r="L379" s="32" t="s">
        <v>14</v>
      </c>
      <c r="M379" s="32" t="s">
        <v>14</v>
      </c>
      <c r="N379" s="32" t="s">
        <v>14</v>
      </c>
      <c r="O379" s="32" t="s">
        <v>14</v>
      </c>
      <c r="P379" s="32" t="s">
        <v>14</v>
      </c>
      <c r="Q379" s="32" t="s">
        <v>14</v>
      </c>
      <c r="R379" s="32" t="s">
        <v>14</v>
      </c>
      <c r="S379" s="32" t="s">
        <v>14</v>
      </c>
      <c r="T379" s="32" t="s">
        <v>14</v>
      </c>
      <c r="U379" s="32" t="s">
        <v>14</v>
      </c>
      <c r="V379" s="32" t="s">
        <v>14</v>
      </c>
      <c r="W379" s="32" t="s">
        <v>14</v>
      </c>
      <c r="X379" s="32" t="s">
        <v>14</v>
      </c>
      <c r="Y379" s="12"/>
      <c r="Z379" s="41"/>
      <c r="AA379" s="41"/>
      <c r="AB379" s="41"/>
      <c r="AC379" s="41"/>
      <c r="AD379" s="41"/>
      <c r="AE379" s="41"/>
    </row>
    <row r="380" spans="1:32" x14ac:dyDescent="0.25">
      <c r="A380" s="193" t="s">
        <v>179</v>
      </c>
      <c r="B380" s="144" t="s">
        <v>196</v>
      </c>
      <c r="C380" s="119">
        <f>SUM('[3]ПС:10'!C380)</f>
        <v>0</v>
      </c>
      <c r="D380" s="102" t="s">
        <v>139</v>
      </c>
      <c r="E380" s="18" t="s">
        <v>139</v>
      </c>
      <c r="F380" s="18" t="s">
        <v>139</v>
      </c>
      <c r="G380" s="85" t="s">
        <v>139</v>
      </c>
      <c r="H380" s="119" t="s">
        <v>139</v>
      </c>
      <c r="I380" s="102" t="s">
        <v>139</v>
      </c>
      <c r="J380" s="18" t="s">
        <v>139</v>
      </c>
      <c r="K380" s="18" t="s">
        <v>139</v>
      </c>
      <c r="L380" s="18" t="s">
        <v>139</v>
      </c>
      <c r="M380" s="18" t="s">
        <v>139</v>
      </c>
      <c r="N380" s="18" t="s">
        <v>139</v>
      </c>
      <c r="O380" s="18" t="s">
        <v>139</v>
      </c>
      <c r="P380" s="18" t="s">
        <v>139</v>
      </c>
      <c r="Q380" s="18" t="s">
        <v>139</v>
      </c>
      <c r="R380" s="18" t="s">
        <v>139</v>
      </c>
      <c r="S380" s="18" t="s">
        <v>139</v>
      </c>
      <c r="T380" s="18" t="s">
        <v>139</v>
      </c>
      <c r="U380" s="18" t="s">
        <v>139</v>
      </c>
      <c r="V380" s="18" t="s">
        <v>139</v>
      </c>
      <c r="W380" s="18" t="s">
        <v>139</v>
      </c>
      <c r="X380" s="18" t="s">
        <v>139</v>
      </c>
      <c r="Y380" s="12"/>
      <c r="Z380" s="41"/>
      <c r="AA380" s="41"/>
      <c r="AB380" s="41"/>
      <c r="AC380" s="41"/>
      <c r="AD380" s="41"/>
      <c r="AE380" s="41"/>
    </row>
    <row r="381" spans="1:32" ht="43.5" customHeight="1" x14ac:dyDescent="0.25">
      <c r="A381" s="193" t="s">
        <v>526</v>
      </c>
      <c r="B381" s="144" t="s">
        <v>197</v>
      </c>
      <c r="C381" s="119">
        <f>SUM('[3]ПС:10'!C381)</f>
        <v>0</v>
      </c>
      <c r="D381" s="102" t="s">
        <v>139</v>
      </c>
      <c r="E381" s="18" t="s">
        <v>139</v>
      </c>
      <c r="F381" s="18" t="s">
        <v>139</v>
      </c>
      <c r="G381" s="85" t="s">
        <v>139</v>
      </c>
      <c r="H381" s="119" t="s">
        <v>139</v>
      </c>
      <c r="I381" s="102" t="s">
        <v>139</v>
      </c>
      <c r="J381" s="18" t="s">
        <v>139</v>
      </c>
      <c r="K381" s="18" t="s">
        <v>139</v>
      </c>
      <c r="L381" s="18" t="s">
        <v>139</v>
      </c>
      <c r="M381" s="18" t="s">
        <v>139</v>
      </c>
      <c r="N381" s="18" t="s">
        <v>139</v>
      </c>
      <c r="O381" s="18" t="s">
        <v>139</v>
      </c>
      <c r="P381" s="18" t="s">
        <v>139</v>
      </c>
      <c r="Q381" s="18" t="s">
        <v>139</v>
      </c>
      <c r="R381" s="18" t="s">
        <v>139</v>
      </c>
      <c r="S381" s="18" t="s">
        <v>139</v>
      </c>
      <c r="T381" s="18" t="s">
        <v>139</v>
      </c>
      <c r="U381" s="18" t="s">
        <v>139</v>
      </c>
      <c r="V381" s="18" t="s">
        <v>139</v>
      </c>
      <c r="W381" s="18" t="s">
        <v>139</v>
      </c>
      <c r="X381" s="18" t="s">
        <v>139</v>
      </c>
      <c r="Y381" s="12"/>
      <c r="Z381" s="41"/>
      <c r="AA381" s="41"/>
      <c r="AB381" s="41"/>
      <c r="AC381" s="41"/>
      <c r="AD381" s="41"/>
      <c r="AE381" s="41"/>
    </row>
    <row r="382" spans="1:32" ht="39.75" customHeight="1" x14ac:dyDescent="0.25">
      <c r="A382" s="75">
        <v>54</v>
      </c>
      <c r="B382" s="160" t="s">
        <v>198</v>
      </c>
      <c r="C382" s="130">
        <f>SUM('[3]ПС:10'!C382)</f>
        <v>0</v>
      </c>
      <c r="D382" s="113" t="s">
        <v>14</v>
      </c>
      <c r="E382" s="32" t="s">
        <v>14</v>
      </c>
      <c r="F382" s="32" t="s">
        <v>14</v>
      </c>
      <c r="G382" s="96" t="s">
        <v>14</v>
      </c>
      <c r="H382" s="130" t="s">
        <v>14</v>
      </c>
      <c r="I382" s="113" t="s">
        <v>14</v>
      </c>
      <c r="J382" s="32" t="s">
        <v>14</v>
      </c>
      <c r="K382" s="32" t="s">
        <v>14</v>
      </c>
      <c r="L382" s="32" t="s">
        <v>14</v>
      </c>
      <c r="M382" s="32" t="s">
        <v>14</v>
      </c>
      <c r="N382" s="32" t="s">
        <v>14</v>
      </c>
      <c r="O382" s="32" t="s">
        <v>14</v>
      </c>
      <c r="P382" s="32" t="s">
        <v>14</v>
      </c>
      <c r="Q382" s="32" t="s">
        <v>14</v>
      </c>
      <c r="R382" s="32" t="s">
        <v>14</v>
      </c>
      <c r="S382" s="32" t="s">
        <v>14</v>
      </c>
      <c r="T382" s="32" t="s">
        <v>14</v>
      </c>
      <c r="U382" s="32" t="s">
        <v>14</v>
      </c>
      <c r="V382" s="32" t="s">
        <v>14</v>
      </c>
      <c r="W382" s="32" t="s">
        <v>14</v>
      </c>
      <c r="X382" s="32" t="s">
        <v>14</v>
      </c>
      <c r="Y382" s="12"/>
      <c r="Z382" s="41"/>
      <c r="AA382" s="41"/>
      <c r="AB382" s="41"/>
      <c r="AC382" s="41"/>
      <c r="AD382" s="41"/>
      <c r="AE382" s="41"/>
    </row>
    <row r="383" spans="1:32" x14ac:dyDescent="0.25">
      <c r="A383" s="59" t="s">
        <v>474</v>
      </c>
      <c r="B383" s="144" t="s">
        <v>145</v>
      </c>
      <c r="C383" s="119">
        <f>SUM('[3]ПС:10'!C383)</f>
        <v>0</v>
      </c>
      <c r="D383" s="102" t="s">
        <v>139</v>
      </c>
      <c r="E383" s="18" t="s">
        <v>139</v>
      </c>
      <c r="F383" s="18" t="s">
        <v>139</v>
      </c>
      <c r="G383" s="85" t="s">
        <v>139</v>
      </c>
      <c r="H383" s="119" t="s">
        <v>139</v>
      </c>
      <c r="I383" s="102" t="s">
        <v>139</v>
      </c>
      <c r="J383" s="18" t="s">
        <v>139</v>
      </c>
      <c r="K383" s="18" t="s">
        <v>139</v>
      </c>
      <c r="L383" s="18" t="s">
        <v>139</v>
      </c>
      <c r="M383" s="18" t="s">
        <v>139</v>
      </c>
      <c r="N383" s="18" t="s">
        <v>139</v>
      </c>
      <c r="O383" s="18" t="s">
        <v>139</v>
      </c>
      <c r="P383" s="18" t="s">
        <v>139</v>
      </c>
      <c r="Q383" s="18" t="s">
        <v>139</v>
      </c>
      <c r="R383" s="18" t="s">
        <v>139</v>
      </c>
      <c r="S383" s="18" t="s">
        <v>139</v>
      </c>
      <c r="T383" s="18" t="s">
        <v>139</v>
      </c>
      <c r="U383" s="18" t="s">
        <v>139</v>
      </c>
      <c r="V383" s="18" t="s">
        <v>139</v>
      </c>
      <c r="W383" s="18" t="s">
        <v>139</v>
      </c>
      <c r="X383" s="18" t="s">
        <v>139</v>
      </c>
      <c r="Y383" s="12"/>
      <c r="Z383" s="41"/>
      <c r="AA383" s="41"/>
      <c r="AB383" s="41"/>
      <c r="AC383" s="41"/>
      <c r="AD383" s="41"/>
      <c r="AE383" s="41"/>
    </row>
    <row r="384" spans="1:32" x14ac:dyDescent="0.25">
      <c r="A384" s="70">
        <v>55</v>
      </c>
      <c r="B384" s="161" t="s">
        <v>181</v>
      </c>
      <c r="C384" s="127">
        <f>SUM('[3]ПС:10'!C384)</f>
        <v>1</v>
      </c>
      <c r="D384" s="110">
        <f>SUM('[3]ПС:10'!D384)</f>
        <v>0</v>
      </c>
      <c r="E384" s="28">
        <f>SUM('[3]ПС:10'!E384)</f>
        <v>0</v>
      </c>
      <c r="F384" s="28">
        <f>SUM('[3]ПС:10'!F384)</f>
        <v>1</v>
      </c>
      <c r="G384" s="93">
        <f>SUM('[3]ПС:10'!G384)</f>
        <v>0</v>
      </c>
      <c r="H384" s="127">
        <f>SUM('[3]ПС:10'!H384)</f>
        <v>1</v>
      </c>
      <c r="I384" s="110">
        <f>SUM('[3]ПС:10'!I384)</f>
        <v>0</v>
      </c>
      <c r="J384" s="28">
        <f>SUM('[3]ПС:10'!J384)</f>
        <v>0</v>
      </c>
      <c r="K384" s="28">
        <f>SUM('[3]ПС:10'!K384)</f>
        <v>0</v>
      </c>
      <c r="L384" s="28">
        <f>SUM('[3]ПС:10'!L384)</f>
        <v>0</v>
      </c>
      <c r="M384" s="28">
        <f>SUM('[3]ПС:10'!M384)</f>
        <v>0</v>
      </c>
      <c r="N384" s="28">
        <f>SUM('[3]ПС:10'!N384)</f>
        <v>0</v>
      </c>
      <c r="O384" s="28">
        <f>SUM('[3]ПС:10'!O384)</f>
        <v>0</v>
      </c>
      <c r="P384" s="28">
        <f>SUM('[3]ПС:10'!P384)</f>
        <v>0</v>
      </c>
      <c r="Q384" s="28">
        <f>SUM('[3]ПС:10'!Q384)</f>
        <v>0</v>
      </c>
      <c r="R384" s="28">
        <f>SUM('[3]ПС:10'!R384)</f>
        <v>0</v>
      </c>
      <c r="S384" s="28">
        <f>SUM('[3]ПС:10'!S384)</f>
        <v>1</v>
      </c>
      <c r="T384" s="28">
        <f>SUM('[3]ПС:10'!T384)</f>
        <v>0</v>
      </c>
      <c r="U384" s="28">
        <f>SUM('[3]ПС:10'!U384)</f>
        <v>0</v>
      </c>
      <c r="V384" s="28">
        <f>SUM('[3]ПС:10'!V384)</f>
        <v>0</v>
      </c>
      <c r="W384" s="28">
        <f>SUM('[3]ПС:10'!W384)</f>
        <v>0</v>
      </c>
      <c r="X384" s="28">
        <f>SUM('[3]ПС:10'!X384)</f>
        <v>0</v>
      </c>
      <c r="Y384" s="12" t="str">
        <f t="shared" ref="Y384:Y407" si="15">IF(C384=SUM(D384:G384),"√","НЕТ")</f>
        <v>√</v>
      </c>
      <c r="Z384" s="41"/>
      <c r="AA384" s="41"/>
      <c r="AB384" s="41"/>
      <c r="AC384" s="41"/>
      <c r="AD384" s="41"/>
      <c r="AE384" s="41"/>
      <c r="AF384" s="1" t="str">
        <f t="shared" ref="AF384:AF406" si="16">IF(H384=SUM(I384:X384),"√","НЕТ")</f>
        <v>√</v>
      </c>
    </row>
    <row r="385" spans="1:32" x14ac:dyDescent="0.25">
      <c r="A385" s="59" t="s">
        <v>527</v>
      </c>
      <c r="B385" s="143" t="s">
        <v>161</v>
      </c>
      <c r="C385" s="119">
        <f>SUM('[3]ПС:10'!C385)</f>
        <v>0</v>
      </c>
      <c r="D385" s="102">
        <f>SUM('[3]ПС:10'!D385)</f>
        <v>0</v>
      </c>
      <c r="E385" s="18">
        <f>SUM('[3]ПС:10'!E385)</f>
        <v>0</v>
      </c>
      <c r="F385" s="18">
        <f>SUM('[3]ПС:10'!F385)</f>
        <v>0</v>
      </c>
      <c r="G385" s="85">
        <f>SUM('[3]ПС:10'!G385)</f>
        <v>0</v>
      </c>
      <c r="H385" s="119">
        <f>SUM('[3]ПС:10'!H385)</f>
        <v>0</v>
      </c>
      <c r="I385" s="102">
        <f>SUM('[3]ПС:10'!I385)</f>
        <v>0</v>
      </c>
      <c r="J385" s="18">
        <f>SUM('[3]ПС:10'!J385)</f>
        <v>0</v>
      </c>
      <c r="K385" s="18">
        <f>SUM('[3]ПС:10'!K385)</f>
        <v>0</v>
      </c>
      <c r="L385" s="18">
        <f>SUM('[3]ПС:10'!L385)</f>
        <v>0</v>
      </c>
      <c r="M385" s="18">
        <f>SUM('[3]ПС:10'!M385)</f>
        <v>0</v>
      </c>
      <c r="N385" s="18">
        <f>SUM('[3]ПС:10'!N385)</f>
        <v>0</v>
      </c>
      <c r="O385" s="18">
        <f>SUM('[3]ПС:10'!O385)</f>
        <v>0</v>
      </c>
      <c r="P385" s="18">
        <f>SUM('[3]ПС:10'!P385)</f>
        <v>0</v>
      </c>
      <c r="Q385" s="18">
        <f>SUM('[3]ПС:10'!Q385)</f>
        <v>0</v>
      </c>
      <c r="R385" s="18">
        <f>SUM('[3]ПС:10'!R385)</f>
        <v>0</v>
      </c>
      <c r="S385" s="18">
        <f>SUM('[3]ПС:10'!S385)</f>
        <v>0</v>
      </c>
      <c r="T385" s="18">
        <f>SUM('[3]ПС:10'!T385)</f>
        <v>0</v>
      </c>
      <c r="U385" s="18">
        <f>SUM('[3]ПС:10'!U385)</f>
        <v>0</v>
      </c>
      <c r="V385" s="18">
        <f>SUM('[3]ПС:10'!V385)</f>
        <v>0</v>
      </c>
      <c r="W385" s="18">
        <f>SUM('[3]ПС:10'!W385)</f>
        <v>0</v>
      </c>
      <c r="X385" s="18">
        <f>SUM('[3]ПС:10'!X385)</f>
        <v>0</v>
      </c>
      <c r="Y385" s="12" t="str">
        <f t="shared" si="15"/>
        <v>√</v>
      </c>
      <c r="Z385" s="41"/>
      <c r="AA385" s="41"/>
      <c r="AB385" s="41"/>
      <c r="AC385" s="41"/>
      <c r="AD385" s="41"/>
      <c r="AE385" s="41"/>
      <c r="AF385" s="1" t="str">
        <f t="shared" si="16"/>
        <v>√</v>
      </c>
    </row>
    <row r="386" spans="1:32" x14ac:dyDescent="0.25">
      <c r="A386" s="70">
        <v>56</v>
      </c>
      <c r="B386" s="161" t="s">
        <v>59</v>
      </c>
      <c r="C386" s="127">
        <f>SUM('[3]ПС:10'!C386)</f>
        <v>3167</v>
      </c>
      <c r="D386" s="110">
        <f>SUM('[3]ПС:10'!D386)</f>
        <v>0</v>
      </c>
      <c r="E386" s="28">
        <f>SUM('[3]ПС:10'!E386)</f>
        <v>0</v>
      </c>
      <c r="F386" s="28">
        <f>SUM('[3]ПС:10'!F386)</f>
        <v>3167</v>
      </c>
      <c r="G386" s="93">
        <f>SUM('[3]ПС:10'!G386)</f>
        <v>0</v>
      </c>
      <c r="H386" s="127">
        <f>SUM('[3]ПС:10'!H386)</f>
        <v>3167</v>
      </c>
      <c r="I386" s="110">
        <f>SUM('[3]ПС:10'!I386)</f>
        <v>0</v>
      </c>
      <c r="J386" s="28">
        <f>SUM('[3]ПС:10'!J386)</f>
        <v>0</v>
      </c>
      <c r="K386" s="28">
        <f>SUM('[3]ПС:10'!K386)</f>
        <v>0</v>
      </c>
      <c r="L386" s="28">
        <f>SUM('[3]ПС:10'!L386)</f>
        <v>0</v>
      </c>
      <c r="M386" s="28">
        <f>SUM('[3]ПС:10'!M386)</f>
        <v>0</v>
      </c>
      <c r="N386" s="28">
        <f>SUM('[3]ПС:10'!N386)</f>
        <v>0</v>
      </c>
      <c r="O386" s="28">
        <f>SUM('[3]ПС:10'!O386)</f>
        <v>0</v>
      </c>
      <c r="P386" s="28">
        <f>SUM('[3]ПС:10'!P386)</f>
        <v>0</v>
      </c>
      <c r="Q386" s="28">
        <f>SUM('[3]ПС:10'!Q386)</f>
        <v>0</v>
      </c>
      <c r="R386" s="28">
        <f>SUM('[3]ПС:10'!R386)</f>
        <v>0</v>
      </c>
      <c r="S386" s="28">
        <f>SUM('[3]ПС:10'!S386)</f>
        <v>3167</v>
      </c>
      <c r="T386" s="28">
        <f>SUM('[3]ПС:10'!T386)</f>
        <v>0</v>
      </c>
      <c r="U386" s="28">
        <f>SUM('[3]ПС:10'!U386)</f>
        <v>0</v>
      </c>
      <c r="V386" s="28">
        <f>SUM('[3]ПС:10'!V386)</f>
        <v>0</v>
      </c>
      <c r="W386" s="28">
        <f>SUM('[3]ПС:10'!W386)</f>
        <v>0</v>
      </c>
      <c r="X386" s="28">
        <f>SUM('[3]ПС:10'!X386)</f>
        <v>0</v>
      </c>
      <c r="Y386" s="12" t="str">
        <f t="shared" si="15"/>
        <v>√</v>
      </c>
      <c r="Z386" s="41"/>
      <c r="AA386" s="41"/>
      <c r="AB386" s="41"/>
      <c r="AC386" s="41"/>
      <c r="AD386" s="41"/>
      <c r="AE386" s="41"/>
      <c r="AF386" s="1" t="str">
        <f t="shared" si="16"/>
        <v>√</v>
      </c>
    </row>
    <row r="387" spans="1:32" x14ac:dyDescent="0.25">
      <c r="A387" s="59" t="s">
        <v>475</v>
      </c>
      <c r="B387" s="143" t="s">
        <v>60</v>
      </c>
      <c r="C387" s="119">
        <f>SUM('[3]ПС:10'!C387)</f>
        <v>3167</v>
      </c>
      <c r="D387" s="102">
        <f>SUM('[3]ПС:10'!D387)</f>
        <v>0</v>
      </c>
      <c r="E387" s="18">
        <f>SUM('[3]ПС:10'!E387)</f>
        <v>0</v>
      </c>
      <c r="F387" s="18">
        <f>SUM('[3]ПС:10'!F387)</f>
        <v>3167</v>
      </c>
      <c r="G387" s="85">
        <f>SUM('[3]ПС:10'!G387)</f>
        <v>0</v>
      </c>
      <c r="H387" s="119">
        <f>SUM('[3]ПС:10'!H387)</f>
        <v>3167</v>
      </c>
      <c r="I387" s="102">
        <f>SUM('[3]ПС:10'!I387)</f>
        <v>0</v>
      </c>
      <c r="J387" s="18">
        <f>SUM('[3]ПС:10'!J387)</f>
        <v>0</v>
      </c>
      <c r="K387" s="18">
        <f>SUM('[3]ПС:10'!K387)</f>
        <v>0</v>
      </c>
      <c r="L387" s="18">
        <f>SUM('[3]ПС:10'!L387)</f>
        <v>0</v>
      </c>
      <c r="M387" s="18">
        <f>SUM('[3]ПС:10'!M387)</f>
        <v>0</v>
      </c>
      <c r="N387" s="18">
        <f>SUM('[3]ПС:10'!N387)</f>
        <v>0</v>
      </c>
      <c r="O387" s="18">
        <f>SUM('[3]ПС:10'!O387)</f>
        <v>0</v>
      </c>
      <c r="P387" s="18">
        <f>SUM('[3]ПС:10'!P387)</f>
        <v>0</v>
      </c>
      <c r="Q387" s="18">
        <f>SUM('[3]ПС:10'!Q387)</f>
        <v>0</v>
      </c>
      <c r="R387" s="18">
        <f>SUM('[3]ПС:10'!R387)</f>
        <v>0</v>
      </c>
      <c r="S387" s="18">
        <f>SUM('[3]ПС:10'!S387)</f>
        <v>3167</v>
      </c>
      <c r="T387" s="18">
        <f>SUM('[3]ПС:10'!T387)</f>
        <v>0</v>
      </c>
      <c r="U387" s="18">
        <f>SUM('[3]ПС:10'!U387)</f>
        <v>0</v>
      </c>
      <c r="V387" s="18">
        <f>SUM('[3]ПС:10'!V387)</f>
        <v>0</v>
      </c>
      <c r="W387" s="18">
        <f>SUM('[3]ПС:10'!W387)</f>
        <v>0</v>
      </c>
      <c r="X387" s="18">
        <f>SUM('[3]ПС:10'!X387)</f>
        <v>0</v>
      </c>
      <c r="Y387" s="12" t="str">
        <f t="shared" si="15"/>
        <v>√</v>
      </c>
      <c r="Z387" s="41"/>
      <c r="AA387" s="41"/>
      <c r="AB387" s="41"/>
      <c r="AC387" s="41"/>
      <c r="AD387" s="41"/>
      <c r="AE387" s="41"/>
      <c r="AF387" s="1" t="str">
        <f t="shared" si="16"/>
        <v>√</v>
      </c>
    </row>
    <row r="388" spans="1:32" ht="36" x14ac:dyDescent="0.25">
      <c r="A388" s="59" t="s">
        <v>476</v>
      </c>
      <c r="B388" s="143" t="s">
        <v>61</v>
      </c>
      <c r="C388" s="119">
        <f>SUM('[3]ПС:10'!C388)</f>
        <v>0</v>
      </c>
      <c r="D388" s="102">
        <f>SUM('[3]ПС:10'!D388)</f>
        <v>0</v>
      </c>
      <c r="E388" s="18">
        <f>SUM('[3]ПС:10'!E388)</f>
        <v>0</v>
      </c>
      <c r="F388" s="18">
        <f>SUM('[3]ПС:10'!F388)</f>
        <v>0</v>
      </c>
      <c r="G388" s="85">
        <f>SUM('[3]ПС:10'!G388)</f>
        <v>0</v>
      </c>
      <c r="H388" s="119">
        <f>SUM('[3]ПС:10'!H388)</f>
        <v>0</v>
      </c>
      <c r="I388" s="102">
        <f>SUM('[3]ПС:10'!I388)</f>
        <v>0</v>
      </c>
      <c r="J388" s="18">
        <f>SUM('[3]ПС:10'!J388)</f>
        <v>0</v>
      </c>
      <c r="K388" s="18">
        <f>SUM('[3]ПС:10'!K388)</f>
        <v>0</v>
      </c>
      <c r="L388" s="18">
        <f>SUM('[3]ПС:10'!L388)</f>
        <v>0</v>
      </c>
      <c r="M388" s="18">
        <f>SUM('[3]ПС:10'!M388)</f>
        <v>0</v>
      </c>
      <c r="N388" s="18">
        <f>SUM('[3]ПС:10'!N388)</f>
        <v>0</v>
      </c>
      <c r="O388" s="18">
        <f>SUM('[3]ПС:10'!O388)</f>
        <v>0</v>
      </c>
      <c r="P388" s="18">
        <f>SUM('[3]ПС:10'!P388)</f>
        <v>0</v>
      </c>
      <c r="Q388" s="18">
        <f>SUM('[3]ПС:10'!Q388)</f>
        <v>0</v>
      </c>
      <c r="R388" s="18">
        <f>SUM('[3]ПС:10'!R388)</f>
        <v>0</v>
      </c>
      <c r="S388" s="18">
        <f>SUM('[3]ПС:10'!S388)</f>
        <v>0</v>
      </c>
      <c r="T388" s="18">
        <f>SUM('[3]ПС:10'!T388)</f>
        <v>0</v>
      </c>
      <c r="U388" s="18">
        <f>SUM('[3]ПС:10'!U388)</f>
        <v>0</v>
      </c>
      <c r="V388" s="18">
        <f>SUM('[3]ПС:10'!V388)</f>
        <v>0</v>
      </c>
      <c r="W388" s="18">
        <f>SUM('[3]ПС:10'!W388)</f>
        <v>0</v>
      </c>
      <c r="X388" s="18">
        <f>SUM('[3]ПС:10'!X388)</f>
        <v>0</v>
      </c>
      <c r="Y388" s="12" t="str">
        <f t="shared" si="15"/>
        <v>√</v>
      </c>
      <c r="Z388" s="41"/>
      <c r="AA388" s="41"/>
      <c r="AB388" s="41"/>
      <c r="AC388" s="41"/>
      <c r="AD388" s="41"/>
      <c r="AE388" s="41"/>
      <c r="AF388" s="1" t="str">
        <f t="shared" si="16"/>
        <v>√</v>
      </c>
    </row>
    <row r="389" spans="1:32" ht="24" x14ac:dyDescent="0.25">
      <c r="A389" s="59" t="s">
        <v>528</v>
      </c>
      <c r="B389" s="143" t="s">
        <v>62</v>
      </c>
      <c r="C389" s="119">
        <f>SUM('[3]ПС:10'!C389)</f>
        <v>0</v>
      </c>
      <c r="D389" s="102">
        <f>SUM('[3]ПС:10'!D389)</f>
        <v>0</v>
      </c>
      <c r="E389" s="18">
        <f>SUM('[3]ПС:10'!E389)</f>
        <v>0</v>
      </c>
      <c r="F389" s="18">
        <f>SUM('[3]ПС:10'!F389)</f>
        <v>0</v>
      </c>
      <c r="G389" s="85">
        <f>SUM('[3]ПС:10'!G389)</f>
        <v>0</v>
      </c>
      <c r="H389" s="119">
        <f>SUM('[3]ПС:10'!H389)</f>
        <v>0</v>
      </c>
      <c r="I389" s="102">
        <f>SUM('[3]ПС:10'!I389)</f>
        <v>0</v>
      </c>
      <c r="J389" s="18">
        <f>SUM('[3]ПС:10'!J389)</f>
        <v>0</v>
      </c>
      <c r="K389" s="18">
        <f>SUM('[3]ПС:10'!K389)</f>
        <v>0</v>
      </c>
      <c r="L389" s="18">
        <f>SUM('[3]ПС:10'!L389)</f>
        <v>0</v>
      </c>
      <c r="M389" s="18">
        <f>SUM('[3]ПС:10'!M389)</f>
        <v>0</v>
      </c>
      <c r="N389" s="18">
        <f>SUM('[3]ПС:10'!N389)</f>
        <v>0</v>
      </c>
      <c r="O389" s="18">
        <f>SUM('[3]ПС:10'!O389)</f>
        <v>0</v>
      </c>
      <c r="P389" s="18">
        <f>SUM('[3]ПС:10'!P389)</f>
        <v>0</v>
      </c>
      <c r="Q389" s="18">
        <f>SUM('[3]ПС:10'!Q389)</f>
        <v>0</v>
      </c>
      <c r="R389" s="18">
        <f>SUM('[3]ПС:10'!R389)</f>
        <v>0</v>
      </c>
      <c r="S389" s="18">
        <f>SUM('[3]ПС:10'!S389)</f>
        <v>0</v>
      </c>
      <c r="T389" s="18">
        <f>SUM('[3]ПС:10'!T389)</f>
        <v>0</v>
      </c>
      <c r="U389" s="18">
        <f>SUM('[3]ПС:10'!U389)</f>
        <v>0</v>
      </c>
      <c r="V389" s="18">
        <f>SUM('[3]ПС:10'!V389)</f>
        <v>0</v>
      </c>
      <c r="W389" s="18">
        <f>SUM('[3]ПС:10'!W389)</f>
        <v>0</v>
      </c>
      <c r="X389" s="18">
        <f>SUM('[3]ПС:10'!X389)</f>
        <v>0</v>
      </c>
      <c r="Y389" s="12" t="str">
        <f t="shared" si="15"/>
        <v>√</v>
      </c>
      <c r="Z389" s="41"/>
      <c r="AA389" s="41"/>
      <c r="AB389" s="41"/>
      <c r="AC389" s="41"/>
      <c r="AD389" s="41"/>
      <c r="AE389" s="41"/>
      <c r="AF389" s="1" t="str">
        <f t="shared" si="16"/>
        <v>√</v>
      </c>
    </row>
    <row r="390" spans="1:32" x14ac:dyDescent="0.25">
      <c r="A390" s="59" t="s">
        <v>529</v>
      </c>
      <c r="B390" s="143" t="s">
        <v>63</v>
      </c>
      <c r="C390" s="119">
        <f>SUM('[3]ПС:10'!C390)</f>
        <v>0</v>
      </c>
      <c r="D390" s="102">
        <f>SUM('[3]ПС:10'!D390)</f>
        <v>0</v>
      </c>
      <c r="E390" s="18">
        <f>SUM('[3]ПС:10'!E390)</f>
        <v>0</v>
      </c>
      <c r="F390" s="18">
        <f>SUM('[3]ПС:10'!F390)</f>
        <v>0</v>
      </c>
      <c r="G390" s="85">
        <f>SUM('[3]ПС:10'!G390)</f>
        <v>0</v>
      </c>
      <c r="H390" s="119">
        <f>SUM('[3]ПС:10'!H390)</f>
        <v>0</v>
      </c>
      <c r="I390" s="102">
        <f>SUM('[3]ПС:10'!I390)</f>
        <v>0</v>
      </c>
      <c r="J390" s="18">
        <f>SUM('[3]ПС:10'!J390)</f>
        <v>0</v>
      </c>
      <c r="K390" s="18">
        <f>SUM('[3]ПС:10'!K390)</f>
        <v>0</v>
      </c>
      <c r="L390" s="18">
        <f>SUM('[3]ПС:10'!L390)</f>
        <v>0</v>
      </c>
      <c r="M390" s="18">
        <f>SUM('[3]ПС:10'!M390)</f>
        <v>0</v>
      </c>
      <c r="N390" s="18">
        <f>SUM('[3]ПС:10'!N390)</f>
        <v>0</v>
      </c>
      <c r="O390" s="18">
        <f>SUM('[3]ПС:10'!O390)</f>
        <v>0</v>
      </c>
      <c r="P390" s="18">
        <f>SUM('[3]ПС:10'!P390)</f>
        <v>0</v>
      </c>
      <c r="Q390" s="18">
        <f>SUM('[3]ПС:10'!Q390)</f>
        <v>0</v>
      </c>
      <c r="R390" s="18">
        <f>SUM('[3]ПС:10'!R390)</f>
        <v>0</v>
      </c>
      <c r="S390" s="18">
        <f>SUM('[3]ПС:10'!S390)</f>
        <v>0</v>
      </c>
      <c r="T390" s="18">
        <f>SUM('[3]ПС:10'!T390)</f>
        <v>0</v>
      </c>
      <c r="U390" s="18">
        <f>SUM('[3]ПС:10'!U390)</f>
        <v>0</v>
      </c>
      <c r="V390" s="18">
        <f>SUM('[3]ПС:10'!V390)</f>
        <v>0</v>
      </c>
      <c r="W390" s="18">
        <f>SUM('[3]ПС:10'!W390)</f>
        <v>0</v>
      </c>
      <c r="X390" s="18">
        <f>SUM('[3]ПС:10'!X390)</f>
        <v>0</v>
      </c>
      <c r="Y390" s="12" t="str">
        <f t="shared" si="15"/>
        <v>√</v>
      </c>
      <c r="Z390" s="41"/>
      <c r="AA390" s="41"/>
      <c r="AB390" s="41"/>
      <c r="AC390" s="41"/>
      <c r="AD390" s="41"/>
      <c r="AE390" s="41"/>
      <c r="AF390" s="1" t="str">
        <f t="shared" si="16"/>
        <v>√</v>
      </c>
    </row>
    <row r="391" spans="1:32" x14ac:dyDescent="0.25">
      <c r="A391" s="70">
        <v>57</v>
      </c>
      <c r="B391" s="161" t="s">
        <v>182</v>
      </c>
      <c r="C391" s="127">
        <f>SUM('[3]ПС:10'!C391)</f>
        <v>2</v>
      </c>
      <c r="D391" s="110">
        <f>SUM('[3]ПС:10'!D391)</f>
        <v>0</v>
      </c>
      <c r="E391" s="28">
        <f>SUM('[3]ПС:10'!E391)</f>
        <v>0</v>
      </c>
      <c r="F391" s="28">
        <f>SUM('[3]ПС:10'!F391)</f>
        <v>2</v>
      </c>
      <c r="G391" s="93">
        <f>SUM('[3]ПС:10'!G391)</f>
        <v>0</v>
      </c>
      <c r="H391" s="127">
        <f>SUM('[3]ПС:10'!H391)</f>
        <v>2</v>
      </c>
      <c r="I391" s="110">
        <f>SUM('[3]ПС:10'!I391)</f>
        <v>0</v>
      </c>
      <c r="J391" s="28">
        <f>SUM('[3]ПС:10'!J391)</f>
        <v>0</v>
      </c>
      <c r="K391" s="28">
        <f>SUM('[3]ПС:10'!K391)</f>
        <v>0</v>
      </c>
      <c r="L391" s="28">
        <f>SUM('[3]ПС:10'!L391)</f>
        <v>0</v>
      </c>
      <c r="M391" s="28">
        <f>SUM('[3]ПС:10'!M391)</f>
        <v>0</v>
      </c>
      <c r="N391" s="28">
        <f>SUM('[3]ПС:10'!N391)</f>
        <v>0</v>
      </c>
      <c r="O391" s="28">
        <f>SUM('[3]ПС:10'!O391)</f>
        <v>0</v>
      </c>
      <c r="P391" s="28">
        <f>SUM('[3]ПС:10'!P391)</f>
        <v>0</v>
      </c>
      <c r="Q391" s="28">
        <f>SUM('[3]ПС:10'!Q391)</f>
        <v>0</v>
      </c>
      <c r="R391" s="28">
        <f>SUM('[3]ПС:10'!R391)</f>
        <v>0</v>
      </c>
      <c r="S391" s="28">
        <f>SUM('[3]ПС:10'!S391)</f>
        <v>1</v>
      </c>
      <c r="T391" s="28">
        <f>SUM('[3]ПС:10'!T391)</f>
        <v>1</v>
      </c>
      <c r="U391" s="28">
        <f>SUM('[3]ПС:10'!U391)</f>
        <v>0</v>
      </c>
      <c r="V391" s="28">
        <f>SUM('[3]ПС:10'!V391)</f>
        <v>0</v>
      </c>
      <c r="W391" s="28">
        <f>SUM('[3]ПС:10'!W391)</f>
        <v>0</v>
      </c>
      <c r="X391" s="28">
        <f>SUM('[3]ПС:10'!X391)</f>
        <v>0</v>
      </c>
      <c r="Y391" s="12" t="str">
        <f t="shared" si="15"/>
        <v>√</v>
      </c>
      <c r="Z391" s="41"/>
      <c r="AA391" s="41"/>
      <c r="AB391" s="41"/>
      <c r="AC391" s="41"/>
      <c r="AD391" s="41"/>
      <c r="AE391" s="41"/>
      <c r="AF391" s="1" t="str">
        <f t="shared" si="16"/>
        <v>√</v>
      </c>
    </row>
    <row r="392" spans="1:32" x14ac:dyDescent="0.25">
      <c r="A392" s="59" t="s">
        <v>477</v>
      </c>
      <c r="B392" s="143" t="s">
        <v>64</v>
      </c>
      <c r="C392" s="119">
        <f>SUM('[3]ПС:10'!C392)</f>
        <v>1</v>
      </c>
      <c r="D392" s="102">
        <f>SUM('[3]ПС:10'!D392)</f>
        <v>0</v>
      </c>
      <c r="E392" s="18">
        <f>SUM('[3]ПС:10'!E392)</f>
        <v>0</v>
      </c>
      <c r="F392" s="18">
        <f>SUM('[3]ПС:10'!F392)</f>
        <v>1</v>
      </c>
      <c r="G392" s="85">
        <f>SUM('[3]ПС:10'!G392)</f>
        <v>0</v>
      </c>
      <c r="H392" s="119">
        <f>SUM('[3]ПС:10'!H392)</f>
        <v>1</v>
      </c>
      <c r="I392" s="102">
        <f>SUM('[3]ПС:10'!I392)</f>
        <v>0</v>
      </c>
      <c r="J392" s="18">
        <f>SUM('[3]ПС:10'!J392)</f>
        <v>0</v>
      </c>
      <c r="K392" s="18">
        <f>SUM('[3]ПС:10'!K392)</f>
        <v>0</v>
      </c>
      <c r="L392" s="18">
        <f>SUM('[3]ПС:10'!L392)</f>
        <v>0</v>
      </c>
      <c r="M392" s="18">
        <f>SUM('[3]ПС:10'!M392)</f>
        <v>0</v>
      </c>
      <c r="N392" s="18">
        <f>SUM('[3]ПС:10'!N392)</f>
        <v>0</v>
      </c>
      <c r="O392" s="18">
        <f>SUM('[3]ПС:10'!O392)</f>
        <v>0</v>
      </c>
      <c r="P392" s="18">
        <f>SUM('[3]ПС:10'!P392)</f>
        <v>0</v>
      </c>
      <c r="Q392" s="18">
        <f>SUM('[3]ПС:10'!Q392)</f>
        <v>0</v>
      </c>
      <c r="R392" s="18">
        <f>SUM('[3]ПС:10'!R392)</f>
        <v>0</v>
      </c>
      <c r="S392" s="18">
        <f>SUM('[3]ПС:10'!S392)</f>
        <v>1</v>
      </c>
      <c r="T392" s="18">
        <f>SUM('[3]ПС:10'!T392)</f>
        <v>0</v>
      </c>
      <c r="U392" s="18">
        <f>SUM('[3]ПС:10'!U392)</f>
        <v>0</v>
      </c>
      <c r="V392" s="18">
        <f>SUM('[3]ПС:10'!V392)</f>
        <v>0</v>
      </c>
      <c r="W392" s="18">
        <f>SUM('[3]ПС:10'!W392)</f>
        <v>0</v>
      </c>
      <c r="X392" s="18">
        <f>SUM('[3]ПС:10'!X392)</f>
        <v>0</v>
      </c>
      <c r="Y392" s="12" t="str">
        <f t="shared" si="15"/>
        <v>√</v>
      </c>
      <c r="Z392" s="41"/>
      <c r="AA392" s="41"/>
      <c r="AB392" s="41"/>
      <c r="AC392" s="41"/>
      <c r="AD392" s="41"/>
      <c r="AE392" s="41"/>
      <c r="AF392" s="1" t="str">
        <f t="shared" si="16"/>
        <v>√</v>
      </c>
    </row>
    <row r="393" spans="1:32" x14ac:dyDescent="0.25">
      <c r="A393" s="59" t="s">
        <v>478</v>
      </c>
      <c r="B393" s="143" t="s">
        <v>65</v>
      </c>
      <c r="C393" s="119">
        <f>SUM('[3]ПС:10'!C393)</f>
        <v>1</v>
      </c>
      <c r="D393" s="102">
        <f>SUM('[3]ПС:10'!D393)</f>
        <v>0</v>
      </c>
      <c r="E393" s="18">
        <f>SUM('[3]ПС:10'!E393)</f>
        <v>0</v>
      </c>
      <c r="F393" s="18">
        <f>SUM('[3]ПС:10'!F393)</f>
        <v>1</v>
      </c>
      <c r="G393" s="85">
        <f>SUM('[3]ПС:10'!G393)</f>
        <v>0</v>
      </c>
      <c r="H393" s="119">
        <f>SUM('[3]ПС:10'!H393)</f>
        <v>1</v>
      </c>
      <c r="I393" s="102">
        <f>SUM('[3]ПС:10'!I393)</f>
        <v>0</v>
      </c>
      <c r="J393" s="18">
        <f>SUM('[3]ПС:10'!J393)</f>
        <v>0</v>
      </c>
      <c r="K393" s="18">
        <f>SUM('[3]ПС:10'!K393)</f>
        <v>0</v>
      </c>
      <c r="L393" s="18">
        <f>SUM('[3]ПС:10'!L393)</f>
        <v>0</v>
      </c>
      <c r="M393" s="18">
        <f>SUM('[3]ПС:10'!M393)</f>
        <v>0</v>
      </c>
      <c r="N393" s="18">
        <f>SUM('[3]ПС:10'!N393)</f>
        <v>0</v>
      </c>
      <c r="O393" s="18">
        <f>SUM('[3]ПС:10'!O393)</f>
        <v>0</v>
      </c>
      <c r="P393" s="18">
        <f>SUM('[3]ПС:10'!P393)</f>
        <v>0</v>
      </c>
      <c r="Q393" s="18">
        <f>SUM('[3]ПС:10'!Q393)</f>
        <v>0</v>
      </c>
      <c r="R393" s="18">
        <f>SUM('[3]ПС:10'!R393)</f>
        <v>0</v>
      </c>
      <c r="S393" s="18">
        <f>SUM('[3]ПС:10'!S393)</f>
        <v>0</v>
      </c>
      <c r="T393" s="18">
        <f>SUM('[3]ПС:10'!T393)</f>
        <v>1</v>
      </c>
      <c r="U393" s="18">
        <f>SUM('[3]ПС:10'!U393)</f>
        <v>0</v>
      </c>
      <c r="V393" s="18">
        <f>SUM('[3]ПС:10'!V393)</f>
        <v>0</v>
      </c>
      <c r="W393" s="18">
        <f>SUM('[3]ПС:10'!W393)</f>
        <v>0</v>
      </c>
      <c r="X393" s="18">
        <f>SUM('[3]ПС:10'!X393)</f>
        <v>0</v>
      </c>
      <c r="Y393" s="12" t="str">
        <f t="shared" si="15"/>
        <v>√</v>
      </c>
      <c r="Z393" s="41"/>
      <c r="AA393" s="41"/>
      <c r="AB393" s="41"/>
      <c r="AC393" s="41"/>
      <c r="AD393" s="41"/>
      <c r="AE393" s="41"/>
      <c r="AF393" s="1" t="str">
        <f t="shared" si="16"/>
        <v>√</v>
      </c>
    </row>
    <row r="394" spans="1:32" x14ac:dyDescent="0.25">
      <c r="A394" s="70">
        <v>58</v>
      </c>
      <c r="B394" s="161" t="s">
        <v>121</v>
      </c>
      <c r="C394" s="127">
        <f>SUM('[3]ПС:10'!C394)</f>
        <v>0</v>
      </c>
      <c r="D394" s="110">
        <f>SUM('[3]ПС:10'!D394)</f>
        <v>0</v>
      </c>
      <c r="E394" s="28">
        <f>SUM('[3]ПС:10'!E394)</f>
        <v>0</v>
      </c>
      <c r="F394" s="28">
        <f>SUM('[3]ПС:10'!F394)</f>
        <v>0</v>
      </c>
      <c r="G394" s="93">
        <f>SUM('[3]ПС:10'!G394)</f>
        <v>0</v>
      </c>
      <c r="H394" s="127">
        <f>SUM('[3]ПС:10'!H394)</f>
        <v>0</v>
      </c>
      <c r="I394" s="110">
        <f>SUM('[3]ПС:10'!I394)</f>
        <v>0</v>
      </c>
      <c r="J394" s="28">
        <f>SUM('[3]ПС:10'!J394)</f>
        <v>0</v>
      </c>
      <c r="K394" s="28">
        <f>SUM('[3]ПС:10'!K394)</f>
        <v>0</v>
      </c>
      <c r="L394" s="28">
        <f>SUM('[3]ПС:10'!L394)</f>
        <v>0</v>
      </c>
      <c r="M394" s="28">
        <f>SUM('[3]ПС:10'!M394)</f>
        <v>0</v>
      </c>
      <c r="N394" s="28">
        <f>SUM('[3]ПС:10'!N394)</f>
        <v>0</v>
      </c>
      <c r="O394" s="28">
        <f>SUM('[3]ПС:10'!O394)</f>
        <v>0</v>
      </c>
      <c r="P394" s="28">
        <f>SUM('[3]ПС:10'!P394)</f>
        <v>0</v>
      </c>
      <c r="Q394" s="28">
        <f>SUM('[3]ПС:10'!Q394)</f>
        <v>0</v>
      </c>
      <c r="R394" s="28">
        <f>SUM('[3]ПС:10'!R394)</f>
        <v>0</v>
      </c>
      <c r="S394" s="28">
        <f>SUM('[3]ПС:10'!S394)</f>
        <v>0</v>
      </c>
      <c r="T394" s="28">
        <f>SUM('[3]ПС:10'!T394)</f>
        <v>0</v>
      </c>
      <c r="U394" s="28">
        <f>SUM('[3]ПС:10'!U394)</f>
        <v>0</v>
      </c>
      <c r="V394" s="28">
        <f>SUM('[3]ПС:10'!V394)</f>
        <v>0</v>
      </c>
      <c r="W394" s="28">
        <f>SUM('[3]ПС:10'!W394)</f>
        <v>0</v>
      </c>
      <c r="X394" s="28">
        <f>SUM('[3]ПС:10'!X394)</f>
        <v>0</v>
      </c>
      <c r="Y394" s="12" t="str">
        <f t="shared" si="15"/>
        <v>√</v>
      </c>
      <c r="Z394" s="41"/>
      <c r="AA394" s="41"/>
      <c r="AB394" s="41"/>
      <c r="AC394" s="41"/>
      <c r="AD394" s="41"/>
      <c r="AE394" s="41"/>
      <c r="AF394" s="1" t="str">
        <f t="shared" si="16"/>
        <v>√</v>
      </c>
    </row>
    <row r="395" spans="1:32" x14ac:dyDescent="0.25">
      <c r="A395" s="59" t="s">
        <v>479</v>
      </c>
      <c r="B395" s="143" t="s">
        <v>66</v>
      </c>
      <c r="C395" s="119">
        <f>SUM('[3]ПС:10'!C395)</f>
        <v>0</v>
      </c>
      <c r="D395" s="102">
        <f>SUM('[3]ПС:10'!D395)</f>
        <v>0</v>
      </c>
      <c r="E395" s="18">
        <f>SUM('[3]ПС:10'!E395)</f>
        <v>0</v>
      </c>
      <c r="F395" s="18">
        <f>SUM('[3]ПС:10'!F395)</f>
        <v>0</v>
      </c>
      <c r="G395" s="85">
        <f>SUM('[3]ПС:10'!G395)</f>
        <v>0</v>
      </c>
      <c r="H395" s="119">
        <f>SUM('[3]ПС:10'!H395)</f>
        <v>0</v>
      </c>
      <c r="I395" s="102">
        <f>SUM('[3]ПС:10'!I395)</f>
        <v>0</v>
      </c>
      <c r="J395" s="18">
        <f>SUM('[3]ПС:10'!J395)</f>
        <v>0</v>
      </c>
      <c r="K395" s="18">
        <f>SUM('[3]ПС:10'!K395)</f>
        <v>0</v>
      </c>
      <c r="L395" s="18">
        <f>SUM('[3]ПС:10'!L395)</f>
        <v>0</v>
      </c>
      <c r="M395" s="18">
        <f>SUM('[3]ПС:10'!M395)</f>
        <v>0</v>
      </c>
      <c r="N395" s="18">
        <f>SUM('[3]ПС:10'!N395)</f>
        <v>0</v>
      </c>
      <c r="O395" s="18">
        <f>SUM('[3]ПС:10'!O395)</f>
        <v>0</v>
      </c>
      <c r="P395" s="18">
        <f>SUM('[3]ПС:10'!P395)</f>
        <v>0</v>
      </c>
      <c r="Q395" s="18">
        <f>SUM('[3]ПС:10'!Q395)</f>
        <v>0</v>
      </c>
      <c r="R395" s="18">
        <f>SUM('[3]ПС:10'!R395)</f>
        <v>0</v>
      </c>
      <c r="S395" s="18">
        <f>SUM('[3]ПС:10'!S395)</f>
        <v>0</v>
      </c>
      <c r="T395" s="18">
        <f>SUM('[3]ПС:10'!T395)</f>
        <v>0</v>
      </c>
      <c r="U395" s="18">
        <f>SUM('[3]ПС:10'!U395)</f>
        <v>0</v>
      </c>
      <c r="V395" s="18">
        <f>SUM('[3]ПС:10'!V395)</f>
        <v>0</v>
      </c>
      <c r="W395" s="18">
        <f>SUM('[3]ПС:10'!W395)</f>
        <v>0</v>
      </c>
      <c r="X395" s="18">
        <f>SUM('[3]ПС:10'!X395)</f>
        <v>0</v>
      </c>
      <c r="Y395" s="12" t="str">
        <f t="shared" si="15"/>
        <v>√</v>
      </c>
      <c r="Z395" s="41"/>
      <c r="AA395" s="41"/>
      <c r="AB395" s="41"/>
      <c r="AC395" s="41"/>
      <c r="AD395" s="41"/>
      <c r="AE395" s="41"/>
      <c r="AF395" s="1" t="str">
        <f t="shared" si="16"/>
        <v>√</v>
      </c>
    </row>
    <row r="396" spans="1:32" x14ac:dyDescent="0.25">
      <c r="A396" s="59" t="s">
        <v>480</v>
      </c>
      <c r="B396" s="143" t="s">
        <v>67</v>
      </c>
      <c r="C396" s="119">
        <f>SUM('[3]ПС:10'!C396)</f>
        <v>0</v>
      </c>
      <c r="D396" s="102">
        <f>SUM('[3]ПС:10'!D396)</f>
        <v>0</v>
      </c>
      <c r="E396" s="18">
        <f>SUM('[3]ПС:10'!E396)</f>
        <v>0</v>
      </c>
      <c r="F396" s="18">
        <f>SUM('[3]ПС:10'!F396)</f>
        <v>0</v>
      </c>
      <c r="G396" s="85">
        <f>SUM('[3]ПС:10'!G396)</f>
        <v>0</v>
      </c>
      <c r="H396" s="119">
        <f>SUM('[3]ПС:10'!H396)</f>
        <v>0</v>
      </c>
      <c r="I396" s="102">
        <f>SUM('[3]ПС:10'!I396)</f>
        <v>0</v>
      </c>
      <c r="J396" s="18">
        <f>SUM('[3]ПС:10'!J396)</f>
        <v>0</v>
      </c>
      <c r="K396" s="18">
        <f>SUM('[3]ПС:10'!K396)</f>
        <v>0</v>
      </c>
      <c r="L396" s="18">
        <f>SUM('[3]ПС:10'!L396)</f>
        <v>0</v>
      </c>
      <c r="M396" s="18">
        <f>SUM('[3]ПС:10'!M396)</f>
        <v>0</v>
      </c>
      <c r="N396" s="18">
        <f>SUM('[3]ПС:10'!N396)</f>
        <v>0</v>
      </c>
      <c r="O396" s="18">
        <f>SUM('[3]ПС:10'!O396)</f>
        <v>0</v>
      </c>
      <c r="P396" s="18">
        <f>SUM('[3]ПС:10'!P396)</f>
        <v>0</v>
      </c>
      <c r="Q396" s="18">
        <f>SUM('[3]ПС:10'!Q396)</f>
        <v>0</v>
      </c>
      <c r="R396" s="18">
        <f>SUM('[3]ПС:10'!R396)</f>
        <v>0</v>
      </c>
      <c r="S396" s="18">
        <f>SUM('[3]ПС:10'!S396)</f>
        <v>0</v>
      </c>
      <c r="T396" s="18">
        <f>SUM('[3]ПС:10'!T396)</f>
        <v>0</v>
      </c>
      <c r="U396" s="18">
        <f>SUM('[3]ПС:10'!U396)</f>
        <v>0</v>
      </c>
      <c r="V396" s="18">
        <f>SUM('[3]ПС:10'!V396)</f>
        <v>0</v>
      </c>
      <c r="W396" s="18">
        <f>SUM('[3]ПС:10'!W396)</f>
        <v>0</v>
      </c>
      <c r="X396" s="18">
        <f>SUM('[3]ПС:10'!X396)</f>
        <v>0</v>
      </c>
      <c r="Y396" s="12" t="str">
        <f t="shared" si="15"/>
        <v>√</v>
      </c>
      <c r="Z396" s="41"/>
      <c r="AA396" s="41"/>
      <c r="AB396" s="41"/>
      <c r="AC396" s="41"/>
      <c r="AD396" s="41"/>
      <c r="AE396" s="41"/>
      <c r="AF396" s="1" t="str">
        <f t="shared" si="16"/>
        <v>√</v>
      </c>
    </row>
    <row r="397" spans="1:32" ht="24" x14ac:dyDescent="0.25">
      <c r="A397" s="70">
        <v>59</v>
      </c>
      <c r="B397" s="161" t="s">
        <v>68</v>
      </c>
      <c r="C397" s="127">
        <f>SUM('[3]ПС:10'!C397)</f>
        <v>1</v>
      </c>
      <c r="D397" s="110">
        <f>SUM('[3]ПС:10'!D397)</f>
        <v>0</v>
      </c>
      <c r="E397" s="28">
        <f>SUM('[3]ПС:10'!E397)</f>
        <v>0</v>
      </c>
      <c r="F397" s="28">
        <f>SUM('[3]ПС:10'!F397)</f>
        <v>1</v>
      </c>
      <c r="G397" s="93">
        <f>SUM('[3]ПС:10'!G397)</f>
        <v>0</v>
      </c>
      <c r="H397" s="127">
        <f>SUM('[3]ПС:10'!H397)</f>
        <v>1</v>
      </c>
      <c r="I397" s="110">
        <f>SUM('[3]ПС:10'!I397)</f>
        <v>0</v>
      </c>
      <c r="J397" s="28">
        <f>SUM('[3]ПС:10'!J397)</f>
        <v>0</v>
      </c>
      <c r="K397" s="28">
        <f>SUM('[3]ПС:10'!K397)</f>
        <v>0</v>
      </c>
      <c r="L397" s="28">
        <f>SUM('[3]ПС:10'!L397)</f>
        <v>0</v>
      </c>
      <c r="M397" s="28">
        <f>SUM('[3]ПС:10'!M397)</f>
        <v>0</v>
      </c>
      <c r="N397" s="28">
        <f>SUM('[3]ПС:10'!N397)</f>
        <v>0</v>
      </c>
      <c r="O397" s="28">
        <f>SUM('[3]ПС:10'!O397)</f>
        <v>0</v>
      </c>
      <c r="P397" s="28">
        <f>SUM('[3]ПС:10'!P397)</f>
        <v>0</v>
      </c>
      <c r="Q397" s="28">
        <f>SUM('[3]ПС:10'!Q397)</f>
        <v>0</v>
      </c>
      <c r="R397" s="28">
        <f>SUM('[3]ПС:10'!R397)</f>
        <v>0</v>
      </c>
      <c r="S397" s="28">
        <f>SUM('[3]ПС:10'!S397)</f>
        <v>0</v>
      </c>
      <c r="T397" s="28">
        <f>SUM('[3]ПС:10'!T397)</f>
        <v>1</v>
      </c>
      <c r="U397" s="28">
        <f>SUM('[3]ПС:10'!U397)</f>
        <v>0</v>
      </c>
      <c r="V397" s="28">
        <f>SUM('[3]ПС:10'!V397)</f>
        <v>0</v>
      </c>
      <c r="W397" s="28">
        <f>SUM('[3]ПС:10'!W397)</f>
        <v>0</v>
      </c>
      <c r="X397" s="28">
        <f>SUM('[3]ПС:10'!X397)</f>
        <v>0</v>
      </c>
      <c r="Y397" s="12" t="str">
        <f t="shared" si="15"/>
        <v>√</v>
      </c>
      <c r="Z397" s="41"/>
      <c r="AA397" s="41"/>
      <c r="AB397" s="41"/>
      <c r="AC397" s="41"/>
      <c r="AD397" s="41"/>
      <c r="AE397" s="41"/>
      <c r="AF397" s="1" t="str">
        <f t="shared" si="16"/>
        <v>√</v>
      </c>
    </row>
    <row r="398" spans="1:32" x14ac:dyDescent="0.25">
      <c r="A398" s="59" t="s">
        <v>530</v>
      </c>
      <c r="B398" s="143" t="s">
        <v>66</v>
      </c>
      <c r="C398" s="119">
        <f>SUM('[3]ПС:10'!C398)</f>
        <v>1</v>
      </c>
      <c r="D398" s="102">
        <f>SUM('[3]ПС:10'!D398)</f>
        <v>0</v>
      </c>
      <c r="E398" s="18">
        <f>SUM('[3]ПС:10'!E398)</f>
        <v>0</v>
      </c>
      <c r="F398" s="18">
        <f>SUM('[3]ПС:10'!F398)</f>
        <v>1</v>
      </c>
      <c r="G398" s="85">
        <f>SUM('[3]ПС:10'!G398)</f>
        <v>0</v>
      </c>
      <c r="H398" s="119">
        <f>SUM('[3]ПС:10'!H398)</f>
        <v>1</v>
      </c>
      <c r="I398" s="102">
        <f>SUM('[3]ПС:10'!I398)</f>
        <v>0</v>
      </c>
      <c r="J398" s="18">
        <f>SUM('[3]ПС:10'!J398)</f>
        <v>0</v>
      </c>
      <c r="K398" s="18">
        <f>SUM('[3]ПС:10'!K398)</f>
        <v>0</v>
      </c>
      <c r="L398" s="18">
        <f>SUM('[3]ПС:10'!L398)</f>
        <v>0</v>
      </c>
      <c r="M398" s="18">
        <f>SUM('[3]ПС:10'!M398)</f>
        <v>0</v>
      </c>
      <c r="N398" s="18">
        <f>SUM('[3]ПС:10'!N398)</f>
        <v>0</v>
      </c>
      <c r="O398" s="18">
        <f>SUM('[3]ПС:10'!O398)</f>
        <v>0</v>
      </c>
      <c r="P398" s="18">
        <f>SUM('[3]ПС:10'!P398)</f>
        <v>0</v>
      </c>
      <c r="Q398" s="18">
        <f>SUM('[3]ПС:10'!Q398)</f>
        <v>0</v>
      </c>
      <c r="R398" s="18">
        <f>SUM('[3]ПС:10'!R398)</f>
        <v>0</v>
      </c>
      <c r="S398" s="18">
        <f>SUM('[3]ПС:10'!S398)</f>
        <v>0</v>
      </c>
      <c r="T398" s="18">
        <f>SUM('[3]ПС:10'!T398)</f>
        <v>1</v>
      </c>
      <c r="U398" s="18">
        <f>SUM('[3]ПС:10'!U398)</f>
        <v>0</v>
      </c>
      <c r="V398" s="18">
        <f>SUM('[3]ПС:10'!V398)</f>
        <v>0</v>
      </c>
      <c r="W398" s="18">
        <f>SUM('[3]ПС:10'!W398)</f>
        <v>0</v>
      </c>
      <c r="X398" s="18">
        <f>SUM('[3]ПС:10'!X398)</f>
        <v>0</v>
      </c>
      <c r="Y398" s="12" t="str">
        <f t="shared" si="15"/>
        <v>√</v>
      </c>
      <c r="Z398" s="41"/>
      <c r="AA398" s="41"/>
      <c r="AB398" s="41"/>
      <c r="AC398" s="41"/>
      <c r="AD398" s="41"/>
      <c r="AE398" s="41"/>
      <c r="AF398" s="1" t="str">
        <f t="shared" si="16"/>
        <v>√</v>
      </c>
    </row>
    <row r="399" spans="1:32" x14ac:dyDescent="0.25">
      <c r="A399" s="59" t="s">
        <v>531</v>
      </c>
      <c r="B399" s="143" t="s">
        <v>67</v>
      </c>
      <c r="C399" s="119">
        <f>SUM('[3]ПС:10'!C399)</f>
        <v>0</v>
      </c>
      <c r="D399" s="102">
        <f>SUM('[3]ПС:10'!D399)</f>
        <v>0</v>
      </c>
      <c r="E399" s="18">
        <f>SUM('[3]ПС:10'!E399)</f>
        <v>0</v>
      </c>
      <c r="F399" s="18">
        <f>SUM('[3]ПС:10'!F399)</f>
        <v>0</v>
      </c>
      <c r="G399" s="85">
        <f>SUM('[3]ПС:10'!G399)</f>
        <v>0</v>
      </c>
      <c r="H399" s="119">
        <f>SUM('[3]ПС:10'!H399)</f>
        <v>0</v>
      </c>
      <c r="I399" s="102">
        <f>SUM('[3]ПС:10'!I399)</f>
        <v>0</v>
      </c>
      <c r="J399" s="18">
        <f>SUM('[3]ПС:10'!J399)</f>
        <v>0</v>
      </c>
      <c r="K399" s="18">
        <f>SUM('[3]ПС:10'!K399)</f>
        <v>0</v>
      </c>
      <c r="L399" s="18">
        <f>SUM('[3]ПС:10'!L399)</f>
        <v>0</v>
      </c>
      <c r="M399" s="18">
        <f>SUM('[3]ПС:10'!M399)</f>
        <v>0</v>
      </c>
      <c r="N399" s="18">
        <f>SUM('[3]ПС:10'!N399)</f>
        <v>0</v>
      </c>
      <c r="O399" s="18">
        <f>SUM('[3]ПС:10'!O399)</f>
        <v>0</v>
      </c>
      <c r="P399" s="18">
        <f>SUM('[3]ПС:10'!P399)</f>
        <v>0</v>
      </c>
      <c r="Q399" s="18">
        <f>SUM('[3]ПС:10'!Q399)</f>
        <v>0</v>
      </c>
      <c r="R399" s="18">
        <f>SUM('[3]ПС:10'!R399)</f>
        <v>0</v>
      </c>
      <c r="S399" s="18">
        <f>SUM('[3]ПС:10'!S399)</f>
        <v>0</v>
      </c>
      <c r="T399" s="18">
        <f>SUM('[3]ПС:10'!T399)</f>
        <v>0</v>
      </c>
      <c r="U399" s="18">
        <f>SUM('[3]ПС:10'!U399)</f>
        <v>0</v>
      </c>
      <c r="V399" s="18">
        <f>SUM('[3]ПС:10'!V399)</f>
        <v>0</v>
      </c>
      <c r="W399" s="18">
        <f>SUM('[3]ПС:10'!W399)</f>
        <v>0</v>
      </c>
      <c r="X399" s="18">
        <f>SUM('[3]ПС:10'!X399)</f>
        <v>0</v>
      </c>
      <c r="Y399" s="12" t="str">
        <f t="shared" si="15"/>
        <v>√</v>
      </c>
      <c r="Z399" s="41"/>
      <c r="AA399" s="41"/>
      <c r="AB399" s="41"/>
      <c r="AC399" s="41"/>
      <c r="AD399" s="41"/>
      <c r="AE399" s="41"/>
      <c r="AF399" s="1" t="str">
        <f t="shared" si="16"/>
        <v>√</v>
      </c>
    </row>
    <row r="400" spans="1:32" x14ac:dyDescent="0.25">
      <c r="A400" s="70">
        <v>60</v>
      </c>
      <c r="B400" s="161" t="s">
        <v>183</v>
      </c>
      <c r="C400" s="127">
        <f>SUM('[3]ПС:10'!C400)</f>
        <v>2</v>
      </c>
      <c r="D400" s="110">
        <f>SUM('[3]ПС:10'!D400)</f>
        <v>0</v>
      </c>
      <c r="E400" s="28">
        <f>SUM('[3]ПС:10'!E400)</f>
        <v>0</v>
      </c>
      <c r="F400" s="28">
        <f>SUM('[3]ПС:10'!F400)</f>
        <v>2</v>
      </c>
      <c r="G400" s="93">
        <f>SUM('[3]ПС:10'!G400)</f>
        <v>0</v>
      </c>
      <c r="H400" s="127">
        <f>SUM('[3]ПС:10'!H400)</f>
        <v>2</v>
      </c>
      <c r="I400" s="110">
        <f>SUM('[3]ПС:10'!I400)</f>
        <v>0</v>
      </c>
      <c r="J400" s="28">
        <f>SUM('[3]ПС:10'!J400)</f>
        <v>0</v>
      </c>
      <c r="K400" s="28">
        <f>SUM('[3]ПС:10'!K400)</f>
        <v>0</v>
      </c>
      <c r="L400" s="28">
        <f>SUM('[3]ПС:10'!L400)</f>
        <v>0</v>
      </c>
      <c r="M400" s="28">
        <f>SUM('[3]ПС:10'!M400)</f>
        <v>0</v>
      </c>
      <c r="N400" s="28">
        <f>SUM('[3]ПС:10'!N400)</f>
        <v>0</v>
      </c>
      <c r="O400" s="28">
        <f>SUM('[3]ПС:10'!O400)</f>
        <v>0</v>
      </c>
      <c r="P400" s="28">
        <f>SUM('[3]ПС:10'!P400)</f>
        <v>0</v>
      </c>
      <c r="Q400" s="28">
        <f>SUM('[3]ПС:10'!Q400)</f>
        <v>0</v>
      </c>
      <c r="R400" s="28">
        <f>SUM('[3]ПС:10'!R400)</f>
        <v>0</v>
      </c>
      <c r="S400" s="28">
        <f>SUM('[3]ПС:10'!S400)</f>
        <v>1</v>
      </c>
      <c r="T400" s="28">
        <f>SUM('[3]ПС:10'!T400)</f>
        <v>1</v>
      </c>
      <c r="U400" s="28">
        <f>SUM('[3]ПС:10'!U400)</f>
        <v>0</v>
      </c>
      <c r="V400" s="28">
        <f>SUM('[3]ПС:10'!V400)</f>
        <v>0</v>
      </c>
      <c r="W400" s="28">
        <f>SUM('[3]ПС:10'!W400)</f>
        <v>0</v>
      </c>
      <c r="X400" s="28">
        <f>SUM('[3]ПС:10'!X400)</f>
        <v>0</v>
      </c>
      <c r="Y400" s="12" t="str">
        <f t="shared" si="15"/>
        <v>√</v>
      </c>
      <c r="Z400" s="41"/>
      <c r="AA400" s="41"/>
      <c r="AB400" s="41"/>
      <c r="AC400" s="41"/>
      <c r="AD400" s="41"/>
      <c r="AE400" s="41"/>
      <c r="AF400" s="1" t="str">
        <f t="shared" si="16"/>
        <v>√</v>
      </c>
    </row>
    <row r="401" spans="1:32" x14ac:dyDescent="0.25">
      <c r="A401" s="70">
        <v>61</v>
      </c>
      <c r="B401" s="161" t="s">
        <v>69</v>
      </c>
      <c r="C401" s="127">
        <f>SUM('[3]ПС:10'!C401)</f>
        <v>0</v>
      </c>
      <c r="D401" s="110">
        <f>SUM('[3]ПС:10'!D401)</f>
        <v>0</v>
      </c>
      <c r="E401" s="28">
        <f>SUM('[3]ПС:10'!E401)</f>
        <v>0</v>
      </c>
      <c r="F401" s="28">
        <f>SUM('[3]ПС:10'!F401)</f>
        <v>0</v>
      </c>
      <c r="G401" s="93">
        <f>SUM('[3]ПС:10'!G401)</f>
        <v>0</v>
      </c>
      <c r="H401" s="127">
        <f>SUM('[3]ПС:10'!H401)</f>
        <v>0</v>
      </c>
      <c r="I401" s="110">
        <f>SUM('[3]ПС:10'!I401)</f>
        <v>0</v>
      </c>
      <c r="J401" s="28">
        <f>SUM('[3]ПС:10'!J401)</f>
        <v>0</v>
      </c>
      <c r="K401" s="28">
        <f>SUM('[3]ПС:10'!K401)</f>
        <v>0</v>
      </c>
      <c r="L401" s="28">
        <f>SUM('[3]ПС:10'!L401)</f>
        <v>0</v>
      </c>
      <c r="M401" s="28">
        <f>SUM('[3]ПС:10'!M401)</f>
        <v>0</v>
      </c>
      <c r="N401" s="28">
        <f>SUM('[3]ПС:10'!N401)</f>
        <v>0</v>
      </c>
      <c r="O401" s="28">
        <f>SUM('[3]ПС:10'!O401)</f>
        <v>0</v>
      </c>
      <c r="P401" s="28">
        <f>SUM('[3]ПС:10'!P401)</f>
        <v>0</v>
      </c>
      <c r="Q401" s="28">
        <f>SUM('[3]ПС:10'!Q401)</f>
        <v>0</v>
      </c>
      <c r="R401" s="28">
        <f>SUM('[3]ПС:10'!R401)</f>
        <v>0</v>
      </c>
      <c r="S401" s="28">
        <f>SUM('[3]ПС:10'!S401)</f>
        <v>0</v>
      </c>
      <c r="T401" s="28">
        <f>SUM('[3]ПС:10'!T401)</f>
        <v>0</v>
      </c>
      <c r="U401" s="28">
        <f>SUM('[3]ПС:10'!U401)</f>
        <v>0</v>
      </c>
      <c r="V401" s="28">
        <f>SUM('[3]ПС:10'!V401)</f>
        <v>0</v>
      </c>
      <c r="W401" s="28">
        <f>SUM('[3]ПС:10'!W401)</f>
        <v>0</v>
      </c>
      <c r="X401" s="28">
        <f>SUM('[3]ПС:10'!X401)</f>
        <v>0</v>
      </c>
      <c r="Y401" s="12" t="str">
        <f t="shared" si="15"/>
        <v>√</v>
      </c>
      <c r="Z401" s="41"/>
      <c r="AA401" s="41"/>
      <c r="AB401" s="41"/>
      <c r="AC401" s="41"/>
      <c r="AD401" s="41"/>
      <c r="AE401" s="41"/>
      <c r="AF401" s="1" t="str">
        <f t="shared" si="16"/>
        <v>√</v>
      </c>
    </row>
    <row r="402" spans="1:32" ht="24" x14ac:dyDescent="0.25">
      <c r="A402" s="70">
        <v>62</v>
      </c>
      <c r="B402" s="161" t="s">
        <v>482</v>
      </c>
      <c r="C402" s="127">
        <f>SUM('[3]ПС:10'!C402)</f>
        <v>0</v>
      </c>
      <c r="D402" s="110">
        <f>SUM('[3]ПС:10'!D402)</f>
        <v>0</v>
      </c>
      <c r="E402" s="28">
        <f>SUM('[3]ПС:10'!E402)</f>
        <v>0</v>
      </c>
      <c r="F402" s="28">
        <f>SUM('[3]ПС:10'!F402)</f>
        <v>0</v>
      </c>
      <c r="G402" s="93">
        <f>SUM('[3]ПС:10'!G402)</f>
        <v>0</v>
      </c>
      <c r="H402" s="127">
        <f>SUM('[3]ПС:10'!H402)</f>
        <v>0</v>
      </c>
      <c r="I402" s="110">
        <f>SUM('[3]ПС:10'!I402)</f>
        <v>0</v>
      </c>
      <c r="J402" s="28">
        <f>SUM('[3]ПС:10'!J402)</f>
        <v>0</v>
      </c>
      <c r="K402" s="28">
        <f>SUM('[3]ПС:10'!K402)</f>
        <v>0</v>
      </c>
      <c r="L402" s="28">
        <f>SUM('[3]ПС:10'!L402)</f>
        <v>0</v>
      </c>
      <c r="M402" s="28">
        <f>SUM('[3]ПС:10'!M402)</f>
        <v>0</v>
      </c>
      <c r="N402" s="28">
        <f>SUM('[3]ПС:10'!N402)</f>
        <v>0</v>
      </c>
      <c r="O402" s="28">
        <f>SUM('[3]ПС:10'!O402)</f>
        <v>0</v>
      </c>
      <c r="P402" s="28">
        <f>SUM('[3]ПС:10'!P402)</f>
        <v>0</v>
      </c>
      <c r="Q402" s="28">
        <f>SUM('[3]ПС:10'!Q402)</f>
        <v>0</v>
      </c>
      <c r="R402" s="28">
        <f>SUM('[3]ПС:10'!R402)</f>
        <v>0</v>
      </c>
      <c r="S402" s="28">
        <f>SUM('[3]ПС:10'!S402)</f>
        <v>0</v>
      </c>
      <c r="T402" s="28">
        <f>SUM('[3]ПС:10'!T402)</f>
        <v>0</v>
      </c>
      <c r="U402" s="28">
        <f>SUM('[3]ПС:10'!U402)</f>
        <v>0</v>
      </c>
      <c r="V402" s="28">
        <f>SUM('[3]ПС:10'!V402)</f>
        <v>0</v>
      </c>
      <c r="W402" s="28">
        <f>SUM('[3]ПС:10'!W402)</f>
        <v>0</v>
      </c>
      <c r="X402" s="28">
        <f>SUM('[3]ПС:10'!X402)</f>
        <v>0</v>
      </c>
      <c r="Y402" s="12" t="str">
        <f t="shared" si="15"/>
        <v>√</v>
      </c>
      <c r="Z402" s="41"/>
      <c r="AA402" s="41"/>
      <c r="AB402" s="41"/>
      <c r="AC402" s="41"/>
      <c r="AD402" s="41"/>
      <c r="AE402" s="41"/>
      <c r="AF402" s="1" t="str">
        <f t="shared" si="16"/>
        <v>√</v>
      </c>
    </row>
    <row r="403" spans="1:32" x14ac:dyDescent="0.25">
      <c r="A403" s="59" t="s">
        <v>532</v>
      </c>
      <c r="B403" s="143" t="s">
        <v>66</v>
      </c>
      <c r="C403" s="119">
        <f>SUM('[3]ПС:10'!C403)</f>
        <v>0</v>
      </c>
      <c r="D403" s="102">
        <f>SUM('[3]ПС:10'!D403)</f>
        <v>0</v>
      </c>
      <c r="E403" s="18">
        <f>SUM('[3]ПС:10'!E403)</f>
        <v>0</v>
      </c>
      <c r="F403" s="18">
        <f>SUM('[3]ПС:10'!F403)</f>
        <v>0</v>
      </c>
      <c r="G403" s="85">
        <f>SUM('[3]ПС:10'!G403)</f>
        <v>0</v>
      </c>
      <c r="H403" s="119">
        <f>SUM('[3]ПС:10'!H403)</f>
        <v>0</v>
      </c>
      <c r="I403" s="102">
        <f>SUM('[3]ПС:10'!I403)</f>
        <v>0</v>
      </c>
      <c r="J403" s="18">
        <f>SUM('[3]ПС:10'!J403)</f>
        <v>0</v>
      </c>
      <c r="K403" s="18">
        <f>SUM('[3]ПС:10'!K403)</f>
        <v>0</v>
      </c>
      <c r="L403" s="18">
        <f>SUM('[3]ПС:10'!L403)</f>
        <v>0</v>
      </c>
      <c r="M403" s="18">
        <f>SUM('[3]ПС:10'!M403)</f>
        <v>0</v>
      </c>
      <c r="N403" s="18">
        <f>SUM('[3]ПС:10'!N403)</f>
        <v>0</v>
      </c>
      <c r="O403" s="18">
        <f>SUM('[3]ПС:10'!O403)</f>
        <v>0</v>
      </c>
      <c r="P403" s="18">
        <f>SUM('[3]ПС:10'!P403)</f>
        <v>0</v>
      </c>
      <c r="Q403" s="18">
        <f>SUM('[3]ПС:10'!Q403)</f>
        <v>0</v>
      </c>
      <c r="R403" s="18">
        <f>SUM('[3]ПС:10'!R403)</f>
        <v>0</v>
      </c>
      <c r="S403" s="18">
        <f>SUM('[3]ПС:10'!S403)</f>
        <v>0</v>
      </c>
      <c r="T403" s="18">
        <f>SUM('[3]ПС:10'!T403)</f>
        <v>0</v>
      </c>
      <c r="U403" s="18">
        <f>SUM('[3]ПС:10'!U403)</f>
        <v>0</v>
      </c>
      <c r="V403" s="18">
        <f>SUM('[3]ПС:10'!V403)</f>
        <v>0</v>
      </c>
      <c r="W403" s="18">
        <f>SUM('[3]ПС:10'!W403)</f>
        <v>0</v>
      </c>
      <c r="X403" s="18">
        <f>SUM('[3]ПС:10'!X403)</f>
        <v>0</v>
      </c>
      <c r="Y403" s="12" t="str">
        <f t="shared" si="15"/>
        <v>√</v>
      </c>
      <c r="Z403" s="41"/>
      <c r="AA403" s="41"/>
      <c r="AB403" s="41"/>
      <c r="AC403" s="41"/>
      <c r="AD403" s="41"/>
      <c r="AE403" s="41"/>
      <c r="AF403" s="1" t="str">
        <f t="shared" si="16"/>
        <v>√</v>
      </c>
    </row>
    <row r="404" spans="1:32" x14ac:dyDescent="0.25">
      <c r="A404" s="59" t="s">
        <v>533</v>
      </c>
      <c r="B404" s="143" t="s">
        <v>67</v>
      </c>
      <c r="C404" s="119">
        <f>SUM('[3]ПС:10'!C404)</f>
        <v>0</v>
      </c>
      <c r="D404" s="102">
        <f>SUM('[3]ПС:10'!D404)</f>
        <v>0</v>
      </c>
      <c r="E404" s="18">
        <f>SUM('[3]ПС:10'!E404)</f>
        <v>0</v>
      </c>
      <c r="F404" s="18">
        <f>SUM('[3]ПС:10'!F404)</f>
        <v>0</v>
      </c>
      <c r="G404" s="85">
        <f>SUM('[3]ПС:10'!G404)</f>
        <v>0</v>
      </c>
      <c r="H404" s="119">
        <f>SUM('[3]ПС:10'!H404)</f>
        <v>0</v>
      </c>
      <c r="I404" s="102">
        <f>SUM('[3]ПС:10'!I404)</f>
        <v>0</v>
      </c>
      <c r="J404" s="18">
        <f>SUM('[3]ПС:10'!J404)</f>
        <v>0</v>
      </c>
      <c r="K404" s="18">
        <f>SUM('[3]ПС:10'!K404)</f>
        <v>0</v>
      </c>
      <c r="L404" s="18">
        <f>SUM('[3]ПС:10'!L404)</f>
        <v>0</v>
      </c>
      <c r="M404" s="18">
        <f>SUM('[3]ПС:10'!M404)</f>
        <v>0</v>
      </c>
      <c r="N404" s="18">
        <f>SUM('[3]ПС:10'!N404)</f>
        <v>0</v>
      </c>
      <c r="O404" s="18">
        <f>SUM('[3]ПС:10'!O404)</f>
        <v>0</v>
      </c>
      <c r="P404" s="18">
        <f>SUM('[3]ПС:10'!P404)</f>
        <v>0</v>
      </c>
      <c r="Q404" s="18">
        <f>SUM('[3]ПС:10'!Q404)</f>
        <v>0</v>
      </c>
      <c r="R404" s="18">
        <f>SUM('[3]ПС:10'!R404)</f>
        <v>0</v>
      </c>
      <c r="S404" s="18">
        <f>SUM('[3]ПС:10'!S404)</f>
        <v>0</v>
      </c>
      <c r="T404" s="18">
        <f>SUM('[3]ПС:10'!T404)</f>
        <v>0</v>
      </c>
      <c r="U404" s="18">
        <f>SUM('[3]ПС:10'!U404)</f>
        <v>0</v>
      </c>
      <c r="V404" s="18">
        <f>SUM('[3]ПС:10'!V404)</f>
        <v>0</v>
      </c>
      <c r="W404" s="18">
        <f>SUM('[3]ПС:10'!W404)</f>
        <v>0</v>
      </c>
      <c r="X404" s="18">
        <f>SUM('[3]ПС:10'!X404)</f>
        <v>0</v>
      </c>
      <c r="Y404" s="12" t="str">
        <f t="shared" si="15"/>
        <v>√</v>
      </c>
      <c r="Z404" s="41"/>
      <c r="AA404" s="41"/>
      <c r="AB404" s="41"/>
      <c r="AC404" s="41"/>
      <c r="AD404" s="41"/>
      <c r="AE404" s="41"/>
      <c r="AF404" s="1" t="str">
        <f t="shared" si="16"/>
        <v>√</v>
      </c>
    </row>
    <row r="405" spans="1:32" ht="24" x14ac:dyDescent="0.25">
      <c r="A405" s="76">
        <v>63</v>
      </c>
      <c r="B405" s="162" t="s">
        <v>556</v>
      </c>
      <c r="C405" s="131">
        <f>SUM('[3]ПС:10'!C405)</f>
        <v>1</v>
      </c>
      <c r="D405" s="114">
        <f>SUM('[3]ПС:10'!D405)</f>
        <v>0</v>
      </c>
      <c r="E405" s="33">
        <f>SUM('[3]ПС:10'!E405)</f>
        <v>0</v>
      </c>
      <c r="F405" s="33">
        <f>SUM('[3]ПС:10'!F405)</f>
        <v>1</v>
      </c>
      <c r="G405" s="97">
        <f>SUM('[3]ПС:10'!G405)</f>
        <v>0</v>
      </c>
      <c r="H405" s="131">
        <f>SUM('[3]ПС:10'!H405)</f>
        <v>1</v>
      </c>
      <c r="I405" s="114">
        <f>SUM('[3]ПС:10'!I405)</f>
        <v>0</v>
      </c>
      <c r="J405" s="33">
        <f>SUM('[3]ПС:10'!J405)</f>
        <v>0</v>
      </c>
      <c r="K405" s="33">
        <f>SUM('[3]ПС:10'!K405)</f>
        <v>0</v>
      </c>
      <c r="L405" s="33">
        <f>SUM('[3]ПС:10'!L405)</f>
        <v>0</v>
      </c>
      <c r="M405" s="33">
        <f>SUM('[3]ПС:10'!M405)</f>
        <v>0</v>
      </c>
      <c r="N405" s="33">
        <f>SUM('[3]ПС:10'!N405)</f>
        <v>0</v>
      </c>
      <c r="O405" s="33">
        <f>SUM('[3]ПС:10'!O405)</f>
        <v>0</v>
      </c>
      <c r="P405" s="33">
        <f>SUM('[3]ПС:10'!P405)</f>
        <v>0</v>
      </c>
      <c r="Q405" s="33">
        <f>SUM('[3]ПС:10'!Q405)</f>
        <v>0</v>
      </c>
      <c r="R405" s="33">
        <f>SUM('[3]ПС:10'!R405)</f>
        <v>0</v>
      </c>
      <c r="S405" s="33">
        <f>SUM('[3]ПС:10'!S405)</f>
        <v>0</v>
      </c>
      <c r="T405" s="33">
        <f>SUM('[3]ПС:10'!T405)</f>
        <v>1</v>
      </c>
      <c r="U405" s="33">
        <f>SUM('[3]ПС:10'!U405)</f>
        <v>0</v>
      </c>
      <c r="V405" s="33">
        <f>SUM('[3]ПС:10'!V405)</f>
        <v>0</v>
      </c>
      <c r="W405" s="33">
        <f>SUM('[3]ПС:10'!W405)</f>
        <v>0</v>
      </c>
      <c r="X405" s="33">
        <f>SUM('[3]ПС:10'!X405)</f>
        <v>0</v>
      </c>
      <c r="Y405" s="12" t="str">
        <f t="shared" si="15"/>
        <v>√</v>
      </c>
      <c r="Z405" s="41"/>
      <c r="AA405" s="41"/>
      <c r="AB405" s="41"/>
      <c r="AC405" s="41"/>
      <c r="AD405" s="41"/>
      <c r="AE405" s="41"/>
      <c r="AF405" s="1" t="str">
        <f t="shared" si="16"/>
        <v>√</v>
      </c>
    </row>
    <row r="406" spans="1:32" ht="24" x14ac:dyDescent="0.25">
      <c r="A406" s="76">
        <v>64</v>
      </c>
      <c r="B406" s="162" t="s">
        <v>562</v>
      </c>
      <c r="C406" s="131">
        <f>SUM('[3]ПС:10'!C406)</f>
        <v>1</v>
      </c>
      <c r="D406" s="114">
        <f>SUM('[3]ПС:10'!D406)</f>
        <v>0</v>
      </c>
      <c r="E406" s="33">
        <f>SUM('[3]ПС:10'!E406)</f>
        <v>0</v>
      </c>
      <c r="F406" s="33">
        <f>SUM('[3]ПС:10'!F406)</f>
        <v>1</v>
      </c>
      <c r="G406" s="97">
        <f>SUM('[3]ПС:10'!G406)</f>
        <v>0</v>
      </c>
      <c r="H406" s="131">
        <f>SUM('[3]ПС:10'!H406)</f>
        <v>1</v>
      </c>
      <c r="I406" s="114">
        <f>SUM('[3]ПС:10'!I406)</f>
        <v>0</v>
      </c>
      <c r="J406" s="33">
        <f>SUM('[3]ПС:10'!J406)</f>
        <v>0</v>
      </c>
      <c r="K406" s="33">
        <f>SUM('[3]ПС:10'!K406)</f>
        <v>0</v>
      </c>
      <c r="L406" s="33">
        <f>SUM('[3]ПС:10'!L406)</f>
        <v>0</v>
      </c>
      <c r="M406" s="33">
        <f>SUM('[3]ПС:10'!M406)</f>
        <v>0</v>
      </c>
      <c r="N406" s="33">
        <f>SUM('[3]ПС:10'!N406)</f>
        <v>0</v>
      </c>
      <c r="O406" s="33">
        <f>SUM('[3]ПС:10'!O406)</f>
        <v>0</v>
      </c>
      <c r="P406" s="33">
        <f>SUM('[3]ПС:10'!P406)</f>
        <v>0</v>
      </c>
      <c r="Q406" s="33">
        <f>SUM('[3]ПС:10'!Q406)</f>
        <v>0</v>
      </c>
      <c r="R406" s="33">
        <f>SUM('[3]ПС:10'!R406)</f>
        <v>0</v>
      </c>
      <c r="S406" s="33">
        <f>SUM('[3]ПС:10'!S406)</f>
        <v>1</v>
      </c>
      <c r="T406" s="33">
        <f>SUM('[3]ПС:10'!T406)</f>
        <v>0</v>
      </c>
      <c r="U406" s="33">
        <f>SUM('[3]ПС:10'!U406)</f>
        <v>0</v>
      </c>
      <c r="V406" s="33">
        <f>SUM('[3]ПС:10'!V406)</f>
        <v>0</v>
      </c>
      <c r="W406" s="33">
        <f>SUM('[3]ПС:10'!W406)</f>
        <v>0</v>
      </c>
      <c r="X406" s="33">
        <f>SUM('[3]ПС:10'!X406)</f>
        <v>0</v>
      </c>
      <c r="Y406" s="12" t="str">
        <f t="shared" si="15"/>
        <v>√</v>
      </c>
      <c r="Z406" s="41"/>
      <c r="AA406" s="41"/>
      <c r="AB406" s="41"/>
      <c r="AC406" s="41"/>
      <c r="AD406" s="41"/>
      <c r="AE406" s="41"/>
      <c r="AF406" s="1" t="str">
        <f t="shared" si="16"/>
        <v>√</v>
      </c>
    </row>
    <row r="407" spans="1:32" ht="24" x14ac:dyDescent="0.25">
      <c r="A407" s="76">
        <v>65</v>
      </c>
      <c r="B407" s="162" t="s">
        <v>540</v>
      </c>
      <c r="C407" s="131">
        <f>SUM('[3]ПС:10'!C407)</f>
        <v>5</v>
      </c>
      <c r="D407" s="114">
        <f>SUM('[3]ПС:10'!D407)</f>
        <v>0</v>
      </c>
      <c r="E407" s="33">
        <f>SUM('[3]ПС:10'!E407)</f>
        <v>0</v>
      </c>
      <c r="F407" s="33">
        <f>SUM('[3]ПС:10'!F407)</f>
        <v>5</v>
      </c>
      <c r="G407" s="97">
        <f>SUM('[3]ПС:10'!G407)</f>
        <v>0</v>
      </c>
      <c r="H407" s="131" t="s">
        <v>14</v>
      </c>
      <c r="I407" s="114" t="s">
        <v>14</v>
      </c>
      <c r="J407" s="33" t="s">
        <v>14</v>
      </c>
      <c r="K407" s="33" t="s">
        <v>14</v>
      </c>
      <c r="L407" s="33" t="s">
        <v>14</v>
      </c>
      <c r="M407" s="33" t="s">
        <v>14</v>
      </c>
      <c r="N407" s="33" t="s">
        <v>14</v>
      </c>
      <c r="O407" s="33" t="s">
        <v>14</v>
      </c>
      <c r="P407" s="33" t="s">
        <v>14</v>
      </c>
      <c r="Q407" s="33" t="s">
        <v>14</v>
      </c>
      <c r="R407" s="33" t="s">
        <v>14</v>
      </c>
      <c r="S407" s="33" t="s">
        <v>14</v>
      </c>
      <c r="T407" s="33" t="s">
        <v>14</v>
      </c>
      <c r="U407" s="33" t="s">
        <v>14</v>
      </c>
      <c r="V407" s="33" t="s">
        <v>14</v>
      </c>
      <c r="W407" s="33" t="s">
        <v>14</v>
      </c>
      <c r="X407" s="33" t="s">
        <v>14</v>
      </c>
      <c r="Y407" s="12" t="str">
        <f t="shared" si="15"/>
        <v>√</v>
      </c>
      <c r="Z407" s="41"/>
      <c r="AA407" s="41"/>
      <c r="AB407" s="41"/>
      <c r="AC407" s="41"/>
      <c r="AD407" s="41"/>
      <c r="AE407" s="41"/>
    </row>
    <row r="408" spans="1:32" ht="36" x14ac:dyDescent="0.25">
      <c r="A408" s="223">
        <v>66</v>
      </c>
      <c r="B408" s="224" t="s">
        <v>577</v>
      </c>
      <c r="C408" s="225">
        <f>SUM('[3]ПС:10'!C408)</f>
        <v>0</v>
      </c>
      <c r="D408" s="226" t="s">
        <v>139</v>
      </c>
      <c r="E408" s="227" t="s">
        <v>139</v>
      </c>
      <c r="F408" s="227" t="s">
        <v>139</v>
      </c>
      <c r="G408" s="228" t="s">
        <v>139</v>
      </c>
      <c r="H408" s="225" t="s">
        <v>139</v>
      </c>
      <c r="I408" s="226" t="s">
        <v>139</v>
      </c>
      <c r="J408" s="227" t="s">
        <v>139</v>
      </c>
      <c r="K408" s="227" t="s">
        <v>139</v>
      </c>
      <c r="L408" s="227" t="s">
        <v>139</v>
      </c>
      <c r="M408" s="227" t="s">
        <v>139</v>
      </c>
      <c r="N408" s="227" t="s">
        <v>139</v>
      </c>
      <c r="O408" s="227" t="s">
        <v>139</v>
      </c>
      <c r="P408" s="227" t="s">
        <v>139</v>
      </c>
      <c r="Q408" s="227" t="s">
        <v>139</v>
      </c>
      <c r="R408" s="227" t="s">
        <v>139</v>
      </c>
      <c r="S408" s="227" t="s">
        <v>139</v>
      </c>
      <c r="T408" s="227" t="s">
        <v>139</v>
      </c>
      <c r="U408" s="227" t="s">
        <v>139</v>
      </c>
      <c r="V408" s="227" t="s">
        <v>139</v>
      </c>
      <c r="W408" s="227" t="s">
        <v>139</v>
      </c>
      <c r="X408" s="227" t="s">
        <v>139</v>
      </c>
      <c r="Y408" s="12"/>
      <c r="Z408" s="41"/>
      <c r="AA408" s="41"/>
      <c r="AB408" s="41"/>
      <c r="AC408" s="41"/>
      <c r="AD408" s="41"/>
      <c r="AE408" s="41"/>
    </row>
    <row r="409" spans="1:32" ht="48" x14ac:dyDescent="0.25">
      <c r="A409" s="223" t="s">
        <v>579</v>
      </c>
      <c r="B409" s="224" t="s">
        <v>578</v>
      </c>
      <c r="C409" s="225">
        <f>SUM('[3]ПС:10'!C409)</f>
        <v>0</v>
      </c>
      <c r="D409" s="226" t="s">
        <v>139</v>
      </c>
      <c r="E409" s="227" t="s">
        <v>139</v>
      </c>
      <c r="F409" s="227" t="s">
        <v>139</v>
      </c>
      <c r="G409" s="228" t="s">
        <v>139</v>
      </c>
      <c r="H409" s="225" t="s">
        <v>139</v>
      </c>
      <c r="I409" s="226" t="s">
        <v>139</v>
      </c>
      <c r="J409" s="227" t="s">
        <v>139</v>
      </c>
      <c r="K409" s="227" t="s">
        <v>139</v>
      </c>
      <c r="L409" s="227" t="s">
        <v>139</v>
      </c>
      <c r="M409" s="227" t="s">
        <v>139</v>
      </c>
      <c r="N409" s="227" t="s">
        <v>139</v>
      </c>
      <c r="O409" s="227" t="s">
        <v>139</v>
      </c>
      <c r="P409" s="227" t="s">
        <v>139</v>
      </c>
      <c r="Q409" s="227" t="s">
        <v>139</v>
      </c>
      <c r="R409" s="227" t="s">
        <v>139</v>
      </c>
      <c r="S409" s="227" t="s">
        <v>139</v>
      </c>
      <c r="T409" s="227" t="s">
        <v>139</v>
      </c>
      <c r="U409" s="227" t="s">
        <v>139</v>
      </c>
      <c r="V409" s="227" t="s">
        <v>139</v>
      </c>
      <c r="W409" s="227" t="s">
        <v>139</v>
      </c>
      <c r="X409" s="227" t="s">
        <v>139</v>
      </c>
      <c r="Y409" s="12"/>
      <c r="Z409" s="41"/>
      <c r="AA409" s="41"/>
      <c r="AB409" s="41"/>
      <c r="AC409" s="41"/>
      <c r="AD409" s="41"/>
      <c r="AE409" s="41"/>
    </row>
    <row r="411" spans="1:32" ht="15.75" x14ac:dyDescent="0.25">
      <c r="B411" s="36"/>
      <c r="D411" s="200"/>
      <c r="Z411" s="41"/>
      <c r="AA411" s="41"/>
      <c r="AB411" s="41"/>
      <c r="AC411" s="41"/>
      <c r="AD411" s="41"/>
      <c r="AE411" s="41"/>
    </row>
    <row r="412" spans="1:32" x14ac:dyDescent="0.25">
      <c r="B412" s="77" t="s">
        <v>71</v>
      </c>
      <c r="Z412" s="41"/>
      <c r="AA412" s="41"/>
      <c r="AB412" s="41"/>
      <c r="AC412" s="41"/>
      <c r="AD412" s="41"/>
      <c r="AE412" s="41"/>
    </row>
    <row r="413" spans="1:32" x14ac:dyDescent="0.25">
      <c r="Y413" s="41"/>
      <c r="Z413" s="41"/>
      <c r="AA413" s="41"/>
      <c r="AB413" s="41"/>
      <c r="AC413" s="41"/>
      <c r="AD413" s="41"/>
      <c r="AE413" s="41"/>
    </row>
    <row r="414" spans="1:32" x14ac:dyDescent="0.25">
      <c r="A414" s="41" t="s">
        <v>72</v>
      </c>
      <c r="Y414" s="41"/>
      <c r="Z414" s="41"/>
      <c r="AA414" s="41"/>
      <c r="AB414" s="41"/>
      <c r="AC414" s="41"/>
      <c r="AD414" s="41"/>
      <c r="AE414" s="41"/>
    </row>
    <row r="415" spans="1:32" ht="31.5" customHeight="1" x14ac:dyDescent="0.25">
      <c r="A415" s="248" t="s">
        <v>213</v>
      </c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41"/>
      <c r="Z415" s="41"/>
      <c r="AA415" s="41"/>
      <c r="AB415" s="41"/>
      <c r="AC415" s="41"/>
      <c r="AD415" s="41"/>
      <c r="AE415" s="41"/>
    </row>
    <row r="416" spans="1:32" x14ac:dyDescent="0.25">
      <c r="A416" s="41" t="s">
        <v>215</v>
      </c>
      <c r="Y416" s="41"/>
      <c r="Z416" s="41"/>
      <c r="AA416" s="41"/>
      <c r="AB416" s="41"/>
      <c r="AC416" s="41"/>
      <c r="AD416" s="41"/>
      <c r="AE416" s="41"/>
    </row>
    <row r="417" spans="1:31" x14ac:dyDescent="0.25">
      <c r="A417" s="41" t="s">
        <v>73</v>
      </c>
      <c r="B417" s="41" t="s">
        <v>74</v>
      </c>
      <c r="Y417" s="41"/>
      <c r="Z417" s="41"/>
      <c r="AA417" s="41"/>
      <c r="AB417" s="41"/>
      <c r="AC417" s="41"/>
      <c r="AD417" s="41"/>
      <c r="AE417" s="41"/>
    </row>
    <row r="418" spans="1:31" x14ac:dyDescent="0.25">
      <c r="A418" s="41" t="s">
        <v>75</v>
      </c>
      <c r="B418" s="41" t="s">
        <v>76</v>
      </c>
      <c r="Y418" s="41"/>
      <c r="Z418" s="41"/>
      <c r="AA418" s="41"/>
      <c r="AB418" s="41"/>
      <c r="AC418" s="41"/>
      <c r="AD418" s="41"/>
      <c r="AE418" s="41"/>
    </row>
    <row r="419" spans="1:31" x14ac:dyDescent="0.25">
      <c r="A419" s="41" t="s">
        <v>77</v>
      </c>
      <c r="B419" s="41" t="s">
        <v>78</v>
      </c>
      <c r="Y419" s="41"/>
      <c r="Z419" s="41"/>
      <c r="AA419" s="41"/>
      <c r="AB419" s="41"/>
      <c r="AC419" s="41"/>
      <c r="AD419" s="41"/>
      <c r="AE419" s="41"/>
    </row>
    <row r="420" spans="1:31" x14ac:dyDescent="0.25">
      <c r="A420" s="41" t="s">
        <v>79</v>
      </c>
      <c r="B420" s="41" t="s">
        <v>80</v>
      </c>
      <c r="Y420" s="41"/>
      <c r="Z420" s="41"/>
      <c r="AA420" s="41"/>
      <c r="AB420" s="41"/>
      <c r="AC420" s="41"/>
      <c r="AD420" s="41"/>
      <c r="AE420" s="41"/>
    </row>
    <row r="421" spans="1:31" x14ac:dyDescent="0.25">
      <c r="A421" s="41" t="s">
        <v>81</v>
      </c>
      <c r="B421" s="41" t="s">
        <v>82</v>
      </c>
      <c r="Y421" s="41"/>
      <c r="Z421" s="41"/>
      <c r="AA421" s="41"/>
      <c r="AB421" s="41"/>
      <c r="AC421" s="41"/>
      <c r="AD421" s="41"/>
      <c r="AE421" s="41"/>
    </row>
    <row r="422" spans="1:31" x14ac:dyDescent="0.25">
      <c r="A422" s="41" t="s">
        <v>83</v>
      </c>
      <c r="B422" s="41" t="s">
        <v>84</v>
      </c>
      <c r="Y422" s="41"/>
      <c r="Z422" s="41"/>
      <c r="AA422" s="41"/>
      <c r="AB422" s="41"/>
      <c r="AC422" s="41"/>
      <c r="AD422" s="41"/>
      <c r="AE422" s="41"/>
    </row>
    <row r="423" spans="1:31" x14ac:dyDescent="0.25">
      <c r="A423" s="41" t="s">
        <v>85</v>
      </c>
      <c r="B423" s="41" t="s">
        <v>86</v>
      </c>
      <c r="Y423" s="41"/>
      <c r="Z423" s="41"/>
      <c r="AA423" s="41"/>
      <c r="AB423" s="41"/>
      <c r="AC423" s="41"/>
      <c r="AD423" s="41"/>
      <c r="AE423" s="41"/>
    </row>
    <row r="424" spans="1:31" x14ac:dyDescent="0.25">
      <c r="A424" s="41" t="s">
        <v>87</v>
      </c>
      <c r="B424" s="41" t="s">
        <v>88</v>
      </c>
      <c r="Y424" s="41"/>
      <c r="Z424" s="41"/>
      <c r="AA424" s="41"/>
      <c r="AB424" s="41"/>
      <c r="AC424" s="41"/>
      <c r="AD424" s="41"/>
      <c r="AE424" s="41"/>
    </row>
    <row r="425" spans="1:31" x14ac:dyDescent="0.25">
      <c r="A425" s="41" t="s">
        <v>89</v>
      </c>
      <c r="B425" s="41" t="s">
        <v>539</v>
      </c>
      <c r="Y425" s="41"/>
      <c r="Z425" s="41"/>
      <c r="AA425" s="41"/>
      <c r="AB425" s="41"/>
      <c r="AC425" s="41"/>
      <c r="AD425" s="41"/>
      <c r="AE425" s="41"/>
    </row>
    <row r="426" spans="1:31" x14ac:dyDescent="0.25">
      <c r="A426" s="41" t="s">
        <v>90</v>
      </c>
      <c r="B426" s="41" t="s">
        <v>91</v>
      </c>
      <c r="Y426" s="41"/>
      <c r="Z426" s="41"/>
      <c r="AA426" s="41"/>
      <c r="AB426" s="41"/>
      <c r="AC426" s="41"/>
      <c r="AD426" s="41"/>
      <c r="AE426" s="41"/>
    </row>
    <row r="427" spans="1:31" x14ac:dyDescent="0.25">
      <c r="A427" s="41" t="s">
        <v>92</v>
      </c>
      <c r="B427" s="41" t="s">
        <v>93</v>
      </c>
      <c r="Y427" s="41"/>
      <c r="Z427" s="41"/>
      <c r="AA427" s="41"/>
      <c r="AB427" s="41"/>
      <c r="AC427" s="41"/>
      <c r="AD427" s="41"/>
      <c r="AE427" s="41"/>
    </row>
    <row r="428" spans="1:31" x14ac:dyDescent="0.25">
      <c r="A428" s="41" t="s">
        <v>94</v>
      </c>
      <c r="B428" s="41" t="s">
        <v>95</v>
      </c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Y428" s="41"/>
      <c r="Z428" s="41"/>
      <c r="AA428" s="41"/>
      <c r="AB428" s="41"/>
      <c r="AC428" s="41"/>
      <c r="AD428" s="41"/>
      <c r="AE428" s="41"/>
    </row>
    <row r="429" spans="1:31" x14ac:dyDescent="0.25">
      <c r="A429" s="41" t="s">
        <v>96</v>
      </c>
      <c r="B429" s="41" t="s">
        <v>97</v>
      </c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Y429" s="41"/>
      <c r="Z429" s="41"/>
      <c r="AA429" s="41"/>
      <c r="AB429" s="41"/>
      <c r="AC429" s="41"/>
      <c r="AD429" s="41"/>
      <c r="AE429" s="41"/>
    </row>
    <row r="430" spans="1:31" x14ac:dyDescent="0.25">
      <c r="A430" s="41" t="s">
        <v>98</v>
      </c>
      <c r="B430" s="41" t="s">
        <v>99</v>
      </c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Y430" s="41"/>
      <c r="Z430" s="41"/>
      <c r="AA430" s="41"/>
      <c r="AB430" s="41"/>
      <c r="AC430" s="41"/>
      <c r="AD430" s="41"/>
      <c r="AE430" s="41"/>
    </row>
    <row r="431" spans="1:31" x14ac:dyDescent="0.25">
      <c r="A431" s="41" t="s">
        <v>100</v>
      </c>
      <c r="B431" s="41" t="s">
        <v>101</v>
      </c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Y431" s="41"/>
      <c r="Z431" s="41"/>
      <c r="AA431" s="41"/>
      <c r="AB431" s="41"/>
      <c r="AC431" s="41"/>
      <c r="AD431" s="41"/>
      <c r="AE431" s="41"/>
    </row>
    <row r="432" spans="1:31" x14ac:dyDescent="0.25">
      <c r="A432" s="41" t="s">
        <v>554</v>
      </c>
      <c r="B432" s="41" t="s">
        <v>555</v>
      </c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Y432" s="41"/>
      <c r="Z432" s="41"/>
      <c r="AA432" s="41"/>
      <c r="AB432" s="41"/>
      <c r="AC432" s="41"/>
      <c r="AD432" s="41"/>
      <c r="AE432" s="41"/>
    </row>
    <row r="433" spans="1:1" x14ac:dyDescent="0.25">
      <c r="A433" s="41" t="s">
        <v>214</v>
      </c>
    </row>
  </sheetData>
  <sheetProtection autoFilter="0"/>
  <autoFilter ref="A10:X407"/>
  <mergeCells count="9">
    <mergeCell ref="AA81:AE81"/>
    <mergeCell ref="A415:X415"/>
    <mergeCell ref="W1:X1"/>
    <mergeCell ref="Y7:Y9"/>
    <mergeCell ref="AF7:AF9"/>
    <mergeCell ref="A8:A9"/>
    <mergeCell ref="B8:B9"/>
    <mergeCell ref="C8:G8"/>
    <mergeCell ref="H8:X8"/>
  </mergeCells>
  <conditionalFormatting sqref="AF7:AF9 AC21:AF22 AD20:AF20 AC19">
    <cfRule type="containsText" dxfId="376" priority="92" operator="containsText" text="нет">
      <formula>NOT(ISERROR(SEARCH("нет",AC7)))</formula>
    </cfRule>
  </conditionalFormatting>
  <conditionalFormatting sqref="AA84 Z81 Y84 Y85:Z85 Y83:AA83 Y86:AA114 Y231:AA331 Y333:AA352 Y82 AA82 AC333:AF352 AC82:AF114 AC231:AF331">
    <cfRule type="containsText" dxfId="375" priority="66" operator="containsText" text="нет">
      <formula>NOT(ISERROR(SEARCH("нет",Y81)))</formula>
    </cfRule>
  </conditionalFormatting>
  <conditionalFormatting sqref="Z153:AA153 Z41:Z42 Y40:AA40 Z160:AA164 Y132:Y153 Y353 Z359:AA359 Y363:AA370 Y372:AA372 Y379:AA381 Y375:AA376 Y383:AA407 Y30:AA37 Y119:AA131 Y43:AA55 Y57:AA58 Z132:AA149 Y61:AA80 Y81 AA81 Y155:Y164 Z155:AA156 Y166:AA178 Y180:AA190 Y192:AA230 Y357:Y362 Y29:Z29 Y11:AA22 Y354:AA356 AC354:AF356 AC192:AF230 AC180:AF190 AC166:AF178 AC155:AF156 AC61:AF81 AC57:AF58 AC43:AF55 AC119:AF149 AC29:AF37 AC383:AF407 AC375:AF376 AC379:AF381 AC372:AF372 AC363:AF370 AC359:AF359 AC160:AF164 AC40:AF40 AC153:AF153 AC24:AF27 Y24:AA27 AC11:AF18 AD19:AF19">
    <cfRule type="containsText" dxfId="374" priority="65" operator="containsText" text="нет">
      <formula>NOT(ISERROR(SEARCH("нет",Y11)))</formula>
    </cfRule>
  </conditionalFormatting>
  <conditionalFormatting sqref="Z360:AA360 Z362:AA362 AC362:AF362 AC360:AF360">
    <cfRule type="containsText" dxfId="373" priority="63" operator="containsText" text="нет">
      <formula>NOT(ISERROR(SEARCH("нет",Z360)))</formula>
    </cfRule>
  </conditionalFormatting>
  <conditionalFormatting sqref="Z150:AA152 AC150:AF152">
    <cfRule type="containsText" dxfId="372" priority="62" operator="containsText" text="нет">
      <formula>NOT(ISERROR(SEARCH("нет",Z150)))</formula>
    </cfRule>
  </conditionalFormatting>
  <conditionalFormatting sqref="Z157:AA159 AC157:AF159">
    <cfRule type="containsText" dxfId="371" priority="61" operator="containsText" text="нет">
      <formula>NOT(ISERROR(SEARCH("нет",Z157)))</formula>
    </cfRule>
  </conditionalFormatting>
  <conditionalFormatting sqref="Z38:Z39">
    <cfRule type="containsText" dxfId="370" priority="57" operator="containsText" text="нет">
      <formula>NOT(ISERROR(SEARCH("нет",Z38)))</formula>
    </cfRule>
  </conditionalFormatting>
  <conditionalFormatting sqref="Y115:AA118 AC115:AF118">
    <cfRule type="containsText" dxfId="369" priority="55" operator="containsText" text="нет">
      <formula>NOT(ISERROR(SEARCH("нет",Y115)))</formula>
    </cfRule>
  </conditionalFormatting>
  <conditionalFormatting sqref="Z361:AA361 AC361:AF361">
    <cfRule type="containsText" dxfId="368" priority="54" operator="containsText" text="нет">
      <formula>NOT(ISERROR(SEARCH("нет",Z361)))</formula>
    </cfRule>
  </conditionalFormatting>
  <conditionalFormatting sqref="Z357:AA358 AC357:AF358">
    <cfRule type="containsText" dxfId="367" priority="53" operator="containsText" text="нет">
      <formula>NOT(ISERROR(SEARCH("нет",Z357)))</formula>
    </cfRule>
  </conditionalFormatting>
  <conditionalFormatting sqref="Y377:AA377 AC377:AF377">
    <cfRule type="containsText" dxfId="366" priority="52" operator="containsText" text="нет">
      <formula>NOT(ISERROR(SEARCH("нет",Y377)))</formula>
    </cfRule>
  </conditionalFormatting>
  <conditionalFormatting sqref="Y378:AA378 AC378:AF378">
    <cfRule type="containsText" dxfId="365" priority="51" operator="containsText" text="нет">
      <formula>NOT(ISERROR(SEARCH("нет",Y378)))</formula>
    </cfRule>
  </conditionalFormatting>
  <conditionalFormatting sqref="Y373:AA373 Y374 AC373:AF373">
    <cfRule type="containsText" dxfId="364" priority="49" operator="containsText" text="нет">
      <formula>NOT(ISERROR(SEARCH("нет",Y373)))</formula>
    </cfRule>
  </conditionalFormatting>
  <conditionalFormatting sqref="Z374:AA374 AC374:AF374">
    <cfRule type="containsText" dxfId="363" priority="48" operator="containsText" text="нет">
      <formula>NOT(ISERROR(SEARCH("нет",Z374)))</formula>
    </cfRule>
  </conditionalFormatting>
  <conditionalFormatting sqref="Y28:AA28 AC28:AF28">
    <cfRule type="containsText" dxfId="362" priority="47" operator="containsText" text="нет">
      <formula>NOT(ISERROR(SEARCH("нет",Y28)))</formula>
    </cfRule>
  </conditionalFormatting>
  <conditionalFormatting sqref="Y56:AA56 AC56:AF56">
    <cfRule type="containsText" dxfId="361" priority="46" operator="containsText" text="нет">
      <formula>NOT(ISERROR(SEARCH("нет",Y56)))</formula>
    </cfRule>
  </conditionalFormatting>
  <conditionalFormatting sqref="Z353:AA353 AC353:AF353">
    <cfRule type="containsText" dxfId="360" priority="64" operator="containsText" text="нет">
      <formula>NOT(ISERROR(SEARCH("нет",Z353)))</formula>
    </cfRule>
  </conditionalFormatting>
  <conditionalFormatting sqref="Y382:AA382 AC382:AF382">
    <cfRule type="containsText" dxfId="359" priority="60" operator="containsText" text="нет">
      <formula>NOT(ISERROR(SEARCH("нет",Y382)))</formula>
    </cfRule>
  </conditionalFormatting>
  <conditionalFormatting sqref="Y332:AA332 AC332:AF332">
    <cfRule type="containsText" dxfId="358" priority="59" operator="containsText" text="нет">
      <formula>NOT(ISERROR(SEARCH("нет",#REF!)))</formula>
    </cfRule>
  </conditionalFormatting>
  <conditionalFormatting sqref="Y41:Y42 AA41:AA42 AC41:AF42">
    <cfRule type="containsText" dxfId="357" priority="58" operator="containsText" text="нет">
      <formula>NOT(ISERROR(SEARCH("нет",Y41)))</formula>
    </cfRule>
  </conditionalFormatting>
  <conditionalFormatting sqref="Y38:Y39 AA38:AA39 AC38:AF39">
    <cfRule type="containsText" dxfId="356" priority="56" operator="containsText" text="нет">
      <formula>NOT(ISERROR(SEARCH("нет",Y38)))</formula>
    </cfRule>
  </conditionalFormatting>
  <conditionalFormatting sqref="Y371:AA371 AC371:AF371">
    <cfRule type="containsText" dxfId="355" priority="50" operator="containsText" text="нет">
      <formula>NOT(ISERROR(SEARCH("нет",Y371)))</formula>
    </cfRule>
  </conditionalFormatting>
  <conditionalFormatting sqref="Y59:AA60 AC59:AF60">
    <cfRule type="containsText" dxfId="354" priority="45" operator="containsText" text="нет">
      <formula>NOT(ISERROR(SEARCH("нет",Y59)))</formula>
    </cfRule>
  </conditionalFormatting>
  <conditionalFormatting sqref="Y154:AA154 AC154:AF154">
    <cfRule type="containsText" dxfId="353" priority="44" operator="containsText" text="нет">
      <formula>NOT(ISERROR(SEARCH("нет",Y154)))</formula>
    </cfRule>
  </conditionalFormatting>
  <conditionalFormatting sqref="Y165:AA165 AC165:AF165">
    <cfRule type="containsText" dxfId="352" priority="43" operator="containsText" text="нет">
      <formula>NOT(ISERROR(SEARCH("нет",Y165)))</formula>
    </cfRule>
  </conditionalFormatting>
  <conditionalFormatting sqref="Y179:AA179 AC179:AF179">
    <cfRule type="containsText" dxfId="351" priority="42" operator="containsText" text="нет">
      <formula>NOT(ISERROR(SEARCH("нет",Y179)))</formula>
    </cfRule>
  </conditionalFormatting>
  <conditionalFormatting sqref="Y191:AA191 AC191:AF191">
    <cfRule type="containsText" dxfId="350" priority="41" operator="containsText" text="нет">
      <formula>NOT(ISERROR(SEARCH("нет",Y191)))</formula>
    </cfRule>
  </conditionalFormatting>
  <conditionalFormatting sqref="Z82">
    <cfRule type="containsText" dxfId="349" priority="40" operator="containsText" text="нет">
      <formula>NOT(ISERROR(SEARCH("нет",Z82)))</formula>
    </cfRule>
  </conditionalFormatting>
  <conditionalFormatting sqref="AA29">
    <cfRule type="containsText" dxfId="348" priority="39" operator="containsText" text="нет">
      <formula>NOT(ISERROR(SEARCH("нет",AA29)))</formula>
    </cfRule>
  </conditionalFormatting>
  <conditionalFormatting sqref="AB231:AB331 AB333:AB352 AB82:AB114 AB132:AB140 AB142:AB149 AB180:AB191">
    <cfRule type="containsText" dxfId="347" priority="34" operator="containsText" text="нет">
      <formula>NOT(ISERROR(SEARCH("нет",AB82)))</formula>
    </cfRule>
  </conditionalFormatting>
  <conditionalFormatting sqref="AB153 AB40 AB160:AB164 AB354:AB356 AB359 AB363:AB370 AB372 AB379:AB381 AB375:AB376 AB383:AB407 AB119:AB131 AB43:AB55 AB57:AB58 AB12:AB22 AB61:AB81 AB155:AB156 AB166:AB178 AB193:AB230 AB29:AB37 AB24:AB27">
    <cfRule type="containsText" dxfId="346" priority="33" operator="containsText" text="нет">
      <formula>NOT(ISERROR(SEARCH("нет",AB12)))</formula>
    </cfRule>
  </conditionalFormatting>
  <conditionalFormatting sqref="AB360 AB362">
    <cfRule type="containsText" dxfId="345" priority="31" operator="containsText" text="нет">
      <formula>NOT(ISERROR(SEARCH("нет",AB360)))</formula>
    </cfRule>
  </conditionalFormatting>
  <conditionalFormatting sqref="AB150:AB152">
    <cfRule type="containsText" dxfId="344" priority="30" operator="containsText" text="нет">
      <formula>NOT(ISERROR(SEARCH("нет",AB150)))</formula>
    </cfRule>
  </conditionalFormatting>
  <conditionalFormatting sqref="AB157:AB159">
    <cfRule type="containsText" dxfId="343" priority="29" operator="containsText" text="нет">
      <formula>NOT(ISERROR(SEARCH("нет",AB157)))</formula>
    </cfRule>
  </conditionalFormatting>
  <conditionalFormatting sqref="AB115:AB118">
    <cfRule type="containsText" dxfId="342" priority="24" operator="containsText" text="нет">
      <formula>NOT(ISERROR(SEARCH("нет",AB115)))</formula>
    </cfRule>
  </conditionalFormatting>
  <conditionalFormatting sqref="AB361">
    <cfRule type="containsText" dxfId="341" priority="23" operator="containsText" text="нет">
      <formula>NOT(ISERROR(SEARCH("нет",AB361)))</formula>
    </cfRule>
  </conditionalFormatting>
  <conditionalFormatting sqref="AB357:AB358">
    <cfRule type="containsText" dxfId="340" priority="22" operator="containsText" text="нет">
      <formula>NOT(ISERROR(SEARCH("нет",AB357)))</formula>
    </cfRule>
  </conditionalFormatting>
  <conditionalFormatting sqref="AB377">
    <cfRule type="containsText" dxfId="339" priority="21" operator="containsText" text="нет">
      <formula>NOT(ISERROR(SEARCH("нет",AB377)))</formula>
    </cfRule>
  </conditionalFormatting>
  <conditionalFormatting sqref="AB378">
    <cfRule type="containsText" dxfId="338" priority="20" operator="containsText" text="нет">
      <formula>NOT(ISERROR(SEARCH("нет",AB378)))</formula>
    </cfRule>
  </conditionalFormatting>
  <conditionalFormatting sqref="AB373">
    <cfRule type="containsText" dxfId="337" priority="18" operator="containsText" text="нет">
      <formula>NOT(ISERROR(SEARCH("нет",AB373)))</formula>
    </cfRule>
  </conditionalFormatting>
  <conditionalFormatting sqref="AB374">
    <cfRule type="containsText" dxfId="336" priority="17" operator="containsText" text="нет">
      <formula>NOT(ISERROR(SEARCH("нет",AB374)))</formula>
    </cfRule>
  </conditionalFormatting>
  <conditionalFormatting sqref="AB28">
    <cfRule type="containsText" dxfId="335" priority="16" operator="containsText" text="нет">
      <formula>NOT(ISERROR(SEARCH("нет",AB28)))</formula>
    </cfRule>
  </conditionalFormatting>
  <conditionalFormatting sqref="AB56">
    <cfRule type="containsText" dxfId="334" priority="15" operator="containsText" text="нет">
      <formula>NOT(ISERROR(SEARCH("нет",AB56)))</formula>
    </cfRule>
  </conditionalFormatting>
  <conditionalFormatting sqref="AB353">
    <cfRule type="containsText" dxfId="333" priority="32" operator="containsText" text="нет">
      <formula>NOT(ISERROR(SEARCH("нет",AB353)))</formula>
    </cfRule>
  </conditionalFormatting>
  <conditionalFormatting sqref="AB382">
    <cfRule type="containsText" dxfId="332" priority="28" operator="containsText" text="нет">
      <formula>NOT(ISERROR(SEARCH("нет",AB382)))</formula>
    </cfRule>
  </conditionalFormatting>
  <conditionalFormatting sqref="AB332">
    <cfRule type="containsText" dxfId="331" priority="27" operator="containsText" text="нет">
      <formula>NOT(ISERROR(SEARCH("нет",#REF!)))</formula>
    </cfRule>
  </conditionalFormatting>
  <conditionalFormatting sqref="AB41:AB42">
    <cfRule type="containsText" dxfId="330" priority="26" operator="containsText" text="нет">
      <formula>NOT(ISERROR(SEARCH("нет",AB41)))</formula>
    </cfRule>
  </conditionalFormatting>
  <conditionalFormatting sqref="AB38:AB39">
    <cfRule type="containsText" dxfId="329" priority="25" operator="containsText" text="нет">
      <formula>NOT(ISERROR(SEARCH("нет",AB38)))</formula>
    </cfRule>
  </conditionalFormatting>
  <conditionalFormatting sqref="AB371">
    <cfRule type="containsText" dxfId="328" priority="19" operator="containsText" text="нет">
      <formula>NOT(ISERROR(SEARCH("нет",AB371)))</formula>
    </cfRule>
  </conditionalFormatting>
  <conditionalFormatting sqref="AB59:AB60">
    <cfRule type="containsText" dxfId="327" priority="14" operator="containsText" text="нет">
      <formula>NOT(ISERROR(SEARCH("нет",AB59)))</formula>
    </cfRule>
  </conditionalFormatting>
  <conditionalFormatting sqref="AB154">
    <cfRule type="containsText" dxfId="326" priority="13" operator="containsText" text="нет">
      <formula>NOT(ISERROR(SEARCH("нет",AB154)))</formula>
    </cfRule>
  </conditionalFormatting>
  <conditionalFormatting sqref="AB165">
    <cfRule type="containsText" dxfId="325" priority="12" operator="containsText" text="нет">
      <formula>NOT(ISERROR(SEARCH("нет",AB165)))</formula>
    </cfRule>
  </conditionalFormatting>
  <conditionalFormatting sqref="AB179">
    <cfRule type="containsText" dxfId="324" priority="11" operator="containsText" text="нет">
      <formula>NOT(ISERROR(SEARCH("нет",AB179)))</formula>
    </cfRule>
  </conditionalFormatting>
  <conditionalFormatting sqref="AB11">
    <cfRule type="containsText" dxfId="323" priority="10" operator="containsText" text="нет">
      <formula>NOT(ISERROR(SEARCH("нет",AB11)))</formula>
    </cfRule>
  </conditionalFormatting>
  <conditionalFormatting sqref="Y23:AA23 AC23:AF23">
    <cfRule type="containsText" dxfId="322" priority="9" operator="containsText" text="нет">
      <formula>NOT(ISERROR(SEARCH("нет",Y23)))</formula>
    </cfRule>
  </conditionalFormatting>
  <conditionalFormatting sqref="AB23">
    <cfRule type="containsText" dxfId="321" priority="8" operator="containsText" text="нет">
      <formula>NOT(ISERROR(SEARCH("нет",AB23)))</formula>
    </cfRule>
  </conditionalFormatting>
  <conditionalFormatting sqref="Y408:AA408 AC408:AF408">
    <cfRule type="containsText" dxfId="320" priority="7" operator="containsText" text="нет">
      <formula>NOT(ISERROR(SEARCH("нет",Y408)))</formula>
    </cfRule>
  </conditionalFormatting>
  <conditionalFormatting sqref="AB408">
    <cfRule type="containsText" dxfId="319" priority="6" operator="containsText" text="нет">
      <formula>NOT(ISERROR(SEARCH("нет",AB408)))</formula>
    </cfRule>
  </conditionalFormatting>
  <conditionalFormatting sqref="Y409:AA409 AC409:AF409">
    <cfRule type="containsText" dxfId="318" priority="5" operator="containsText" text="нет">
      <formula>NOT(ISERROR(SEARCH("нет",Y409)))</formula>
    </cfRule>
  </conditionalFormatting>
  <conditionalFormatting sqref="AB409">
    <cfRule type="containsText" dxfId="317" priority="4" operator="containsText" text="нет">
      <formula>NOT(ISERROR(SEARCH("нет",AB409)))</formula>
    </cfRule>
  </conditionalFormatting>
  <conditionalFormatting sqref="B411">
    <cfRule type="containsBlanks" dxfId="316" priority="3">
      <formula>LEN(TRIM(B411))=0</formula>
    </cfRule>
  </conditionalFormatting>
  <conditionalFormatting sqref="D411">
    <cfRule type="containsBlanks" dxfId="315" priority="2">
      <formula>LEN(TRIM(D411))=0</formula>
    </cfRule>
  </conditionalFormatting>
  <conditionalFormatting sqref="B4 H4 K4">
    <cfRule type="containsBlanks" dxfId="314" priority="1">
      <formula>LEN(TRIM(B4))=0</formula>
    </cfRule>
  </conditionalFormatting>
  <pageMargins left="0.63" right="0.25" top="0.51" bottom="0.17" header="0.3" footer="0.17"/>
  <pageSetup paperSize="256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433"/>
  <sheetViews>
    <sheetView zoomScale="90" zoomScaleNormal="90" workbookViewId="0">
      <pane xSplit="2" ySplit="10" topLeftCell="C318" activePane="bottomRight" state="frozen"/>
      <selection activeCell="AE24" sqref="AE24"/>
      <selection pane="topRight" activeCell="AE24" sqref="AE24"/>
      <selection pane="bottomLeft" activeCell="AE24" sqref="AE24"/>
      <selection pane="bottomRight" activeCell="H329" sqref="H329"/>
    </sheetView>
  </sheetViews>
  <sheetFormatPr defaultRowHeight="15" outlineLevelRow="1" outlineLevelCol="1" x14ac:dyDescent="0.25"/>
  <cols>
    <col min="1" max="1" width="9.85546875" style="41" customWidth="1"/>
    <col min="2" max="2" width="56.7109375" style="41" customWidth="1"/>
    <col min="3" max="3" width="7.5703125" style="42" customWidth="1"/>
    <col min="4" max="4" width="7" style="42" customWidth="1"/>
    <col min="5" max="6" width="6.7109375" style="42" customWidth="1"/>
    <col min="7" max="7" width="7.5703125" style="42" customWidth="1"/>
    <col min="8" max="8" width="7.5703125" style="42" customWidth="1" outlineLevel="1"/>
    <col min="9" max="9" width="7.42578125" style="42" customWidth="1" outlineLevel="1"/>
    <col min="10" max="10" width="6.7109375" style="42" customWidth="1" outlineLevel="1"/>
    <col min="11" max="12" width="7.28515625" style="42" customWidth="1" outlineLevel="1"/>
    <col min="13" max="13" width="6.7109375" style="42" customWidth="1" outlineLevel="1"/>
    <col min="14" max="14" width="7.7109375" style="42" customWidth="1" outlineLevel="1"/>
    <col min="15" max="17" width="7.28515625" style="42" customWidth="1" outlineLevel="1"/>
    <col min="18" max="18" width="7" style="42" customWidth="1" outlineLevel="1"/>
    <col min="19" max="20" width="7.7109375" style="42" customWidth="1" outlineLevel="1"/>
    <col min="21" max="22" width="7.28515625" style="42" customWidth="1" outlineLevel="1"/>
    <col min="23" max="23" width="7.7109375" style="42" customWidth="1" outlineLevel="1"/>
    <col min="24" max="24" width="7.7109375" style="41" customWidth="1" outlineLevel="1"/>
    <col min="25" max="25" width="10" style="10" customWidth="1"/>
    <col min="26" max="26" width="6" style="10" customWidth="1"/>
    <col min="27" max="27" width="5" style="10" customWidth="1"/>
    <col min="28" max="31" width="5.7109375" style="10" customWidth="1"/>
    <col min="32" max="32" width="9.5703125" style="41" customWidth="1"/>
    <col min="33" max="33" width="9.140625" style="41" customWidth="1"/>
    <col min="34" max="16384" width="9.140625" style="41"/>
  </cols>
  <sheetData>
    <row r="1" spans="1:32" ht="15.75" outlineLevel="1" x14ac:dyDescent="0.25"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W1" s="249" t="s">
        <v>0</v>
      </c>
      <c r="X1" s="249"/>
    </row>
    <row r="2" spans="1:32" ht="15.75" outlineLevel="1" x14ac:dyDescent="0.25">
      <c r="C2" s="196" t="s">
        <v>1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</row>
    <row r="3" spans="1:32" ht="15.75" outlineLevel="1" x14ac:dyDescent="0.25"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</row>
    <row r="4" spans="1:32" ht="15.75" outlineLevel="1" x14ac:dyDescent="0.25">
      <c r="B4" s="235" t="s">
        <v>590</v>
      </c>
      <c r="C4" s="202" t="s">
        <v>551</v>
      </c>
      <c r="G4" s="44" t="s">
        <v>2</v>
      </c>
      <c r="H4" s="236">
        <v>12</v>
      </c>
      <c r="I4" s="201" t="s">
        <v>211</v>
      </c>
      <c r="J4" s="45">
        <v>20</v>
      </c>
      <c r="K4" s="237">
        <v>23</v>
      </c>
      <c r="L4" s="44" t="s">
        <v>3</v>
      </c>
      <c r="P4" s="46"/>
      <c r="Q4" s="46"/>
      <c r="R4" s="46"/>
      <c r="S4" s="46"/>
      <c r="T4" s="46"/>
      <c r="V4" s="47"/>
      <c r="W4" s="10"/>
      <c r="X4" s="10"/>
      <c r="AD4" s="41"/>
      <c r="AE4" s="41"/>
    </row>
    <row r="5" spans="1:32" outlineLevel="1" x14ac:dyDescent="0.25">
      <c r="B5" s="195" t="s">
        <v>550</v>
      </c>
      <c r="C5" s="195"/>
      <c r="D5" s="195"/>
      <c r="G5" s="195"/>
      <c r="H5" s="195" t="s">
        <v>553</v>
      </c>
      <c r="I5" s="195"/>
      <c r="J5" s="195"/>
      <c r="K5" s="195"/>
      <c r="L5" s="195"/>
      <c r="O5" s="195"/>
      <c r="P5" s="195"/>
      <c r="Q5" s="195"/>
      <c r="R5" s="195"/>
      <c r="S5" s="195"/>
      <c r="T5" s="195"/>
      <c r="U5" s="195"/>
      <c r="V5" s="195"/>
    </row>
    <row r="6" spans="1:32" outlineLevel="1" x14ac:dyDescent="0.25"/>
    <row r="7" spans="1:32" outlineLevel="1" x14ac:dyDescent="0.25">
      <c r="A7" s="79"/>
      <c r="B7" s="79"/>
      <c r="C7" s="79"/>
      <c r="D7" s="80"/>
      <c r="E7" s="80"/>
      <c r="F7" s="80"/>
      <c r="G7" s="80"/>
      <c r="H7" s="79"/>
      <c r="I7" s="79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250" t="s">
        <v>180</v>
      </c>
      <c r="Z7" s="39"/>
      <c r="AA7" s="40"/>
      <c r="AB7" s="40"/>
      <c r="AC7" s="40"/>
      <c r="AD7" s="40"/>
      <c r="AE7" s="6"/>
      <c r="AF7" s="250" t="s">
        <v>216</v>
      </c>
    </row>
    <row r="8" spans="1:32" outlineLevel="1" x14ac:dyDescent="0.25">
      <c r="A8" s="253" t="s">
        <v>4</v>
      </c>
      <c r="B8" s="253" t="s">
        <v>5</v>
      </c>
      <c r="C8" s="253" t="s">
        <v>217</v>
      </c>
      <c r="D8" s="253"/>
      <c r="E8" s="253"/>
      <c r="F8" s="253"/>
      <c r="G8" s="253"/>
      <c r="H8" s="253" t="s">
        <v>218</v>
      </c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4"/>
      <c r="Y8" s="251"/>
      <c r="Z8" s="5"/>
      <c r="AA8" s="37" t="s">
        <v>212</v>
      </c>
      <c r="AB8" s="37"/>
      <c r="AC8" s="37"/>
      <c r="AD8" s="37"/>
      <c r="AE8" s="38"/>
      <c r="AF8" s="251"/>
    </row>
    <row r="9" spans="1:32" s="49" customFormat="1" ht="12" x14ac:dyDescent="0.25">
      <c r="A9" s="253"/>
      <c r="B9" s="253"/>
      <c r="C9" s="78" t="s">
        <v>22</v>
      </c>
      <c r="D9" s="48" t="s">
        <v>132</v>
      </c>
      <c r="E9" s="48" t="s">
        <v>133</v>
      </c>
      <c r="F9" s="48" t="s">
        <v>134</v>
      </c>
      <c r="G9" s="48" t="s">
        <v>135</v>
      </c>
      <c r="H9" s="78" t="s">
        <v>22</v>
      </c>
      <c r="I9" s="198" t="s">
        <v>6</v>
      </c>
      <c r="J9" s="198" t="s">
        <v>7</v>
      </c>
      <c r="K9" s="198" t="s">
        <v>8</v>
      </c>
      <c r="L9" s="198" t="s">
        <v>9</v>
      </c>
      <c r="M9" s="198" t="s">
        <v>10</v>
      </c>
      <c r="N9" s="198" t="s">
        <v>11</v>
      </c>
      <c r="O9" s="198" t="s">
        <v>12</v>
      </c>
      <c r="P9" s="198" t="s">
        <v>13</v>
      </c>
      <c r="Q9" s="198" t="s">
        <v>14</v>
      </c>
      <c r="R9" s="198" t="s">
        <v>15</v>
      </c>
      <c r="S9" s="198" t="s">
        <v>16</v>
      </c>
      <c r="T9" s="198" t="s">
        <v>17</v>
      </c>
      <c r="U9" s="198" t="s">
        <v>18</v>
      </c>
      <c r="V9" s="198" t="s">
        <v>19</v>
      </c>
      <c r="W9" s="198" t="s">
        <v>20</v>
      </c>
      <c r="X9" s="199" t="s">
        <v>21</v>
      </c>
      <c r="Y9" s="252"/>
      <c r="Z9" s="7"/>
      <c r="AA9" s="8"/>
      <c r="AB9" s="8"/>
      <c r="AC9" s="8"/>
      <c r="AD9" s="8"/>
      <c r="AE9" s="9"/>
      <c r="AF9" s="252"/>
    </row>
    <row r="10" spans="1:32" s="51" customFormat="1" ht="12" x14ac:dyDescent="0.25">
      <c r="A10" s="50">
        <v>1</v>
      </c>
      <c r="B10" s="50">
        <v>2</v>
      </c>
      <c r="C10" s="50">
        <v>3</v>
      </c>
      <c r="D10" s="50">
        <v>4</v>
      </c>
      <c r="E10" s="50">
        <v>5</v>
      </c>
      <c r="F10" s="50">
        <v>6</v>
      </c>
      <c r="G10" s="50">
        <v>7</v>
      </c>
      <c r="H10" s="50">
        <v>8</v>
      </c>
      <c r="I10" s="50">
        <v>9</v>
      </c>
      <c r="J10" s="50">
        <v>10</v>
      </c>
      <c r="K10" s="50">
        <v>11</v>
      </c>
      <c r="L10" s="50">
        <v>12</v>
      </c>
      <c r="M10" s="50">
        <v>13</v>
      </c>
      <c r="N10" s="50">
        <v>14</v>
      </c>
      <c r="O10" s="50">
        <v>15</v>
      </c>
      <c r="P10" s="50">
        <v>16</v>
      </c>
      <c r="Q10" s="50">
        <v>17</v>
      </c>
      <c r="R10" s="50">
        <v>18</v>
      </c>
      <c r="S10" s="50">
        <v>19</v>
      </c>
      <c r="T10" s="50">
        <v>20</v>
      </c>
      <c r="U10" s="50">
        <v>21</v>
      </c>
      <c r="V10" s="50">
        <v>22</v>
      </c>
      <c r="W10" s="50">
        <v>23</v>
      </c>
      <c r="X10" s="50">
        <v>24</v>
      </c>
      <c r="Y10" s="11"/>
      <c r="Z10" s="11"/>
      <c r="AA10" s="11"/>
      <c r="AB10" s="11"/>
      <c r="AC10" s="11"/>
      <c r="AD10" s="11"/>
      <c r="AE10" s="11"/>
    </row>
    <row r="11" spans="1:32" ht="48" x14ac:dyDescent="0.25">
      <c r="A11" s="52">
        <v>1</v>
      </c>
      <c r="B11" s="132" t="s">
        <v>549</v>
      </c>
      <c r="C11" s="115">
        <f>SUM('[4]Общепром:10'!C11)</f>
        <v>0</v>
      </c>
      <c r="D11" s="98">
        <f>SUM('[4]Общепром:10'!D11)</f>
        <v>0</v>
      </c>
      <c r="E11" s="2">
        <f>SUM('[4]Общепром:10'!E11)</f>
        <v>0</v>
      </c>
      <c r="F11" s="2">
        <f>SUM('[4]Общепром:10'!F11)</f>
        <v>0</v>
      </c>
      <c r="G11" s="81">
        <f>SUM('[4]Общепром:10'!G11)</f>
        <v>0</v>
      </c>
      <c r="H11" s="115">
        <f>SUM('[4]Общепром:10'!H11)</f>
        <v>0</v>
      </c>
      <c r="I11" s="98">
        <f>SUM('[4]Общепром:10'!I11)</f>
        <v>0</v>
      </c>
      <c r="J11" s="2">
        <f>SUM('[4]Общепром:10'!J11)</f>
        <v>0</v>
      </c>
      <c r="K11" s="2">
        <f>SUM('[4]Общепром:10'!K11)</f>
        <v>0</v>
      </c>
      <c r="L11" s="2">
        <f>SUM('[4]Общепром:10'!L11)</f>
        <v>0</v>
      </c>
      <c r="M11" s="2">
        <f>SUM('[4]Общепром:10'!M11)</f>
        <v>0</v>
      </c>
      <c r="N11" s="2">
        <f>SUM('[4]Общепром:10'!N11)</f>
        <v>0</v>
      </c>
      <c r="O11" s="2">
        <f>SUM('[4]Общепром:10'!O11)</f>
        <v>0</v>
      </c>
      <c r="P11" s="2">
        <f>SUM('[4]Общепром:10'!P11)</f>
        <v>0</v>
      </c>
      <c r="Q11" s="2">
        <f>SUM('[4]Общепром:10'!Q11)</f>
        <v>0</v>
      </c>
      <c r="R11" s="2">
        <f>SUM('[4]Общепром:10'!R11)</f>
        <v>0</v>
      </c>
      <c r="S11" s="2">
        <f>SUM('[4]Общепром:10'!S11)</f>
        <v>0</v>
      </c>
      <c r="T11" s="2">
        <f>SUM('[4]Общепром:10'!T11)</f>
        <v>0</v>
      </c>
      <c r="U11" s="2">
        <f>SUM('[4]Общепром:10'!U11)</f>
        <v>0</v>
      </c>
      <c r="V11" s="2">
        <f>SUM('[4]Общепром:10'!V11)</f>
        <v>0</v>
      </c>
      <c r="W11" s="2">
        <f>SUM('[4]Общепром:10'!W11)</f>
        <v>0</v>
      </c>
      <c r="X11" s="2">
        <f>SUM('[4]Общепром:10'!X11)</f>
        <v>0</v>
      </c>
      <c r="Y11" s="1" t="str">
        <f t="shared" ref="Y11:Y19" si="0">IF(C11=SUM(D11:G11),"√","НЕТ")</f>
        <v>√</v>
      </c>
      <c r="Z11" s="1" t="str">
        <f>IF(C11=SUM(C12,C13),"√","НЕТ")</f>
        <v>√</v>
      </c>
      <c r="AA11" s="1" t="str">
        <f>IF(C11=(C12+C13)=(C11=SUM(D11:G11)),"√","НЕТ")</f>
        <v>√</v>
      </c>
      <c r="AB11" s="1" t="str">
        <f>IF(SUM(C11,C19)=SUM(C68,C72),"√","НЕТ")</f>
        <v>√</v>
      </c>
      <c r="AC11" s="1" t="str">
        <f>IF(C11=H11,"√","НЕТ")</f>
        <v>√</v>
      </c>
      <c r="AD11" s="1"/>
      <c r="AE11" s="1"/>
      <c r="AF11" s="1" t="str">
        <f>IF(H11=SUM(I11:X11),"√","НЕТ")</f>
        <v>√</v>
      </c>
    </row>
    <row r="12" spans="1:32" x14ac:dyDescent="0.25">
      <c r="A12" s="53" t="s">
        <v>23</v>
      </c>
      <c r="B12" s="133" t="s">
        <v>24</v>
      </c>
      <c r="C12" s="116">
        <f>SUM('[4]Общепром:10'!C12)</f>
        <v>0</v>
      </c>
      <c r="D12" s="99">
        <f>SUM('[4]Общепром:10'!D12)</f>
        <v>0</v>
      </c>
      <c r="E12" s="17">
        <f>SUM('[4]Общепром:10'!E12)</f>
        <v>0</v>
      </c>
      <c r="F12" s="17">
        <f>SUM('[4]Общепром:10'!F12)</f>
        <v>0</v>
      </c>
      <c r="G12" s="82">
        <f>SUM('[4]Общепром:10'!G12)</f>
        <v>0</v>
      </c>
      <c r="H12" s="116">
        <f>SUM('[4]Общепром:10'!H12)</f>
        <v>0</v>
      </c>
      <c r="I12" s="99">
        <f>SUM('[4]Общепром:10'!I12)</f>
        <v>0</v>
      </c>
      <c r="J12" s="17">
        <f>SUM('[4]Общепром:10'!J12)</f>
        <v>0</v>
      </c>
      <c r="K12" s="17">
        <f>SUM('[4]Общепром:10'!K12)</f>
        <v>0</v>
      </c>
      <c r="L12" s="17">
        <f>SUM('[4]Общепром:10'!L12)</f>
        <v>0</v>
      </c>
      <c r="M12" s="17">
        <f>SUM('[4]Общепром:10'!M12)</f>
        <v>0</v>
      </c>
      <c r="N12" s="17">
        <f>SUM('[4]Общепром:10'!N12)</f>
        <v>0</v>
      </c>
      <c r="O12" s="17">
        <f>SUM('[4]Общепром:10'!O12)</f>
        <v>0</v>
      </c>
      <c r="P12" s="17">
        <f>SUM('[4]Общепром:10'!P12)</f>
        <v>0</v>
      </c>
      <c r="Q12" s="17">
        <f>SUM('[4]Общепром:10'!Q12)</f>
        <v>0</v>
      </c>
      <c r="R12" s="17">
        <f>SUM('[4]Общепром:10'!R12)</f>
        <v>0</v>
      </c>
      <c r="S12" s="17">
        <f>SUM('[4]Общепром:10'!S12)</f>
        <v>0</v>
      </c>
      <c r="T12" s="17">
        <f>SUM('[4]Общепром:10'!T12)</f>
        <v>0</v>
      </c>
      <c r="U12" s="17">
        <f>SUM('[4]Общепром:10'!U12)</f>
        <v>0</v>
      </c>
      <c r="V12" s="17">
        <f>SUM('[4]Общепром:10'!V12)</f>
        <v>0</v>
      </c>
      <c r="W12" s="17">
        <f>SUM('[4]Общепром:10'!W12)</f>
        <v>0</v>
      </c>
      <c r="X12" s="17">
        <f>SUM('[4]Общепром:10'!X12)</f>
        <v>0</v>
      </c>
      <c r="Y12" s="1" t="str">
        <f t="shared" si="0"/>
        <v>√</v>
      </c>
      <c r="Z12" s="1"/>
      <c r="AA12" s="1"/>
      <c r="AB12" s="1"/>
      <c r="AC12" s="1" t="str">
        <f>IF(C12=H12,"√","НЕТ")</f>
        <v>√</v>
      </c>
      <c r="AD12" s="1" t="str">
        <f>IF(C13=H13,"√","НЕТ")</f>
        <v>√</v>
      </c>
      <c r="AE12" s="1"/>
      <c r="AF12" s="1" t="str">
        <f t="shared" ref="AF12:AF86" si="1">IF(H12=SUM(I12:X12),"√","НЕТ")</f>
        <v>√</v>
      </c>
    </row>
    <row r="13" spans="1:32" x14ac:dyDescent="0.25">
      <c r="A13" s="53" t="s">
        <v>25</v>
      </c>
      <c r="B13" s="134" t="s">
        <v>26</v>
      </c>
      <c r="C13" s="116">
        <f>SUM('[4]Общепром:10'!C13)</f>
        <v>0</v>
      </c>
      <c r="D13" s="99">
        <f>SUM('[4]Общепром:10'!D13)</f>
        <v>0</v>
      </c>
      <c r="E13" s="17">
        <f>SUM('[4]Общепром:10'!E13)</f>
        <v>0</v>
      </c>
      <c r="F13" s="17">
        <f>SUM('[4]Общепром:10'!F13)</f>
        <v>0</v>
      </c>
      <c r="G13" s="82">
        <f>SUM('[4]Общепром:10'!G13)</f>
        <v>0</v>
      </c>
      <c r="H13" s="116">
        <f>SUM('[4]Общепром:10'!H13)</f>
        <v>0</v>
      </c>
      <c r="I13" s="99">
        <f>SUM('[4]Общепром:10'!I13)</f>
        <v>0</v>
      </c>
      <c r="J13" s="17">
        <f>SUM('[4]Общепром:10'!J13)</f>
        <v>0</v>
      </c>
      <c r="K13" s="17">
        <f>SUM('[4]Общепром:10'!K13)</f>
        <v>0</v>
      </c>
      <c r="L13" s="17">
        <f>SUM('[4]Общепром:10'!L13)</f>
        <v>0</v>
      </c>
      <c r="M13" s="17">
        <f>SUM('[4]Общепром:10'!M13)</f>
        <v>0</v>
      </c>
      <c r="N13" s="17">
        <f>SUM('[4]Общепром:10'!N13)</f>
        <v>0</v>
      </c>
      <c r="O13" s="17">
        <f>SUM('[4]Общепром:10'!O13)</f>
        <v>0</v>
      </c>
      <c r="P13" s="17">
        <f>SUM('[4]Общепром:10'!P13)</f>
        <v>0</v>
      </c>
      <c r="Q13" s="17">
        <f>SUM('[4]Общепром:10'!Q13)</f>
        <v>0</v>
      </c>
      <c r="R13" s="17">
        <f>SUM('[4]Общепром:10'!R13)</f>
        <v>0</v>
      </c>
      <c r="S13" s="17">
        <f>SUM('[4]Общепром:10'!S13)</f>
        <v>0</v>
      </c>
      <c r="T13" s="17">
        <f>SUM('[4]Общепром:10'!T13)</f>
        <v>0</v>
      </c>
      <c r="U13" s="17">
        <f>SUM('[4]Общепром:10'!U13)</f>
        <v>0</v>
      </c>
      <c r="V13" s="17">
        <f>SUM('[4]Общепром:10'!V13)</f>
        <v>0</v>
      </c>
      <c r="W13" s="17">
        <f>SUM('[4]Общепром:10'!W13)</f>
        <v>0</v>
      </c>
      <c r="X13" s="17">
        <f>SUM('[4]Общепром:10'!X13)</f>
        <v>0</v>
      </c>
      <c r="Y13" s="1" t="str">
        <f t="shared" si="0"/>
        <v>√</v>
      </c>
      <c r="Z13" s="1" t="str">
        <f t="shared" ref="Z13:AE13" si="2">IF(C13=SUM(C14:C18),"√","НЕТ")</f>
        <v>√</v>
      </c>
      <c r="AA13" s="1" t="str">
        <f t="shared" si="2"/>
        <v>√</v>
      </c>
      <c r="AB13" s="1" t="str">
        <f t="shared" si="2"/>
        <v>√</v>
      </c>
      <c r="AC13" s="1" t="str">
        <f t="shared" si="2"/>
        <v>√</v>
      </c>
      <c r="AD13" s="1" t="str">
        <f t="shared" si="2"/>
        <v>√</v>
      </c>
      <c r="AE13" s="1" t="str">
        <f t="shared" si="2"/>
        <v>√</v>
      </c>
      <c r="AF13" s="1" t="str">
        <f t="shared" si="1"/>
        <v>√</v>
      </c>
    </row>
    <row r="14" spans="1:32" s="56" customFormat="1" ht="24" x14ac:dyDescent="0.25">
      <c r="A14" s="54" t="s">
        <v>27</v>
      </c>
      <c r="B14" s="135" t="s">
        <v>542</v>
      </c>
      <c r="C14" s="117">
        <f>SUM('[4]Общепром:10'!C14)</f>
        <v>0</v>
      </c>
      <c r="D14" s="100">
        <f>SUM('[4]Общепром:10'!D14)</f>
        <v>0</v>
      </c>
      <c r="E14" s="20">
        <f>SUM('[4]Общепром:10'!E14)</f>
        <v>0</v>
      </c>
      <c r="F14" s="20">
        <f>SUM('[4]Общепром:10'!F14)</f>
        <v>0</v>
      </c>
      <c r="G14" s="83">
        <f>SUM('[4]Общепром:10'!G14)</f>
        <v>0</v>
      </c>
      <c r="H14" s="117">
        <f>SUM('[4]Общепром:10'!H14)</f>
        <v>0</v>
      </c>
      <c r="I14" s="100">
        <f>SUM('[4]Общепром:10'!I14)</f>
        <v>0</v>
      </c>
      <c r="J14" s="20">
        <f>SUM('[4]Общепром:10'!J14)</f>
        <v>0</v>
      </c>
      <c r="K14" s="20">
        <f>SUM('[4]Общепром:10'!K14)</f>
        <v>0</v>
      </c>
      <c r="L14" s="20">
        <f>SUM('[4]Общепром:10'!L14)</f>
        <v>0</v>
      </c>
      <c r="M14" s="20">
        <f>SUM('[4]Общепром:10'!M14)</f>
        <v>0</v>
      </c>
      <c r="N14" s="20">
        <f>SUM('[4]Общепром:10'!N14)</f>
        <v>0</v>
      </c>
      <c r="O14" s="20">
        <f>SUM('[4]Общепром:10'!O14)</f>
        <v>0</v>
      </c>
      <c r="P14" s="20">
        <f>SUM('[4]Общепром:10'!P14)</f>
        <v>0</v>
      </c>
      <c r="Q14" s="20">
        <f>SUM('[4]Общепром:10'!Q14)</f>
        <v>0</v>
      </c>
      <c r="R14" s="20">
        <f>SUM('[4]Общепром:10'!R14)</f>
        <v>0</v>
      </c>
      <c r="S14" s="20">
        <f>SUM('[4]Общепром:10'!S14)</f>
        <v>0</v>
      </c>
      <c r="T14" s="20">
        <f>SUM('[4]Общепром:10'!T14)</f>
        <v>0</v>
      </c>
      <c r="U14" s="20">
        <f>SUM('[4]Общепром:10'!U14)</f>
        <v>0</v>
      </c>
      <c r="V14" s="20">
        <f>SUM('[4]Общепром:10'!V14)</f>
        <v>0</v>
      </c>
      <c r="W14" s="20">
        <f>SUM('[4]Общепром:10'!W14)</f>
        <v>0</v>
      </c>
      <c r="X14" s="20">
        <f>SUM('[4]Общепром:10'!X14)</f>
        <v>0</v>
      </c>
      <c r="Y14" s="1" t="str">
        <f t="shared" si="0"/>
        <v>√</v>
      </c>
      <c r="Z14" s="1"/>
      <c r="AA14" s="1"/>
      <c r="AB14" s="1"/>
      <c r="AC14" s="1"/>
      <c r="AD14" s="1"/>
      <c r="AE14" s="1"/>
      <c r="AF14" s="1" t="str">
        <f t="shared" si="1"/>
        <v>√</v>
      </c>
    </row>
    <row r="15" spans="1:32" s="56" customFormat="1" ht="24" x14ac:dyDescent="0.25">
      <c r="A15" s="54" t="s">
        <v>28</v>
      </c>
      <c r="B15" s="135" t="s">
        <v>541</v>
      </c>
      <c r="C15" s="117">
        <f>SUM('[4]Общепром:10'!C15)</f>
        <v>0</v>
      </c>
      <c r="D15" s="100">
        <f>SUM('[4]Общепром:10'!D15)</f>
        <v>0</v>
      </c>
      <c r="E15" s="20">
        <f>SUM('[4]Общепром:10'!E15)</f>
        <v>0</v>
      </c>
      <c r="F15" s="20">
        <f>SUM('[4]Общепром:10'!F15)</f>
        <v>0</v>
      </c>
      <c r="G15" s="83">
        <f>SUM('[4]Общепром:10'!G15)</f>
        <v>0</v>
      </c>
      <c r="H15" s="117">
        <f>SUM('[4]Общепром:10'!H15)</f>
        <v>0</v>
      </c>
      <c r="I15" s="100">
        <f>SUM('[4]Общепром:10'!I15)</f>
        <v>0</v>
      </c>
      <c r="J15" s="20">
        <f>SUM('[4]Общепром:10'!J15)</f>
        <v>0</v>
      </c>
      <c r="K15" s="20">
        <f>SUM('[4]Общепром:10'!K15)</f>
        <v>0</v>
      </c>
      <c r="L15" s="20">
        <f>SUM('[4]Общепром:10'!L15)</f>
        <v>0</v>
      </c>
      <c r="M15" s="20">
        <f>SUM('[4]Общепром:10'!M15)</f>
        <v>0</v>
      </c>
      <c r="N15" s="20">
        <f>SUM('[4]Общепром:10'!N15)</f>
        <v>0</v>
      </c>
      <c r="O15" s="20">
        <f>SUM('[4]Общепром:10'!O15)</f>
        <v>0</v>
      </c>
      <c r="P15" s="20">
        <f>SUM('[4]Общепром:10'!P15)</f>
        <v>0</v>
      </c>
      <c r="Q15" s="20">
        <f>SUM('[4]Общепром:10'!Q15)</f>
        <v>0</v>
      </c>
      <c r="R15" s="20">
        <f>SUM('[4]Общепром:10'!R15)</f>
        <v>0</v>
      </c>
      <c r="S15" s="20">
        <f>SUM('[4]Общепром:10'!S15)</f>
        <v>0</v>
      </c>
      <c r="T15" s="20">
        <f>SUM('[4]Общепром:10'!T15)</f>
        <v>0</v>
      </c>
      <c r="U15" s="20">
        <f>SUM('[4]Общепром:10'!U15)</f>
        <v>0</v>
      </c>
      <c r="V15" s="20">
        <f>SUM('[4]Общепром:10'!V15)</f>
        <v>0</v>
      </c>
      <c r="W15" s="20">
        <f>SUM('[4]Общепром:10'!W15)</f>
        <v>0</v>
      </c>
      <c r="X15" s="20">
        <f>SUM('[4]Общепром:10'!X15)</f>
        <v>0</v>
      </c>
      <c r="Y15" s="1" t="str">
        <f t="shared" si="0"/>
        <v>√</v>
      </c>
      <c r="Z15" s="1"/>
      <c r="AA15" s="1"/>
      <c r="AB15" s="1"/>
      <c r="AC15" s="1"/>
      <c r="AD15" s="1"/>
      <c r="AE15" s="1"/>
      <c r="AF15" s="1" t="str">
        <f t="shared" si="1"/>
        <v>√</v>
      </c>
    </row>
    <row r="16" spans="1:32" s="56" customFormat="1" ht="46.5" customHeight="1" x14ac:dyDescent="0.25">
      <c r="A16" s="54" t="s">
        <v>29</v>
      </c>
      <c r="B16" s="135" t="s">
        <v>142</v>
      </c>
      <c r="C16" s="117">
        <f>SUM('[4]Общепром:10'!C16)</f>
        <v>0</v>
      </c>
      <c r="D16" s="100">
        <f>SUM('[4]Общепром:10'!D16)</f>
        <v>0</v>
      </c>
      <c r="E16" s="20">
        <f>SUM('[4]Общепром:10'!E16)</f>
        <v>0</v>
      </c>
      <c r="F16" s="20">
        <f>SUM('[4]Общепром:10'!F16)</f>
        <v>0</v>
      </c>
      <c r="G16" s="83">
        <f>SUM('[4]Общепром:10'!G16)</f>
        <v>0</v>
      </c>
      <c r="H16" s="117">
        <f>SUM('[4]Общепром:10'!H16)</f>
        <v>0</v>
      </c>
      <c r="I16" s="100">
        <f>SUM('[4]Общепром:10'!I16)</f>
        <v>0</v>
      </c>
      <c r="J16" s="20">
        <f>SUM('[4]Общепром:10'!J16)</f>
        <v>0</v>
      </c>
      <c r="K16" s="20">
        <f>SUM('[4]Общепром:10'!K16)</f>
        <v>0</v>
      </c>
      <c r="L16" s="20">
        <f>SUM('[4]Общепром:10'!L16)</f>
        <v>0</v>
      </c>
      <c r="M16" s="20">
        <f>SUM('[4]Общепром:10'!M16)</f>
        <v>0</v>
      </c>
      <c r="N16" s="20">
        <f>SUM('[4]Общепром:10'!N16)</f>
        <v>0</v>
      </c>
      <c r="O16" s="20">
        <f>SUM('[4]Общепром:10'!O16)</f>
        <v>0</v>
      </c>
      <c r="P16" s="20">
        <f>SUM('[4]Общепром:10'!P16)</f>
        <v>0</v>
      </c>
      <c r="Q16" s="20">
        <f>SUM('[4]Общепром:10'!Q16)</f>
        <v>0</v>
      </c>
      <c r="R16" s="20">
        <f>SUM('[4]Общепром:10'!R16)</f>
        <v>0</v>
      </c>
      <c r="S16" s="20">
        <f>SUM('[4]Общепром:10'!S16)</f>
        <v>0</v>
      </c>
      <c r="T16" s="20">
        <f>SUM('[4]Общепром:10'!T16)</f>
        <v>0</v>
      </c>
      <c r="U16" s="20">
        <f>SUM('[4]Общепром:10'!U16)</f>
        <v>0</v>
      </c>
      <c r="V16" s="20">
        <f>SUM('[4]Общепром:10'!V16)</f>
        <v>0</v>
      </c>
      <c r="W16" s="20">
        <f>SUM('[4]Общепром:10'!W16)</f>
        <v>0</v>
      </c>
      <c r="X16" s="20">
        <f>SUM('[4]Общепром:10'!X16)</f>
        <v>0</v>
      </c>
      <c r="Y16" s="1" t="str">
        <f t="shared" si="0"/>
        <v>√</v>
      </c>
      <c r="Z16" s="1"/>
      <c r="AA16" s="1"/>
      <c r="AB16" s="1"/>
      <c r="AC16" s="1"/>
      <c r="AD16" s="1"/>
      <c r="AE16" s="1"/>
      <c r="AF16" s="1" t="str">
        <f t="shared" si="1"/>
        <v>√</v>
      </c>
    </row>
    <row r="17" spans="1:32" s="56" customFormat="1" ht="48" x14ac:dyDescent="0.25">
      <c r="A17" s="54" t="s">
        <v>30</v>
      </c>
      <c r="B17" s="135" t="s">
        <v>143</v>
      </c>
      <c r="C17" s="117">
        <f>SUM('[4]Общепром:10'!C17)</f>
        <v>0</v>
      </c>
      <c r="D17" s="100">
        <f>SUM('[4]Общепром:10'!D17)</f>
        <v>0</v>
      </c>
      <c r="E17" s="20">
        <f>SUM('[4]Общепром:10'!E17)</f>
        <v>0</v>
      </c>
      <c r="F17" s="20">
        <f>SUM('[4]Общепром:10'!F17)</f>
        <v>0</v>
      </c>
      <c r="G17" s="83">
        <f>SUM('[4]Общепром:10'!G17)</f>
        <v>0</v>
      </c>
      <c r="H17" s="117">
        <f>SUM('[4]Общепром:10'!H17)</f>
        <v>0</v>
      </c>
      <c r="I17" s="100">
        <f>SUM('[4]Общепром:10'!I17)</f>
        <v>0</v>
      </c>
      <c r="J17" s="20">
        <f>SUM('[4]Общепром:10'!J17)</f>
        <v>0</v>
      </c>
      <c r="K17" s="20">
        <f>SUM('[4]Общепром:10'!K17)</f>
        <v>0</v>
      </c>
      <c r="L17" s="20">
        <f>SUM('[4]Общепром:10'!L17)</f>
        <v>0</v>
      </c>
      <c r="M17" s="20">
        <f>SUM('[4]Общепром:10'!M17)</f>
        <v>0</v>
      </c>
      <c r="N17" s="20">
        <f>SUM('[4]Общепром:10'!N17)</f>
        <v>0</v>
      </c>
      <c r="O17" s="20">
        <f>SUM('[4]Общепром:10'!O17)</f>
        <v>0</v>
      </c>
      <c r="P17" s="20">
        <f>SUM('[4]Общепром:10'!P17)</f>
        <v>0</v>
      </c>
      <c r="Q17" s="20">
        <f>SUM('[4]Общепром:10'!Q17)</f>
        <v>0</v>
      </c>
      <c r="R17" s="20">
        <f>SUM('[4]Общепром:10'!R17)</f>
        <v>0</v>
      </c>
      <c r="S17" s="20">
        <f>SUM('[4]Общепром:10'!S17)</f>
        <v>0</v>
      </c>
      <c r="T17" s="20">
        <f>SUM('[4]Общепром:10'!T17)</f>
        <v>0</v>
      </c>
      <c r="U17" s="20">
        <f>SUM('[4]Общепром:10'!U17)</f>
        <v>0</v>
      </c>
      <c r="V17" s="20">
        <f>SUM('[4]Общепром:10'!V17)</f>
        <v>0</v>
      </c>
      <c r="W17" s="20">
        <f>SUM('[4]Общепром:10'!W17)</f>
        <v>0</v>
      </c>
      <c r="X17" s="20">
        <f>SUM('[4]Общепром:10'!X17)</f>
        <v>0</v>
      </c>
      <c r="Y17" s="1" t="str">
        <f t="shared" si="0"/>
        <v>√</v>
      </c>
      <c r="Z17" s="1"/>
      <c r="AA17" s="1"/>
      <c r="AB17" s="1"/>
      <c r="AC17" s="1"/>
      <c r="AD17" s="1"/>
      <c r="AE17" s="1"/>
      <c r="AF17" s="1" t="str">
        <f t="shared" si="1"/>
        <v>√</v>
      </c>
    </row>
    <row r="18" spans="1:32" s="56" customFormat="1" ht="24" x14ac:dyDescent="0.25">
      <c r="A18" s="54" t="s">
        <v>543</v>
      </c>
      <c r="B18" s="135" t="s">
        <v>144</v>
      </c>
      <c r="C18" s="117">
        <f>SUM('[4]Общепром:10'!C18)</f>
        <v>0</v>
      </c>
      <c r="D18" s="100">
        <f>SUM('[4]Общепром:10'!D18)</f>
        <v>0</v>
      </c>
      <c r="E18" s="20">
        <f>SUM('[4]Общепром:10'!E18)</f>
        <v>0</v>
      </c>
      <c r="F18" s="20">
        <f>SUM('[4]Общепром:10'!F18)</f>
        <v>0</v>
      </c>
      <c r="G18" s="83">
        <f>SUM('[4]Общепром:10'!G18)</f>
        <v>0</v>
      </c>
      <c r="H18" s="117">
        <f>SUM('[4]Общепром:10'!H18)</f>
        <v>0</v>
      </c>
      <c r="I18" s="100">
        <f>SUM('[4]Общепром:10'!I18)</f>
        <v>0</v>
      </c>
      <c r="J18" s="20">
        <f>SUM('[4]Общепром:10'!J18)</f>
        <v>0</v>
      </c>
      <c r="K18" s="20">
        <f>SUM('[4]Общепром:10'!K18)</f>
        <v>0</v>
      </c>
      <c r="L18" s="20">
        <f>SUM('[4]Общепром:10'!L18)</f>
        <v>0</v>
      </c>
      <c r="M18" s="20">
        <f>SUM('[4]Общепром:10'!M18)</f>
        <v>0</v>
      </c>
      <c r="N18" s="20">
        <f>SUM('[4]Общепром:10'!N18)</f>
        <v>0</v>
      </c>
      <c r="O18" s="20">
        <f>SUM('[4]Общепром:10'!O18)</f>
        <v>0</v>
      </c>
      <c r="P18" s="20">
        <f>SUM('[4]Общепром:10'!P18)</f>
        <v>0</v>
      </c>
      <c r="Q18" s="20">
        <f>SUM('[4]Общепром:10'!Q18)</f>
        <v>0</v>
      </c>
      <c r="R18" s="20">
        <f>SUM('[4]Общепром:10'!R18)</f>
        <v>0</v>
      </c>
      <c r="S18" s="20">
        <f>SUM('[4]Общепром:10'!S18)</f>
        <v>0</v>
      </c>
      <c r="T18" s="20">
        <f>SUM('[4]Общепром:10'!T18)</f>
        <v>0</v>
      </c>
      <c r="U18" s="20">
        <f>SUM('[4]Общепром:10'!U18)</f>
        <v>0</v>
      </c>
      <c r="V18" s="20">
        <f>SUM('[4]Общепром:10'!V18)</f>
        <v>0</v>
      </c>
      <c r="W18" s="20">
        <f>SUM('[4]Общепром:10'!W18)</f>
        <v>0</v>
      </c>
      <c r="X18" s="20">
        <f>SUM('[4]Общепром:10'!X18)</f>
        <v>0</v>
      </c>
      <c r="Y18" s="1" t="str">
        <f t="shared" si="0"/>
        <v>√</v>
      </c>
      <c r="Z18" s="1"/>
      <c r="AA18" s="1"/>
      <c r="AB18" s="1"/>
      <c r="AC18" s="1"/>
      <c r="AD18" s="1"/>
      <c r="AE18" s="1"/>
      <c r="AF18" s="1" t="str">
        <f t="shared" si="1"/>
        <v>√</v>
      </c>
    </row>
    <row r="19" spans="1:32" ht="36" x14ac:dyDescent="0.25">
      <c r="A19" s="168" t="s">
        <v>102</v>
      </c>
      <c r="B19" s="163" t="s">
        <v>547</v>
      </c>
      <c r="C19" s="164">
        <f>SUM('[4]Общепром:10'!C19)</f>
        <v>0</v>
      </c>
      <c r="D19" s="165">
        <f>SUM('[4]Общепром:10'!D19)</f>
        <v>0</v>
      </c>
      <c r="E19" s="166">
        <f>SUM('[4]Общепром:10'!E19)</f>
        <v>0</v>
      </c>
      <c r="F19" s="166">
        <f>SUM('[4]Общепром:10'!F19)</f>
        <v>0</v>
      </c>
      <c r="G19" s="167">
        <f>SUM('[4]Общепром:10'!G19)</f>
        <v>0</v>
      </c>
      <c r="H19" s="164">
        <f>SUM('[4]Общепром:10'!H19)</f>
        <v>0</v>
      </c>
      <c r="I19" s="165">
        <f>SUM('[4]Общепром:10'!I19)</f>
        <v>0</v>
      </c>
      <c r="J19" s="166">
        <f>SUM('[4]Общепром:10'!J19)</f>
        <v>0</v>
      </c>
      <c r="K19" s="166">
        <f>SUM('[4]Общепром:10'!K19)</f>
        <v>0</v>
      </c>
      <c r="L19" s="166">
        <f>SUM('[4]Общепром:10'!L19)</f>
        <v>0</v>
      </c>
      <c r="M19" s="166">
        <f>SUM('[4]Общепром:10'!M19)</f>
        <v>0</v>
      </c>
      <c r="N19" s="166">
        <f>SUM('[4]Общепром:10'!N19)</f>
        <v>0</v>
      </c>
      <c r="O19" s="166">
        <f>SUM('[4]Общепром:10'!O19)</f>
        <v>0</v>
      </c>
      <c r="P19" s="166">
        <f>SUM('[4]Общепром:10'!P19)</f>
        <v>0</v>
      </c>
      <c r="Q19" s="166">
        <f>SUM('[4]Общепром:10'!Q19)</f>
        <v>0</v>
      </c>
      <c r="R19" s="166">
        <f>SUM('[4]Общепром:10'!R19)</f>
        <v>0</v>
      </c>
      <c r="S19" s="166">
        <f>SUM('[4]Общепром:10'!S19)</f>
        <v>0</v>
      </c>
      <c r="T19" s="166">
        <f>SUM('[4]Общепром:10'!T19)</f>
        <v>0</v>
      </c>
      <c r="U19" s="166">
        <f>SUM('[4]Общепром:10'!U19)</f>
        <v>0</v>
      </c>
      <c r="V19" s="166">
        <f>SUM('[4]Общепром:10'!V19)</f>
        <v>0</v>
      </c>
      <c r="W19" s="166">
        <f>SUM('[4]Общепром:10'!W19)</f>
        <v>0</v>
      </c>
      <c r="X19" s="166">
        <f>SUM('[4]Общепром:10'!X19)</f>
        <v>0</v>
      </c>
      <c r="Y19" s="3" t="str">
        <f t="shared" si="0"/>
        <v>√</v>
      </c>
      <c r="Z19" s="3"/>
      <c r="AA19" s="3"/>
      <c r="AB19" s="3"/>
      <c r="AC19" s="3" t="str">
        <f>IF(C19=H19,"√","НЕТ")</f>
        <v>√</v>
      </c>
      <c r="AD19" s="3"/>
      <c r="AE19" s="3"/>
      <c r="AF19" s="1" t="str">
        <f>IF(H19=SUM(I19:X19),"√","НЕТ")</f>
        <v>√</v>
      </c>
    </row>
    <row r="20" spans="1:32" ht="24" x14ac:dyDescent="0.25">
      <c r="A20" s="168" t="s">
        <v>233</v>
      </c>
      <c r="B20" s="163" t="s">
        <v>234</v>
      </c>
      <c r="C20" s="164">
        <f>SUM('[4]Общепром:10'!C20)</f>
        <v>0</v>
      </c>
      <c r="D20" s="165">
        <f>SUM('[4]Общепром:10'!D20)</f>
        <v>0</v>
      </c>
      <c r="E20" s="166">
        <f>SUM('[4]Общепром:10'!E20)</f>
        <v>0</v>
      </c>
      <c r="F20" s="166">
        <f>SUM('[4]Общепром:10'!F20)</f>
        <v>0</v>
      </c>
      <c r="G20" s="167">
        <f>SUM('[4]Общепром:10'!G20)</f>
        <v>0</v>
      </c>
      <c r="H20" s="164">
        <f>SUM('[4]Общепром:10'!H20)</f>
        <v>0</v>
      </c>
      <c r="I20" s="165">
        <f>SUM('[4]Общепром:10'!I20)</f>
        <v>0</v>
      </c>
      <c r="J20" s="166">
        <f>SUM('[4]Общепром:10'!J20)</f>
        <v>0</v>
      </c>
      <c r="K20" s="166">
        <f>SUM('[4]Общепром:10'!K20)</f>
        <v>0</v>
      </c>
      <c r="L20" s="166">
        <f>SUM('[4]Общепром:10'!L20)</f>
        <v>0</v>
      </c>
      <c r="M20" s="166">
        <f>SUM('[4]Общепром:10'!M20)</f>
        <v>0</v>
      </c>
      <c r="N20" s="166">
        <f>SUM('[4]Общепром:10'!N20)</f>
        <v>0</v>
      </c>
      <c r="O20" s="166">
        <f>SUM('[4]Общепром:10'!O20)</f>
        <v>0</v>
      </c>
      <c r="P20" s="166">
        <f>SUM('[4]Общепром:10'!P20)</f>
        <v>0</v>
      </c>
      <c r="Q20" s="166">
        <f>SUM('[4]Общепром:10'!Q20)</f>
        <v>0</v>
      </c>
      <c r="R20" s="166">
        <f>SUM('[4]Общепром:10'!R20)</f>
        <v>0</v>
      </c>
      <c r="S20" s="166">
        <f>SUM('[4]Общепром:10'!S20)</f>
        <v>0</v>
      </c>
      <c r="T20" s="166">
        <f>SUM('[4]Общепром:10'!T20)</f>
        <v>0</v>
      </c>
      <c r="U20" s="166">
        <f>SUM('[4]Общепром:10'!U20)</f>
        <v>0</v>
      </c>
      <c r="V20" s="166">
        <f>SUM('[4]Общепром:10'!V20)</f>
        <v>0</v>
      </c>
      <c r="W20" s="166">
        <f>SUM('[4]Общепром:10'!W20)</f>
        <v>0</v>
      </c>
      <c r="X20" s="166">
        <f>SUM('[4]Общепром:10'!X20)</f>
        <v>0</v>
      </c>
      <c r="Y20" s="3" t="str">
        <f t="shared" ref="Y20:Y37" si="3">IF(C20=SUM(D20:G20),"√","НЕТ")</f>
        <v>√</v>
      </c>
      <c r="Z20" s="3"/>
      <c r="AA20" s="3"/>
      <c r="AB20" s="3"/>
      <c r="AD20" s="3"/>
      <c r="AE20" s="3"/>
      <c r="AF20" s="1" t="str">
        <f>IF(H20=SUM(I20:X20),"√","НЕТ")</f>
        <v>√</v>
      </c>
    </row>
    <row r="21" spans="1:32" x14ac:dyDescent="0.25">
      <c r="A21" s="59" t="s">
        <v>237</v>
      </c>
      <c r="B21" s="189" t="s">
        <v>235</v>
      </c>
      <c r="C21" s="119">
        <f>SUM('[4]Общепром:10'!C21)</f>
        <v>0</v>
      </c>
      <c r="D21" s="102">
        <f>SUM('[4]Общепром:10'!D21)</f>
        <v>0</v>
      </c>
      <c r="E21" s="18">
        <f>SUM('[4]Общепром:10'!E21)</f>
        <v>0</v>
      </c>
      <c r="F21" s="18">
        <f>SUM('[4]Общепром:10'!F21)</f>
        <v>0</v>
      </c>
      <c r="G21" s="85">
        <f>SUM('[4]Общепром:10'!G21)</f>
        <v>0</v>
      </c>
      <c r="H21" s="119">
        <f>SUM('[4]Общепром:10'!H21)</f>
        <v>0</v>
      </c>
      <c r="I21" s="102">
        <f>SUM('[4]Общепром:10'!I21)</f>
        <v>0</v>
      </c>
      <c r="J21" s="18">
        <f>SUM('[4]Общепром:10'!J21)</f>
        <v>0</v>
      </c>
      <c r="K21" s="18">
        <f>SUM('[4]Общепром:10'!K21)</f>
        <v>0</v>
      </c>
      <c r="L21" s="18">
        <f>SUM('[4]Общепром:10'!L21)</f>
        <v>0</v>
      </c>
      <c r="M21" s="18">
        <f>SUM('[4]Общепром:10'!M21)</f>
        <v>0</v>
      </c>
      <c r="N21" s="18">
        <f>SUM('[4]Общепром:10'!N21)</f>
        <v>0</v>
      </c>
      <c r="O21" s="18">
        <f>SUM('[4]Общепром:10'!O21)</f>
        <v>0</v>
      </c>
      <c r="P21" s="18">
        <f>SUM('[4]Общепром:10'!P21)</f>
        <v>0</v>
      </c>
      <c r="Q21" s="18">
        <f>SUM('[4]Общепром:10'!Q21)</f>
        <v>0</v>
      </c>
      <c r="R21" s="18">
        <f>SUM('[4]Общепром:10'!R21)</f>
        <v>0</v>
      </c>
      <c r="S21" s="18">
        <f>SUM('[4]Общепром:10'!S21)</f>
        <v>0</v>
      </c>
      <c r="T21" s="18">
        <f>SUM('[4]Общепром:10'!T21)</f>
        <v>0</v>
      </c>
      <c r="U21" s="18">
        <f>SUM('[4]Общепром:10'!U21)</f>
        <v>0</v>
      </c>
      <c r="V21" s="18">
        <f>SUM('[4]Общепром:10'!V21)</f>
        <v>0</v>
      </c>
      <c r="W21" s="18">
        <f>SUM('[4]Общепром:10'!W21)</f>
        <v>0</v>
      </c>
      <c r="X21" s="18">
        <f>SUM('[4]Общепром:10'!X21)</f>
        <v>0</v>
      </c>
      <c r="Y21" s="3" t="str">
        <f t="shared" si="3"/>
        <v>√</v>
      </c>
      <c r="Z21" s="3"/>
      <c r="AA21" s="3"/>
      <c r="AB21" s="3"/>
      <c r="AC21" s="3"/>
      <c r="AD21" s="3"/>
      <c r="AE21" s="3"/>
      <c r="AF21" s="1" t="str">
        <f>IF(H21=SUM(I21:X21),"√","НЕТ")</f>
        <v>√</v>
      </c>
    </row>
    <row r="22" spans="1:32" x14ac:dyDescent="0.25">
      <c r="A22" s="59" t="s">
        <v>238</v>
      </c>
      <c r="B22" s="189" t="s">
        <v>236</v>
      </c>
      <c r="C22" s="119">
        <f>SUM('[4]Общепром:10'!C22)</f>
        <v>0</v>
      </c>
      <c r="D22" s="102">
        <f>SUM('[4]Общепром:10'!D22)</f>
        <v>0</v>
      </c>
      <c r="E22" s="18">
        <f>SUM('[4]Общепром:10'!E22)</f>
        <v>0</v>
      </c>
      <c r="F22" s="18">
        <f>SUM('[4]Общепром:10'!F22)</f>
        <v>0</v>
      </c>
      <c r="G22" s="85">
        <f>SUM('[4]Общепром:10'!G22)</f>
        <v>0</v>
      </c>
      <c r="H22" s="119">
        <f>SUM('[4]Общепром:10'!H22)</f>
        <v>0</v>
      </c>
      <c r="I22" s="102">
        <f>SUM('[4]Общепром:10'!I22)</f>
        <v>0</v>
      </c>
      <c r="J22" s="18">
        <f>SUM('[4]Общепром:10'!J22)</f>
        <v>0</v>
      </c>
      <c r="K22" s="18">
        <f>SUM('[4]Общепром:10'!K22)</f>
        <v>0</v>
      </c>
      <c r="L22" s="18">
        <f>SUM('[4]Общепром:10'!L22)</f>
        <v>0</v>
      </c>
      <c r="M22" s="18">
        <f>SUM('[4]Общепром:10'!M22)</f>
        <v>0</v>
      </c>
      <c r="N22" s="18">
        <f>SUM('[4]Общепром:10'!N22)</f>
        <v>0</v>
      </c>
      <c r="O22" s="18">
        <f>SUM('[4]Общепром:10'!O22)</f>
        <v>0</v>
      </c>
      <c r="P22" s="18">
        <f>SUM('[4]Общепром:10'!P22)</f>
        <v>0</v>
      </c>
      <c r="Q22" s="18">
        <f>SUM('[4]Общепром:10'!Q22)</f>
        <v>0</v>
      </c>
      <c r="R22" s="18">
        <f>SUM('[4]Общепром:10'!R22)</f>
        <v>0</v>
      </c>
      <c r="S22" s="18">
        <f>SUM('[4]Общепром:10'!S22)</f>
        <v>0</v>
      </c>
      <c r="T22" s="18">
        <f>SUM('[4]Общепром:10'!T22)</f>
        <v>0</v>
      </c>
      <c r="U22" s="18">
        <f>SUM('[4]Общепром:10'!U22)</f>
        <v>0</v>
      </c>
      <c r="V22" s="18">
        <f>SUM('[4]Общепром:10'!V22)</f>
        <v>0</v>
      </c>
      <c r="W22" s="18">
        <f>SUM('[4]Общепром:10'!W22)</f>
        <v>0</v>
      </c>
      <c r="X22" s="18">
        <f>SUM('[4]Общепром:10'!X22)</f>
        <v>0</v>
      </c>
      <c r="Y22" s="3" t="str">
        <f t="shared" si="3"/>
        <v>√</v>
      </c>
      <c r="Z22" s="3"/>
      <c r="AA22" s="3"/>
      <c r="AB22" s="3"/>
      <c r="AC22" s="3"/>
      <c r="AD22" s="3"/>
      <c r="AE22" s="3"/>
      <c r="AF22" s="1" t="str">
        <f>IF(H22=SUM(I22:X22),"√","НЕТ")</f>
        <v>√</v>
      </c>
    </row>
    <row r="23" spans="1:32" ht="24" x14ac:dyDescent="0.25">
      <c r="A23" s="221" t="s">
        <v>575</v>
      </c>
      <c r="B23" s="222" t="s">
        <v>576</v>
      </c>
      <c r="C23" s="123" t="s">
        <v>139</v>
      </c>
      <c r="D23" s="106" t="s">
        <v>139</v>
      </c>
      <c r="E23" s="35" t="s">
        <v>139</v>
      </c>
      <c r="F23" s="35" t="s">
        <v>139</v>
      </c>
      <c r="G23" s="89" t="s">
        <v>139</v>
      </c>
      <c r="H23" s="123">
        <f>SUM('[4]Общепром:10'!H23)</f>
        <v>0</v>
      </c>
      <c r="I23" s="106">
        <f>SUM('[4]Общепром:10'!I23)</f>
        <v>0</v>
      </c>
      <c r="J23" s="35">
        <f>SUM('[4]Общепром:10'!J23)</f>
        <v>0</v>
      </c>
      <c r="K23" s="35">
        <f>SUM('[4]Общепром:10'!K23)</f>
        <v>0</v>
      </c>
      <c r="L23" s="35">
        <f>SUM('[4]Общепром:10'!L23)</f>
        <v>0</v>
      </c>
      <c r="M23" s="35">
        <f>SUM('[4]Общепром:10'!M23)</f>
        <v>0</v>
      </c>
      <c r="N23" s="35">
        <f>SUM('[4]Общепром:10'!N23)</f>
        <v>0</v>
      </c>
      <c r="O23" s="35">
        <f>SUM('[4]Общепром:10'!O23)</f>
        <v>0</v>
      </c>
      <c r="P23" s="35">
        <f>SUM('[4]Общепром:10'!P23)</f>
        <v>0</v>
      </c>
      <c r="Q23" s="35">
        <f>SUM('[4]Общепром:10'!Q23)</f>
        <v>0</v>
      </c>
      <c r="R23" s="35">
        <f>SUM('[4]Общепром:10'!R23)</f>
        <v>0</v>
      </c>
      <c r="S23" s="35">
        <f>SUM('[4]Общепром:10'!S23)</f>
        <v>0</v>
      </c>
      <c r="T23" s="35">
        <f>SUM('[4]Общепром:10'!T23)</f>
        <v>0</v>
      </c>
      <c r="U23" s="35">
        <f>SUM('[4]Общепром:10'!U23)</f>
        <v>0</v>
      </c>
      <c r="V23" s="35">
        <f>SUM('[4]Общепром:10'!V23)</f>
        <v>0</v>
      </c>
      <c r="W23" s="35">
        <f>SUM('[4]Общепром:10'!W23)</f>
        <v>0</v>
      </c>
      <c r="X23" s="35">
        <f>SUM('[4]Общепром:10'!X23)</f>
        <v>0</v>
      </c>
      <c r="Y23" s="3"/>
      <c r="Z23" s="3"/>
      <c r="AA23" s="3"/>
      <c r="AB23" s="3"/>
      <c r="AC23" s="3"/>
      <c r="AD23" s="3"/>
      <c r="AE23" s="3"/>
      <c r="AF23" s="1" t="str">
        <f>IF(H23=SUM(I23:X23),"√","НЕТ")</f>
        <v>√</v>
      </c>
    </row>
    <row r="24" spans="1:32" ht="24" x14ac:dyDescent="0.25">
      <c r="A24" s="57">
        <v>2</v>
      </c>
      <c r="B24" s="136" t="s">
        <v>557</v>
      </c>
      <c r="C24" s="118">
        <f>SUM('[4]Общепром:10'!C24)</f>
        <v>0</v>
      </c>
      <c r="D24" s="101">
        <f>SUM('[4]Общепром:10'!D24)</f>
        <v>0</v>
      </c>
      <c r="E24" s="19">
        <f>SUM('[4]Общепром:10'!E24)</f>
        <v>0</v>
      </c>
      <c r="F24" s="19">
        <f>SUM('[4]Общепром:10'!F24)</f>
        <v>0</v>
      </c>
      <c r="G24" s="84">
        <f>SUM('[4]Общепром:10'!G24)</f>
        <v>0</v>
      </c>
      <c r="H24" s="118">
        <f>SUM('[4]Общепром:10'!H24)</f>
        <v>0</v>
      </c>
      <c r="I24" s="101">
        <f>SUM('[4]Общепром:10'!I24)</f>
        <v>0</v>
      </c>
      <c r="J24" s="19">
        <f>SUM('[4]Общепром:10'!J24)</f>
        <v>0</v>
      </c>
      <c r="K24" s="19">
        <f>SUM('[4]Общепром:10'!K24)</f>
        <v>0</v>
      </c>
      <c r="L24" s="19">
        <f>SUM('[4]Общепром:10'!L24)</f>
        <v>0</v>
      </c>
      <c r="M24" s="19">
        <f>SUM('[4]Общепром:10'!M24)</f>
        <v>0</v>
      </c>
      <c r="N24" s="19">
        <f>SUM('[4]Общепром:10'!N24)</f>
        <v>0</v>
      </c>
      <c r="O24" s="19">
        <f>SUM('[4]Общепром:10'!O24)</f>
        <v>0</v>
      </c>
      <c r="P24" s="19">
        <f>SUM('[4]Общепром:10'!P24)</f>
        <v>0</v>
      </c>
      <c r="Q24" s="19">
        <f>SUM('[4]Общепром:10'!Q24)</f>
        <v>0</v>
      </c>
      <c r="R24" s="19">
        <f>SUM('[4]Общепром:10'!R24)</f>
        <v>0</v>
      </c>
      <c r="S24" s="19">
        <f>SUM('[4]Общепром:10'!S24)</f>
        <v>0</v>
      </c>
      <c r="T24" s="19">
        <f>SUM('[4]Общепром:10'!T24)</f>
        <v>0</v>
      </c>
      <c r="U24" s="19">
        <f>SUM('[4]Общепром:10'!U24)</f>
        <v>0</v>
      </c>
      <c r="V24" s="19">
        <f>SUM('[4]Общепром:10'!V24)</f>
        <v>0</v>
      </c>
      <c r="W24" s="19">
        <f>SUM('[4]Общепром:10'!W24)</f>
        <v>0</v>
      </c>
      <c r="X24" s="19">
        <f>SUM('[4]Общепром:10'!X24)</f>
        <v>0</v>
      </c>
      <c r="Y24" s="1" t="str">
        <f t="shared" si="3"/>
        <v>√</v>
      </c>
      <c r="Z24" s="1" t="str">
        <f>IF(C24=(C25+C26),"√","НЕТ")</f>
        <v>√</v>
      </c>
      <c r="AA24" s="1"/>
      <c r="AB24" s="1"/>
      <c r="AC24" s="1"/>
      <c r="AD24" s="1"/>
      <c r="AE24" s="1" t="str">
        <f>IF(H24=(H25+H26),"√","НЕТ")</f>
        <v>√</v>
      </c>
      <c r="AF24" s="1" t="str">
        <f t="shared" si="1"/>
        <v>√</v>
      </c>
    </row>
    <row r="25" spans="1:32" s="56" customFormat="1" x14ac:dyDescent="0.25">
      <c r="A25" s="59" t="s">
        <v>31</v>
      </c>
      <c r="B25" s="137" t="s">
        <v>33</v>
      </c>
      <c r="C25" s="119">
        <f>SUM('[4]Общепром:10'!C25)</f>
        <v>0</v>
      </c>
      <c r="D25" s="102">
        <f>SUM('[4]Общепром:10'!D25)</f>
        <v>0</v>
      </c>
      <c r="E25" s="18">
        <f>SUM('[4]Общепром:10'!E25)</f>
        <v>0</v>
      </c>
      <c r="F25" s="18">
        <f>SUM('[4]Общепром:10'!F25)</f>
        <v>0</v>
      </c>
      <c r="G25" s="85">
        <f>SUM('[4]Общепром:10'!G25)</f>
        <v>0</v>
      </c>
      <c r="H25" s="119">
        <f>SUM('[4]Общепром:10'!H25)</f>
        <v>0</v>
      </c>
      <c r="I25" s="102">
        <f>SUM('[4]Общепром:10'!I25)</f>
        <v>0</v>
      </c>
      <c r="J25" s="18">
        <f>SUM('[4]Общепром:10'!J25)</f>
        <v>0</v>
      </c>
      <c r="K25" s="18">
        <f>SUM('[4]Общепром:10'!K25)</f>
        <v>0</v>
      </c>
      <c r="L25" s="18">
        <f>SUM('[4]Общепром:10'!L25)</f>
        <v>0</v>
      </c>
      <c r="M25" s="18">
        <f>SUM('[4]Общепром:10'!M25)</f>
        <v>0</v>
      </c>
      <c r="N25" s="18">
        <f>SUM('[4]Общепром:10'!N25)</f>
        <v>0</v>
      </c>
      <c r="O25" s="18">
        <f>SUM('[4]Общепром:10'!O25)</f>
        <v>0</v>
      </c>
      <c r="P25" s="18">
        <f>SUM('[4]Общепром:10'!P25)</f>
        <v>0</v>
      </c>
      <c r="Q25" s="18">
        <f>SUM('[4]Общепром:10'!Q25)</f>
        <v>0</v>
      </c>
      <c r="R25" s="18">
        <f>SUM('[4]Общепром:10'!R25)</f>
        <v>0</v>
      </c>
      <c r="S25" s="18">
        <f>SUM('[4]Общепром:10'!S25)</f>
        <v>0</v>
      </c>
      <c r="T25" s="18">
        <f>SUM('[4]Общепром:10'!T25)</f>
        <v>0</v>
      </c>
      <c r="U25" s="18">
        <f>SUM('[4]Общепром:10'!U25)</f>
        <v>0</v>
      </c>
      <c r="V25" s="18">
        <f>SUM('[4]Общепром:10'!V25)</f>
        <v>0</v>
      </c>
      <c r="W25" s="18">
        <f>SUM('[4]Общепром:10'!W25)</f>
        <v>0</v>
      </c>
      <c r="X25" s="18">
        <f>SUM('[4]Общепром:10'!X25)</f>
        <v>0</v>
      </c>
      <c r="Y25" s="3" t="str">
        <f>IF(C25=SUM(D25:G25),"√","НЕТ")</f>
        <v>√</v>
      </c>
      <c r="Z25" s="3"/>
      <c r="AA25" s="3"/>
      <c r="AB25" s="3"/>
      <c r="AC25" s="3"/>
      <c r="AD25" s="3"/>
      <c r="AE25" s="3"/>
      <c r="AF25" s="1" t="str">
        <f t="shared" si="1"/>
        <v>√</v>
      </c>
    </row>
    <row r="26" spans="1:32" s="56" customFormat="1" x14ac:dyDescent="0.25">
      <c r="A26" s="59" t="s">
        <v>32</v>
      </c>
      <c r="B26" s="137" t="s">
        <v>34</v>
      </c>
      <c r="C26" s="119">
        <f>SUM('[4]Общепром:10'!C26)</f>
        <v>0</v>
      </c>
      <c r="D26" s="102">
        <f>SUM('[4]Общепром:10'!D26)</f>
        <v>0</v>
      </c>
      <c r="E26" s="18">
        <f>SUM('[4]Общепром:10'!E26)</f>
        <v>0</v>
      </c>
      <c r="F26" s="18">
        <f>SUM('[4]Общепром:10'!F26)</f>
        <v>0</v>
      </c>
      <c r="G26" s="85">
        <f>SUM('[4]Общепром:10'!G26)</f>
        <v>0</v>
      </c>
      <c r="H26" s="119">
        <f>SUM('[4]Общепром:10'!H26)</f>
        <v>0</v>
      </c>
      <c r="I26" s="102">
        <f>SUM('[4]Общепром:10'!I26)</f>
        <v>0</v>
      </c>
      <c r="J26" s="18">
        <f>SUM('[4]Общепром:10'!J26)</f>
        <v>0</v>
      </c>
      <c r="K26" s="18">
        <f>SUM('[4]Общепром:10'!K26)</f>
        <v>0</v>
      </c>
      <c r="L26" s="18">
        <f>SUM('[4]Общепром:10'!L26)</f>
        <v>0</v>
      </c>
      <c r="M26" s="18">
        <f>SUM('[4]Общепром:10'!M26)</f>
        <v>0</v>
      </c>
      <c r="N26" s="18">
        <f>SUM('[4]Общепром:10'!N26)</f>
        <v>0</v>
      </c>
      <c r="O26" s="18">
        <f>SUM('[4]Общепром:10'!O26)</f>
        <v>0</v>
      </c>
      <c r="P26" s="18">
        <f>SUM('[4]Общепром:10'!P26)</f>
        <v>0</v>
      </c>
      <c r="Q26" s="18">
        <f>SUM('[4]Общепром:10'!Q26)</f>
        <v>0</v>
      </c>
      <c r="R26" s="18">
        <f>SUM('[4]Общепром:10'!R26)</f>
        <v>0</v>
      </c>
      <c r="S26" s="18">
        <f>SUM('[4]Общепром:10'!S26)</f>
        <v>0</v>
      </c>
      <c r="T26" s="18">
        <f>SUM('[4]Общепром:10'!T26)</f>
        <v>0</v>
      </c>
      <c r="U26" s="18">
        <f>SUM('[4]Общепром:10'!U26)</f>
        <v>0</v>
      </c>
      <c r="V26" s="18">
        <f>SUM('[4]Общепром:10'!V26)</f>
        <v>0</v>
      </c>
      <c r="W26" s="18">
        <f>SUM('[4]Общепром:10'!W26)</f>
        <v>0</v>
      </c>
      <c r="X26" s="18">
        <f>SUM('[4]Общепром:10'!X26)</f>
        <v>0</v>
      </c>
      <c r="Y26" s="3" t="str">
        <f t="shared" si="3"/>
        <v>√</v>
      </c>
      <c r="Z26" s="3"/>
      <c r="AA26" s="3"/>
      <c r="AB26" s="3"/>
      <c r="AC26" s="3"/>
      <c r="AD26" s="3"/>
      <c r="AE26" s="3"/>
      <c r="AF26" s="1" t="str">
        <f t="shared" si="1"/>
        <v>√</v>
      </c>
    </row>
    <row r="27" spans="1:32" ht="36" x14ac:dyDescent="0.25">
      <c r="A27" s="58">
        <v>3</v>
      </c>
      <c r="B27" s="136" t="s">
        <v>247</v>
      </c>
      <c r="C27" s="118">
        <f>SUM('[4]Общепром:10'!C27)</f>
        <v>40</v>
      </c>
      <c r="D27" s="101">
        <f>SUM('[4]Общепром:10'!D27)</f>
        <v>0</v>
      </c>
      <c r="E27" s="19">
        <f>SUM('[4]Общепром:10'!E27)</f>
        <v>0</v>
      </c>
      <c r="F27" s="19">
        <f>SUM('[4]Общепром:10'!F27)</f>
        <v>40</v>
      </c>
      <c r="G27" s="84">
        <f>SUM('[4]Общепром:10'!G27)</f>
        <v>0</v>
      </c>
      <c r="H27" s="118">
        <f>SUM('[4]Общепром:10'!H27)</f>
        <v>40</v>
      </c>
      <c r="I27" s="101">
        <f>SUM('[4]Общепром:10'!I27)</f>
        <v>0</v>
      </c>
      <c r="J27" s="19">
        <f>SUM('[4]Общепром:10'!J27)</f>
        <v>0</v>
      </c>
      <c r="K27" s="19">
        <f>SUM('[4]Общепром:10'!K27)</f>
        <v>0</v>
      </c>
      <c r="L27" s="19">
        <f>SUM('[4]Общепром:10'!L27)</f>
        <v>0</v>
      </c>
      <c r="M27" s="19">
        <f>SUM('[4]Общепром:10'!M27)</f>
        <v>0</v>
      </c>
      <c r="N27" s="19">
        <f>SUM('[4]Общепром:10'!N27)</f>
        <v>0</v>
      </c>
      <c r="O27" s="19">
        <f>SUM('[4]Общепром:10'!O27)</f>
        <v>0</v>
      </c>
      <c r="P27" s="19">
        <f>SUM('[4]Общепром:10'!P27)</f>
        <v>0</v>
      </c>
      <c r="Q27" s="19">
        <f>SUM('[4]Общепром:10'!Q27)</f>
        <v>6</v>
      </c>
      <c r="R27" s="19">
        <f>SUM('[4]Общепром:10'!R27)</f>
        <v>0</v>
      </c>
      <c r="S27" s="19">
        <f>SUM('[4]Общепром:10'!S27)</f>
        <v>0</v>
      </c>
      <c r="T27" s="19">
        <f>SUM('[4]Общепром:10'!T27)</f>
        <v>0</v>
      </c>
      <c r="U27" s="19">
        <f>SUM('[4]Общепром:10'!U27)</f>
        <v>0</v>
      </c>
      <c r="V27" s="19">
        <f>SUM('[4]Общепром:10'!V27)</f>
        <v>34</v>
      </c>
      <c r="W27" s="19">
        <f>SUM('[4]Общепром:10'!W27)</f>
        <v>0</v>
      </c>
      <c r="X27" s="19">
        <f>SUM('[4]Общепром:10'!X27)</f>
        <v>0</v>
      </c>
      <c r="Y27" s="3" t="str">
        <f t="shared" si="3"/>
        <v>√</v>
      </c>
      <c r="Z27" s="3"/>
      <c r="AA27" s="3"/>
      <c r="AB27" s="3"/>
      <c r="AC27" s="3"/>
      <c r="AD27" s="3"/>
      <c r="AE27" s="3"/>
      <c r="AF27" s="1" t="str">
        <f t="shared" si="1"/>
        <v>√</v>
      </c>
    </row>
    <row r="28" spans="1:32" ht="36" x14ac:dyDescent="0.25">
      <c r="A28" s="59">
        <v>4</v>
      </c>
      <c r="B28" s="143" t="s">
        <v>258</v>
      </c>
      <c r="C28" s="119">
        <f>SUM('[4]Общепром:10'!C28)</f>
        <v>0</v>
      </c>
      <c r="D28" s="102">
        <f>SUM('[4]Общепром:10'!D28)</f>
        <v>0</v>
      </c>
      <c r="E28" s="18">
        <f>SUM('[4]Общепром:10'!E28)</f>
        <v>0</v>
      </c>
      <c r="F28" s="18">
        <f>SUM('[4]Общепром:10'!F28)</f>
        <v>0</v>
      </c>
      <c r="G28" s="85">
        <f>SUM('[4]Общепром:10'!G28)</f>
        <v>0</v>
      </c>
      <c r="H28" s="119">
        <f>SUM('[4]Общепром:10'!H28)</f>
        <v>0</v>
      </c>
      <c r="I28" s="102">
        <f>SUM('[4]Общепром:10'!I28)</f>
        <v>0</v>
      </c>
      <c r="J28" s="18">
        <f>SUM('[4]Общепром:10'!J28)</f>
        <v>0</v>
      </c>
      <c r="K28" s="18">
        <f>SUM('[4]Общепром:10'!K28)</f>
        <v>0</v>
      </c>
      <c r="L28" s="18">
        <f>SUM('[4]Общепром:10'!L28)</f>
        <v>0</v>
      </c>
      <c r="M28" s="18">
        <f>SUM('[4]Общепром:10'!M28)</f>
        <v>0</v>
      </c>
      <c r="N28" s="18">
        <f>SUM('[4]Общепром:10'!N28)</f>
        <v>0</v>
      </c>
      <c r="O28" s="18">
        <f>SUM('[4]Общепром:10'!O28)</f>
        <v>0</v>
      </c>
      <c r="P28" s="18">
        <f>SUM('[4]Общепром:10'!P28)</f>
        <v>0</v>
      </c>
      <c r="Q28" s="18">
        <f>SUM('[4]Общепром:10'!Q28)</f>
        <v>0</v>
      </c>
      <c r="R28" s="18">
        <f>SUM('[4]Общепром:10'!R28)</f>
        <v>0</v>
      </c>
      <c r="S28" s="18">
        <f>SUM('[4]Общепром:10'!S28)</f>
        <v>0</v>
      </c>
      <c r="T28" s="18">
        <f>SUM('[4]Общепром:10'!T28)</f>
        <v>0</v>
      </c>
      <c r="U28" s="18">
        <f>SUM('[4]Общепром:10'!U28)</f>
        <v>0</v>
      </c>
      <c r="V28" s="18">
        <f>SUM('[4]Общепром:10'!V28)</f>
        <v>0</v>
      </c>
      <c r="W28" s="18">
        <f>SUM('[4]Общепром:10'!W28)</f>
        <v>0</v>
      </c>
      <c r="X28" s="18">
        <f>SUM('[4]Общепром:10'!X28)</f>
        <v>0</v>
      </c>
      <c r="Y28" s="3"/>
      <c r="Z28" s="3"/>
      <c r="AA28" s="3"/>
      <c r="AB28" s="3"/>
      <c r="AC28" s="3"/>
      <c r="AD28" s="3"/>
      <c r="AE28" s="3"/>
      <c r="AF28" s="1"/>
    </row>
    <row r="29" spans="1:32" ht="24" x14ac:dyDescent="0.25">
      <c r="A29" s="58">
        <v>5</v>
      </c>
      <c r="B29" s="136" t="s">
        <v>225</v>
      </c>
      <c r="C29" s="118">
        <f>SUM('[4]Общепром:10'!C29)</f>
        <v>0</v>
      </c>
      <c r="D29" s="101">
        <f>SUM('[4]Общепром:10'!D29)</f>
        <v>0</v>
      </c>
      <c r="E29" s="19">
        <f>SUM('[4]Общепром:10'!E29)</f>
        <v>0</v>
      </c>
      <c r="F29" s="19">
        <f>SUM('[4]Общепром:10'!F29)</f>
        <v>0</v>
      </c>
      <c r="G29" s="84">
        <f>SUM('[4]Общепром:10'!G29)</f>
        <v>0</v>
      </c>
      <c r="H29" s="118">
        <f>SUM('[4]Общепром:10'!H29)</f>
        <v>0</v>
      </c>
      <c r="I29" s="101">
        <f>SUM('[4]Общепром:10'!I29)</f>
        <v>0</v>
      </c>
      <c r="J29" s="19">
        <f>SUM('[4]Общепром:10'!J29)</f>
        <v>0</v>
      </c>
      <c r="K29" s="19">
        <f>SUM('[4]Общепром:10'!K29)</f>
        <v>0</v>
      </c>
      <c r="L29" s="19">
        <f>SUM('[4]Общепром:10'!L29)</f>
        <v>0</v>
      </c>
      <c r="M29" s="19">
        <f>SUM('[4]Общепром:10'!M29)</f>
        <v>0</v>
      </c>
      <c r="N29" s="19">
        <f>SUM('[4]Общепром:10'!N29)</f>
        <v>0</v>
      </c>
      <c r="O29" s="19">
        <f>SUM('[4]Общепром:10'!O29)</f>
        <v>0</v>
      </c>
      <c r="P29" s="19">
        <f>SUM('[4]Общепром:10'!P29)</f>
        <v>0</v>
      </c>
      <c r="Q29" s="19">
        <f>SUM('[4]Общепром:10'!Q29)</f>
        <v>0</v>
      </c>
      <c r="R29" s="19">
        <f>SUM('[4]Общепром:10'!R29)</f>
        <v>0</v>
      </c>
      <c r="S29" s="19">
        <f>SUM('[4]Общепром:10'!S29)</f>
        <v>0</v>
      </c>
      <c r="T29" s="19">
        <f>SUM('[4]Общепром:10'!T29)</f>
        <v>0</v>
      </c>
      <c r="U29" s="19">
        <f>SUM('[4]Общепром:10'!U29)</f>
        <v>0</v>
      </c>
      <c r="V29" s="19">
        <f>SUM('[4]Общепром:10'!V29)</f>
        <v>0</v>
      </c>
      <c r="W29" s="19">
        <f>SUM('[4]Общепром:10'!W29)</f>
        <v>0</v>
      </c>
      <c r="X29" s="19">
        <f>SUM('[4]Общепром:10'!X29)</f>
        <v>0</v>
      </c>
      <c r="Y29" s="13" t="str">
        <f t="shared" si="3"/>
        <v>√</v>
      </c>
      <c r="Z29" s="3" t="str">
        <f>IF(C29=(C30+C31),"√","НЕТ")</f>
        <v>√</v>
      </c>
      <c r="AA29" s="3" t="str">
        <f>IF(C29=SUM(C11,C19),"√","НЕТ")</f>
        <v>√</v>
      </c>
      <c r="AB29" s="3"/>
      <c r="AC29" s="3"/>
      <c r="AD29" s="3"/>
      <c r="AE29" s="3" t="str">
        <f>IF(H29=(H30+H31),"√","НЕТ")</f>
        <v>√</v>
      </c>
      <c r="AF29" s="1" t="str">
        <f t="shared" si="1"/>
        <v>√</v>
      </c>
    </row>
    <row r="30" spans="1:32" x14ac:dyDescent="0.25">
      <c r="A30" s="55" t="s">
        <v>162</v>
      </c>
      <c r="B30" s="138" t="s">
        <v>108</v>
      </c>
      <c r="C30" s="117">
        <f>SUM('[4]Общепром:10'!C30)</f>
        <v>0</v>
      </c>
      <c r="D30" s="100">
        <f>SUM('[4]Общепром:10'!D30)</f>
        <v>0</v>
      </c>
      <c r="E30" s="20">
        <f>SUM('[4]Общепром:10'!E30)</f>
        <v>0</v>
      </c>
      <c r="F30" s="20">
        <f>SUM('[4]Общепром:10'!F30)</f>
        <v>0</v>
      </c>
      <c r="G30" s="83">
        <f>SUM('[4]Общепром:10'!G30)</f>
        <v>0</v>
      </c>
      <c r="H30" s="117">
        <f>SUM('[4]Общепром:10'!H30)</f>
        <v>0</v>
      </c>
      <c r="I30" s="100">
        <f>SUM('[4]Общепром:10'!I30)</f>
        <v>0</v>
      </c>
      <c r="J30" s="20">
        <f>SUM('[4]Общепром:10'!J30)</f>
        <v>0</v>
      </c>
      <c r="K30" s="20">
        <f>SUM('[4]Общепром:10'!K30)</f>
        <v>0</v>
      </c>
      <c r="L30" s="20">
        <f>SUM('[4]Общепром:10'!L30)</f>
        <v>0</v>
      </c>
      <c r="M30" s="20">
        <f>SUM('[4]Общепром:10'!M30)</f>
        <v>0</v>
      </c>
      <c r="N30" s="20">
        <f>SUM('[4]Общепром:10'!N30)</f>
        <v>0</v>
      </c>
      <c r="O30" s="20">
        <f>SUM('[4]Общепром:10'!O30)</f>
        <v>0</v>
      </c>
      <c r="P30" s="20">
        <f>SUM('[4]Общепром:10'!P30)</f>
        <v>0</v>
      </c>
      <c r="Q30" s="20">
        <f>SUM('[4]Общепром:10'!Q30)</f>
        <v>0</v>
      </c>
      <c r="R30" s="20">
        <f>SUM('[4]Общепром:10'!R30)</f>
        <v>0</v>
      </c>
      <c r="S30" s="20">
        <f>SUM('[4]Общепром:10'!S30)</f>
        <v>0</v>
      </c>
      <c r="T30" s="20">
        <f>SUM('[4]Общепром:10'!T30)</f>
        <v>0</v>
      </c>
      <c r="U30" s="20">
        <f>SUM('[4]Общепром:10'!U30)</f>
        <v>0</v>
      </c>
      <c r="V30" s="20">
        <f>SUM('[4]Общепром:10'!V30)</f>
        <v>0</v>
      </c>
      <c r="W30" s="20">
        <f>SUM('[4]Общепром:10'!W30)</f>
        <v>0</v>
      </c>
      <c r="X30" s="20">
        <f>SUM('[4]Общепром:10'!X30)</f>
        <v>0</v>
      </c>
      <c r="Y30" s="13" t="str">
        <f t="shared" si="3"/>
        <v>√</v>
      </c>
      <c r="Z30" s="3"/>
      <c r="AA30" s="3"/>
      <c r="AB30" s="3"/>
      <c r="AC30" s="3"/>
      <c r="AD30" s="3"/>
      <c r="AE30" s="3"/>
      <c r="AF30" s="1" t="str">
        <f t="shared" si="1"/>
        <v>√</v>
      </c>
    </row>
    <row r="31" spans="1:32" x14ac:dyDescent="0.25">
      <c r="A31" s="55" t="s">
        <v>163</v>
      </c>
      <c r="B31" s="138" t="s">
        <v>157</v>
      </c>
      <c r="C31" s="117">
        <f>SUM('[4]Общепром:10'!C31)</f>
        <v>0</v>
      </c>
      <c r="D31" s="100">
        <f>SUM('[4]Общепром:10'!D31)</f>
        <v>0</v>
      </c>
      <c r="E31" s="20">
        <f>SUM('[4]Общепром:10'!E31)</f>
        <v>0</v>
      </c>
      <c r="F31" s="20">
        <f>SUM('[4]Общепром:10'!F31)</f>
        <v>0</v>
      </c>
      <c r="G31" s="83">
        <f>SUM('[4]Общепром:10'!G31)</f>
        <v>0</v>
      </c>
      <c r="H31" s="117">
        <f>SUM('[4]Общепром:10'!H31)</f>
        <v>0</v>
      </c>
      <c r="I31" s="100">
        <f>SUM('[4]Общепром:10'!I31)</f>
        <v>0</v>
      </c>
      <c r="J31" s="20">
        <f>SUM('[4]Общепром:10'!J31)</f>
        <v>0</v>
      </c>
      <c r="K31" s="20">
        <f>SUM('[4]Общепром:10'!K31)</f>
        <v>0</v>
      </c>
      <c r="L31" s="20">
        <f>SUM('[4]Общепром:10'!L31)</f>
        <v>0</v>
      </c>
      <c r="M31" s="20">
        <f>SUM('[4]Общепром:10'!M31)</f>
        <v>0</v>
      </c>
      <c r="N31" s="20">
        <f>SUM('[4]Общепром:10'!N31)</f>
        <v>0</v>
      </c>
      <c r="O31" s="20">
        <f>SUM('[4]Общепром:10'!O31)</f>
        <v>0</v>
      </c>
      <c r="P31" s="20">
        <f>SUM('[4]Общепром:10'!P31)</f>
        <v>0</v>
      </c>
      <c r="Q31" s="20">
        <f>SUM('[4]Общепром:10'!Q31)</f>
        <v>0</v>
      </c>
      <c r="R31" s="20">
        <f>SUM('[4]Общепром:10'!R31)</f>
        <v>0</v>
      </c>
      <c r="S31" s="20">
        <f>SUM('[4]Общепром:10'!S31)</f>
        <v>0</v>
      </c>
      <c r="T31" s="20">
        <f>SUM('[4]Общепром:10'!T31)</f>
        <v>0</v>
      </c>
      <c r="U31" s="20">
        <f>SUM('[4]Общепром:10'!U31)</f>
        <v>0</v>
      </c>
      <c r="V31" s="20">
        <f>SUM('[4]Общепром:10'!V31)</f>
        <v>0</v>
      </c>
      <c r="W31" s="20">
        <f>SUM('[4]Общепром:10'!W31)</f>
        <v>0</v>
      </c>
      <c r="X31" s="20">
        <f>SUM('[4]Общепром:10'!X31)</f>
        <v>0</v>
      </c>
      <c r="Y31" s="13" t="str">
        <f t="shared" si="3"/>
        <v>√</v>
      </c>
      <c r="Z31" s="3" t="str">
        <f>IF(C31&gt;=SUM(C12),"√","НЕТ")</f>
        <v>√</v>
      </c>
      <c r="AA31" s="3"/>
      <c r="AB31" s="3"/>
      <c r="AC31" s="3"/>
      <c r="AD31" s="3"/>
      <c r="AE31" s="3"/>
      <c r="AF31" s="1" t="str">
        <f t="shared" si="1"/>
        <v>√</v>
      </c>
    </row>
    <row r="32" spans="1:32" x14ac:dyDescent="0.25">
      <c r="A32" s="55" t="s">
        <v>164</v>
      </c>
      <c r="B32" s="139" t="s">
        <v>158</v>
      </c>
      <c r="C32" s="117">
        <f>SUM('[4]Общепром:10'!C32)</f>
        <v>0</v>
      </c>
      <c r="D32" s="100">
        <f>SUM('[4]Общепром:10'!D32)</f>
        <v>0</v>
      </c>
      <c r="E32" s="20">
        <f>SUM('[4]Общепром:10'!E32)</f>
        <v>0</v>
      </c>
      <c r="F32" s="20">
        <f>SUM('[4]Общепром:10'!F32)</f>
        <v>0</v>
      </c>
      <c r="G32" s="83">
        <f>SUM('[4]Общепром:10'!G32)</f>
        <v>0</v>
      </c>
      <c r="H32" s="117">
        <f>SUM('[4]Общепром:10'!H32)</f>
        <v>0</v>
      </c>
      <c r="I32" s="100">
        <f>SUM('[4]Общепром:10'!I32)</f>
        <v>0</v>
      </c>
      <c r="J32" s="20">
        <f>SUM('[4]Общепром:10'!J32)</f>
        <v>0</v>
      </c>
      <c r="K32" s="20">
        <f>SUM('[4]Общепром:10'!K32)</f>
        <v>0</v>
      </c>
      <c r="L32" s="20">
        <f>SUM('[4]Общепром:10'!L32)</f>
        <v>0</v>
      </c>
      <c r="M32" s="20">
        <f>SUM('[4]Общепром:10'!M32)</f>
        <v>0</v>
      </c>
      <c r="N32" s="20">
        <f>SUM('[4]Общепром:10'!N32)</f>
        <v>0</v>
      </c>
      <c r="O32" s="20">
        <f>SUM('[4]Общепром:10'!O32)</f>
        <v>0</v>
      </c>
      <c r="P32" s="20">
        <f>SUM('[4]Общепром:10'!P32)</f>
        <v>0</v>
      </c>
      <c r="Q32" s="20">
        <f>SUM('[4]Общепром:10'!Q32)</f>
        <v>0</v>
      </c>
      <c r="R32" s="20">
        <f>SUM('[4]Общепром:10'!R32)</f>
        <v>0</v>
      </c>
      <c r="S32" s="20">
        <f>SUM('[4]Общепром:10'!S32)</f>
        <v>0</v>
      </c>
      <c r="T32" s="20">
        <f>SUM('[4]Общепром:10'!T32)</f>
        <v>0</v>
      </c>
      <c r="U32" s="20">
        <f>SUM('[4]Общепром:10'!U32)</f>
        <v>0</v>
      </c>
      <c r="V32" s="20">
        <f>SUM('[4]Общепром:10'!V32)</f>
        <v>0</v>
      </c>
      <c r="W32" s="20">
        <f>SUM('[4]Общепром:10'!W32)</f>
        <v>0</v>
      </c>
      <c r="X32" s="20">
        <f>SUM('[4]Общепром:10'!X32)</f>
        <v>0</v>
      </c>
      <c r="Y32" s="13" t="str">
        <f t="shared" si="3"/>
        <v>√</v>
      </c>
      <c r="Z32" s="3"/>
      <c r="AA32" s="3"/>
      <c r="AB32" s="3"/>
      <c r="AC32" s="3"/>
      <c r="AD32" s="3"/>
      <c r="AE32" s="3"/>
      <c r="AF32" s="1" t="str">
        <f t="shared" si="1"/>
        <v>√</v>
      </c>
    </row>
    <row r="33" spans="1:32" ht="24" x14ac:dyDescent="0.25">
      <c r="A33" s="58">
        <v>6</v>
      </c>
      <c r="B33" s="136" t="s">
        <v>558</v>
      </c>
      <c r="C33" s="118">
        <f>SUM('[4]Общепром:10'!C33)</f>
        <v>0</v>
      </c>
      <c r="D33" s="101" t="s">
        <v>14</v>
      </c>
      <c r="E33" s="19" t="s">
        <v>14</v>
      </c>
      <c r="F33" s="19" t="s">
        <v>14</v>
      </c>
      <c r="G33" s="84" t="s">
        <v>14</v>
      </c>
      <c r="H33" s="118" t="s">
        <v>14</v>
      </c>
      <c r="I33" s="101" t="s">
        <v>14</v>
      </c>
      <c r="J33" s="19" t="s">
        <v>14</v>
      </c>
      <c r="K33" s="19" t="s">
        <v>14</v>
      </c>
      <c r="L33" s="19" t="s">
        <v>14</v>
      </c>
      <c r="M33" s="19" t="s">
        <v>14</v>
      </c>
      <c r="N33" s="19" t="s">
        <v>14</v>
      </c>
      <c r="O33" s="19" t="s">
        <v>14</v>
      </c>
      <c r="P33" s="19" t="s">
        <v>14</v>
      </c>
      <c r="Q33" s="19" t="s">
        <v>14</v>
      </c>
      <c r="R33" s="19" t="s">
        <v>14</v>
      </c>
      <c r="S33" s="19" t="s">
        <v>14</v>
      </c>
      <c r="T33" s="19" t="s">
        <v>14</v>
      </c>
      <c r="U33" s="19" t="s">
        <v>14</v>
      </c>
      <c r="V33" s="19" t="s">
        <v>14</v>
      </c>
      <c r="W33" s="19" t="s">
        <v>14</v>
      </c>
      <c r="X33" s="19" t="s">
        <v>14</v>
      </c>
      <c r="Y33" s="13"/>
      <c r="Z33" s="1" t="str">
        <f>IF(C33=(C34+C35),"√","НЕТ")</f>
        <v>√</v>
      </c>
      <c r="AA33" s="1"/>
      <c r="AB33" s="1"/>
      <c r="AC33" s="1"/>
      <c r="AD33" s="1"/>
      <c r="AE33" s="1"/>
      <c r="AF33" s="1"/>
    </row>
    <row r="34" spans="1:32" x14ac:dyDescent="0.25">
      <c r="A34" s="54" t="s">
        <v>103</v>
      </c>
      <c r="B34" s="138" t="s">
        <v>24</v>
      </c>
      <c r="C34" s="117">
        <f>SUM('[4]Общепром:10'!C34)</f>
        <v>0</v>
      </c>
      <c r="D34" s="100" t="s">
        <v>139</v>
      </c>
      <c r="E34" s="20" t="s">
        <v>139</v>
      </c>
      <c r="F34" s="20" t="s">
        <v>139</v>
      </c>
      <c r="G34" s="83" t="s">
        <v>139</v>
      </c>
      <c r="H34" s="117" t="s">
        <v>14</v>
      </c>
      <c r="I34" s="100" t="s">
        <v>139</v>
      </c>
      <c r="J34" s="20" t="s">
        <v>139</v>
      </c>
      <c r="K34" s="20" t="s">
        <v>139</v>
      </c>
      <c r="L34" s="20" t="s">
        <v>139</v>
      </c>
      <c r="M34" s="20" t="s">
        <v>139</v>
      </c>
      <c r="N34" s="20" t="s">
        <v>139</v>
      </c>
      <c r="O34" s="20" t="s">
        <v>139</v>
      </c>
      <c r="P34" s="20" t="s">
        <v>139</v>
      </c>
      <c r="Q34" s="20" t="s">
        <v>139</v>
      </c>
      <c r="R34" s="20" t="s">
        <v>139</v>
      </c>
      <c r="S34" s="20" t="s">
        <v>139</v>
      </c>
      <c r="T34" s="20" t="s">
        <v>139</v>
      </c>
      <c r="U34" s="20" t="s">
        <v>139</v>
      </c>
      <c r="V34" s="20" t="s">
        <v>139</v>
      </c>
      <c r="W34" s="20" t="s">
        <v>139</v>
      </c>
      <c r="X34" s="20" t="s">
        <v>139</v>
      </c>
      <c r="Y34" s="171"/>
      <c r="Z34" s="3"/>
      <c r="AA34" s="3"/>
      <c r="AB34" s="3"/>
      <c r="AC34" s="3"/>
      <c r="AD34" s="3"/>
      <c r="AE34" s="3"/>
      <c r="AF34" s="1"/>
    </row>
    <row r="35" spans="1:32" x14ac:dyDescent="0.25">
      <c r="A35" s="54" t="s">
        <v>104</v>
      </c>
      <c r="B35" s="138" t="s">
        <v>35</v>
      </c>
      <c r="C35" s="117">
        <f>SUM('[4]Общепром:10'!C35)</f>
        <v>0</v>
      </c>
      <c r="D35" s="100" t="s">
        <v>139</v>
      </c>
      <c r="E35" s="20" t="s">
        <v>139</v>
      </c>
      <c r="F35" s="20" t="s">
        <v>139</v>
      </c>
      <c r="G35" s="83" t="s">
        <v>139</v>
      </c>
      <c r="H35" s="117" t="s">
        <v>14</v>
      </c>
      <c r="I35" s="100" t="s">
        <v>139</v>
      </c>
      <c r="J35" s="20" t="s">
        <v>139</v>
      </c>
      <c r="K35" s="20" t="s">
        <v>139</v>
      </c>
      <c r="L35" s="20" t="s">
        <v>139</v>
      </c>
      <c r="M35" s="20" t="s">
        <v>139</v>
      </c>
      <c r="N35" s="20" t="s">
        <v>139</v>
      </c>
      <c r="O35" s="20" t="s">
        <v>139</v>
      </c>
      <c r="P35" s="20" t="s">
        <v>139</v>
      </c>
      <c r="Q35" s="20" t="s">
        <v>139</v>
      </c>
      <c r="R35" s="20" t="s">
        <v>139</v>
      </c>
      <c r="S35" s="20" t="s">
        <v>139</v>
      </c>
      <c r="T35" s="20" t="s">
        <v>139</v>
      </c>
      <c r="U35" s="20" t="s">
        <v>139</v>
      </c>
      <c r="V35" s="20" t="s">
        <v>139</v>
      </c>
      <c r="W35" s="20" t="s">
        <v>139</v>
      </c>
      <c r="X35" s="20" t="s">
        <v>139</v>
      </c>
      <c r="Y35" s="171"/>
      <c r="Z35" s="3"/>
      <c r="AA35" s="3"/>
      <c r="AB35" s="3"/>
      <c r="AC35" s="3"/>
      <c r="AD35" s="3"/>
      <c r="AE35" s="3"/>
      <c r="AF35" s="1"/>
    </row>
    <row r="36" spans="1:32" ht="24" x14ac:dyDescent="0.25">
      <c r="A36" s="58">
        <v>7</v>
      </c>
      <c r="B36" s="136" t="s">
        <v>56</v>
      </c>
      <c r="C36" s="118">
        <f>SUM('[4]Общепром:10'!C36)</f>
        <v>0</v>
      </c>
      <c r="D36" s="101">
        <f>SUM('[4]Общепром:10'!D36)</f>
        <v>0</v>
      </c>
      <c r="E36" s="19">
        <f>SUM('[4]Общепром:10'!E36)</f>
        <v>0</v>
      </c>
      <c r="F36" s="19">
        <f>SUM('[4]Общепром:10'!F36)</f>
        <v>0</v>
      </c>
      <c r="G36" s="84">
        <f>SUM('[4]Общепром:10'!G36)</f>
        <v>0</v>
      </c>
      <c r="H36" s="118">
        <f>SUM('[4]Общепром:10'!H36)</f>
        <v>0</v>
      </c>
      <c r="I36" s="101">
        <f>SUM('[4]Общепром:10'!I36)</f>
        <v>0</v>
      </c>
      <c r="J36" s="19">
        <f>SUM('[4]Общепром:10'!J36)</f>
        <v>0</v>
      </c>
      <c r="K36" s="19">
        <f>SUM('[4]Общепром:10'!K36)</f>
        <v>0</v>
      </c>
      <c r="L36" s="19">
        <f>SUM('[4]Общепром:10'!L36)</f>
        <v>0</v>
      </c>
      <c r="M36" s="19">
        <f>SUM('[4]Общепром:10'!M36)</f>
        <v>0</v>
      </c>
      <c r="N36" s="19">
        <f>SUM('[4]Общепром:10'!N36)</f>
        <v>0</v>
      </c>
      <c r="O36" s="19">
        <f>SUM('[4]Общепром:10'!O36)</f>
        <v>0</v>
      </c>
      <c r="P36" s="19">
        <f>SUM('[4]Общепром:10'!P36)</f>
        <v>0</v>
      </c>
      <c r="Q36" s="19">
        <f>SUM('[4]Общепром:10'!Q36)</f>
        <v>0</v>
      </c>
      <c r="R36" s="19">
        <f>SUM('[4]Общепром:10'!R36)</f>
        <v>0</v>
      </c>
      <c r="S36" s="19">
        <f>SUM('[4]Общепром:10'!S36)</f>
        <v>0</v>
      </c>
      <c r="T36" s="19">
        <f>SUM('[4]Общепром:10'!T36)</f>
        <v>0</v>
      </c>
      <c r="U36" s="19">
        <f>SUM('[4]Общепром:10'!U36)</f>
        <v>0</v>
      </c>
      <c r="V36" s="19">
        <f>SUM('[4]Общепром:10'!V36)</f>
        <v>0</v>
      </c>
      <c r="W36" s="19">
        <f>SUM('[4]Общепром:10'!W36)</f>
        <v>0</v>
      </c>
      <c r="X36" s="19">
        <f>SUM('[4]Общепром:10'!X36)</f>
        <v>0</v>
      </c>
      <c r="Y36" s="13" t="str">
        <f t="shared" si="3"/>
        <v>√</v>
      </c>
      <c r="Z36" s="1"/>
      <c r="AA36" s="1"/>
      <c r="AB36" s="1"/>
      <c r="AC36" s="1"/>
      <c r="AD36" s="1"/>
      <c r="AE36" s="1"/>
      <c r="AF36" s="1" t="str">
        <f t="shared" si="1"/>
        <v>√</v>
      </c>
    </row>
    <row r="37" spans="1:32" s="56" customFormat="1" ht="24" x14ac:dyDescent="0.25">
      <c r="A37" s="58">
        <v>8</v>
      </c>
      <c r="B37" s="136" t="s">
        <v>55</v>
      </c>
      <c r="C37" s="118">
        <f>SUM('[4]Общепром:10'!C37)</f>
        <v>0</v>
      </c>
      <c r="D37" s="101">
        <f>SUM('[4]Общепром:10'!D37)</f>
        <v>0</v>
      </c>
      <c r="E37" s="19">
        <f>SUM('[4]Общепром:10'!E37)</f>
        <v>0</v>
      </c>
      <c r="F37" s="19">
        <f>SUM('[4]Общепром:10'!F37)</f>
        <v>0</v>
      </c>
      <c r="G37" s="84">
        <f>SUM('[4]Общепром:10'!G37)</f>
        <v>0</v>
      </c>
      <c r="H37" s="118">
        <f>SUM('[4]Общепром:10'!H37)</f>
        <v>0</v>
      </c>
      <c r="I37" s="101">
        <f>SUM('[4]Общепром:10'!I37)</f>
        <v>0</v>
      </c>
      <c r="J37" s="19">
        <f>SUM('[4]Общепром:10'!J37)</f>
        <v>0</v>
      </c>
      <c r="K37" s="19">
        <f>SUM('[4]Общепром:10'!K37)</f>
        <v>0</v>
      </c>
      <c r="L37" s="19">
        <f>SUM('[4]Общепром:10'!L37)</f>
        <v>0</v>
      </c>
      <c r="M37" s="19">
        <f>SUM('[4]Общепром:10'!M37)</f>
        <v>0</v>
      </c>
      <c r="N37" s="19">
        <f>SUM('[4]Общепром:10'!N37)</f>
        <v>0</v>
      </c>
      <c r="O37" s="19">
        <f>SUM('[4]Общепром:10'!O37)</f>
        <v>0</v>
      </c>
      <c r="P37" s="19">
        <f>SUM('[4]Общепром:10'!P37)</f>
        <v>0</v>
      </c>
      <c r="Q37" s="19">
        <f>SUM('[4]Общепром:10'!Q37)</f>
        <v>0</v>
      </c>
      <c r="R37" s="19">
        <f>SUM('[4]Общепром:10'!R37)</f>
        <v>0</v>
      </c>
      <c r="S37" s="19">
        <f>SUM('[4]Общепром:10'!S37)</f>
        <v>0</v>
      </c>
      <c r="T37" s="19">
        <f>SUM('[4]Общепром:10'!T37)</f>
        <v>0</v>
      </c>
      <c r="U37" s="19">
        <f>SUM('[4]Общепром:10'!U37)</f>
        <v>0</v>
      </c>
      <c r="V37" s="19">
        <f>SUM('[4]Общепром:10'!V37)</f>
        <v>0</v>
      </c>
      <c r="W37" s="19">
        <f>SUM('[4]Общепром:10'!W37)</f>
        <v>0</v>
      </c>
      <c r="X37" s="19">
        <f>SUM('[4]Общепром:10'!X37)</f>
        <v>0</v>
      </c>
      <c r="Y37" s="13" t="str">
        <f t="shared" si="3"/>
        <v>√</v>
      </c>
      <c r="Z37" s="3"/>
      <c r="AA37" s="3" t="str">
        <f>IF(C37=SUM(C38,C39),"√","НЕТ")</f>
        <v>√</v>
      </c>
      <c r="AB37" s="3"/>
      <c r="AC37" s="3"/>
      <c r="AD37" s="3"/>
      <c r="AE37" s="3"/>
      <c r="AF37" s="1" t="str">
        <f t="shared" si="1"/>
        <v>√</v>
      </c>
    </row>
    <row r="38" spans="1:32" s="56" customFormat="1" x14ac:dyDescent="0.25">
      <c r="A38" s="188" t="s">
        <v>259</v>
      </c>
      <c r="B38" s="138" t="s">
        <v>24</v>
      </c>
      <c r="C38" s="117">
        <f>SUM('[4]Общепром:10'!C38)</f>
        <v>0</v>
      </c>
      <c r="D38" s="100">
        <f>SUM('[4]Общепром:10'!D38)</f>
        <v>0</v>
      </c>
      <c r="E38" s="20">
        <f>SUM('[4]Общепром:10'!E38)</f>
        <v>0</v>
      </c>
      <c r="F38" s="20">
        <f>SUM('[4]Общепром:10'!F38)</f>
        <v>0</v>
      </c>
      <c r="G38" s="83">
        <f>SUM('[4]Общепром:10'!G38)</f>
        <v>0</v>
      </c>
      <c r="H38" s="117">
        <f>SUM('[4]Общепром:10'!H38)</f>
        <v>0</v>
      </c>
      <c r="I38" s="100">
        <f>SUM('[4]Общепром:10'!I38)</f>
        <v>0</v>
      </c>
      <c r="J38" s="20">
        <f>SUM('[4]Общепром:10'!J38)</f>
        <v>0</v>
      </c>
      <c r="K38" s="20">
        <f>SUM('[4]Общепром:10'!K38)</f>
        <v>0</v>
      </c>
      <c r="L38" s="20">
        <f>SUM('[4]Общепром:10'!L38)</f>
        <v>0</v>
      </c>
      <c r="M38" s="20">
        <f>SUM('[4]Общепром:10'!M38)</f>
        <v>0</v>
      </c>
      <c r="N38" s="20">
        <f>SUM('[4]Общепром:10'!N38)</f>
        <v>0</v>
      </c>
      <c r="O38" s="20">
        <f>SUM('[4]Общепром:10'!O38)</f>
        <v>0</v>
      </c>
      <c r="P38" s="20">
        <f>SUM('[4]Общепром:10'!P38)</f>
        <v>0</v>
      </c>
      <c r="Q38" s="20">
        <f>SUM('[4]Общепром:10'!Q38)</f>
        <v>0</v>
      </c>
      <c r="R38" s="20">
        <f>SUM('[4]Общепром:10'!R38)</f>
        <v>0</v>
      </c>
      <c r="S38" s="20">
        <f>SUM('[4]Общепром:10'!S38)</f>
        <v>0</v>
      </c>
      <c r="T38" s="20">
        <f>SUM('[4]Общепром:10'!T38)</f>
        <v>0</v>
      </c>
      <c r="U38" s="20">
        <f>SUM('[4]Общепром:10'!U38)</f>
        <v>0</v>
      </c>
      <c r="V38" s="20">
        <f>SUM('[4]Общепром:10'!V38)</f>
        <v>0</v>
      </c>
      <c r="W38" s="20">
        <f>SUM('[4]Общепром:10'!W38)</f>
        <v>0</v>
      </c>
      <c r="X38" s="20">
        <f>SUM('[4]Общепром:10'!X38)</f>
        <v>0</v>
      </c>
      <c r="Y38" s="3" t="str">
        <f>IF(C38=SUM(D38:G38),"√","НЕТ")</f>
        <v>√</v>
      </c>
      <c r="Z38" s="3"/>
      <c r="AA38" s="3"/>
      <c r="AB38" s="3"/>
      <c r="AC38" s="3"/>
      <c r="AD38" s="3"/>
      <c r="AE38" s="3"/>
      <c r="AF38" s="1" t="str">
        <f t="shared" si="1"/>
        <v>√</v>
      </c>
    </row>
    <row r="39" spans="1:32" x14ac:dyDescent="0.25">
      <c r="A39" s="188" t="s">
        <v>260</v>
      </c>
      <c r="B39" s="138" t="s">
        <v>35</v>
      </c>
      <c r="C39" s="117">
        <f>SUM('[4]Общепром:10'!C39)</f>
        <v>0</v>
      </c>
      <c r="D39" s="100">
        <f>SUM('[4]Общепром:10'!D39)</f>
        <v>0</v>
      </c>
      <c r="E39" s="20">
        <f>SUM('[4]Общепром:10'!E39)</f>
        <v>0</v>
      </c>
      <c r="F39" s="20">
        <f>SUM('[4]Общепром:10'!F39)</f>
        <v>0</v>
      </c>
      <c r="G39" s="83">
        <f>SUM('[4]Общепром:10'!G39)</f>
        <v>0</v>
      </c>
      <c r="H39" s="117">
        <f>SUM('[4]Общепром:10'!H39)</f>
        <v>0</v>
      </c>
      <c r="I39" s="100">
        <f>SUM('[4]Общепром:10'!I39)</f>
        <v>0</v>
      </c>
      <c r="J39" s="20">
        <f>SUM('[4]Общепром:10'!J39)</f>
        <v>0</v>
      </c>
      <c r="K39" s="20">
        <f>SUM('[4]Общепром:10'!K39)</f>
        <v>0</v>
      </c>
      <c r="L39" s="20">
        <f>SUM('[4]Общепром:10'!L39)</f>
        <v>0</v>
      </c>
      <c r="M39" s="20">
        <f>SUM('[4]Общепром:10'!M39)</f>
        <v>0</v>
      </c>
      <c r="N39" s="20">
        <f>SUM('[4]Общепром:10'!N39)</f>
        <v>0</v>
      </c>
      <c r="O39" s="20">
        <f>SUM('[4]Общепром:10'!O39)</f>
        <v>0</v>
      </c>
      <c r="P39" s="20">
        <f>SUM('[4]Общепром:10'!P39)</f>
        <v>0</v>
      </c>
      <c r="Q39" s="20">
        <f>SUM('[4]Общепром:10'!Q39)</f>
        <v>0</v>
      </c>
      <c r="R39" s="20">
        <f>SUM('[4]Общепром:10'!R39)</f>
        <v>0</v>
      </c>
      <c r="S39" s="20">
        <f>SUM('[4]Общепром:10'!S39)</f>
        <v>0</v>
      </c>
      <c r="T39" s="20">
        <f>SUM('[4]Общепром:10'!T39)</f>
        <v>0</v>
      </c>
      <c r="U39" s="20">
        <f>SUM('[4]Общепром:10'!U39)</f>
        <v>0</v>
      </c>
      <c r="V39" s="20">
        <f>SUM('[4]Общепром:10'!V39)</f>
        <v>0</v>
      </c>
      <c r="W39" s="20">
        <f>SUM('[4]Общепром:10'!W39)</f>
        <v>0</v>
      </c>
      <c r="X39" s="20">
        <f>SUM('[4]Общепром:10'!X39)</f>
        <v>0</v>
      </c>
      <c r="Y39" s="3" t="str">
        <f>IF(C39=SUM(D39:G39),"√","НЕТ")</f>
        <v>√</v>
      </c>
      <c r="Z39" s="3"/>
      <c r="AA39" s="3"/>
      <c r="AB39" s="3"/>
      <c r="AC39" s="3"/>
      <c r="AD39" s="3"/>
      <c r="AE39" s="3"/>
      <c r="AF39" s="1" t="str">
        <f t="shared" si="1"/>
        <v>√</v>
      </c>
    </row>
    <row r="40" spans="1:32" ht="24" x14ac:dyDescent="0.25">
      <c r="A40" s="58">
        <v>9</v>
      </c>
      <c r="B40" s="136" t="s">
        <v>207</v>
      </c>
      <c r="C40" s="118">
        <f>SUM('[4]Общепром:10'!C40)</f>
        <v>0</v>
      </c>
      <c r="D40" s="101">
        <f>SUM('[4]Общепром:10'!D40)</f>
        <v>0</v>
      </c>
      <c r="E40" s="19">
        <f>SUM('[4]Общепром:10'!E40)</f>
        <v>0</v>
      </c>
      <c r="F40" s="19">
        <f>SUM('[4]Общепром:10'!F40)</f>
        <v>0</v>
      </c>
      <c r="G40" s="84">
        <f>SUM('[4]Общепром:10'!G40)</f>
        <v>0</v>
      </c>
      <c r="H40" s="118">
        <f>SUM('[4]Общепром:10'!H40)</f>
        <v>0</v>
      </c>
      <c r="I40" s="101">
        <f>SUM('[4]Общепром:10'!I40)</f>
        <v>0</v>
      </c>
      <c r="J40" s="19">
        <f>SUM('[4]Общепром:10'!J40)</f>
        <v>0</v>
      </c>
      <c r="K40" s="19">
        <f>SUM('[4]Общепром:10'!K40)</f>
        <v>0</v>
      </c>
      <c r="L40" s="19">
        <f>SUM('[4]Общепром:10'!L40)</f>
        <v>0</v>
      </c>
      <c r="M40" s="19">
        <f>SUM('[4]Общепром:10'!M40)</f>
        <v>0</v>
      </c>
      <c r="N40" s="19">
        <f>SUM('[4]Общепром:10'!N40)</f>
        <v>0</v>
      </c>
      <c r="O40" s="19">
        <f>SUM('[4]Общепром:10'!O40)</f>
        <v>0</v>
      </c>
      <c r="P40" s="19">
        <f>SUM('[4]Общепром:10'!P40)</f>
        <v>0</v>
      </c>
      <c r="Q40" s="19">
        <f>SUM('[4]Общепром:10'!Q40)</f>
        <v>0</v>
      </c>
      <c r="R40" s="19">
        <f>SUM('[4]Общепром:10'!R40)</f>
        <v>0</v>
      </c>
      <c r="S40" s="19">
        <f>SUM('[4]Общепром:10'!S40)</f>
        <v>0</v>
      </c>
      <c r="T40" s="19">
        <f>SUM('[4]Общепром:10'!T40)</f>
        <v>0</v>
      </c>
      <c r="U40" s="19">
        <f>SUM('[4]Общепром:10'!U40)</f>
        <v>0</v>
      </c>
      <c r="V40" s="19">
        <f>SUM('[4]Общепром:10'!V40)</f>
        <v>0</v>
      </c>
      <c r="W40" s="19">
        <f>SUM('[4]Общепром:10'!W40)</f>
        <v>0</v>
      </c>
      <c r="X40" s="19">
        <f>SUM('[4]Общепром:10'!X40)</f>
        <v>0</v>
      </c>
      <c r="Y40" s="3" t="str">
        <f>IF(C40=SUM(D40:G40),"√","НЕТ")</f>
        <v>√</v>
      </c>
      <c r="Z40" s="3" t="str">
        <f>IF(C40=SUM(C43,C46,C49),"√","НЕТ")</f>
        <v>√</v>
      </c>
      <c r="AA40" s="3" t="str">
        <f>IF(C40=SUM(C41,C42),"√","НЕТ")</f>
        <v>√</v>
      </c>
      <c r="AB40" s="3"/>
      <c r="AC40" s="3"/>
      <c r="AD40" s="3"/>
      <c r="AE40" s="3" t="str">
        <f>IF(H40=SUM(H43,H46,H49),"√","НЕТ")</f>
        <v>√</v>
      </c>
      <c r="AF40" s="1" t="str">
        <f t="shared" si="1"/>
        <v>√</v>
      </c>
    </row>
    <row r="41" spans="1:32" x14ac:dyDescent="0.25">
      <c r="A41" s="188" t="s">
        <v>228</v>
      </c>
      <c r="B41" s="138" t="s">
        <v>24</v>
      </c>
      <c r="C41" s="117">
        <f>SUM('[4]Общепром:10'!C41)</f>
        <v>0</v>
      </c>
      <c r="D41" s="100">
        <f>SUM('[4]Общепром:10'!D41)</f>
        <v>0</v>
      </c>
      <c r="E41" s="20">
        <f>SUM('[4]Общепром:10'!E41)</f>
        <v>0</v>
      </c>
      <c r="F41" s="20">
        <f>SUM('[4]Общепром:10'!F41)</f>
        <v>0</v>
      </c>
      <c r="G41" s="83">
        <f>SUM('[4]Общепром:10'!G41)</f>
        <v>0</v>
      </c>
      <c r="H41" s="117">
        <f>SUM('[4]Общепром:10'!H41)</f>
        <v>0</v>
      </c>
      <c r="I41" s="100">
        <f>SUM('[4]Общепром:10'!I41)</f>
        <v>0</v>
      </c>
      <c r="J41" s="20">
        <f>SUM('[4]Общепром:10'!J41)</f>
        <v>0</v>
      </c>
      <c r="K41" s="20">
        <f>SUM('[4]Общепром:10'!K41)</f>
        <v>0</v>
      </c>
      <c r="L41" s="20">
        <f>SUM('[4]Общепром:10'!L41)</f>
        <v>0</v>
      </c>
      <c r="M41" s="20">
        <f>SUM('[4]Общепром:10'!M41)</f>
        <v>0</v>
      </c>
      <c r="N41" s="20">
        <f>SUM('[4]Общепром:10'!N41)</f>
        <v>0</v>
      </c>
      <c r="O41" s="20">
        <f>SUM('[4]Общепром:10'!O41)</f>
        <v>0</v>
      </c>
      <c r="P41" s="20">
        <f>SUM('[4]Общепром:10'!P41)</f>
        <v>0</v>
      </c>
      <c r="Q41" s="20">
        <f>SUM('[4]Общепром:10'!Q41)</f>
        <v>0</v>
      </c>
      <c r="R41" s="20">
        <f>SUM('[4]Общепром:10'!R41)</f>
        <v>0</v>
      </c>
      <c r="S41" s="20">
        <f>SUM('[4]Общепром:10'!S41)</f>
        <v>0</v>
      </c>
      <c r="T41" s="20">
        <f>SUM('[4]Общепром:10'!T41)</f>
        <v>0</v>
      </c>
      <c r="U41" s="20">
        <f>SUM('[4]Общепром:10'!U41)</f>
        <v>0</v>
      </c>
      <c r="V41" s="20">
        <f>SUM('[4]Общепром:10'!V41)</f>
        <v>0</v>
      </c>
      <c r="W41" s="20">
        <f>SUM('[4]Общепром:10'!W41)</f>
        <v>0</v>
      </c>
      <c r="X41" s="20">
        <f>SUM('[4]Общепром:10'!X41)</f>
        <v>0</v>
      </c>
      <c r="Y41" s="3" t="str">
        <f>IF(C41=SUM(D41:G41),"√","НЕТ")</f>
        <v>√</v>
      </c>
      <c r="Z41" s="3" t="str">
        <f>IF(C41=SUM(C44,C47,C50),"√","НЕТ")</f>
        <v>√</v>
      </c>
      <c r="AA41" s="3"/>
      <c r="AB41" s="3"/>
      <c r="AC41" s="3"/>
      <c r="AD41" s="3"/>
      <c r="AE41" s="3"/>
      <c r="AF41" s="1" t="str">
        <f>IF(H41=SUM(I41:X41),"√","НЕТ")</f>
        <v>√</v>
      </c>
    </row>
    <row r="42" spans="1:32" x14ac:dyDescent="0.25">
      <c r="A42" s="188" t="s">
        <v>229</v>
      </c>
      <c r="B42" s="138" t="s">
        <v>35</v>
      </c>
      <c r="C42" s="117">
        <f>SUM('[4]Общепром:10'!C42)</f>
        <v>0</v>
      </c>
      <c r="D42" s="100">
        <f>SUM('[4]Общепром:10'!D42)</f>
        <v>0</v>
      </c>
      <c r="E42" s="20">
        <f>SUM('[4]Общепром:10'!E42)</f>
        <v>0</v>
      </c>
      <c r="F42" s="20">
        <f>SUM('[4]Общепром:10'!F42)</f>
        <v>0</v>
      </c>
      <c r="G42" s="83">
        <f>SUM('[4]Общепром:10'!G42)</f>
        <v>0</v>
      </c>
      <c r="H42" s="117">
        <f>SUM('[4]Общепром:10'!H42)</f>
        <v>0</v>
      </c>
      <c r="I42" s="100">
        <f>SUM('[4]Общепром:10'!I42)</f>
        <v>0</v>
      </c>
      <c r="J42" s="20">
        <f>SUM('[4]Общепром:10'!J42)</f>
        <v>0</v>
      </c>
      <c r="K42" s="20">
        <f>SUM('[4]Общепром:10'!K42)</f>
        <v>0</v>
      </c>
      <c r="L42" s="20">
        <f>SUM('[4]Общепром:10'!L42)</f>
        <v>0</v>
      </c>
      <c r="M42" s="20">
        <f>SUM('[4]Общепром:10'!M42)</f>
        <v>0</v>
      </c>
      <c r="N42" s="20">
        <f>SUM('[4]Общепром:10'!N42)</f>
        <v>0</v>
      </c>
      <c r="O42" s="20">
        <f>SUM('[4]Общепром:10'!O42)</f>
        <v>0</v>
      </c>
      <c r="P42" s="20">
        <f>SUM('[4]Общепром:10'!P42)</f>
        <v>0</v>
      </c>
      <c r="Q42" s="20">
        <f>SUM('[4]Общепром:10'!Q42)</f>
        <v>0</v>
      </c>
      <c r="R42" s="20">
        <f>SUM('[4]Общепром:10'!R42)</f>
        <v>0</v>
      </c>
      <c r="S42" s="20">
        <f>SUM('[4]Общепром:10'!S42)</f>
        <v>0</v>
      </c>
      <c r="T42" s="20">
        <f>SUM('[4]Общепром:10'!T42)</f>
        <v>0</v>
      </c>
      <c r="U42" s="20">
        <f>SUM('[4]Общепром:10'!U42)</f>
        <v>0</v>
      </c>
      <c r="V42" s="20">
        <f>SUM('[4]Общепром:10'!V42)</f>
        <v>0</v>
      </c>
      <c r="W42" s="20">
        <f>SUM('[4]Общепром:10'!W42)</f>
        <v>0</v>
      </c>
      <c r="X42" s="20">
        <f>SUM('[4]Общепром:10'!X42)</f>
        <v>0</v>
      </c>
      <c r="Y42" s="3" t="str">
        <f>IF(C42=SUM(D42:G42),"√","НЕТ")</f>
        <v>√</v>
      </c>
      <c r="Z42" s="3" t="str">
        <f>IF(C42=SUM(C45,C48,C51),"√","НЕТ")</f>
        <v>√</v>
      </c>
      <c r="AA42" s="3"/>
      <c r="AB42" s="3"/>
      <c r="AC42" s="3"/>
      <c r="AD42" s="3"/>
      <c r="AE42" s="3"/>
      <c r="AF42" s="1" t="str">
        <f>IF(H42=SUM(I42:X42),"√","НЕТ")</f>
        <v>√</v>
      </c>
    </row>
    <row r="43" spans="1:32" ht="24" x14ac:dyDescent="0.25">
      <c r="A43" s="53" t="s">
        <v>261</v>
      </c>
      <c r="B43" s="134" t="s">
        <v>204</v>
      </c>
      <c r="C43" s="116">
        <f>SUM('[4]Общепром:10'!C43)</f>
        <v>0</v>
      </c>
      <c r="D43" s="99">
        <f>SUM('[4]Общепром:10'!D43)</f>
        <v>0</v>
      </c>
      <c r="E43" s="17">
        <f>SUM('[4]Общепром:10'!E43)</f>
        <v>0</v>
      </c>
      <c r="F43" s="17">
        <f>SUM('[4]Общепром:10'!F43)</f>
        <v>0</v>
      </c>
      <c r="G43" s="82">
        <f>SUM('[4]Общепром:10'!G43)</f>
        <v>0</v>
      </c>
      <c r="H43" s="116">
        <f>SUM('[4]Общепром:10'!H43)</f>
        <v>0</v>
      </c>
      <c r="I43" s="99">
        <f>SUM('[4]Общепром:10'!I43)</f>
        <v>0</v>
      </c>
      <c r="J43" s="17">
        <f>SUM('[4]Общепром:10'!J43)</f>
        <v>0</v>
      </c>
      <c r="K43" s="17">
        <f>SUM('[4]Общепром:10'!K43)</f>
        <v>0</v>
      </c>
      <c r="L43" s="17">
        <f>SUM('[4]Общепром:10'!L43)</f>
        <v>0</v>
      </c>
      <c r="M43" s="17">
        <f>SUM('[4]Общепром:10'!M43)</f>
        <v>0</v>
      </c>
      <c r="N43" s="17">
        <f>SUM('[4]Общепром:10'!N43)</f>
        <v>0</v>
      </c>
      <c r="O43" s="17">
        <f>SUM('[4]Общепром:10'!O43)</f>
        <v>0</v>
      </c>
      <c r="P43" s="17">
        <f>SUM('[4]Общепром:10'!P43)</f>
        <v>0</v>
      </c>
      <c r="Q43" s="17">
        <f>SUM('[4]Общепром:10'!Q43)</f>
        <v>0</v>
      </c>
      <c r="R43" s="17">
        <f>SUM('[4]Общепром:10'!R43)</f>
        <v>0</v>
      </c>
      <c r="S43" s="17">
        <f>SUM('[4]Общепром:10'!S43)</f>
        <v>0</v>
      </c>
      <c r="T43" s="17">
        <f>SUM('[4]Общепром:10'!T43)</f>
        <v>0</v>
      </c>
      <c r="U43" s="17">
        <f>SUM('[4]Общепром:10'!U43)</f>
        <v>0</v>
      </c>
      <c r="V43" s="17">
        <f>SUM('[4]Общепром:10'!V43)</f>
        <v>0</v>
      </c>
      <c r="W43" s="17">
        <f>SUM('[4]Общепром:10'!W43)</f>
        <v>0</v>
      </c>
      <c r="X43" s="17">
        <f>SUM('[4]Общепром:10'!X43)</f>
        <v>0</v>
      </c>
      <c r="Y43" s="3" t="str">
        <f t="shared" ref="Y43:Y108" si="4">IF(C43=SUM(D43:G43),"√","НЕТ")</f>
        <v>√</v>
      </c>
      <c r="Z43" s="1" t="str">
        <f>IF(C43=(C44+C45),"√","НЕТ")</f>
        <v>√</v>
      </c>
      <c r="AA43" s="1"/>
      <c r="AB43" s="1"/>
      <c r="AC43" s="1"/>
      <c r="AD43" s="1"/>
      <c r="AE43" s="1" t="str">
        <f>IF(H43=(H44+H45),"√","НЕТ")</f>
        <v>√</v>
      </c>
      <c r="AF43" s="1" t="str">
        <f t="shared" si="1"/>
        <v>√</v>
      </c>
    </row>
    <row r="44" spans="1:32" x14ac:dyDescent="0.25">
      <c r="A44" s="55" t="s">
        <v>262</v>
      </c>
      <c r="B44" s="138" t="s">
        <v>24</v>
      </c>
      <c r="C44" s="117">
        <f>SUM('[4]Общепром:10'!C44)</f>
        <v>0</v>
      </c>
      <c r="D44" s="100">
        <f>SUM('[4]Общепром:10'!D44)</f>
        <v>0</v>
      </c>
      <c r="E44" s="20">
        <f>SUM('[4]Общепром:10'!E44)</f>
        <v>0</v>
      </c>
      <c r="F44" s="20">
        <f>SUM('[4]Общепром:10'!F44)</f>
        <v>0</v>
      </c>
      <c r="G44" s="83">
        <f>SUM('[4]Общепром:10'!G44)</f>
        <v>0</v>
      </c>
      <c r="H44" s="117">
        <f>SUM('[4]Общепром:10'!H44)</f>
        <v>0</v>
      </c>
      <c r="I44" s="100">
        <f>SUM('[4]Общепром:10'!I44)</f>
        <v>0</v>
      </c>
      <c r="J44" s="20">
        <f>SUM('[4]Общепром:10'!J44)</f>
        <v>0</v>
      </c>
      <c r="K44" s="20">
        <f>SUM('[4]Общепром:10'!K44)</f>
        <v>0</v>
      </c>
      <c r="L44" s="20">
        <f>SUM('[4]Общепром:10'!L44)</f>
        <v>0</v>
      </c>
      <c r="M44" s="20">
        <f>SUM('[4]Общепром:10'!M44)</f>
        <v>0</v>
      </c>
      <c r="N44" s="20">
        <f>SUM('[4]Общепром:10'!N44)</f>
        <v>0</v>
      </c>
      <c r="O44" s="20">
        <f>SUM('[4]Общепром:10'!O44)</f>
        <v>0</v>
      </c>
      <c r="P44" s="20">
        <f>SUM('[4]Общепром:10'!P44)</f>
        <v>0</v>
      </c>
      <c r="Q44" s="20">
        <f>SUM('[4]Общепром:10'!Q44)</f>
        <v>0</v>
      </c>
      <c r="R44" s="20">
        <f>SUM('[4]Общепром:10'!R44)</f>
        <v>0</v>
      </c>
      <c r="S44" s="20">
        <f>SUM('[4]Общепром:10'!S44)</f>
        <v>0</v>
      </c>
      <c r="T44" s="20">
        <f>SUM('[4]Общепром:10'!T44)</f>
        <v>0</v>
      </c>
      <c r="U44" s="20">
        <f>SUM('[4]Общепром:10'!U44)</f>
        <v>0</v>
      </c>
      <c r="V44" s="20">
        <f>SUM('[4]Общепром:10'!V44)</f>
        <v>0</v>
      </c>
      <c r="W44" s="20">
        <f>SUM('[4]Общепром:10'!W44)</f>
        <v>0</v>
      </c>
      <c r="X44" s="20">
        <f>SUM('[4]Общепром:10'!X44)</f>
        <v>0</v>
      </c>
      <c r="Y44" s="3" t="str">
        <f t="shared" si="4"/>
        <v>√</v>
      </c>
      <c r="Z44" s="3"/>
      <c r="AA44" s="3"/>
      <c r="AB44" s="3"/>
      <c r="AC44" s="3"/>
      <c r="AD44" s="3"/>
      <c r="AE44" s="3"/>
      <c r="AF44" s="1" t="str">
        <f t="shared" si="1"/>
        <v>√</v>
      </c>
    </row>
    <row r="45" spans="1:32" x14ac:dyDescent="0.25">
      <c r="A45" s="55" t="s">
        <v>263</v>
      </c>
      <c r="B45" s="138" t="s">
        <v>35</v>
      </c>
      <c r="C45" s="117">
        <f>SUM('[4]Общепром:10'!C45)</f>
        <v>0</v>
      </c>
      <c r="D45" s="100">
        <f>SUM('[4]Общепром:10'!D45)</f>
        <v>0</v>
      </c>
      <c r="E45" s="20">
        <f>SUM('[4]Общепром:10'!E45)</f>
        <v>0</v>
      </c>
      <c r="F45" s="20">
        <f>SUM('[4]Общепром:10'!F45)</f>
        <v>0</v>
      </c>
      <c r="G45" s="83">
        <f>SUM('[4]Общепром:10'!G45)</f>
        <v>0</v>
      </c>
      <c r="H45" s="117">
        <f>SUM('[4]Общепром:10'!H45)</f>
        <v>0</v>
      </c>
      <c r="I45" s="100">
        <f>SUM('[4]Общепром:10'!I45)</f>
        <v>0</v>
      </c>
      <c r="J45" s="20">
        <f>SUM('[4]Общепром:10'!J45)</f>
        <v>0</v>
      </c>
      <c r="K45" s="20">
        <f>SUM('[4]Общепром:10'!K45)</f>
        <v>0</v>
      </c>
      <c r="L45" s="20">
        <f>SUM('[4]Общепром:10'!L45)</f>
        <v>0</v>
      </c>
      <c r="M45" s="20">
        <f>SUM('[4]Общепром:10'!M45)</f>
        <v>0</v>
      </c>
      <c r="N45" s="20">
        <f>SUM('[4]Общепром:10'!N45)</f>
        <v>0</v>
      </c>
      <c r="O45" s="20">
        <f>SUM('[4]Общепром:10'!O45)</f>
        <v>0</v>
      </c>
      <c r="P45" s="20">
        <f>SUM('[4]Общепром:10'!P45)</f>
        <v>0</v>
      </c>
      <c r="Q45" s="20">
        <f>SUM('[4]Общепром:10'!Q45)</f>
        <v>0</v>
      </c>
      <c r="R45" s="20">
        <f>SUM('[4]Общепром:10'!R45)</f>
        <v>0</v>
      </c>
      <c r="S45" s="20">
        <f>SUM('[4]Общепром:10'!S45)</f>
        <v>0</v>
      </c>
      <c r="T45" s="20">
        <f>SUM('[4]Общепром:10'!T45)</f>
        <v>0</v>
      </c>
      <c r="U45" s="20">
        <f>SUM('[4]Общепром:10'!U45)</f>
        <v>0</v>
      </c>
      <c r="V45" s="20">
        <f>SUM('[4]Общепром:10'!V45)</f>
        <v>0</v>
      </c>
      <c r="W45" s="20">
        <f>SUM('[4]Общепром:10'!W45)</f>
        <v>0</v>
      </c>
      <c r="X45" s="20">
        <f>SUM('[4]Общепром:10'!X45)</f>
        <v>0</v>
      </c>
      <c r="Y45" s="3" t="str">
        <f t="shared" si="4"/>
        <v>√</v>
      </c>
      <c r="Z45" s="3"/>
      <c r="AA45" s="3"/>
      <c r="AB45" s="3"/>
      <c r="AC45" s="3"/>
      <c r="AD45" s="3"/>
      <c r="AE45" s="3"/>
      <c r="AF45" s="1" t="str">
        <f t="shared" si="1"/>
        <v>√</v>
      </c>
    </row>
    <row r="46" spans="1:32" ht="24" x14ac:dyDescent="0.25">
      <c r="A46" s="34" t="s">
        <v>563</v>
      </c>
      <c r="B46" s="134" t="s">
        <v>205</v>
      </c>
      <c r="C46" s="116">
        <f>SUM('[4]Общепром:10'!C46)</f>
        <v>0</v>
      </c>
      <c r="D46" s="99">
        <f>SUM('[4]Общепром:10'!D46)</f>
        <v>0</v>
      </c>
      <c r="E46" s="17">
        <f>SUM('[4]Общепром:10'!E46)</f>
        <v>0</v>
      </c>
      <c r="F46" s="17">
        <f>SUM('[4]Общепром:10'!F46)</f>
        <v>0</v>
      </c>
      <c r="G46" s="82">
        <f>SUM('[4]Общепром:10'!G46)</f>
        <v>0</v>
      </c>
      <c r="H46" s="116">
        <f>SUM('[4]Общепром:10'!H46)</f>
        <v>0</v>
      </c>
      <c r="I46" s="99">
        <f>SUM('[4]Общепром:10'!I46)</f>
        <v>0</v>
      </c>
      <c r="J46" s="17">
        <f>SUM('[4]Общепром:10'!J46)</f>
        <v>0</v>
      </c>
      <c r="K46" s="17">
        <f>SUM('[4]Общепром:10'!K46)</f>
        <v>0</v>
      </c>
      <c r="L46" s="17">
        <f>SUM('[4]Общепром:10'!L46)</f>
        <v>0</v>
      </c>
      <c r="M46" s="17">
        <f>SUM('[4]Общепром:10'!M46)</f>
        <v>0</v>
      </c>
      <c r="N46" s="17">
        <f>SUM('[4]Общепром:10'!N46)</f>
        <v>0</v>
      </c>
      <c r="O46" s="17">
        <f>SUM('[4]Общепром:10'!O46)</f>
        <v>0</v>
      </c>
      <c r="P46" s="17">
        <f>SUM('[4]Общепром:10'!P46)</f>
        <v>0</v>
      </c>
      <c r="Q46" s="17">
        <f>SUM('[4]Общепром:10'!Q46)</f>
        <v>0</v>
      </c>
      <c r="R46" s="17">
        <f>SUM('[4]Общепром:10'!R46)</f>
        <v>0</v>
      </c>
      <c r="S46" s="17">
        <f>SUM('[4]Общепром:10'!S46)</f>
        <v>0</v>
      </c>
      <c r="T46" s="17">
        <f>SUM('[4]Общепром:10'!T46)</f>
        <v>0</v>
      </c>
      <c r="U46" s="17">
        <f>SUM('[4]Общепром:10'!U46)</f>
        <v>0</v>
      </c>
      <c r="V46" s="17">
        <f>SUM('[4]Общепром:10'!V46)</f>
        <v>0</v>
      </c>
      <c r="W46" s="17">
        <f>SUM('[4]Общепром:10'!W46)</f>
        <v>0</v>
      </c>
      <c r="X46" s="17">
        <f>SUM('[4]Общепром:10'!X46)</f>
        <v>0</v>
      </c>
      <c r="Y46" s="3" t="str">
        <f t="shared" si="4"/>
        <v>√</v>
      </c>
      <c r="Z46" s="3" t="str">
        <f>IF(C46=(C47+C48),"√","НЕТ")</f>
        <v>√</v>
      </c>
      <c r="AA46" s="3"/>
      <c r="AB46" s="3"/>
      <c r="AC46" s="3"/>
      <c r="AD46" s="3"/>
      <c r="AE46" s="3" t="str">
        <f>IF(H46=(H47+H48),"√","НЕТ")</f>
        <v>√</v>
      </c>
      <c r="AF46" s="1" t="str">
        <f t="shared" si="1"/>
        <v>√</v>
      </c>
    </row>
    <row r="47" spans="1:32" x14ac:dyDescent="0.25">
      <c r="A47" s="55" t="s">
        <v>564</v>
      </c>
      <c r="B47" s="138" t="s">
        <v>24</v>
      </c>
      <c r="C47" s="117">
        <f>SUM('[4]Общепром:10'!C47)</f>
        <v>0</v>
      </c>
      <c r="D47" s="100">
        <f>SUM('[4]Общепром:10'!D47)</f>
        <v>0</v>
      </c>
      <c r="E47" s="20">
        <f>SUM('[4]Общепром:10'!E47)</f>
        <v>0</v>
      </c>
      <c r="F47" s="20">
        <f>SUM('[4]Общепром:10'!F47)</f>
        <v>0</v>
      </c>
      <c r="G47" s="83">
        <f>SUM('[4]Общепром:10'!G47)</f>
        <v>0</v>
      </c>
      <c r="H47" s="117">
        <f>SUM('[4]Общепром:10'!H47)</f>
        <v>0</v>
      </c>
      <c r="I47" s="100">
        <f>SUM('[4]Общепром:10'!I47)</f>
        <v>0</v>
      </c>
      <c r="J47" s="20">
        <f>SUM('[4]Общепром:10'!J47)</f>
        <v>0</v>
      </c>
      <c r="K47" s="20">
        <f>SUM('[4]Общепром:10'!K47)</f>
        <v>0</v>
      </c>
      <c r="L47" s="20">
        <f>SUM('[4]Общепром:10'!L47)</f>
        <v>0</v>
      </c>
      <c r="M47" s="20">
        <f>SUM('[4]Общепром:10'!M47)</f>
        <v>0</v>
      </c>
      <c r="N47" s="20">
        <f>SUM('[4]Общепром:10'!N47)</f>
        <v>0</v>
      </c>
      <c r="O47" s="20">
        <f>SUM('[4]Общепром:10'!O47)</f>
        <v>0</v>
      </c>
      <c r="P47" s="20">
        <f>SUM('[4]Общепром:10'!P47)</f>
        <v>0</v>
      </c>
      <c r="Q47" s="20">
        <f>SUM('[4]Общепром:10'!Q47)</f>
        <v>0</v>
      </c>
      <c r="R47" s="20">
        <f>SUM('[4]Общепром:10'!R47)</f>
        <v>0</v>
      </c>
      <c r="S47" s="20">
        <f>SUM('[4]Общепром:10'!S47)</f>
        <v>0</v>
      </c>
      <c r="T47" s="20">
        <f>SUM('[4]Общепром:10'!T47)</f>
        <v>0</v>
      </c>
      <c r="U47" s="20">
        <f>SUM('[4]Общепром:10'!U47)</f>
        <v>0</v>
      </c>
      <c r="V47" s="20">
        <f>SUM('[4]Общепром:10'!V47)</f>
        <v>0</v>
      </c>
      <c r="W47" s="20">
        <f>SUM('[4]Общепром:10'!W47)</f>
        <v>0</v>
      </c>
      <c r="X47" s="20">
        <f>SUM('[4]Общепром:10'!X47)</f>
        <v>0</v>
      </c>
      <c r="Y47" s="3" t="str">
        <f t="shared" si="4"/>
        <v>√</v>
      </c>
      <c r="Z47" s="3"/>
      <c r="AA47" s="3"/>
      <c r="AB47" s="3"/>
      <c r="AC47" s="3"/>
      <c r="AD47" s="3"/>
      <c r="AE47" s="3"/>
      <c r="AF47" s="1" t="str">
        <f t="shared" si="1"/>
        <v>√</v>
      </c>
    </row>
    <row r="48" spans="1:32" x14ac:dyDescent="0.25">
      <c r="A48" s="55" t="s">
        <v>565</v>
      </c>
      <c r="B48" s="138" t="s">
        <v>35</v>
      </c>
      <c r="C48" s="117">
        <f>SUM('[4]Общепром:10'!C48)</f>
        <v>0</v>
      </c>
      <c r="D48" s="100">
        <f>SUM('[4]Общепром:10'!D48)</f>
        <v>0</v>
      </c>
      <c r="E48" s="20">
        <f>SUM('[4]Общепром:10'!E48)</f>
        <v>0</v>
      </c>
      <c r="F48" s="20">
        <f>SUM('[4]Общепром:10'!F48)</f>
        <v>0</v>
      </c>
      <c r="G48" s="83">
        <f>SUM('[4]Общепром:10'!G48)</f>
        <v>0</v>
      </c>
      <c r="H48" s="117">
        <f>SUM('[4]Общепром:10'!H48)</f>
        <v>0</v>
      </c>
      <c r="I48" s="100">
        <f>SUM('[4]Общепром:10'!I48)</f>
        <v>0</v>
      </c>
      <c r="J48" s="20">
        <f>SUM('[4]Общепром:10'!J48)</f>
        <v>0</v>
      </c>
      <c r="K48" s="20">
        <f>SUM('[4]Общепром:10'!K48)</f>
        <v>0</v>
      </c>
      <c r="L48" s="20">
        <f>SUM('[4]Общепром:10'!L48)</f>
        <v>0</v>
      </c>
      <c r="M48" s="20">
        <f>SUM('[4]Общепром:10'!M48)</f>
        <v>0</v>
      </c>
      <c r="N48" s="20">
        <f>SUM('[4]Общепром:10'!N48)</f>
        <v>0</v>
      </c>
      <c r="O48" s="20">
        <f>SUM('[4]Общепром:10'!O48)</f>
        <v>0</v>
      </c>
      <c r="P48" s="20">
        <f>SUM('[4]Общепром:10'!P48)</f>
        <v>0</v>
      </c>
      <c r="Q48" s="20">
        <f>SUM('[4]Общепром:10'!Q48)</f>
        <v>0</v>
      </c>
      <c r="R48" s="20">
        <f>SUM('[4]Общепром:10'!R48)</f>
        <v>0</v>
      </c>
      <c r="S48" s="20">
        <f>SUM('[4]Общепром:10'!S48)</f>
        <v>0</v>
      </c>
      <c r="T48" s="20">
        <f>SUM('[4]Общепром:10'!T48)</f>
        <v>0</v>
      </c>
      <c r="U48" s="20">
        <f>SUM('[4]Общепром:10'!U48)</f>
        <v>0</v>
      </c>
      <c r="V48" s="20">
        <f>SUM('[4]Общепром:10'!V48)</f>
        <v>0</v>
      </c>
      <c r="W48" s="20">
        <f>SUM('[4]Общепром:10'!W48)</f>
        <v>0</v>
      </c>
      <c r="X48" s="20">
        <f>SUM('[4]Общепром:10'!X48)</f>
        <v>0</v>
      </c>
      <c r="Y48" s="3" t="str">
        <f t="shared" si="4"/>
        <v>√</v>
      </c>
      <c r="Z48" s="3"/>
      <c r="AA48" s="1"/>
      <c r="AB48" s="1"/>
      <c r="AC48" s="1"/>
      <c r="AD48" s="1"/>
      <c r="AE48" s="3"/>
      <c r="AF48" s="1" t="str">
        <f t="shared" si="1"/>
        <v>√</v>
      </c>
    </row>
    <row r="49" spans="1:32" ht="36" x14ac:dyDescent="0.25">
      <c r="A49" s="34" t="s">
        <v>566</v>
      </c>
      <c r="B49" s="134" t="s">
        <v>206</v>
      </c>
      <c r="C49" s="116">
        <f>SUM('[4]Общепром:10'!C49)</f>
        <v>0</v>
      </c>
      <c r="D49" s="99">
        <f>SUM('[4]Общепром:10'!D49)</f>
        <v>0</v>
      </c>
      <c r="E49" s="17">
        <f>SUM('[4]Общепром:10'!E49)</f>
        <v>0</v>
      </c>
      <c r="F49" s="17">
        <f>SUM('[4]Общепром:10'!F49)</f>
        <v>0</v>
      </c>
      <c r="G49" s="82">
        <f>SUM('[4]Общепром:10'!G49)</f>
        <v>0</v>
      </c>
      <c r="H49" s="116">
        <f>SUM('[4]Общепром:10'!H49)</f>
        <v>0</v>
      </c>
      <c r="I49" s="99">
        <f>SUM('[4]Общепром:10'!I49)</f>
        <v>0</v>
      </c>
      <c r="J49" s="17">
        <f>SUM('[4]Общепром:10'!J49)</f>
        <v>0</v>
      </c>
      <c r="K49" s="17">
        <f>SUM('[4]Общепром:10'!K49)</f>
        <v>0</v>
      </c>
      <c r="L49" s="17">
        <f>SUM('[4]Общепром:10'!L49)</f>
        <v>0</v>
      </c>
      <c r="M49" s="17">
        <f>SUM('[4]Общепром:10'!M49)</f>
        <v>0</v>
      </c>
      <c r="N49" s="17">
        <f>SUM('[4]Общепром:10'!N49)</f>
        <v>0</v>
      </c>
      <c r="O49" s="17">
        <f>SUM('[4]Общепром:10'!O49)</f>
        <v>0</v>
      </c>
      <c r="P49" s="17">
        <f>SUM('[4]Общепром:10'!P49)</f>
        <v>0</v>
      </c>
      <c r="Q49" s="17">
        <f>SUM('[4]Общепром:10'!Q49)</f>
        <v>0</v>
      </c>
      <c r="R49" s="17">
        <f>SUM('[4]Общепром:10'!R49)</f>
        <v>0</v>
      </c>
      <c r="S49" s="17">
        <f>SUM('[4]Общепром:10'!S49)</f>
        <v>0</v>
      </c>
      <c r="T49" s="17">
        <f>SUM('[4]Общепром:10'!T49)</f>
        <v>0</v>
      </c>
      <c r="U49" s="17">
        <f>SUM('[4]Общепром:10'!U49)</f>
        <v>0</v>
      </c>
      <c r="V49" s="17">
        <f>SUM('[4]Общепром:10'!V49)</f>
        <v>0</v>
      </c>
      <c r="W49" s="17">
        <f>SUM('[4]Общепром:10'!W49)</f>
        <v>0</v>
      </c>
      <c r="X49" s="17">
        <f>SUM('[4]Общепром:10'!X49)</f>
        <v>0</v>
      </c>
      <c r="Y49" s="3" t="str">
        <f t="shared" si="4"/>
        <v>√</v>
      </c>
      <c r="Z49" s="3" t="str">
        <f>IF(C49=(C50+C51),"√","НЕТ")</f>
        <v>√</v>
      </c>
      <c r="AA49" s="1"/>
      <c r="AB49" s="1"/>
      <c r="AC49" s="1"/>
      <c r="AD49" s="1"/>
      <c r="AE49" s="3" t="str">
        <f>IF(H49=(H50+H51),"√","НЕТ")</f>
        <v>√</v>
      </c>
      <c r="AF49" s="1" t="str">
        <f t="shared" si="1"/>
        <v>√</v>
      </c>
    </row>
    <row r="50" spans="1:32" x14ac:dyDescent="0.25">
      <c r="A50" s="55" t="s">
        <v>567</v>
      </c>
      <c r="B50" s="138" t="s">
        <v>24</v>
      </c>
      <c r="C50" s="117">
        <f>SUM('[4]Общепром:10'!C50)</f>
        <v>0</v>
      </c>
      <c r="D50" s="100">
        <f>SUM('[4]Общепром:10'!D50)</f>
        <v>0</v>
      </c>
      <c r="E50" s="20">
        <f>SUM('[4]Общепром:10'!E50)</f>
        <v>0</v>
      </c>
      <c r="F50" s="20">
        <f>SUM('[4]Общепром:10'!F50)</f>
        <v>0</v>
      </c>
      <c r="G50" s="83">
        <f>SUM('[4]Общепром:10'!G50)</f>
        <v>0</v>
      </c>
      <c r="H50" s="117">
        <f>SUM('[4]Общепром:10'!H50)</f>
        <v>0</v>
      </c>
      <c r="I50" s="100">
        <f>SUM('[4]Общепром:10'!I50)</f>
        <v>0</v>
      </c>
      <c r="J50" s="20">
        <f>SUM('[4]Общепром:10'!J50)</f>
        <v>0</v>
      </c>
      <c r="K50" s="20">
        <f>SUM('[4]Общепром:10'!K50)</f>
        <v>0</v>
      </c>
      <c r="L50" s="20">
        <f>SUM('[4]Общепром:10'!L50)</f>
        <v>0</v>
      </c>
      <c r="M50" s="20">
        <f>SUM('[4]Общепром:10'!M50)</f>
        <v>0</v>
      </c>
      <c r="N50" s="20">
        <f>SUM('[4]Общепром:10'!N50)</f>
        <v>0</v>
      </c>
      <c r="O50" s="20">
        <f>SUM('[4]Общепром:10'!O50)</f>
        <v>0</v>
      </c>
      <c r="P50" s="20">
        <f>SUM('[4]Общепром:10'!P50)</f>
        <v>0</v>
      </c>
      <c r="Q50" s="20">
        <f>SUM('[4]Общепром:10'!Q50)</f>
        <v>0</v>
      </c>
      <c r="R50" s="20">
        <f>SUM('[4]Общепром:10'!R50)</f>
        <v>0</v>
      </c>
      <c r="S50" s="20">
        <f>SUM('[4]Общепром:10'!S50)</f>
        <v>0</v>
      </c>
      <c r="T50" s="20">
        <f>SUM('[4]Общепром:10'!T50)</f>
        <v>0</v>
      </c>
      <c r="U50" s="20">
        <f>SUM('[4]Общепром:10'!U50)</f>
        <v>0</v>
      </c>
      <c r="V50" s="20">
        <f>SUM('[4]Общепром:10'!V50)</f>
        <v>0</v>
      </c>
      <c r="W50" s="20">
        <f>SUM('[4]Общепром:10'!W50)</f>
        <v>0</v>
      </c>
      <c r="X50" s="20">
        <f>SUM('[4]Общепром:10'!X50)</f>
        <v>0</v>
      </c>
      <c r="Y50" s="3" t="str">
        <f t="shared" si="4"/>
        <v>√</v>
      </c>
      <c r="Z50" s="3"/>
      <c r="AA50" s="1"/>
      <c r="AB50" s="1"/>
      <c r="AC50" s="1"/>
      <c r="AD50" s="1"/>
      <c r="AE50" s="1"/>
      <c r="AF50" s="1" t="str">
        <f t="shared" si="1"/>
        <v>√</v>
      </c>
    </row>
    <row r="51" spans="1:32" x14ac:dyDescent="0.25">
      <c r="A51" s="55" t="s">
        <v>568</v>
      </c>
      <c r="B51" s="138" t="s">
        <v>35</v>
      </c>
      <c r="C51" s="117">
        <f>SUM('[4]Общепром:10'!C51)</f>
        <v>0</v>
      </c>
      <c r="D51" s="100">
        <f>SUM('[4]Общепром:10'!D51)</f>
        <v>0</v>
      </c>
      <c r="E51" s="20">
        <f>SUM('[4]Общепром:10'!E51)</f>
        <v>0</v>
      </c>
      <c r="F51" s="20">
        <f>SUM('[4]Общепром:10'!F51)</f>
        <v>0</v>
      </c>
      <c r="G51" s="83">
        <f>SUM('[4]Общепром:10'!G51)</f>
        <v>0</v>
      </c>
      <c r="H51" s="117">
        <f>SUM('[4]Общепром:10'!H51)</f>
        <v>0</v>
      </c>
      <c r="I51" s="100">
        <f>SUM('[4]Общепром:10'!I51)</f>
        <v>0</v>
      </c>
      <c r="J51" s="20">
        <f>SUM('[4]Общепром:10'!J51)</f>
        <v>0</v>
      </c>
      <c r="K51" s="20">
        <f>SUM('[4]Общепром:10'!K51)</f>
        <v>0</v>
      </c>
      <c r="L51" s="20">
        <f>SUM('[4]Общепром:10'!L51)</f>
        <v>0</v>
      </c>
      <c r="M51" s="20">
        <f>SUM('[4]Общепром:10'!M51)</f>
        <v>0</v>
      </c>
      <c r="N51" s="20">
        <f>SUM('[4]Общепром:10'!N51)</f>
        <v>0</v>
      </c>
      <c r="O51" s="20">
        <f>SUM('[4]Общепром:10'!O51)</f>
        <v>0</v>
      </c>
      <c r="P51" s="20">
        <f>SUM('[4]Общепром:10'!P51)</f>
        <v>0</v>
      </c>
      <c r="Q51" s="20">
        <f>SUM('[4]Общепром:10'!Q51)</f>
        <v>0</v>
      </c>
      <c r="R51" s="20">
        <f>SUM('[4]Общепром:10'!R51)</f>
        <v>0</v>
      </c>
      <c r="S51" s="20">
        <f>SUM('[4]Общепром:10'!S51)</f>
        <v>0</v>
      </c>
      <c r="T51" s="20">
        <f>SUM('[4]Общепром:10'!T51)</f>
        <v>0</v>
      </c>
      <c r="U51" s="20">
        <f>SUM('[4]Общепром:10'!U51)</f>
        <v>0</v>
      </c>
      <c r="V51" s="20">
        <f>SUM('[4]Общепром:10'!V51)</f>
        <v>0</v>
      </c>
      <c r="W51" s="20">
        <f>SUM('[4]Общепром:10'!W51)</f>
        <v>0</v>
      </c>
      <c r="X51" s="20">
        <f>SUM('[4]Общепром:10'!X51)</f>
        <v>0</v>
      </c>
      <c r="Y51" s="3" t="str">
        <f t="shared" si="4"/>
        <v>√</v>
      </c>
      <c r="Z51" s="3"/>
      <c r="AA51" s="1"/>
      <c r="AB51" s="1"/>
      <c r="AC51" s="1"/>
      <c r="AD51" s="1"/>
      <c r="AE51" s="1"/>
      <c r="AF51" s="1" t="str">
        <f t="shared" si="1"/>
        <v>√</v>
      </c>
    </row>
    <row r="52" spans="1:32" ht="48" x14ac:dyDescent="0.25">
      <c r="A52" s="60">
        <v>10</v>
      </c>
      <c r="B52" s="140" t="s">
        <v>57</v>
      </c>
      <c r="C52" s="120">
        <f>SUM('[4]Общепром:10'!C52)</f>
        <v>0</v>
      </c>
      <c r="D52" s="103" t="s">
        <v>14</v>
      </c>
      <c r="E52" s="21" t="s">
        <v>14</v>
      </c>
      <c r="F52" s="21" t="s">
        <v>14</v>
      </c>
      <c r="G52" s="86" t="s">
        <v>14</v>
      </c>
      <c r="H52" s="120" t="s">
        <v>14</v>
      </c>
      <c r="I52" s="103" t="s">
        <v>14</v>
      </c>
      <c r="J52" s="21" t="s">
        <v>14</v>
      </c>
      <c r="K52" s="21" t="s">
        <v>14</v>
      </c>
      <c r="L52" s="21" t="s">
        <v>14</v>
      </c>
      <c r="M52" s="21" t="s">
        <v>14</v>
      </c>
      <c r="N52" s="21" t="s">
        <v>14</v>
      </c>
      <c r="O52" s="21" t="s">
        <v>14</v>
      </c>
      <c r="P52" s="21" t="s">
        <v>14</v>
      </c>
      <c r="Q52" s="21" t="s">
        <v>14</v>
      </c>
      <c r="R52" s="21" t="s">
        <v>14</v>
      </c>
      <c r="S52" s="21" t="s">
        <v>14</v>
      </c>
      <c r="T52" s="21" t="s">
        <v>14</v>
      </c>
      <c r="U52" s="21" t="s">
        <v>14</v>
      </c>
      <c r="V52" s="21" t="s">
        <v>14</v>
      </c>
      <c r="W52" s="21" t="s">
        <v>14</v>
      </c>
      <c r="X52" s="21" t="s">
        <v>14</v>
      </c>
      <c r="Y52" s="3"/>
      <c r="Z52" s="3"/>
      <c r="AA52" s="3"/>
      <c r="AB52" s="3"/>
      <c r="AC52" s="3"/>
      <c r="AD52" s="3"/>
      <c r="AE52" s="3"/>
      <c r="AF52" s="1"/>
    </row>
    <row r="53" spans="1:32" ht="24" x14ac:dyDescent="0.25">
      <c r="A53" s="57">
        <v>11</v>
      </c>
      <c r="B53" s="136" t="s">
        <v>159</v>
      </c>
      <c r="C53" s="118">
        <f>SUM('[4]Общепром:10'!C53)</f>
        <v>1</v>
      </c>
      <c r="D53" s="101" t="s">
        <v>139</v>
      </c>
      <c r="E53" s="19" t="s">
        <v>139</v>
      </c>
      <c r="F53" s="19" t="s">
        <v>139</v>
      </c>
      <c r="G53" s="84" t="s">
        <v>139</v>
      </c>
      <c r="H53" s="118">
        <f>SUM('[4]Общепром:10'!H53)</f>
        <v>1</v>
      </c>
      <c r="I53" s="101">
        <f>SUM('[4]Общепром:10'!I53)</f>
        <v>0</v>
      </c>
      <c r="J53" s="19">
        <f>SUM('[4]Общепром:10'!J53)</f>
        <v>0</v>
      </c>
      <c r="K53" s="19">
        <f>SUM('[4]Общепром:10'!K53)</f>
        <v>0</v>
      </c>
      <c r="L53" s="19">
        <f>SUM('[4]Общепром:10'!L53)</f>
        <v>0</v>
      </c>
      <c r="M53" s="19">
        <f>SUM('[4]Общепром:10'!M53)</f>
        <v>0</v>
      </c>
      <c r="N53" s="19">
        <f>SUM('[4]Общепром:10'!N53)</f>
        <v>0</v>
      </c>
      <c r="O53" s="19">
        <f>SUM('[4]Общепром:10'!O53)</f>
        <v>0</v>
      </c>
      <c r="P53" s="19">
        <f>SUM('[4]Общепром:10'!P53)</f>
        <v>0</v>
      </c>
      <c r="Q53" s="19">
        <f>SUM('[4]Общепром:10'!Q53)</f>
        <v>0</v>
      </c>
      <c r="R53" s="19">
        <f>SUM('[4]Общепром:10'!R53)</f>
        <v>0</v>
      </c>
      <c r="S53" s="19">
        <f>SUM('[4]Общепром:10'!S53)</f>
        <v>0</v>
      </c>
      <c r="T53" s="19">
        <f>SUM('[4]Общепром:10'!T53)</f>
        <v>0</v>
      </c>
      <c r="U53" s="19">
        <f>SUM('[4]Общепром:10'!U53)</f>
        <v>0</v>
      </c>
      <c r="V53" s="19">
        <f>SUM('[4]Общепром:10'!V53)</f>
        <v>0</v>
      </c>
      <c r="W53" s="19">
        <f>SUM('[4]Общепром:10'!W53)</f>
        <v>1</v>
      </c>
      <c r="X53" s="19">
        <f>SUM('[4]Общепром:10'!X53)</f>
        <v>0</v>
      </c>
      <c r="Y53" s="3"/>
      <c r="Z53" s="3"/>
      <c r="AA53" s="3"/>
      <c r="AB53" s="3"/>
      <c r="AC53" s="3"/>
      <c r="AD53" s="3"/>
      <c r="AE53" s="3"/>
      <c r="AF53" s="1" t="str">
        <f t="shared" si="1"/>
        <v>√</v>
      </c>
    </row>
    <row r="54" spans="1:32" x14ac:dyDescent="0.25">
      <c r="A54" s="59" t="s">
        <v>458</v>
      </c>
      <c r="B54" s="137" t="s">
        <v>223</v>
      </c>
      <c r="C54" s="119">
        <f>SUM('[4]Общепром:10'!C54)</f>
        <v>1</v>
      </c>
      <c r="D54" s="102" t="s">
        <v>139</v>
      </c>
      <c r="E54" s="18" t="s">
        <v>139</v>
      </c>
      <c r="F54" s="18" t="s">
        <v>139</v>
      </c>
      <c r="G54" s="85" t="s">
        <v>139</v>
      </c>
      <c r="H54" s="119">
        <f>SUM('[4]Общепром:10'!H54)</f>
        <v>1</v>
      </c>
      <c r="I54" s="102">
        <f>SUM('[4]Общепром:10'!I54)</f>
        <v>0</v>
      </c>
      <c r="J54" s="18">
        <f>SUM('[4]Общепром:10'!J54)</f>
        <v>0</v>
      </c>
      <c r="K54" s="18">
        <f>SUM('[4]Общепром:10'!K54)</f>
        <v>0</v>
      </c>
      <c r="L54" s="18">
        <f>SUM('[4]Общепром:10'!L54)</f>
        <v>0</v>
      </c>
      <c r="M54" s="18">
        <f>SUM('[4]Общепром:10'!M54)</f>
        <v>0</v>
      </c>
      <c r="N54" s="18">
        <f>SUM('[4]Общепром:10'!N54)</f>
        <v>0</v>
      </c>
      <c r="O54" s="18">
        <f>SUM('[4]Общепром:10'!O54)</f>
        <v>0</v>
      </c>
      <c r="P54" s="18">
        <f>SUM('[4]Общепром:10'!P54)</f>
        <v>0</v>
      </c>
      <c r="Q54" s="18">
        <f>SUM('[4]Общепром:10'!Q54)</f>
        <v>0</v>
      </c>
      <c r="R54" s="18">
        <f>SUM('[4]Общепром:10'!R54)</f>
        <v>0</v>
      </c>
      <c r="S54" s="18">
        <f>SUM('[4]Общепром:10'!S54)</f>
        <v>0</v>
      </c>
      <c r="T54" s="18">
        <f>SUM('[4]Общепром:10'!T54)</f>
        <v>0</v>
      </c>
      <c r="U54" s="18">
        <f>SUM('[4]Общепром:10'!U54)</f>
        <v>0</v>
      </c>
      <c r="V54" s="18">
        <f>SUM('[4]Общепром:10'!V54)</f>
        <v>0</v>
      </c>
      <c r="W54" s="18">
        <f>SUM('[4]Общепром:10'!W54)</f>
        <v>1</v>
      </c>
      <c r="X54" s="18">
        <f>SUM('[4]Общепром:10'!X54)</f>
        <v>0</v>
      </c>
      <c r="Y54" s="3"/>
      <c r="Z54" s="3"/>
      <c r="AA54" s="3"/>
      <c r="AB54" s="3"/>
      <c r="AC54" s="3"/>
      <c r="AD54" s="3"/>
      <c r="AE54" s="3"/>
      <c r="AF54" s="1" t="str">
        <f t="shared" si="1"/>
        <v>√</v>
      </c>
    </row>
    <row r="55" spans="1:32" ht="24" x14ac:dyDescent="0.25">
      <c r="A55" s="59" t="s">
        <v>459</v>
      </c>
      <c r="B55" s="144" t="s">
        <v>255</v>
      </c>
      <c r="C55" s="119">
        <f>SUM('[4]Общепром:10'!C55)</f>
        <v>0</v>
      </c>
      <c r="D55" s="102" t="s">
        <v>139</v>
      </c>
      <c r="E55" s="18" t="s">
        <v>139</v>
      </c>
      <c r="F55" s="18" t="s">
        <v>139</v>
      </c>
      <c r="G55" s="85" t="s">
        <v>139</v>
      </c>
      <c r="H55" s="119">
        <f>SUM('[4]Общепром:10'!H55)</f>
        <v>0</v>
      </c>
      <c r="I55" s="102">
        <f>SUM('[4]Общепром:10'!I55)</f>
        <v>0</v>
      </c>
      <c r="J55" s="18">
        <f>SUM('[4]Общепром:10'!J55)</f>
        <v>0</v>
      </c>
      <c r="K55" s="18">
        <f>SUM('[4]Общепром:10'!K55)</f>
        <v>0</v>
      </c>
      <c r="L55" s="18">
        <f>SUM('[4]Общепром:10'!L55)</f>
        <v>0</v>
      </c>
      <c r="M55" s="18">
        <f>SUM('[4]Общепром:10'!M55)</f>
        <v>0</v>
      </c>
      <c r="N55" s="18">
        <f>SUM('[4]Общепром:10'!N55)</f>
        <v>0</v>
      </c>
      <c r="O55" s="18">
        <f>SUM('[4]Общепром:10'!O55)</f>
        <v>0</v>
      </c>
      <c r="P55" s="18">
        <f>SUM('[4]Общепром:10'!P55)</f>
        <v>0</v>
      </c>
      <c r="Q55" s="18">
        <f>SUM('[4]Общепром:10'!Q55)</f>
        <v>0</v>
      </c>
      <c r="R55" s="18">
        <f>SUM('[4]Общепром:10'!R55)</f>
        <v>0</v>
      </c>
      <c r="S55" s="18">
        <f>SUM('[4]Общепром:10'!S55)</f>
        <v>0</v>
      </c>
      <c r="T55" s="18">
        <f>SUM('[4]Общепром:10'!T55)</f>
        <v>0</v>
      </c>
      <c r="U55" s="18">
        <f>SUM('[4]Общепром:10'!U55)</f>
        <v>0</v>
      </c>
      <c r="V55" s="18">
        <f>SUM('[4]Общепром:10'!V55)</f>
        <v>0</v>
      </c>
      <c r="W55" s="18">
        <f>SUM('[4]Общепром:10'!W55)</f>
        <v>0</v>
      </c>
      <c r="X55" s="18">
        <f>SUM('[4]Общепром:10'!X55)</f>
        <v>0</v>
      </c>
      <c r="Y55" s="3"/>
      <c r="Z55" s="3"/>
      <c r="AA55" s="3"/>
      <c r="AB55" s="3"/>
      <c r="AC55" s="3"/>
      <c r="AD55" s="3"/>
      <c r="AE55" s="3"/>
      <c r="AF55" s="1" t="str">
        <f t="shared" ref="AF55:AF60" si="5">IF(H55=SUM(I55:X55),"√","НЕТ")</f>
        <v>√</v>
      </c>
    </row>
    <row r="56" spans="1:32" ht="48" x14ac:dyDescent="0.25">
      <c r="A56" s="34" t="s">
        <v>460</v>
      </c>
      <c r="B56" s="134" t="s">
        <v>253</v>
      </c>
      <c r="C56" s="116">
        <f>SUM('[4]Общепром:10'!C56)</f>
        <v>0</v>
      </c>
      <c r="D56" s="99" t="s">
        <v>139</v>
      </c>
      <c r="E56" s="17" t="s">
        <v>139</v>
      </c>
      <c r="F56" s="17" t="s">
        <v>139</v>
      </c>
      <c r="G56" s="82" t="s">
        <v>139</v>
      </c>
      <c r="H56" s="116">
        <f>SUM('[4]Общепром:10'!H56)</f>
        <v>0</v>
      </c>
      <c r="I56" s="99">
        <f>SUM('[4]Общепром:10'!I56)</f>
        <v>0</v>
      </c>
      <c r="J56" s="17">
        <f>SUM('[4]Общепром:10'!J56)</f>
        <v>0</v>
      </c>
      <c r="K56" s="17">
        <f>SUM('[4]Общепром:10'!K56)</f>
        <v>0</v>
      </c>
      <c r="L56" s="17">
        <f>SUM('[4]Общепром:10'!L56)</f>
        <v>0</v>
      </c>
      <c r="M56" s="17">
        <f>SUM('[4]Общепром:10'!M56)</f>
        <v>0</v>
      </c>
      <c r="N56" s="17">
        <f>SUM('[4]Общепром:10'!N56)</f>
        <v>0</v>
      </c>
      <c r="O56" s="17">
        <f>SUM('[4]Общепром:10'!O56)</f>
        <v>0</v>
      </c>
      <c r="P56" s="17">
        <f>SUM('[4]Общепром:10'!P56)</f>
        <v>0</v>
      </c>
      <c r="Q56" s="17">
        <f>SUM('[4]Общепром:10'!Q56)</f>
        <v>0</v>
      </c>
      <c r="R56" s="17">
        <f>SUM('[4]Общепром:10'!R56)</f>
        <v>0</v>
      </c>
      <c r="S56" s="17">
        <f>SUM('[4]Общепром:10'!S56)</f>
        <v>0</v>
      </c>
      <c r="T56" s="17">
        <f>SUM('[4]Общепром:10'!T56)</f>
        <v>0</v>
      </c>
      <c r="U56" s="17">
        <f>SUM('[4]Общепром:10'!U56)</f>
        <v>0</v>
      </c>
      <c r="V56" s="17">
        <f>SUM('[4]Общепром:10'!V56)</f>
        <v>0</v>
      </c>
      <c r="W56" s="17">
        <f>SUM('[4]Общепром:10'!W56)</f>
        <v>0</v>
      </c>
      <c r="X56" s="17">
        <f>SUM('[4]Общепром:10'!X56)</f>
        <v>0</v>
      </c>
      <c r="Y56" s="3"/>
      <c r="Z56" s="3"/>
      <c r="AA56" s="1"/>
      <c r="AB56" s="1"/>
      <c r="AC56" s="1"/>
      <c r="AD56" s="1"/>
      <c r="AE56" s="3"/>
      <c r="AF56" s="1" t="str">
        <f t="shared" si="5"/>
        <v>√</v>
      </c>
    </row>
    <row r="57" spans="1:32" x14ac:dyDescent="0.25">
      <c r="A57" s="59" t="s">
        <v>461</v>
      </c>
      <c r="B57" s="143" t="s">
        <v>254</v>
      </c>
      <c r="C57" s="119">
        <f>SUM('[4]Общепром:10'!C57)</f>
        <v>0</v>
      </c>
      <c r="D57" s="102" t="s">
        <v>139</v>
      </c>
      <c r="E57" s="18" t="s">
        <v>139</v>
      </c>
      <c r="F57" s="18" t="s">
        <v>139</v>
      </c>
      <c r="G57" s="85" t="s">
        <v>139</v>
      </c>
      <c r="H57" s="119">
        <f>SUM('[4]Общепром:10'!H57)</f>
        <v>0</v>
      </c>
      <c r="I57" s="102">
        <f>SUM('[4]Общепром:10'!I57)</f>
        <v>0</v>
      </c>
      <c r="J57" s="18">
        <f>SUM('[4]Общепром:10'!J57)</f>
        <v>0</v>
      </c>
      <c r="K57" s="18">
        <f>SUM('[4]Общепром:10'!K57)</f>
        <v>0</v>
      </c>
      <c r="L57" s="18">
        <f>SUM('[4]Общепром:10'!L57)</f>
        <v>0</v>
      </c>
      <c r="M57" s="18">
        <f>SUM('[4]Общепром:10'!M57)</f>
        <v>0</v>
      </c>
      <c r="N57" s="18">
        <f>SUM('[4]Общепром:10'!N57)</f>
        <v>0</v>
      </c>
      <c r="O57" s="18">
        <f>SUM('[4]Общепром:10'!O57)</f>
        <v>0</v>
      </c>
      <c r="P57" s="18">
        <f>SUM('[4]Общепром:10'!P57)</f>
        <v>0</v>
      </c>
      <c r="Q57" s="18">
        <f>SUM('[4]Общепром:10'!Q57)</f>
        <v>0</v>
      </c>
      <c r="R57" s="18">
        <f>SUM('[4]Общепром:10'!R57)</f>
        <v>0</v>
      </c>
      <c r="S57" s="18">
        <f>SUM('[4]Общепром:10'!S57)</f>
        <v>0</v>
      </c>
      <c r="T57" s="18">
        <f>SUM('[4]Общепром:10'!T57)</f>
        <v>0</v>
      </c>
      <c r="U57" s="18">
        <f>SUM('[4]Общепром:10'!U57)</f>
        <v>0</v>
      </c>
      <c r="V57" s="18">
        <f>SUM('[4]Общепром:10'!V57)</f>
        <v>0</v>
      </c>
      <c r="W57" s="18">
        <f>SUM('[4]Общепром:10'!W57)</f>
        <v>0</v>
      </c>
      <c r="X57" s="18">
        <f>SUM('[4]Общепром:10'!X57)</f>
        <v>0</v>
      </c>
      <c r="Y57" s="3"/>
      <c r="Z57" s="3"/>
      <c r="AA57" s="3"/>
      <c r="AB57" s="3"/>
      <c r="AC57" s="3"/>
      <c r="AD57" s="3"/>
      <c r="AE57" s="3"/>
      <c r="AF57" s="1" t="str">
        <f t="shared" si="5"/>
        <v>√</v>
      </c>
    </row>
    <row r="58" spans="1:32" ht="24" x14ac:dyDescent="0.25">
      <c r="A58" s="59" t="s">
        <v>461</v>
      </c>
      <c r="B58" s="144" t="s">
        <v>255</v>
      </c>
      <c r="C58" s="119">
        <f>SUM('[4]Общепром:10'!C58)</f>
        <v>0</v>
      </c>
      <c r="D58" s="102" t="s">
        <v>139</v>
      </c>
      <c r="E58" s="18" t="s">
        <v>139</v>
      </c>
      <c r="F58" s="18" t="s">
        <v>139</v>
      </c>
      <c r="G58" s="85" t="s">
        <v>139</v>
      </c>
      <c r="H58" s="119">
        <f>SUM('[4]Общепром:10'!H58)</f>
        <v>0</v>
      </c>
      <c r="I58" s="102">
        <f>SUM('[4]Общепром:10'!I58)</f>
        <v>0</v>
      </c>
      <c r="J58" s="18">
        <f>SUM('[4]Общепром:10'!J58)</f>
        <v>0</v>
      </c>
      <c r="K58" s="18">
        <f>SUM('[4]Общепром:10'!K58)</f>
        <v>0</v>
      </c>
      <c r="L58" s="18">
        <f>SUM('[4]Общепром:10'!L58)</f>
        <v>0</v>
      </c>
      <c r="M58" s="18">
        <f>SUM('[4]Общепром:10'!M58)</f>
        <v>0</v>
      </c>
      <c r="N58" s="18">
        <f>SUM('[4]Общепром:10'!N58)</f>
        <v>0</v>
      </c>
      <c r="O58" s="18">
        <f>SUM('[4]Общепром:10'!O58)</f>
        <v>0</v>
      </c>
      <c r="P58" s="18">
        <f>SUM('[4]Общепром:10'!P58)</f>
        <v>0</v>
      </c>
      <c r="Q58" s="18">
        <f>SUM('[4]Общепром:10'!Q58)</f>
        <v>0</v>
      </c>
      <c r="R58" s="18">
        <f>SUM('[4]Общепром:10'!R58)</f>
        <v>0</v>
      </c>
      <c r="S58" s="18">
        <f>SUM('[4]Общепром:10'!S58)</f>
        <v>0</v>
      </c>
      <c r="T58" s="18">
        <f>SUM('[4]Общепром:10'!T58)</f>
        <v>0</v>
      </c>
      <c r="U58" s="18">
        <f>SUM('[4]Общепром:10'!U58)</f>
        <v>0</v>
      </c>
      <c r="V58" s="18">
        <f>SUM('[4]Общепром:10'!V58)</f>
        <v>0</v>
      </c>
      <c r="W58" s="18">
        <f>SUM('[4]Общепром:10'!W58)</f>
        <v>0</v>
      </c>
      <c r="X58" s="18">
        <f>SUM('[4]Общепром:10'!X58)</f>
        <v>0</v>
      </c>
      <c r="Y58" s="3"/>
      <c r="Z58" s="3"/>
      <c r="AA58" s="3"/>
      <c r="AB58" s="3"/>
      <c r="AC58" s="3"/>
      <c r="AD58" s="3"/>
      <c r="AE58" s="3"/>
      <c r="AF58" s="1" t="str">
        <f t="shared" si="5"/>
        <v>√</v>
      </c>
    </row>
    <row r="59" spans="1:32" ht="36" x14ac:dyDescent="0.25">
      <c r="A59" s="34" t="s">
        <v>534</v>
      </c>
      <c r="B59" s="134" t="s">
        <v>536</v>
      </c>
      <c r="C59" s="116">
        <f>SUM('[4]Общепром:10'!C59)</f>
        <v>0</v>
      </c>
      <c r="D59" s="99">
        <f>SUM('[4]Общепром:10'!D59)</f>
        <v>0</v>
      </c>
      <c r="E59" s="17">
        <f>SUM('[4]Общепром:10'!E59)</f>
        <v>0</v>
      </c>
      <c r="F59" s="17">
        <f>SUM('[4]Общепром:10'!F59)</f>
        <v>0</v>
      </c>
      <c r="G59" s="82">
        <f>SUM('[4]Общепром:10'!G59)</f>
        <v>0</v>
      </c>
      <c r="H59" s="116">
        <f>SUM('[4]Общепром:10'!H59)</f>
        <v>0</v>
      </c>
      <c r="I59" s="99">
        <f>SUM('[4]Общепром:10'!I59)</f>
        <v>0</v>
      </c>
      <c r="J59" s="17">
        <f>SUM('[4]Общепром:10'!J59)</f>
        <v>0</v>
      </c>
      <c r="K59" s="17">
        <f>SUM('[4]Общепром:10'!K59)</f>
        <v>0</v>
      </c>
      <c r="L59" s="17">
        <f>SUM('[4]Общепром:10'!L59)</f>
        <v>0</v>
      </c>
      <c r="M59" s="17">
        <f>SUM('[4]Общепром:10'!M59)</f>
        <v>0</v>
      </c>
      <c r="N59" s="17">
        <f>SUM('[4]Общепром:10'!N59)</f>
        <v>0</v>
      </c>
      <c r="O59" s="17">
        <f>SUM('[4]Общепром:10'!O59)</f>
        <v>0</v>
      </c>
      <c r="P59" s="17">
        <f>SUM('[4]Общепром:10'!P59)</f>
        <v>0</v>
      </c>
      <c r="Q59" s="17">
        <f>SUM('[4]Общепром:10'!Q59)</f>
        <v>0</v>
      </c>
      <c r="R59" s="17">
        <f>SUM('[4]Общепром:10'!R59)</f>
        <v>0</v>
      </c>
      <c r="S59" s="17">
        <f>SUM('[4]Общепром:10'!S59)</f>
        <v>0</v>
      </c>
      <c r="T59" s="17">
        <f>SUM('[4]Общепром:10'!T59)</f>
        <v>0</v>
      </c>
      <c r="U59" s="17">
        <f>SUM('[4]Общепром:10'!U59)</f>
        <v>0</v>
      </c>
      <c r="V59" s="17">
        <f>SUM('[4]Общепром:10'!V59)</f>
        <v>0</v>
      </c>
      <c r="W59" s="17">
        <f>SUM('[4]Общепром:10'!W59)</f>
        <v>0</v>
      </c>
      <c r="X59" s="17">
        <f>SUM('[4]Общепром:10'!X59)</f>
        <v>0</v>
      </c>
      <c r="Y59" s="3" t="str">
        <f>IF(C59=SUM(D59:G59),"√","НЕТ")</f>
        <v>√</v>
      </c>
      <c r="Z59" s="3"/>
      <c r="AA59" s="3"/>
      <c r="AB59" s="3"/>
      <c r="AC59" s="3"/>
      <c r="AD59" s="3"/>
      <c r="AE59" s="3"/>
      <c r="AF59" s="1" t="str">
        <f t="shared" si="5"/>
        <v>√</v>
      </c>
    </row>
    <row r="60" spans="1:32" ht="27.75" customHeight="1" x14ac:dyDescent="0.25">
      <c r="A60" s="197" t="s">
        <v>535</v>
      </c>
      <c r="B60" s="143" t="s">
        <v>254</v>
      </c>
      <c r="C60" s="119">
        <f>SUM('[4]Общепром:10'!C60)</f>
        <v>0</v>
      </c>
      <c r="D60" s="102">
        <f>SUM('[4]Общепром:10'!D60)</f>
        <v>0</v>
      </c>
      <c r="E60" s="18">
        <f>SUM('[4]Общепром:10'!E60)</f>
        <v>0</v>
      </c>
      <c r="F60" s="18">
        <f>SUM('[4]Общепром:10'!F60)</f>
        <v>0</v>
      </c>
      <c r="G60" s="85">
        <f>SUM('[4]Общепром:10'!G60)</f>
        <v>0</v>
      </c>
      <c r="H60" s="119">
        <f>SUM('[4]Общепром:10'!H60)</f>
        <v>0</v>
      </c>
      <c r="I60" s="102">
        <f>SUM('[4]Общепром:10'!I60)</f>
        <v>0</v>
      </c>
      <c r="J60" s="18">
        <f>SUM('[4]Общепром:10'!J60)</f>
        <v>0</v>
      </c>
      <c r="K60" s="18">
        <f>SUM('[4]Общепром:10'!K60)</f>
        <v>0</v>
      </c>
      <c r="L60" s="18">
        <f>SUM('[4]Общепром:10'!L60)</f>
        <v>0</v>
      </c>
      <c r="M60" s="18">
        <f>SUM('[4]Общепром:10'!M60)</f>
        <v>0</v>
      </c>
      <c r="N60" s="18">
        <f>SUM('[4]Общепром:10'!N60)</f>
        <v>0</v>
      </c>
      <c r="O60" s="18">
        <f>SUM('[4]Общепром:10'!O60)</f>
        <v>0</v>
      </c>
      <c r="P60" s="18">
        <f>SUM('[4]Общепром:10'!P60)</f>
        <v>0</v>
      </c>
      <c r="Q60" s="18">
        <f>SUM('[4]Общепром:10'!Q60)</f>
        <v>0</v>
      </c>
      <c r="R60" s="18">
        <f>SUM('[4]Общепром:10'!R60)</f>
        <v>0</v>
      </c>
      <c r="S60" s="18">
        <f>SUM('[4]Общепром:10'!S60)</f>
        <v>0</v>
      </c>
      <c r="T60" s="18">
        <f>SUM('[4]Общепром:10'!T60)</f>
        <v>0</v>
      </c>
      <c r="U60" s="18">
        <f>SUM('[4]Общепром:10'!U60)</f>
        <v>0</v>
      </c>
      <c r="V60" s="18">
        <f>SUM('[4]Общепром:10'!V60)</f>
        <v>0</v>
      </c>
      <c r="W60" s="18">
        <f>SUM('[4]Общепром:10'!W60)</f>
        <v>0</v>
      </c>
      <c r="X60" s="18">
        <f>SUM('[4]Общепром:10'!X60)</f>
        <v>0</v>
      </c>
      <c r="Y60" s="3" t="str">
        <f>IF(C60=SUM(D60:G60),"√","НЕТ")</f>
        <v>√</v>
      </c>
      <c r="Z60" s="3"/>
      <c r="AA60" s="3"/>
      <c r="AB60" s="3"/>
      <c r="AC60" s="3"/>
      <c r="AD60" s="3"/>
      <c r="AE60" s="3"/>
      <c r="AF60" s="1" t="str">
        <f t="shared" si="5"/>
        <v>√</v>
      </c>
    </row>
    <row r="61" spans="1:32" ht="24" x14ac:dyDescent="0.25">
      <c r="A61" s="57">
        <v>12</v>
      </c>
      <c r="B61" s="136" t="s">
        <v>148</v>
      </c>
      <c r="C61" s="118">
        <f>SUM('[4]Общепром:10'!C61)</f>
        <v>0</v>
      </c>
      <c r="D61" s="101">
        <f>SUM('[4]Общепром:10'!D61)</f>
        <v>0</v>
      </c>
      <c r="E61" s="19">
        <f>SUM('[4]Общепром:10'!E61)</f>
        <v>0</v>
      </c>
      <c r="F61" s="19">
        <f>SUM('[4]Общепром:10'!F61)</f>
        <v>0</v>
      </c>
      <c r="G61" s="84">
        <f>SUM('[4]Общепром:10'!G61)</f>
        <v>0</v>
      </c>
      <c r="H61" s="118">
        <f>SUM('[4]Общепром:10'!H61)</f>
        <v>0</v>
      </c>
      <c r="I61" s="101">
        <f>SUM('[4]Общепром:10'!I61)</f>
        <v>0</v>
      </c>
      <c r="J61" s="19">
        <f>SUM('[4]Общепром:10'!J61)</f>
        <v>0</v>
      </c>
      <c r="K61" s="19">
        <f>SUM('[4]Общепром:10'!K61)</f>
        <v>0</v>
      </c>
      <c r="L61" s="19">
        <f>SUM('[4]Общепром:10'!L61)</f>
        <v>0</v>
      </c>
      <c r="M61" s="19">
        <f>SUM('[4]Общепром:10'!M61)</f>
        <v>0</v>
      </c>
      <c r="N61" s="19">
        <f>SUM('[4]Общепром:10'!N61)</f>
        <v>0</v>
      </c>
      <c r="O61" s="19">
        <f>SUM('[4]Общепром:10'!O61)</f>
        <v>0</v>
      </c>
      <c r="P61" s="19">
        <f>SUM('[4]Общепром:10'!P61)</f>
        <v>0</v>
      </c>
      <c r="Q61" s="19">
        <f>SUM('[4]Общепром:10'!Q61)</f>
        <v>0</v>
      </c>
      <c r="R61" s="19">
        <f>SUM('[4]Общепром:10'!R61)</f>
        <v>0</v>
      </c>
      <c r="S61" s="19">
        <f>SUM('[4]Общепром:10'!S61)</f>
        <v>0</v>
      </c>
      <c r="T61" s="19">
        <f>SUM('[4]Общепром:10'!T61)</f>
        <v>0</v>
      </c>
      <c r="U61" s="19">
        <f>SUM('[4]Общепром:10'!U61)</f>
        <v>0</v>
      </c>
      <c r="V61" s="19">
        <f>SUM('[4]Общепром:10'!V61)</f>
        <v>0</v>
      </c>
      <c r="W61" s="19">
        <f>SUM('[4]Общепром:10'!W61)</f>
        <v>0</v>
      </c>
      <c r="X61" s="19">
        <f>SUM('[4]Общепром:10'!X61)</f>
        <v>0</v>
      </c>
      <c r="Y61" s="3" t="str">
        <f t="shared" si="4"/>
        <v>√</v>
      </c>
      <c r="Z61" s="3"/>
      <c r="AA61" s="3"/>
      <c r="AB61" s="3"/>
      <c r="AC61" s="3"/>
      <c r="AD61" s="3"/>
      <c r="AE61" s="3"/>
      <c r="AF61" s="1" t="str">
        <f t="shared" si="1"/>
        <v>√</v>
      </c>
    </row>
    <row r="62" spans="1:32" x14ac:dyDescent="0.25">
      <c r="A62" s="54" t="s">
        <v>264</v>
      </c>
      <c r="B62" s="135" t="s">
        <v>149</v>
      </c>
      <c r="C62" s="117">
        <f>SUM('[4]Общепром:10'!C62)</f>
        <v>0</v>
      </c>
      <c r="D62" s="100">
        <f>SUM('[4]Общепром:10'!D62)</f>
        <v>0</v>
      </c>
      <c r="E62" s="20">
        <f>SUM('[4]Общепром:10'!E62)</f>
        <v>0</v>
      </c>
      <c r="F62" s="20">
        <f>SUM('[4]Общепром:10'!F62)</f>
        <v>0</v>
      </c>
      <c r="G62" s="83">
        <f>SUM('[4]Общепром:10'!G62)</f>
        <v>0</v>
      </c>
      <c r="H62" s="117">
        <f>SUM('[4]Общепром:10'!H62)</f>
        <v>0</v>
      </c>
      <c r="I62" s="100">
        <f>SUM('[4]Общепром:10'!I62)</f>
        <v>0</v>
      </c>
      <c r="J62" s="20">
        <f>SUM('[4]Общепром:10'!J62)</f>
        <v>0</v>
      </c>
      <c r="K62" s="20">
        <f>SUM('[4]Общепром:10'!K62)</f>
        <v>0</v>
      </c>
      <c r="L62" s="20">
        <f>SUM('[4]Общепром:10'!L62)</f>
        <v>0</v>
      </c>
      <c r="M62" s="20">
        <f>SUM('[4]Общепром:10'!M62)</f>
        <v>0</v>
      </c>
      <c r="N62" s="20">
        <f>SUM('[4]Общепром:10'!N62)</f>
        <v>0</v>
      </c>
      <c r="O62" s="20">
        <f>SUM('[4]Общепром:10'!O62)</f>
        <v>0</v>
      </c>
      <c r="P62" s="20">
        <f>SUM('[4]Общепром:10'!P62)</f>
        <v>0</v>
      </c>
      <c r="Q62" s="20">
        <f>SUM('[4]Общепром:10'!Q62)</f>
        <v>0</v>
      </c>
      <c r="R62" s="20">
        <f>SUM('[4]Общепром:10'!R62)</f>
        <v>0</v>
      </c>
      <c r="S62" s="20">
        <f>SUM('[4]Общепром:10'!S62)</f>
        <v>0</v>
      </c>
      <c r="T62" s="20">
        <f>SUM('[4]Общепром:10'!T62)</f>
        <v>0</v>
      </c>
      <c r="U62" s="20">
        <f>SUM('[4]Общепром:10'!U62)</f>
        <v>0</v>
      </c>
      <c r="V62" s="20">
        <f>SUM('[4]Общепром:10'!V62)</f>
        <v>0</v>
      </c>
      <c r="W62" s="20">
        <f>SUM('[4]Общепром:10'!W62)</f>
        <v>0</v>
      </c>
      <c r="X62" s="20">
        <f>SUM('[4]Общепром:10'!X62)</f>
        <v>0</v>
      </c>
      <c r="Y62" s="3" t="str">
        <f t="shared" si="4"/>
        <v>√</v>
      </c>
      <c r="Z62" s="3" t="str">
        <f>IF(C62=(C63+C64),"√","НЕТ")</f>
        <v>√</v>
      </c>
      <c r="AA62" s="3"/>
      <c r="AB62" s="3"/>
      <c r="AC62" s="3"/>
      <c r="AD62" s="3"/>
      <c r="AE62" s="3" t="str">
        <f>IF(H62=(H63+H64),"√","НЕТ")</f>
        <v>√</v>
      </c>
      <c r="AF62" s="1" t="str">
        <f t="shared" si="1"/>
        <v>√</v>
      </c>
    </row>
    <row r="63" spans="1:32" x14ac:dyDescent="0.25">
      <c r="A63" s="54" t="s">
        <v>265</v>
      </c>
      <c r="B63" s="135" t="s">
        <v>24</v>
      </c>
      <c r="C63" s="117">
        <f>SUM('[4]Общепром:10'!C63)</f>
        <v>0</v>
      </c>
      <c r="D63" s="100">
        <f>SUM('[4]Общепром:10'!D63)</f>
        <v>0</v>
      </c>
      <c r="E63" s="20">
        <f>SUM('[4]Общепром:10'!E63)</f>
        <v>0</v>
      </c>
      <c r="F63" s="20">
        <f>SUM('[4]Общепром:10'!F63)</f>
        <v>0</v>
      </c>
      <c r="G63" s="83">
        <f>SUM('[4]Общепром:10'!G63)</f>
        <v>0</v>
      </c>
      <c r="H63" s="117">
        <f>SUM('[4]Общепром:10'!H63)</f>
        <v>0</v>
      </c>
      <c r="I63" s="100">
        <f>SUM('[4]Общепром:10'!I63)</f>
        <v>0</v>
      </c>
      <c r="J63" s="20">
        <f>SUM('[4]Общепром:10'!J63)</f>
        <v>0</v>
      </c>
      <c r="K63" s="20">
        <f>SUM('[4]Общепром:10'!K63)</f>
        <v>0</v>
      </c>
      <c r="L63" s="20">
        <f>SUM('[4]Общепром:10'!L63)</f>
        <v>0</v>
      </c>
      <c r="M63" s="20">
        <f>SUM('[4]Общепром:10'!M63)</f>
        <v>0</v>
      </c>
      <c r="N63" s="20">
        <f>SUM('[4]Общепром:10'!N63)</f>
        <v>0</v>
      </c>
      <c r="O63" s="20">
        <f>SUM('[4]Общепром:10'!O63)</f>
        <v>0</v>
      </c>
      <c r="P63" s="20">
        <f>SUM('[4]Общепром:10'!P63)</f>
        <v>0</v>
      </c>
      <c r="Q63" s="20">
        <f>SUM('[4]Общепром:10'!Q63)</f>
        <v>0</v>
      </c>
      <c r="R63" s="20">
        <f>SUM('[4]Общепром:10'!R63)</f>
        <v>0</v>
      </c>
      <c r="S63" s="20">
        <f>SUM('[4]Общепром:10'!S63)</f>
        <v>0</v>
      </c>
      <c r="T63" s="20">
        <f>SUM('[4]Общепром:10'!T63)</f>
        <v>0</v>
      </c>
      <c r="U63" s="20">
        <f>SUM('[4]Общепром:10'!U63)</f>
        <v>0</v>
      </c>
      <c r="V63" s="20">
        <f>SUM('[4]Общепром:10'!V63)</f>
        <v>0</v>
      </c>
      <c r="W63" s="20">
        <f>SUM('[4]Общепром:10'!W63)</f>
        <v>0</v>
      </c>
      <c r="X63" s="20">
        <f>SUM('[4]Общепром:10'!X63)</f>
        <v>0</v>
      </c>
      <c r="Y63" s="3" t="str">
        <f t="shared" si="4"/>
        <v>√</v>
      </c>
      <c r="Z63" s="3"/>
      <c r="AA63" s="3"/>
      <c r="AB63" s="3"/>
      <c r="AC63" s="3"/>
      <c r="AD63" s="3"/>
      <c r="AE63" s="3"/>
      <c r="AF63" s="1" t="str">
        <f t="shared" si="1"/>
        <v>√</v>
      </c>
    </row>
    <row r="64" spans="1:32" x14ac:dyDescent="0.25">
      <c r="A64" s="54" t="s">
        <v>462</v>
      </c>
      <c r="B64" s="135" t="s">
        <v>35</v>
      </c>
      <c r="C64" s="117">
        <f>SUM('[4]Общепром:10'!C64)</f>
        <v>0</v>
      </c>
      <c r="D64" s="100">
        <f>SUM('[4]Общепром:10'!D64)</f>
        <v>0</v>
      </c>
      <c r="E64" s="20">
        <f>SUM('[4]Общепром:10'!E64)</f>
        <v>0</v>
      </c>
      <c r="F64" s="20">
        <f>SUM('[4]Общепром:10'!F64)</f>
        <v>0</v>
      </c>
      <c r="G64" s="83">
        <f>SUM('[4]Общепром:10'!G64)</f>
        <v>0</v>
      </c>
      <c r="H64" s="117">
        <f>SUM('[4]Общепром:10'!H64)</f>
        <v>0</v>
      </c>
      <c r="I64" s="100">
        <f>SUM('[4]Общепром:10'!I64)</f>
        <v>0</v>
      </c>
      <c r="J64" s="20">
        <f>SUM('[4]Общепром:10'!J64)</f>
        <v>0</v>
      </c>
      <c r="K64" s="20">
        <f>SUM('[4]Общепром:10'!K64)</f>
        <v>0</v>
      </c>
      <c r="L64" s="20">
        <f>SUM('[4]Общепром:10'!L64)</f>
        <v>0</v>
      </c>
      <c r="M64" s="20">
        <f>SUM('[4]Общепром:10'!M64)</f>
        <v>0</v>
      </c>
      <c r="N64" s="20">
        <f>SUM('[4]Общепром:10'!N64)</f>
        <v>0</v>
      </c>
      <c r="O64" s="20">
        <f>SUM('[4]Общепром:10'!O64)</f>
        <v>0</v>
      </c>
      <c r="P64" s="20">
        <f>SUM('[4]Общепром:10'!P64)</f>
        <v>0</v>
      </c>
      <c r="Q64" s="20">
        <f>SUM('[4]Общепром:10'!Q64)</f>
        <v>0</v>
      </c>
      <c r="R64" s="20">
        <f>SUM('[4]Общепром:10'!R64)</f>
        <v>0</v>
      </c>
      <c r="S64" s="20">
        <f>SUM('[4]Общепром:10'!S64)</f>
        <v>0</v>
      </c>
      <c r="T64" s="20">
        <f>SUM('[4]Общепром:10'!T64)</f>
        <v>0</v>
      </c>
      <c r="U64" s="20">
        <f>SUM('[4]Общепром:10'!U64)</f>
        <v>0</v>
      </c>
      <c r="V64" s="20">
        <f>SUM('[4]Общепром:10'!V64)</f>
        <v>0</v>
      </c>
      <c r="W64" s="20">
        <f>SUM('[4]Общепром:10'!W64)</f>
        <v>0</v>
      </c>
      <c r="X64" s="20">
        <f>SUM('[4]Общепром:10'!X64)</f>
        <v>0</v>
      </c>
      <c r="Y64" s="3" t="str">
        <f t="shared" si="4"/>
        <v>√</v>
      </c>
      <c r="Z64" s="3"/>
      <c r="AA64" s="3"/>
      <c r="AB64" s="3"/>
      <c r="AC64" s="3"/>
      <c r="AD64" s="3"/>
      <c r="AE64" s="3"/>
      <c r="AF64" s="1" t="str">
        <f t="shared" si="1"/>
        <v>√</v>
      </c>
    </row>
    <row r="65" spans="1:32" x14ac:dyDescent="0.25">
      <c r="A65" s="54" t="s">
        <v>266</v>
      </c>
      <c r="B65" s="135" t="s">
        <v>150</v>
      </c>
      <c r="C65" s="117">
        <f>SUM('[4]Общепром:10'!C65)</f>
        <v>0</v>
      </c>
      <c r="D65" s="100">
        <f>SUM('[4]Общепром:10'!D65)</f>
        <v>0</v>
      </c>
      <c r="E65" s="20">
        <f>SUM('[4]Общепром:10'!E65)</f>
        <v>0</v>
      </c>
      <c r="F65" s="20">
        <f>SUM('[4]Общепром:10'!F65)</f>
        <v>0</v>
      </c>
      <c r="G65" s="83">
        <f>SUM('[4]Общепром:10'!G65)</f>
        <v>0</v>
      </c>
      <c r="H65" s="117">
        <f>SUM('[4]Общепром:10'!H65)</f>
        <v>0</v>
      </c>
      <c r="I65" s="100">
        <f>SUM('[4]Общепром:10'!I65)</f>
        <v>0</v>
      </c>
      <c r="J65" s="20">
        <f>SUM('[4]Общепром:10'!J65)</f>
        <v>0</v>
      </c>
      <c r="K65" s="20">
        <f>SUM('[4]Общепром:10'!K65)</f>
        <v>0</v>
      </c>
      <c r="L65" s="20">
        <f>SUM('[4]Общепром:10'!L65)</f>
        <v>0</v>
      </c>
      <c r="M65" s="20">
        <f>SUM('[4]Общепром:10'!M65)</f>
        <v>0</v>
      </c>
      <c r="N65" s="20">
        <f>SUM('[4]Общепром:10'!N65)</f>
        <v>0</v>
      </c>
      <c r="O65" s="20">
        <f>SUM('[4]Общепром:10'!O65)</f>
        <v>0</v>
      </c>
      <c r="P65" s="20">
        <f>SUM('[4]Общепром:10'!P65)</f>
        <v>0</v>
      </c>
      <c r="Q65" s="20">
        <f>SUM('[4]Общепром:10'!Q65)</f>
        <v>0</v>
      </c>
      <c r="R65" s="20">
        <f>SUM('[4]Общепром:10'!R65)</f>
        <v>0</v>
      </c>
      <c r="S65" s="20">
        <f>SUM('[4]Общепром:10'!S65)</f>
        <v>0</v>
      </c>
      <c r="T65" s="20">
        <f>SUM('[4]Общепром:10'!T65)</f>
        <v>0</v>
      </c>
      <c r="U65" s="20">
        <f>SUM('[4]Общепром:10'!U65)</f>
        <v>0</v>
      </c>
      <c r="V65" s="20">
        <f>SUM('[4]Общепром:10'!V65)</f>
        <v>0</v>
      </c>
      <c r="W65" s="20">
        <f>SUM('[4]Общепром:10'!W65)</f>
        <v>0</v>
      </c>
      <c r="X65" s="20">
        <f>SUM('[4]Общепром:10'!X65)</f>
        <v>0</v>
      </c>
      <c r="Y65" s="3" t="str">
        <f t="shared" si="4"/>
        <v>√</v>
      </c>
      <c r="Z65" s="3" t="str">
        <f>IF(C65=(C66+C67),"√","НЕТ")</f>
        <v>√</v>
      </c>
      <c r="AA65" s="3"/>
      <c r="AB65" s="3"/>
      <c r="AC65" s="3"/>
      <c r="AD65" s="3"/>
      <c r="AE65" s="3" t="str">
        <f>IF(H65=(H66+H67),"√","НЕТ")</f>
        <v>√</v>
      </c>
      <c r="AF65" s="1" t="str">
        <f t="shared" si="1"/>
        <v>√</v>
      </c>
    </row>
    <row r="66" spans="1:32" s="56" customFormat="1" x14ac:dyDescent="0.25">
      <c r="A66" s="54" t="s">
        <v>267</v>
      </c>
      <c r="B66" s="135" t="s">
        <v>24</v>
      </c>
      <c r="C66" s="117">
        <f>SUM('[4]Общепром:10'!C66)</f>
        <v>0</v>
      </c>
      <c r="D66" s="100">
        <f>SUM('[4]Общепром:10'!D66)</f>
        <v>0</v>
      </c>
      <c r="E66" s="20">
        <f>SUM('[4]Общепром:10'!E66)</f>
        <v>0</v>
      </c>
      <c r="F66" s="20">
        <f>SUM('[4]Общепром:10'!F66)</f>
        <v>0</v>
      </c>
      <c r="G66" s="83">
        <f>SUM('[4]Общепром:10'!G66)</f>
        <v>0</v>
      </c>
      <c r="H66" s="117">
        <f>SUM('[4]Общепром:10'!H66)</f>
        <v>0</v>
      </c>
      <c r="I66" s="100">
        <f>SUM('[4]Общепром:10'!I66)</f>
        <v>0</v>
      </c>
      <c r="J66" s="20">
        <f>SUM('[4]Общепром:10'!J66)</f>
        <v>0</v>
      </c>
      <c r="K66" s="20">
        <f>SUM('[4]Общепром:10'!K66)</f>
        <v>0</v>
      </c>
      <c r="L66" s="20">
        <f>SUM('[4]Общепром:10'!L66)</f>
        <v>0</v>
      </c>
      <c r="M66" s="20">
        <f>SUM('[4]Общепром:10'!M66)</f>
        <v>0</v>
      </c>
      <c r="N66" s="20">
        <f>SUM('[4]Общепром:10'!N66)</f>
        <v>0</v>
      </c>
      <c r="O66" s="20">
        <f>SUM('[4]Общепром:10'!O66)</f>
        <v>0</v>
      </c>
      <c r="P66" s="20">
        <f>SUM('[4]Общепром:10'!P66)</f>
        <v>0</v>
      </c>
      <c r="Q66" s="20">
        <f>SUM('[4]Общепром:10'!Q66)</f>
        <v>0</v>
      </c>
      <c r="R66" s="20">
        <f>SUM('[4]Общепром:10'!R66)</f>
        <v>0</v>
      </c>
      <c r="S66" s="20">
        <f>SUM('[4]Общепром:10'!S66)</f>
        <v>0</v>
      </c>
      <c r="T66" s="20">
        <f>SUM('[4]Общепром:10'!T66)</f>
        <v>0</v>
      </c>
      <c r="U66" s="20">
        <f>SUM('[4]Общепром:10'!U66)</f>
        <v>0</v>
      </c>
      <c r="V66" s="20">
        <f>SUM('[4]Общепром:10'!V66)</f>
        <v>0</v>
      </c>
      <c r="W66" s="20">
        <f>SUM('[4]Общепром:10'!W66)</f>
        <v>0</v>
      </c>
      <c r="X66" s="20">
        <f>SUM('[4]Общепром:10'!X66)</f>
        <v>0</v>
      </c>
      <c r="Y66" s="3" t="str">
        <f t="shared" si="4"/>
        <v>√</v>
      </c>
      <c r="Z66" s="3"/>
      <c r="AA66" s="3"/>
      <c r="AB66" s="3"/>
      <c r="AC66" s="3"/>
      <c r="AD66" s="3"/>
      <c r="AE66" s="3"/>
      <c r="AF66" s="1" t="str">
        <f t="shared" si="1"/>
        <v>√</v>
      </c>
    </row>
    <row r="67" spans="1:32" s="56" customFormat="1" x14ac:dyDescent="0.25">
      <c r="A67" s="54" t="s">
        <v>463</v>
      </c>
      <c r="B67" s="135" t="s">
        <v>35</v>
      </c>
      <c r="C67" s="117">
        <f>SUM('[4]Общепром:10'!C67)</f>
        <v>0</v>
      </c>
      <c r="D67" s="100">
        <f>SUM('[4]Общепром:10'!D67)</f>
        <v>0</v>
      </c>
      <c r="E67" s="20">
        <f>SUM('[4]Общепром:10'!E67)</f>
        <v>0</v>
      </c>
      <c r="F67" s="20">
        <f>SUM('[4]Общепром:10'!F67)</f>
        <v>0</v>
      </c>
      <c r="G67" s="83">
        <f>SUM('[4]Общепром:10'!G67)</f>
        <v>0</v>
      </c>
      <c r="H67" s="117">
        <f>SUM('[4]Общепром:10'!H67)</f>
        <v>0</v>
      </c>
      <c r="I67" s="100">
        <f>SUM('[4]Общепром:10'!I67)</f>
        <v>0</v>
      </c>
      <c r="J67" s="20">
        <f>SUM('[4]Общепром:10'!J67)</f>
        <v>0</v>
      </c>
      <c r="K67" s="20">
        <f>SUM('[4]Общепром:10'!K67)</f>
        <v>0</v>
      </c>
      <c r="L67" s="20">
        <f>SUM('[4]Общепром:10'!L67)</f>
        <v>0</v>
      </c>
      <c r="M67" s="20">
        <f>SUM('[4]Общепром:10'!M67)</f>
        <v>0</v>
      </c>
      <c r="N67" s="20">
        <f>SUM('[4]Общепром:10'!N67)</f>
        <v>0</v>
      </c>
      <c r="O67" s="20">
        <f>SUM('[4]Общепром:10'!O67)</f>
        <v>0</v>
      </c>
      <c r="P67" s="20">
        <f>SUM('[4]Общепром:10'!P67)</f>
        <v>0</v>
      </c>
      <c r="Q67" s="20">
        <f>SUM('[4]Общепром:10'!Q67)</f>
        <v>0</v>
      </c>
      <c r="R67" s="20">
        <f>SUM('[4]Общепром:10'!R67)</f>
        <v>0</v>
      </c>
      <c r="S67" s="20">
        <f>SUM('[4]Общепром:10'!S67)</f>
        <v>0</v>
      </c>
      <c r="T67" s="20">
        <f>SUM('[4]Общепром:10'!T67)</f>
        <v>0</v>
      </c>
      <c r="U67" s="20">
        <f>SUM('[4]Общепром:10'!U67)</f>
        <v>0</v>
      </c>
      <c r="V67" s="20">
        <f>SUM('[4]Общепром:10'!V67)</f>
        <v>0</v>
      </c>
      <c r="W67" s="20">
        <f>SUM('[4]Общепром:10'!W67)</f>
        <v>0</v>
      </c>
      <c r="X67" s="20">
        <f>SUM('[4]Общепром:10'!X67)</f>
        <v>0</v>
      </c>
      <c r="Y67" s="3" t="str">
        <f t="shared" si="4"/>
        <v>√</v>
      </c>
      <c r="Z67" s="3"/>
      <c r="AA67" s="3"/>
      <c r="AB67" s="3"/>
      <c r="AC67" s="3"/>
      <c r="AD67" s="3"/>
      <c r="AE67" s="3"/>
      <c r="AF67" s="1" t="str">
        <f t="shared" si="1"/>
        <v>√</v>
      </c>
    </row>
    <row r="68" spans="1:32" s="56" customFormat="1" ht="24" x14ac:dyDescent="0.25">
      <c r="A68" s="57">
        <v>13</v>
      </c>
      <c r="B68" s="136" t="s">
        <v>232</v>
      </c>
      <c r="C68" s="118">
        <f>SUM('[4]Общепром:10'!C68)</f>
        <v>0</v>
      </c>
      <c r="D68" s="101">
        <f>SUM('[4]Общепром:10'!D68)</f>
        <v>0</v>
      </c>
      <c r="E68" s="19">
        <f>SUM('[4]Общепром:10'!E68)</f>
        <v>0</v>
      </c>
      <c r="F68" s="22">
        <f>SUM('[4]Общепром:10'!F68)</f>
        <v>0</v>
      </c>
      <c r="G68" s="84">
        <f>SUM('[4]Общепром:10'!G68)</f>
        <v>0</v>
      </c>
      <c r="H68" s="118">
        <f>SUM('[4]Общепром:10'!H68)</f>
        <v>0</v>
      </c>
      <c r="I68" s="101">
        <f>SUM('[4]Общепром:10'!I68)</f>
        <v>0</v>
      </c>
      <c r="J68" s="19">
        <f>SUM('[4]Общепром:10'!J68)</f>
        <v>0</v>
      </c>
      <c r="K68" s="19">
        <f>SUM('[4]Общепром:10'!K68)</f>
        <v>0</v>
      </c>
      <c r="L68" s="19">
        <f>SUM('[4]Общепром:10'!L68)</f>
        <v>0</v>
      </c>
      <c r="M68" s="19">
        <f>SUM('[4]Общепром:10'!M68)</f>
        <v>0</v>
      </c>
      <c r="N68" s="19">
        <f>SUM('[4]Общепром:10'!N68)</f>
        <v>0</v>
      </c>
      <c r="O68" s="19">
        <f>SUM('[4]Общепром:10'!O68)</f>
        <v>0</v>
      </c>
      <c r="P68" s="19">
        <f>SUM('[4]Общепром:10'!P68)</f>
        <v>0</v>
      </c>
      <c r="Q68" s="19">
        <f>SUM('[4]Общепром:10'!Q68)</f>
        <v>0</v>
      </c>
      <c r="R68" s="19">
        <f>SUM('[4]Общепром:10'!R68)</f>
        <v>0</v>
      </c>
      <c r="S68" s="19">
        <f>SUM('[4]Общепром:10'!S68)</f>
        <v>0</v>
      </c>
      <c r="T68" s="19">
        <f>SUM('[4]Общепром:10'!T68)</f>
        <v>0</v>
      </c>
      <c r="U68" s="19">
        <f>SUM('[4]Общепром:10'!U68)</f>
        <v>0</v>
      </c>
      <c r="V68" s="19">
        <f>SUM('[4]Общепром:10'!V68)</f>
        <v>0</v>
      </c>
      <c r="W68" s="19">
        <f>SUM('[4]Общепром:10'!W68)</f>
        <v>0</v>
      </c>
      <c r="X68" s="19">
        <f>SUM('[4]Общепром:10'!X68)</f>
        <v>0</v>
      </c>
      <c r="Y68" s="3" t="str">
        <f t="shared" si="4"/>
        <v>√</v>
      </c>
      <c r="Z68" s="3"/>
      <c r="AA68" s="1" t="str">
        <f>IF(C11+C19=SUM(C68,C72),"√","НЕТ")</f>
        <v>√</v>
      </c>
      <c r="AB68" s="3"/>
      <c r="AC68" s="3"/>
      <c r="AD68" s="3"/>
      <c r="AE68" s="3"/>
      <c r="AF68" s="1" t="str">
        <f t="shared" si="1"/>
        <v>√</v>
      </c>
    </row>
    <row r="69" spans="1:32" s="56" customFormat="1" x14ac:dyDescent="0.25">
      <c r="A69" s="54" t="s">
        <v>268</v>
      </c>
      <c r="B69" s="138" t="s">
        <v>24</v>
      </c>
      <c r="C69" s="117">
        <f>SUM('[4]Общепром:10'!C69)</f>
        <v>0</v>
      </c>
      <c r="D69" s="100">
        <f>SUM('[4]Общепром:10'!D69)</f>
        <v>0</v>
      </c>
      <c r="E69" s="20">
        <f>SUM('[4]Общепром:10'!E69)</f>
        <v>0</v>
      </c>
      <c r="F69" s="20">
        <f>SUM('[4]Общепром:10'!F69)</f>
        <v>0</v>
      </c>
      <c r="G69" s="83">
        <f>SUM('[4]Общепром:10'!G69)</f>
        <v>0</v>
      </c>
      <c r="H69" s="117">
        <f>SUM('[4]Общепром:10'!H69)</f>
        <v>0</v>
      </c>
      <c r="I69" s="100">
        <f>SUM('[4]Общепром:10'!I69)</f>
        <v>0</v>
      </c>
      <c r="J69" s="20">
        <f>SUM('[4]Общепром:10'!J69)</f>
        <v>0</v>
      </c>
      <c r="K69" s="20">
        <f>SUM('[4]Общепром:10'!K69)</f>
        <v>0</v>
      </c>
      <c r="L69" s="20">
        <f>SUM('[4]Общепром:10'!L69)</f>
        <v>0</v>
      </c>
      <c r="M69" s="20">
        <f>SUM('[4]Общепром:10'!M69)</f>
        <v>0</v>
      </c>
      <c r="N69" s="20">
        <f>SUM('[4]Общепром:10'!N69)</f>
        <v>0</v>
      </c>
      <c r="O69" s="20">
        <f>SUM('[4]Общепром:10'!O69)</f>
        <v>0</v>
      </c>
      <c r="P69" s="20">
        <f>SUM('[4]Общепром:10'!P69)</f>
        <v>0</v>
      </c>
      <c r="Q69" s="20">
        <f>SUM('[4]Общепром:10'!Q69)</f>
        <v>0</v>
      </c>
      <c r="R69" s="20">
        <f>SUM('[4]Общепром:10'!R69)</f>
        <v>0</v>
      </c>
      <c r="S69" s="20">
        <f>SUM('[4]Общепром:10'!S69)</f>
        <v>0</v>
      </c>
      <c r="T69" s="20">
        <f>SUM('[4]Общепром:10'!T69)</f>
        <v>0</v>
      </c>
      <c r="U69" s="20">
        <f>SUM('[4]Общепром:10'!U69)</f>
        <v>0</v>
      </c>
      <c r="V69" s="20">
        <f>SUM('[4]Общепром:10'!V69)</f>
        <v>0</v>
      </c>
      <c r="W69" s="20">
        <f>SUM('[4]Общепром:10'!W69)</f>
        <v>0</v>
      </c>
      <c r="X69" s="20">
        <f>SUM('[4]Общепром:10'!X69)</f>
        <v>0</v>
      </c>
      <c r="Y69" s="3" t="str">
        <f t="shared" si="4"/>
        <v>√</v>
      </c>
      <c r="Z69" s="3"/>
      <c r="AA69" s="1" t="str">
        <f>IF(C12=SUM(C69,C73),"√","НЕТ")</f>
        <v>√</v>
      </c>
      <c r="AB69" s="3"/>
      <c r="AC69" s="3"/>
      <c r="AD69" s="3"/>
      <c r="AE69" s="3"/>
      <c r="AF69" s="1" t="str">
        <f t="shared" si="1"/>
        <v>√</v>
      </c>
    </row>
    <row r="70" spans="1:32" s="56" customFormat="1" x14ac:dyDescent="0.25">
      <c r="A70" s="54" t="s">
        <v>269</v>
      </c>
      <c r="B70" s="138" t="s">
        <v>35</v>
      </c>
      <c r="C70" s="117">
        <f>SUM('[4]Общепром:10'!C70)</f>
        <v>0</v>
      </c>
      <c r="D70" s="100">
        <f>SUM('[4]Общепром:10'!D70)</f>
        <v>0</v>
      </c>
      <c r="E70" s="20">
        <f>SUM('[4]Общепром:10'!E70)</f>
        <v>0</v>
      </c>
      <c r="F70" s="20">
        <f>SUM('[4]Общепром:10'!F70)</f>
        <v>0</v>
      </c>
      <c r="G70" s="83">
        <f>SUM('[4]Общепром:10'!G70)</f>
        <v>0</v>
      </c>
      <c r="H70" s="117">
        <f>SUM('[4]Общепром:10'!H70)</f>
        <v>0</v>
      </c>
      <c r="I70" s="100">
        <f>SUM('[4]Общепром:10'!I70)</f>
        <v>0</v>
      </c>
      <c r="J70" s="20">
        <f>SUM('[4]Общепром:10'!J70)</f>
        <v>0</v>
      </c>
      <c r="K70" s="20">
        <f>SUM('[4]Общепром:10'!K70)</f>
        <v>0</v>
      </c>
      <c r="L70" s="20">
        <f>SUM('[4]Общепром:10'!L70)</f>
        <v>0</v>
      </c>
      <c r="M70" s="20">
        <f>SUM('[4]Общепром:10'!M70)</f>
        <v>0</v>
      </c>
      <c r="N70" s="20">
        <f>SUM('[4]Общепром:10'!N70)</f>
        <v>0</v>
      </c>
      <c r="O70" s="20">
        <f>SUM('[4]Общепром:10'!O70)</f>
        <v>0</v>
      </c>
      <c r="P70" s="20">
        <f>SUM('[4]Общепром:10'!P70)</f>
        <v>0</v>
      </c>
      <c r="Q70" s="20">
        <f>SUM('[4]Общепром:10'!Q70)</f>
        <v>0</v>
      </c>
      <c r="R70" s="20">
        <f>SUM('[4]Общепром:10'!R70)</f>
        <v>0</v>
      </c>
      <c r="S70" s="20">
        <f>SUM('[4]Общепром:10'!S70)</f>
        <v>0</v>
      </c>
      <c r="T70" s="20">
        <f>SUM('[4]Общепром:10'!T70)</f>
        <v>0</v>
      </c>
      <c r="U70" s="20">
        <f>SUM('[4]Общепром:10'!U70)</f>
        <v>0</v>
      </c>
      <c r="V70" s="20">
        <f>SUM('[4]Общепром:10'!V70)</f>
        <v>0</v>
      </c>
      <c r="W70" s="20">
        <f>SUM('[4]Общепром:10'!W70)</f>
        <v>0</v>
      </c>
      <c r="X70" s="20">
        <f>SUM('[4]Общепром:10'!X70)</f>
        <v>0</v>
      </c>
      <c r="Y70" s="3" t="str">
        <f t="shared" si="4"/>
        <v>√</v>
      </c>
      <c r="Z70" s="3"/>
      <c r="AA70" s="1" t="str">
        <f>IF(C13=SUM(C70,C74),"√","НЕТ")</f>
        <v>√</v>
      </c>
      <c r="AB70" s="3"/>
      <c r="AC70" s="3"/>
      <c r="AD70" s="3"/>
      <c r="AE70" s="3"/>
      <c r="AF70" s="1" t="str">
        <f t="shared" si="1"/>
        <v>√</v>
      </c>
    </row>
    <row r="71" spans="1:32" s="56" customFormat="1" x14ac:dyDescent="0.25">
      <c r="A71" s="54" t="s">
        <v>464</v>
      </c>
      <c r="B71" s="138" t="s">
        <v>36</v>
      </c>
      <c r="C71" s="117">
        <f>SUM('[4]Общепром:10'!C71)</f>
        <v>0</v>
      </c>
      <c r="D71" s="100">
        <f>SUM('[4]Общепром:10'!D71)</f>
        <v>0</v>
      </c>
      <c r="E71" s="20">
        <f>SUM('[4]Общепром:10'!E71)</f>
        <v>0</v>
      </c>
      <c r="F71" s="20">
        <f>SUM('[4]Общепром:10'!F71)</f>
        <v>0</v>
      </c>
      <c r="G71" s="83">
        <f>SUM('[4]Общепром:10'!G71)</f>
        <v>0</v>
      </c>
      <c r="H71" s="117">
        <f>SUM('[4]Общепром:10'!H71)</f>
        <v>0</v>
      </c>
      <c r="I71" s="100">
        <f>SUM('[4]Общепром:10'!I71)</f>
        <v>0</v>
      </c>
      <c r="J71" s="20">
        <f>SUM('[4]Общепром:10'!J71)</f>
        <v>0</v>
      </c>
      <c r="K71" s="20">
        <f>SUM('[4]Общепром:10'!K71)</f>
        <v>0</v>
      </c>
      <c r="L71" s="20">
        <f>SUM('[4]Общепром:10'!L71)</f>
        <v>0</v>
      </c>
      <c r="M71" s="20">
        <f>SUM('[4]Общепром:10'!M71)</f>
        <v>0</v>
      </c>
      <c r="N71" s="20">
        <f>SUM('[4]Общепром:10'!N71)</f>
        <v>0</v>
      </c>
      <c r="O71" s="20">
        <f>SUM('[4]Общепром:10'!O71)</f>
        <v>0</v>
      </c>
      <c r="P71" s="20">
        <f>SUM('[4]Общепром:10'!P71)</f>
        <v>0</v>
      </c>
      <c r="Q71" s="20">
        <f>SUM('[4]Общепром:10'!Q71)</f>
        <v>0</v>
      </c>
      <c r="R71" s="20">
        <f>SUM('[4]Общепром:10'!R71)</f>
        <v>0</v>
      </c>
      <c r="S71" s="20">
        <f>SUM('[4]Общепром:10'!S71)</f>
        <v>0</v>
      </c>
      <c r="T71" s="20">
        <f>SUM('[4]Общепром:10'!T71)</f>
        <v>0</v>
      </c>
      <c r="U71" s="20">
        <f>SUM('[4]Общепром:10'!U71)</f>
        <v>0</v>
      </c>
      <c r="V71" s="20">
        <f>SUM('[4]Общепром:10'!V71)</f>
        <v>0</v>
      </c>
      <c r="W71" s="20">
        <f>SUM('[4]Общепром:10'!W71)</f>
        <v>0</v>
      </c>
      <c r="X71" s="20">
        <f>SUM('[4]Общепром:10'!X71)</f>
        <v>0</v>
      </c>
      <c r="Y71" s="3" t="str">
        <f t="shared" si="4"/>
        <v>√</v>
      </c>
      <c r="Z71" s="1"/>
      <c r="AA71" s="1" t="str">
        <f>IF(C19=SUM(C71,C75),"√","НЕТ")</f>
        <v>√</v>
      </c>
      <c r="AB71" s="1"/>
      <c r="AC71" s="1"/>
      <c r="AD71" s="1"/>
      <c r="AE71" s="1"/>
      <c r="AF71" s="1" t="str">
        <f t="shared" si="1"/>
        <v>√</v>
      </c>
    </row>
    <row r="72" spans="1:32" ht="24" x14ac:dyDescent="0.25">
      <c r="A72" s="58">
        <v>14</v>
      </c>
      <c r="B72" s="136" t="s">
        <v>231</v>
      </c>
      <c r="C72" s="118">
        <f>SUM('[4]Общепром:10'!C72)</f>
        <v>0</v>
      </c>
      <c r="D72" s="101">
        <f>SUM('[4]Общепром:10'!D72)</f>
        <v>0</v>
      </c>
      <c r="E72" s="19">
        <f>SUM('[4]Общепром:10'!E72)</f>
        <v>0</v>
      </c>
      <c r="F72" s="19">
        <f>SUM('[4]Общепром:10'!F72)</f>
        <v>0</v>
      </c>
      <c r="G72" s="84">
        <f>SUM('[4]Общепром:10'!G72)</f>
        <v>0</v>
      </c>
      <c r="H72" s="118">
        <f>SUM('[4]Общепром:10'!H72)</f>
        <v>0</v>
      </c>
      <c r="I72" s="101">
        <f>SUM('[4]Общепром:10'!I72)</f>
        <v>0</v>
      </c>
      <c r="J72" s="19">
        <f>SUM('[4]Общепром:10'!J72)</f>
        <v>0</v>
      </c>
      <c r="K72" s="19">
        <f>SUM('[4]Общепром:10'!K72)</f>
        <v>0</v>
      </c>
      <c r="L72" s="19">
        <f>SUM('[4]Общепром:10'!L72)</f>
        <v>0</v>
      </c>
      <c r="M72" s="19">
        <f>SUM('[4]Общепром:10'!M72)</f>
        <v>0</v>
      </c>
      <c r="N72" s="19">
        <f>SUM('[4]Общепром:10'!N72)</f>
        <v>0</v>
      </c>
      <c r="O72" s="19">
        <f>SUM('[4]Общепром:10'!O72)</f>
        <v>0</v>
      </c>
      <c r="P72" s="19">
        <f>SUM('[4]Общепром:10'!P72)</f>
        <v>0</v>
      </c>
      <c r="Q72" s="19">
        <f>SUM('[4]Общепром:10'!Q72)</f>
        <v>0</v>
      </c>
      <c r="R72" s="19">
        <f>SUM('[4]Общепром:10'!R72)</f>
        <v>0</v>
      </c>
      <c r="S72" s="19">
        <f>SUM('[4]Общепром:10'!S72)</f>
        <v>0</v>
      </c>
      <c r="T72" s="19">
        <f>SUM('[4]Общепром:10'!T72)</f>
        <v>0</v>
      </c>
      <c r="U72" s="19">
        <f>SUM('[4]Общепром:10'!U72)</f>
        <v>0</v>
      </c>
      <c r="V72" s="19">
        <f>SUM('[4]Общепром:10'!V72)</f>
        <v>0</v>
      </c>
      <c r="W72" s="19">
        <f>SUM('[4]Общепром:10'!W72)</f>
        <v>0</v>
      </c>
      <c r="X72" s="19">
        <f>SUM('[4]Общепром:10'!X72)</f>
        <v>0</v>
      </c>
      <c r="Y72" s="3" t="str">
        <f t="shared" si="4"/>
        <v>√</v>
      </c>
      <c r="Z72" s="3"/>
      <c r="AA72" s="3"/>
      <c r="AB72" s="3"/>
      <c r="AC72" s="3"/>
      <c r="AD72" s="3"/>
      <c r="AE72" s="3"/>
      <c r="AF72" s="1" t="str">
        <f t="shared" si="1"/>
        <v>√</v>
      </c>
    </row>
    <row r="73" spans="1:32" x14ac:dyDescent="0.25">
      <c r="A73" s="180" t="s">
        <v>165</v>
      </c>
      <c r="B73" s="181" t="s">
        <v>24</v>
      </c>
      <c r="C73" s="182">
        <f>SUM('[4]Общепром:10'!C73)</f>
        <v>0</v>
      </c>
      <c r="D73" s="183">
        <f>SUM('[4]Общепром:10'!D73)</f>
        <v>0</v>
      </c>
      <c r="E73" s="184">
        <f>SUM('[4]Общепром:10'!E73)</f>
        <v>0</v>
      </c>
      <c r="F73" s="184">
        <f>SUM('[4]Общепром:10'!F73)</f>
        <v>0</v>
      </c>
      <c r="G73" s="185">
        <f>SUM('[4]Общепром:10'!G73)</f>
        <v>0</v>
      </c>
      <c r="H73" s="186">
        <f>SUM('[4]Общепром:10'!H73)</f>
        <v>0</v>
      </c>
      <c r="I73" s="187">
        <f>SUM('[4]Общепром:10'!I73)</f>
        <v>0</v>
      </c>
      <c r="J73" s="184">
        <f>SUM('[4]Общепром:10'!J73)</f>
        <v>0</v>
      </c>
      <c r="K73" s="184">
        <f>SUM('[4]Общепром:10'!K73)</f>
        <v>0</v>
      </c>
      <c r="L73" s="184">
        <f>SUM('[4]Общепром:10'!L73)</f>
        <v>0</v>
      </c>
      <c r="M73" s="184">
        <f>SUM('[4]Общепром:10'!M73)</f>
        <v>0</v>
      </c>
      <c r="N73" s="184">
        <f>SUM('[4]Общепром:10'!N73)</f>
        <v>0</v>
      </c>
      <c r="O73" s="184">
        <f>SUM('[4]Общепром:10'!O73)</f>
        <v>0</v>
      </c>
      <c r="P73" s="184">
        <f>SUM('[4]Общепром:10'!P73)</f>
        <v>0</v>
      </c>
      <c r="Q73" s="184">
        <f>SUM('[4]Общепром:10'!Q73)</f>
        <v>0</v>
      </c>
      <c r="R73" s="184">
        <f>SUM('[4]Общепром:10'!R73)</f>
        <v>0</v>
      </c>
      <c r="S73" s="184">
        <f>SUM('[4]Общепром:10'!S73)</f>
        <v>0</v>
      </c>
      <c r="T73" s="184">
        <f>SUM('[4]Общепром:10'!T73)</f>
        <v>0</v>
      </c>
      <c r="U73" s="184">
        <f>SUM('[4]Общепром:10'!U73)</f>
        <v>0</v>
      </c>
      <c r="V73" s="184">
        <f>SUM('[4]Общепром:10'!V73)</f>
        <v>0</v>
      </c>
      <c r="W73" s="184">
        <f>SUM('[4]Общепром:10'!W73)</f>
        <v>0</v>
      </c>
      <c r="X73" s="184">
        <f>SUM('[4]Общепром:10'!X73)</f>
        <v>0</v>
      </c>
      <c r="Y73" s="3" t="str">
        <f t="shared" si="4"/>
        <v>√</v>
      </c>
      <c r="Z73" s="3"/>
      <c r="AA73" s="3"/>
      <c r="AB73" s="3"/>
      <c r="AC73" s="3"/>
      <c r="AD73" s="3"/>
      <c r="AE73" s="3"/>
      <c r="AF73" s="1" t="str">
        <f t="shared" si="1"/>
        <v>√</v>
      </c>
    </row>
    <row r="74" spans="1:32" x14ac:dyDescent="0.25">
      <c r="A74" s="180" t="s">
        <v>252</v>
      </c>
      <c r="B74" s="181" t="s">
        <v>35</v>
      </c>
      <c r="C74" s="182">
        <f>SUM('[4]Общепром:10'!C74)</f>
        <v>0</v>
      </c>
      <c r="D74" s="183">
        <f>SUM('[4]Общепром:10'!D74)</f>
        <v>0</v>
      </c>
      <c r="E74" s="184">
        <f>SUM('[4]Общепром:10'!E74)</f>
        <v>0</v>
      </c>
      <c r="F74" s="184">
        <f>SUM('[4]Общепром:10'!F74)</f>
        <v>0</v>
      </c>
      <c r="G74" s="185">
        <f>SUM('[4]Общепром:10'!G74)</f>
        <v>0</v>
      </c>
      <c r="H74" s="186">
        <f>SUM('[4]Общепром:10'!H74)</f>
        <v>0</v>
      </c>
      <c r="I74" s="187">
        <f>SUM('[4]Общепром:10'!I74)</f>
        <v>0</v>
      </c>
      <c r="J74" s="184">
        <f>SUM('[4]Общепром:10'!J74)</f>
        <v>0</v>
      </c>
      <c r="K74" s="184">
        <f>SUM('[4]Общепром:10'!K74)</f>
        <v>0</v>
      </c>
      <c r="L74" s="184">
        <f>SUM('[4]Общепром:10'!L74)</f>
        <v>0</v>
      </c>
      <c r="M74" s="184">
        <f>SUM('[4]Общепром:10'!M74)</f>
        <v>0</v>
      </c>
      <c r="N74" s="184">
        <f>SUM('[4]Общепром:10'!N74)</f>
        <v>0</v>
      </c>
      <c r="O74" s="184">
        <f>SUM('[4]Общепром:10'!O74)</f>
        <v>0</v>
      </c>
      <c r="P74" s="184">
        <f>SUM('[4]Общепром:10'!P74)</f>
        <v>0</v>
      </c>
      <c r="Q74" s="184">
        <f>SUM('[4]Общепром:10'!Q74)</f>
        <v>0</v>
      </c>
      <c r="R74" s="184">
        <f>SUM('[4]Общепром:10'!R74)</f>
        <v>0</v>
      </c>
      <c r="S74" s="184">
        <f>SUM('[4]Общепром:10'!S74)</f>
        <v>0</v>
      </c>
      <c r="T74" s="184">
        <f>SUM('[4]Общепром:10'!T74)</f>
        <v>0</v>
      </c>
      <c r="U74" s="184">
        <f>SUM('[4]Общепром:10'!U74)</f>
        <v>0</v>
      </c>
      <c r="V74" s="184">
        <f>SUM('[4]Общепром:10'!V74)</f>
        <v>0</v>
      </c>
      <c r="W74" s="184">
        <f>SUM('[4]Общепром:10'!W74)</f>
        <v>0</v>
      </c>
      <c r="X74" s="184">
        <f>SUM('[4]Общепром:10'!X74)</f>
        <v>0</v>
      </c>
      <c r="Y74" s="3" t="str">
        <f t="shared" si="4"/>
        <v>√</v>
      </c>
      <c r="Z74" s="3"/>
      <c r="AA74" s="3"/>
      <c r="AB74" s="3"/>
      <c r="AC74" s="3"/>
      <c r="AD74" s="3"/>
      <c r="AE74" s="3"/>
      <c r="AF74" s="1" t="str">
        <f t="shared" si="1"/>
        <v>√</v>
      </c>
    </row>
    <row r="75" spans="1:32" x14ac:dyDescent="0.25">
      <c r="A75" s="180" t="s">
        <v>270</v>
      </c>
      <c r="B75" s="181" t="s">
        <v>36</v>
      </c>
      <c r="C75" s="182">
        <f>SUM('[4]Общепром:10'!C75)</f>
        <v>0</v>
      </c>
      <c r="D75" s="183">
        <f>SUM('[4]Общепром:10'!D75)</f>
        <v>0</v>
      </c>
      <c r="E75" s="184">
        <f>SUM('[4]Общепром:10'!E75)</f>
        <v>0</v>
      </c>
      <c r="F75" s="184">
        <f>SUM('[4]Общепром:10'!F75)</f>
        <v>0</v>
      </c>
      <c r="G75" s="185">
        <f>SUM('[4]Общепром:10'!G75)</f>
        <v>0</v>
      </c>
      <c r="H75" s="186">
        <f>SUM('[4]Общепром:10'!H75)</f>
        <v>0</v>
      </c>
      <c r="I75" s="187">
        <f>SUM('[4]Общепром:10'!I75)</f>
        <v>0</v>
      </c>
      <c r="J75" s="184">
        <f>SUM('[4]Общепром:10'!J75)</f>
        <v>0</v>
      </c>
      <c r="K75" s="184">
        <f>SUM('[4]Общепром:10'!K75)</f>
        <v>0</v>
      </c>
      <c r="L75" s="184">
        <f>SUM('[4]Общепром:10'!L75)</f>
        <v>0</v>
      </c>
      <c r="M75" s="184">
        <f>SUM('[4]Общепром:10'!M75)</f>
        <v>0</v>
      </c>
      <c r="N75" s="184">
        <f>SUM('[4]Общепром:10'!N75)</f>
        <v>0</v>
      </c>
      <c r="O75" s="184">
        <f>SUM('[4]Общепром:10'!O75)</f>
        <v>0</v>
      </c>
      <c r="P75" s="184">
        <f>SUM('[4]Общепром:10'!P75)</f>
        <v>0</v>
      </c>
      <c r="Q75" s="184">
        <f>SUM('[4]Общепром:10'!Q75)</f>
        <v>0</v>
      </c>
      <c r="R75" s="184">
        <f>SUM('[4]Общепром:10'!R75)</f>
        <v>0</v>
      </c>
      <c r="S75" s="184">
        <f>SUM('[4]Общепром:10'!S75)</f>
        <v>0</v>
      </c>
      <c r="T75" s="184">
        <f>SUM('[4]Общепром:10'!T75)</f>
        <v>0</v>
      </c>
      <c r="U75" s="184">
        <f>SUM('[4]Общепром:10'!U75)</f>
        <v>0</v>
      </c>
      <c r="V75" s="184">
        <f>SUM('[4]Общепром:10'!V75)</f>
        <v>0</v>
      </c>
      <c r="W75" s="184">
        <f>SUM('[4]Общепром:10'!W75)</f>
        <v>0</v>
      </c>
      <c r="X75" s="184">
        <f>SUM('[4]Общепром:10'!X75)</f>
        <v>0</v>
      </c>
      <c r="Y75" s="3" t="str">
        <f t="shared" si="4"/>
        <v>√</v>
      </c>
      <c r="Z75" s="1"/>
      <c r="AA75" s="1"/>
      <c r="AB75" s="1"/>
      <c r="AC75" s="1"/>
      <c r="AD75" s="1"/>
      <c r="AE75" s="1"/>
      <c r="AF75" s="1" t="str">
        <f t="shared" si="1"/>
        <v>√</v>
      </c>
    </row>
    <row r="76" spans="1:32" x14ac:dyDescent="0.25">
      <c r="A76" s="58">
        <v>15</v>
      </c>
      <c r="B76" s="136" t="s">
        <v>194</v>
      </c>
      <c r="C76" s="118">
        <f>SUM('[4]Общепром:10'!C76)</f>
        <v>0</v>
      </c>
      <c r="D76" s="101" t="s">
        <v>139</v>
      </c>
      <c r="E76" s="19" t="s">
        <v>139</v>
      </c>
      <c r="F76" s="19" t="s">
        <v>139</v>
      </c>
      <c r="G76" s="84" t="s">
        <v>139</v>
      </c>
      <c r="H76" s="118">
        <f>SUM('[4]Общепром:10'!H76)</f>
        <v>0</v>
      </c>
      <c r="I76" s="101">
        <f>SUM('[4]Общепром:10'!I76)</f>
        <v>0</v>
      </c>
      <c r="J76" s="19">
        <f>SUM('[4]Общепром:10'!J76)</f>
        <v>0</v>
      </c>
      <c r="K76" s="19">
        <f>SUM('[4]Общепром:10'!K76)</f>
        <v>0</v>
      </c>
      <c r="L76" s="19">
        <f>SUM('[4]Общепром:10'!L76)</f>
        <v>0</v>
      </c>
      <c r="M76" s="19">
        <f>SUM('[4]Общепром:10'!M76)</f>
        <v>0</v>
      </c>
      <c r="N76" s="19">
        <f>SUM('[4]Общепром:10'!N76)</f>
        <v>0</v>
      </c>
      <c r="O76" s="19">
        <f>SUM('[4]Общепром:10'!O76)</f>
        <v>0</v>
      </c>
      <c r="P76" s="19">
        <f>SUM('[4]Общепром:10'!P76)</f>
        <v>0</v>
      </c>
      <c r="Q76" s="19">
        <f>SUM('[4]Общепром:10'!Q76)</f>
        <v>0</v>
      </c>
      <c r="R76" s="19">
        <f>SUM('[4]Общепром:10'!R76)</f>
        <v>0</v>
      </c>
      <c r="S76" s="19">
        <f>SUM('[4]Общепром:10'!S76)</f>
        <v>0</v>
      </c>
      <c r="T76" s="19">
        <f>SUM('[4]Общепром:10'!T76)</f>
        <v>0</v>
      </c>
      <c r="U76" s="19">
        <f>SUM('[4]Общепром:10'!U76)</f>
        <v>0</v>
      </c>
      <c r="V76" s="19">
        <f>SUM('[4]Общепром:10'!V76)</f>
        <v>0</v>
      </c>
      <c r="W76" s="19">
        <f>SUM('[4]Общепром:10'!W76)</f>
        <v>0</v>
      </c>
      <c r="X76" s="19">
        <f>SUM('[4]Общепром:10'!X76)</f>
        <v>0</v>
      </c>
      <c r="Y76" s="3"/>
      <c r="Z76" s="3" t="str">
        <f>IF(C76=(C77+C78+C79),"√","НЕТ")</f>
        <v>√</v>
      </c>
      <c r="AA76" s="3"/>
      <c r="AB76" s="3"/>
      <c r="AC76" s="3"/>
      <c r="AD76" s="3"/>
      <c r="AE76" s="3"/>
      <c r="AF76" s="1" t="str">
        <f t="shared" si="1"/>
        <v>√</v>
      </c>
    </row>
    <row r="77" spans="1:32" x14ac:dyDescent="0.25">
      <c r="A77" s="172" t="s">
        <v>37</v>
      </c>
      <c r="B77" s="173" t="s">
        <v>24</v>
      </c>
      <c r="C77" s="207">
        <f>SUM('[4]Общепром:10'!C77)</f>
        <v>0</v>
      </c>
      <c r="D77" s="208" t="s">
        <v>139</v>
      </c>
      <c r="E77" s="209" t="s">
        <v>139</v>
      </c>
      <c r="F77" s="209" t="s">
        <v>139</v>
      </c>
      <c r="G77" s="210" t="s">
        <v>139</v>
      </c>
      <c r="H77" s="211">
        <f>SUM('[4]Общепром:10'!H77)</f>
        <v>0</v>
      </c>
      <c r="I77" s="212">
        <f>SUM('[4]Общепром:10'!I77)</f>
        <v>0</v>
      </c>
      <c r="J77" s="209">
        <f>SUM('[4]Общепром:10'!J77)</f>
        <v>0</v>
      </c>
      <c r="K77" s="209">
        <f>SUM('[4]Общепром:10'!K77)</f>
        <v>0</v>
      </c>
      <c r="L77" s="209">
        <f>SUM('[4]Общепром:10'!L77)</f>
        <v>0</v>
      </c>
      <c r="M77" s="209">
        <f>SUM('[4]Общепром:10'!M77)</f>
        <v>0</v>
      </c>
      <c r="N77" s="209">
        <f>SUM('[4]Общепром:10'!N77)</f>
        <v>0</v>
      </c>
      <c r="O77" s="209">
        <f>SUM('[4]Общепром:10'!O77)</f>
        <v>0</v>
      </c>
      <c r="P77" s="209">
        <f>SUM('[4]Общепром:10'!P77)</f>
        <v>0</v>
      </c>
      <c r="Q77" s="209">
        <f>SUM('[4]Общепром:10'!Q77)</f>
        <v>0</v>
      </c>
      <c r="R77" s="209">
        <f>SUM('[4]Общепром:10'!R77)</f>
        <v>0</v>
      </c>
      <c r="S77" s="209">
        <f>SUM('[4]Общепром:10'!S77)</f>
        <v>0</v>
      </c>
      <c r="T77" s="209">
        <f>SUM('[4]Общепром:10'!T77)</f>
        <v>0</v>
      </c>
      <c r="U77" s="209">
        <f>SUM('[4]Общепром:10'!U77)</f>
        <v>0</v>
      </c>
      <c r="V77" s="209">
        <f>SUM('[4]Общепром:10'!V77)</f>
        <v>0</v>
      </c>
      <c r="W77" s="209">
        <f>SUM('[4]Общепром:10'!W77)</f>
        <v>0</v>
      </c>
      <c r="X77" s="209">
        <f>SUM('[4]Общепром:10'!X77)</f>
        <v>0</v>
      </c>
      <c r="Y77" s="3"/>
      <c r="Z77" s="3"/>
      <c r="AA77" s="3"/>
      <c r="AB77" s="3"/>
      <c r="AC77" s="3"/>
      <c r="AD77" s="3"/>
      <c r="AE77" s="3"/>
      <c r="AF77" s="1" t="str">
        <f t="shared" si="1"/>
        <v>√</v>
      </c>
    </row>
    <row r="78" spans="1:32" x14ac:dyDescent="0.25">
      <c r="A78" s="172" t="s">
        <v>130</v>
      </c>
      <c r="B78" s="173" t="s">
        <v>35</v>
      </c>
      <c r="C78" s="207">
        <f>SUM('[4]Общепром:10'!C78)</f>
        <v>0</v>
      </c>
      <c r="D78" s="208" t="s">
        <v>139</v>
      </c>
      <c r="E78" s="209" t="s">
        <v>139</v>
      </c>
      <c r="F78" s="209" t="s">
        <v>139</v>
      </c>
      <c r="G78" s="210" t="s">
        <v>139</v>
      </c>
      <c r="H78" s="211">
        <f>SUM('[4]Общепром:10'!H78)</f>
        <v>0</v>
      </c>
      <c r="I78" s="212">
        <f>SUM('[4]Общепром:10'!I78)</f>
        <v>0</v>
      </c>
      <c r="J78" s="209">
        <f>SUM('[4]Общепром:10'!J78)</f>
        <v>0</v>
      </c>
      <c r="K78" s="209">
        <f>SUM('[4]Общепром:10'!K78)</f>
        <v>0</v>
      </c>
      <c r="L78" s="209">
        <f>SUM('[4]Общепром:10'!L78)</f>
        <v>0</v>
      </c>
      <c r="M78" s="209">
        <f>SUM('[4]Общепром:10'!M78)</f>
        <v>0</v>
      </c>
      <c r="N78" s="209">
        <f>SUM('[4]Общепром:10'!N78)</f>
        <v>0</v>
      </c>
      <c r="O78" s="209">
        <f>SUM('[4]Общепром:10'!O78)</f>
        <v>0</v>
      </c>
      <c r="P78" s="209">
        <f>SUM('[4]Общепром:10'!P78)</f>
        <v>0</v>
      </c>
      <c r="Q78" s="209">
        <f>SUM('[4]Общепром:10'!Q78)</f>
        <v>0</v>
      </c>
      <c r="R78" s="209">
        <f>SUM('[4]Общепром:10'!R78)</f>
        <v>0</v>
      </c>
      <c r="S78" s="209">
        <f>SUM('[4]Общепром:10'!S78)</f>
        <v>0</v>
      </c>
      <c r="T78" s="209">
        <f>SUM('[4]Общепром:10'!T78)</f>
        <v>0</v>
      </c>
      <c r="U78" s="209">
        <f>SUM('[4]Общепром:10'!U78)</f>
        <v>0</v>
      </c>
      <c r="V78" s="209">
        <f>SUM('[4]Общепром:10'!V78)</f>
        <v>0</v>
      </c>
      <c r="W78" s="209">
        <f>SUM('[4]Общепром:10'!W78)</f>
        <v>0</v>
      </c>
      <c r="X78" s="209">
        <f>SUM('[4]Общепром:10'!X78)</f>
        <v>0</v>
      </c>
      <c r="Y78" s="3"/>
      <c r="Z78" s="3"/>
      <c r="AA78" s="3"/>
      <c r="AB78" s="3"/>
      <c r="AC78" s="3"/>
      <c r="AD78" s="3"/>
      <c r="AE78" s="3"/>
      <c r="AF78" s="1" t="str">
        <f t="shared" si="1"/>
        <v>√</v>
      </c>
    </row>
    <row r="79" spans="1:32" x14ac:dyDescent="0.25">
      <c r="A79" s="172" t="s">
        <v>271</v>
      </c>
      <c r="B79" s="173" t="s">
        <v>36</v>
      </c>
      <c r="C79" s="207">
        <f>SUM('[4]Общепром:10'!C79)</f>
        <v>0</v>
      </c>
      <c r="D79" s="208" t="s">
        <v>139</v>
      </c>
      <c r="E79" s="209" t="s">
        <v>139</v>
      </c>
      <c r="F79" s="209" t="s">
        <v>139</v>
      </c>
      <c r="G79" s="210" t="s">
        <v>139</v>
      </c>
      <c r="H79" s="211">
        <f>SUM('[4]Общепром:10'!H79)</f>
        <v>0</v>
      </c>
      <c r="I79" s="212">
        <f>SUM('[4]Общепром:10'!I79)</f>
        <v>0</v>
      </c>
      <c r="J79" s="209">
        <f>SUM('[4]Общепром:10'!J79)</f>
        <v>0</v>
      </c>
      <c r="K79" s="209">
        <f>SUM('[4]Общепром:10'!K79)</f>
        <v>0</v>
      </c>
      <c r="L79" s="209">
        <f>SUM('[4]Общепром:10'!L79)</f>
        <v>0</v>
      </c>
      <c r="M79" s="209">
        <f>SUM('[4]Общепром:10'!M79)</f>
        <v>0</v>
      </c>
      <c r="N79" s="209">
        <f>SUM('[4]Общепром:10'!N79)</f>
        <v>0</v>
      </c>
      <c r="O79" s="209">
        <f>SUM('[4]Общепром:10'!O79)</f>
        <v>0</v>
      </c>
      <c r="P79" s="209">
        <f>SUM('[4]Общепром:10'!P79)</f>
        <v>0</v>
      </c>
      <c r="Q79" s="209">
        <f>SUM('[4]Общепром:10'!Q79)</f>
        <v>0</v>
      </c>
      <c r="R79" s="209">
        <f>SUM('[4]Общепром:10'!R79)</f>
        <v>0</v>
      </c>
      <c r="S79" s="209">
        <f>SUM('[4]Общепром:10'!S79)</f>
        <v>0</v>
      </c>
      <c r="T79" s="209">
        <f>SUM('[4]Общепром:10'!T79)</f>
        <v>0</v>
      </c>
      <c r="U79" s="209">
        <f>SUM('[4]Общепром:10'!U79)</f>
        <v>0</v>
      </c>
      <c r="V79" s="209">
        <f>SUM('[4]Общепром:10'!V79)</f>
        <v>0</v>
      </c>
      <c r="W79" s="209">
        <f>SUM('[4]Общепром:10'!W79)</f>
        <v>0</v>
      </c>
      <c r="X79" s="209">
        <f>SUM('[4]Общепром:10'!X79)</f>
        <v>0</v>
      </c>
      <c r="Y79" s="3"/>
      <c r="Z79" s="3"/>
      <c r="AA79" s="3"/>
      <c r="AB79" s="3"/>
      <c r="AC79" s="3"/>
      <c r="AD79" s="3"/>
      <c r="AE79" s="3"/>
      <c r="AF79" s="1" t="str">
        <f t="shared" si="1"/>
        <v>√</v>
      </c>
    </row>
    <row r="80" spans="1:32" ht="36" x14ac:dyDescent="0.25">
      <c r="A80" s="60">
        <v>16</v>
      </c>
      <c r="B80" s="140" t="s">
        <v>147</v>
      </c>
      <c r="C80" s="120">
        <f>SUM('[4]Общепром:10'!C80)</f>
        <v>0</v>
      </c>
      <c r="D80" s="103" t="s">
        <v>14</v>
      </c>
      <c r="E80" s="21" t="s">
        <v>14</v>
      </c>
      <c r="F80" s="21" t="s">
        <v>14</v>
      </c>
      <c r="G80" s="86" t="s">
        <v>14</v>
      </c>
      <c r="H80" s="120" t="s">
        <v>14</v>
      </c>
      <c r="I80" s="103" t="s">
        <v>14</v>
      </c>
      <c r="J80" s="21" t="s">
        <v>14</v>
      </c>
      <c r="K80" s="21" t="s">
        <v>14</v>
      </c>
      <c r="L80" s="21" t="s">
        <v>14</v>
      </c>
      <c r="M80" s="21" t="s">
        <v>14</v>
      </c>
      <c r="N80" s="21" t="s">
        <v>14</v>
      </c>
      <c r="O80" s="21" t="s">
        <v>14</v>
      </c>
      <c r="P80" s="21" t="s">
        <v>14</v>
      </c>
      <c r="Q80" s="21" t="s">
        <v>14</v>
      </c>
      <c r="R80" s="21" t="s">
        <v>14</v>
      </c>
      <c r="S80" s="21" t="s">
        <v>14</v>
      </c>
      <c r="T80" s="21" t="s">
        <v>14</v>
      </c>
      <c r="U80" s="21" t="s">
        <v>14</v>
      </c>
      <c r="V80" s="21" t="s">
        <v>14</v>
      </c>
      <c r="W80" s="21" t="s">
        <v>14</v>
      </c>
      <c r="X80" s="21" t="s">
        <v>14</v>
      </c>
      <c r="Y80" s="3"/>
      <c r="Z80" s="3"/>
      <c r="AA80" s="3"/>
      <c r="AB80" s="3"/>
      <c r="AC80" s="3"/>
      <c r="AD80" s="3"/>
      <c r="AE80" s="3"/>
      <c r="AF80" s="1"/>
    </row>
    <row r="81" spans="1:32" ht="15" customHeight="1" x14ac:dyDescent="0.2">
      <c r="A81" s="61">
        <v>17</v>
      </c>
      <c r="B81" s="141" t="s">
        <v>171</v>
      </c>
      <c r="C81" s="121">
        <f>SUM('[4]Общепром:10'!C81)</f>
        <v>31</v>
      </c>
      <c r="D81" s="104">
        <f>SUM('[4]Общепром:10'!D81)</f>
        <v>0</v>
      </c>
      <c r="E81" s="23">
        <f>SUM('[4]Общепром:10'!E81)</f>
        <v>0</v>
      </c>
      <c r="F81" s="23">
        <f>SUM('[4]Общепром:10'!F81)</f>
        <v>30</v>
      </c>
      <c r="G81" s="87">
        <f>SUM('[4]Общепром:10'!G81)</f>
        <v>1</v>
      </c>
      <c r="H81" s="121">
        <f>SUM('[4]Общепром:10'!H81)</f>
        <v>31</v>
      </c>
      <c r="I81" s="104">
        <f>SUM('[4]Общепром:10'!I81)</f>
        <v>0</v>
      </c>
      <c r="J81" s="23">
        <f>SUM('[4]Общепром:10'!J81)</f>
        <v>0</v>
      </c>
      <c r="K81" s="23">
        <f>SUM('[4]Общепром:10'!K81)</f>
        <v>0</v>
      </c>
      <c r="L81" s="23">
        <f>SUM('[4]Общепром:10'!L81)</f>
        <v>0</v>
      </c>
      <c r="M81" s="23">
        <f>SUM('[4]Общепром:10'!M81)</f>
        <v>0</v>
      </c>
      <c r="N81" s="23">
        <f>SUM('[4]Общепром:10'!N81)</f>
        <v>0</v>
      </c>
      <c r="O81" s="23">
        <f>SUM('[4]Общепром:10'!O81)</f>
        <v>0</v>
      </c>
      <c r="P81" s="23">
        <f>SUM('[4]Общепром:10'!P81)</f>
        <v>0</v>
      </c>
      <c r="Q81" s="23">
        <f>SUM('[4]Общепром:10'!Q81)</f>
        <v>0</v>
      </c>
      <c r="R81" s="23">
        <f>SUM('[4]Общепром:10'!R81)</f>
        <v>0</v>
      </c>
      <c r="S81" s="23">
        <f>SUM('[4]Общепром:10'!S81)</f>
        <v>14</v>
      </c>
      <c r="T81" s="23">
        <f>SUM('[4]Общепром:10'!T81)</f>
        <v>2</v>
      </c>
      <c r="U81" s="23">
        <f>SUM('[4]Общепром:10'!U81)</f>
        <v>1</v>
      </c>
      <c r="V81" s="23">
        <f>SUM('[4]Общепром:10'!V81)</f>
        <v>14</v>
      </c>
      <c r="W81" s="23">
        <f>SUM('[4]Общепром:10'!W81)</f>
        <v>0</v>
      </c>
      <c r="X81" s="23">
        <f>SUM('[4]Общепром:10'!X81)</f>
        <v>0</v>
      </c>
      <c r="Y81" s="3" t="str">
        <f t="shared" si="4"/>
        <v>√</v>
      </c>
      <c r="Z81" s="1" t="str">
        <f>IF(C81=(C82+C86),"√","НЕТ")</f>
        <v>√</v>
      </c>
      <c r="AA81" s="245" t="s">
        <v>136</v>
      </c>
      <c r="AB81" s="246"/>
      <c r="AC81" s="246"/>
      <c r="AD81" s="246"/>
      <c r="AE81" s="247"/>
      <c r="AF81" s="1" t="str">
        <f t="shared" si="1"/>
        <v>√</v>
      </c>
    </row>
    <row r="82" spans="1:32" x14ac:dyDescent="0.25">
      <c r="A82" s="62" t="s">
        <v>151</v>
      </c>
      <c r="B82" s="142" t="s">
        <v>109</v>
      </c>
      <c r="C82" s="122">
        <f>SUM('[4]Общепром:10'!C82)</f>
        <v>0</v>
      </c>
      <c r="D82" s="105">
        <f>SUM('[4]Общепром:10'!D82)</f>
        <v>0</v>
      </c>
      <c r="E82" s="24">
        <f>SUM('[4]Общепром:10'!E82)</f>
        <v>0</v>
      </c>
      <c r="F82" s="24">
        <f>SUM('[4]Общепром:10'!F82)</f>
        <v>0</v>
      </c>
      <c r="G82" s="88">
        <f>SUM('[4]Общепром:10'!G82)</f>
        <v>0</v>
      </c>
      <c r="H82" s="122">
        <f>SUM('[4]Общепром:10'!H82)</f>
        <v>0</v>
      </c>
      <c r="I82" s="105">
        <f>SUM('[4]Общепром:10'!I82)</f>
        <v>0</v>
      </c>
      <c r="J82" s="24">
        <f>SUM('[4]Общепром:10'!J82)</f>
        <v>0</v>
      </c>
      <c r="K82" s="24">
        <f>SUM('[4]Общепром:10'!K82)</f>
        <v>0</v>
      </c>
      <c r="L82" s="24">
        <f>SUM('[4]Общепром:10'!L82)</f>
        <v>0</v>
      </c>
      <c r="M82" s="24">
        <f>SUM('[4]Общепром:10'!M82)</f>
        <v>0</v>
      </c>
      <c r="N82" s="24">
        <f>SUM('[4]Общепром:10'!N82)</f>
        <v>0</v>
      </c>
      <c r="O82" s="24">
        <f>SUM('[4]Общепром:10'!O82)</f>
        <v>0</v>
      </c>
      <c r="P82" s="24">
        <f>SUM('[4]Общепром:10'!P82)</f>
        <v>0</v>
      </c>
      <c r="Q82" s="24">
        <f>SUM('[4]Общепром:10'!Q82)</f>
        <v>0</v>
      </c>
      <c r="R82" s="24">
        <f>SUM('[4]Общепром:10'!R82)</f>
        <v>0</v>
      </c>
      <c r="S82" s="24">
        <f>SUM('[4]Общепром:10'!S82)</f>
        <v>0</v>
      </c>
      <c r="T82" s="24">
        <f>SUM('[4]Общепром:10'!T82)</f>
        <v>0</v>
      </c>
      <c r="U82" s="24">
        <f>SUM('[4]Общепром:10'!U82)</f>
        <v>0</v>
      </c>
      <c r="V82" s="24">
        <f>SUM('[4]Общепром:10'!V82)</f>
        <v>0</v>
      </c>
      <c r="W82" s="24">
        <f>SUM('[4]Общепром:10'!W82)</f>
        <v>0</v>
      </c>
      <c r="X82" s="24">
        <f>SUM('[4]Общепром:10'!X82)</f>
        <v>0</v>
      </c>
      <c r="Y82" s="3" t="str">
        <f t="shared" si="4"/>
        <v>√</v>
      </c>
      <c r="Z82" s="3" t="str">
        <f>IF(C81=(C91+C101+C102),"√","НЕТ")</f>
        <v>√</v>
      </c>
      <c r="AA82" s="15" t="str">
        <f>IF(C82=SUM(C83:C85),"√","НЕТ")</f>
        <v>√</v>
      </c>
      <c r="AB82" s="15" t="str">
        <f>IF(D82=SUM(D83:D85),"√","НЕТ")</f>
        <v>√</v>
      </c>
      <c r="AC82" s="15" t="str">
        <f>IF(E82=SUM(E83:E85),"√","НЕТ")</f>
        <v>√</v>
      </c>
      <c r="AD82" s="15" t="str">
        <f>IF(F82=SUM(F83:F85),"√","НЕТ")</f>
        <v>√</v>
      </c>
      <c r="AE82" s="16" t="str">
        <f>IF(G82=SUM(G83:G85),"√","НЕТ")</f>
        <v>√</v>
      </c>
      <c r="AF82" s="1" t="str">
        <f t="shared" si="1"/>
        <v>√</v>
      </c>
    </row>
    <row r="83" spans="1:32" x14ac:dyDescent="0.25">
      <c r="A83" s="59" t="s">
        <v>272</v>
      </c>
      <c r="B83" s="143" t="s">
        <v>24</v>
      </c>
      <c r="C83" s="119">
        <f>SUM('[4]Общепром:10'!C83)</f>
        <v>0</v>
      </c>
      <c r="D83" s="102">
        <f>SUM('[4]Общепром:10'!D83)</f>
        <v>0</v>
      </c>
      <c r="E83" s="18">
        <f>SUM('[4]Общепром:10'!E83)</f>
        <v>0</v>
      </c>
      <c r="F83" s="18">
        <f>SUM('[4]Общепром:10'!F83)</f>
        <v>0</v>
      </c>
      <c r="G83" s="85">
        <f>SUM('[4]Общепром:10'!G83)</f>
        <v>0</v>
      </c>
      <c r="H83" s="119">
        <f>SUM('[4]Общепром:10'!H83)</f>
        <v>0</v>
      </c>
      <c r="I83" s="102">
        <f>SUM('[4]Общепром:10'!I83)</f>
        <v>0</v>
      </c>
      <c r="J83" s="18">
        <f>SUM('[4]Общепром:10'!J83)</f>
        <v>0</v>
      </c>
      <c r="K83" s="18">
        <f>SUM('[4]Общепром:10'!K83)</f>
        <v>0</v>
      </c>
      <c r="L83" s="18">
        <f>SUM('[4]Общепром:10'!L83)</f>
        <v>0</v>
      </c>
      <c r="M83" s="18">
        <f>SUM('[4]Общепром:10'!M83)</f>
        <v>0</v>
      </c>
      <c r="N83" s="18">
        <f>SUM('[4]Общепром:10'!N83)</f>
        <v>0</v>
      </c>
      <c r="O83" s="18">
        <f>SUM('[4]Общепром:10'!O83)</f>
        <v>0</v>
      </c>
      <c r="P83" s="18">
        <f>SUM('[4]Общепром:10'!P83)</f>
        <v>0</v>
      </c>
      <c r="Q83" s="18">
        <f>SUM('[4]Общепром:10'!Q83)</f>
        <v>0</v>
      </c>
      <c r="R83" s="18">
        <f>SUM('[4]Общепром:10'!R83)</f>
        <v>0</v>
      </c>
      <c r="S83" s="18">
        <f>SUM('[4]Общепром:10'!S83)</f>
        <v>0</v>
      </c>
      <c r="T83" s="18">
        <f>SUM('[4]Общепром:10'!T83)</f>
        <v>0</v>
      </c>
      <c r="U83" s="18">
        <f>SUM('[4]Общепром:10'!U83)</f>
        <v>0</v>
      </c>
      <c r="V83" s="18">
        <f>SUM('[4]Общепром:10'!V83)</f>
        <v>0</v>
      </c>
      <c r="W83" s="18">
        <f>SUM('[4]Общепром:10'!W83)</f>
        <v>0</v>
      </c>
      <c r="X83" s="18">
        <f>SUM('[4]Общепром:10'!X83)</f>
        <v>0</v>
      </c>
      <c r="Y83" s="3" t="str">
        <f t="shared" si="4"/>
        <v>√</v>
      </c>
      <c r="Z83" s="1"/>
      <c r="AA83" s="1"/>
      <c r="AB83" s="1"/>
      <c r="AC83" s="1"/>
      <c r="AD83" s="1"/>
      <c r="AE83" s="1"/>
      <c r="AF83" s="1" t="str">
        <f t="shared" si="1"/>
        <v>√</v>
      </c>
    </row>
    <row r="84" spans="1:32" x14ac:dyDescent="0.25">
      <c r="A84" s="59" t="s">
        <v>273</v>
      </c>
      <c r="B84" s="143" t="s">
        <v>35</v>
      </c>
      <c r="C84" s="119">
        <f>SUM('[4]Общепром:10'!C84)</f>
        <v>0</v>
      </c>
      <c r="D84" s="102">
        <f>SUM('[4]Общепром:10'!D84)</f>
        <v>0</v>
      </c>
      <c r="E84" s="18">
        <f>SUM('[4]Общепром:10'!E84)</f>
        <v>0</v>
      </c>
      <c r="F84" s="18">
        <f>SUM('[4]Общепром:10'!F84)</f>
        <v>0</v>
      </c>
      <c r="G84" s="85">
        <f>SUM('[4]Общепром:10'!G84)</f>
        <v>0</v>
      </c>
      <c r="H84" s="119">
        <f>SUM('[4]Общепром:10'!H84)</f>
        <v>0</v>
      </c>
      <c r="I84" s="102">
        <f>SUM('[4]Общепром:10'!I84)</f>
        <v>0</v>
      </c>
      <c r="J84" s="18">
        <f>SUM('[4]Общепром:10'!J84)</f>
        <v>0</v>
      </c>
      <c r="K84" s="18">
        <f>SUM('[4]Общепром:10'!K84)</f>
        <v>0</v>
      </c>
      <c r="L84" s="18">
        <f>SUM('[4]Общепром:10'!L84)</f>
        <v>0</v>
      </c>
      <c r="M84" s="18">
        <f>SUM('[4]Общепром:10'!M84)</f>
        <v>0</v>
      </c>
      <c r="N84" s="18">
        <f>SUM('[4]Общепром:10'!N84)</f>
        <v>0</v>
      </c>
      <c r="O84" s="18">
        <f>SUM('[4]Общепром:10'!O84)</f>
        <v>0</v>
      </c>
      <c r="P84" s="18">
        <f>SUM('[4]Общепром:10'!P84)</f>
        <v>0</v>
      </c>
      <c r="Q84" s="18">
        <f>SUM('[4]Общепром:10'!Q84)</f>
        <v>0</v>
      </c>
      <c r="R84" s="18">
        <f>SUM('[4]Общепром:10'!R84)</f>
        <v>0</v>
      </c>
      <c r="S84" s="18">
        <f>SUM('[4]Общепром:10'!S84)</f>
        <v>0</v>
      </c>
      <c r="T84" s="18">
        <f>SUM('[4]Общепром:10'!T84)</f>
        <v>0</v>
      </c>
      <c r="U84" s="18">
        <f>SUM('[4]Общепром:10'!U84)</f>
        <v>0</v>
      </c>
      <c r="V84" s="18">
        <f>SUM('[4]Общепром:10'!V84)</f>
        <v>0</v>
      </c>
      <c r="W84" s="18">
        <f>SUM('[4]Общепром:10'!W84)</f>
        <v>0</v>
      </c>
      <c r="X84" s="18">
        <f>SUM('[4]Общепром:10'!X84)</f>
        <v>0</v>
      </c>
      <c r="Y84" s="3" t="str">
        <f t="shared" si="4"/>
        <v>√</v>
      </c>
      <c r="AA84" s="1"/>
      <c r="AB84" s="1"/>
      <c r="AC84" s="1"/>
      <c r="AD84" s="1"/>
      <c r="AE84" s="1"/>
      <c r="AF84" s="1" t="str">
        <f t="shared" si="1"/>
        <v>√</v>
      </c>
    </row>
    <row r="85" spans="1:32" x14ac:dyDescent="0.25">
      <c r="A85" s="59" t="s">
        <v>274</v>
      </c>
      <c r="B85" s="143" t="s">
        <v>36</v>
      </c>
      <c r="C85" s="119">
        <f>SUM('[4]Общепром:10'!C85)</f>
        <v>0</v>
      </c>
      <c r="D85" s="102">
        <f>SUM('[4]Общепром:10'!D85)</f>
        <v>0</v>
      </c>
      <c r="E85" s="18">
        <f>SUM('[4]Общепром:10'!E85)</f>
        <v>0</v>
      </c>
      <c r="F85" s="18">
        <f>SUM('[4]Общепром:10'!F85)</f>
        <v>0</v>
      </c>
      <c r="G85" s="85">
        <f>SUM('[4]Общепром:10'!G85)</f>
        <v>0</v>
      </c>
      <c r="H85" s="119">
        <f>SUM('[4]Общепром:10'!H85)</f>
        <v>0</v>
      </c>
      <c r="I85" s="102">
        <f>SUM('[4]Общепром:10'!I85)</f>
        <v>0</v>
      </c>
      <c r="J85" s="18">
        <f>SUM('[4]Общепром:10'!J85)</f>
        <v>0</v>
      </c>
      <c r="K85" s="18">
        <f>SUM('[4]Общепром:10'!K85)</f>
        <v>0</v>
      </c>
      <c r="L85" s="18">
        <f>SUM('[4]Общепром:10'!L85)</f>
        <v>0</v>
      </c>
      <c r="M85" s="18">
        <f>SUM('[4]Общепром:10'!M85)</f>
        <v>0</v>
      </c>
      <c r="N85" s="18">
        <f>SUM('[4]Общепром:10'!N85)</f>
        <v>0</v>
      </c>
      <c r="O85" s="18">
        <f>SUM('[4]Общепром:10'!O85)</f>
        <v>0</v>
      </c>
      <c r="P85" s="18">
        <f>SUM('[4]Общепром:10'!P85)</f>
        <v>0</v>
      </c>
      <c r="Q85" s="18">
        <f>SUM('[4]Общепром:10'!Q85)</f>
        <v>0</v>
      </c>
      <c r="R85" s="18">
        <f>SUM('[4]Общепром:10'!R85)</f>
        <v>0</v>
      </c>
      <c r="S85" s="18">
        <f>SUM('[4]Общепром:10'!S85)</f>
        <v>0</v>
      </c>
      <c r="T85" s="18">
        <f>SUM('[4]Общепром:10'!T85)</f>
        <v>0</v>
      </c>
      <c r="U85" s="18">
        <f>SUM('[4]Общепром:10'!U85)</f>
        <v>0</v>
      </c>
      <c r="V85" s="18">
        <f>SUM('[4]Общепром:10'!V85)</f>
        <v>0</v>
      </c>
      <c r="W85" s="18">
        <f>SUM('[4]Общепром:10'!W85)</f>
        <v>0</v>
      </c>
      <c r="X85" s="18">
        <f>SUM('[4]Общепром:10'!X85)</f>
        <v>0</v>
      </c>
      <c r="Y85" s="3" t="str">
        <f t="shared" si="4"/>
        <v>√</v>
      </c>
      <c r="Z85" s="14"/>
      <c r="AB85" s="14"/>
      <c r="AC85" s="14"/>
      <c r="AD85" s="14"/>
      <c r="AE85" s="14"/>
      <c r="AF85" s="1" t="str">
        <f t="shared" si="1"/>
        <v>√</v>
      </c>
    </row>
    <row r="86" spans="1:32" x14ac:dyDescent="0.25">
      <c r="A86" s="62" t="s">
        <v>152</v>
      </c>
      <c r="B86" s="142" t="s">
        <v>110</v>
      </c>
      <c r="C86" s="122">
        <f>SUM('[4]Общепром:10'!C86)</f>
        <v>31</v>
      </c>
      <c r="D86" s="105">
        <f>SUM('[4]Общепром:10'!D86)</f>
        <v>0</v>
      </c>
      <c r="E86" s="24">
        <f>SUM('[4]Общепром:10'!E86)</f>
        <v>0</v>
      </c>
      <c r="F86" s="24">
        <f>SUM('[4]Общепром:10'!F86)</f>
        <v>30</v>
      </c>
      <c r="G86" s="88">
        <f>SUM('[4]Общепром:10'!G86)</f>
        <v>1</v>
      </c>
      <c r="H86" s="122">
        <f>SUM('[4]Общепром:10'!H86)</f>
        <v>31</v>
      </c>
      <c r="I86" s="105">
        <f>SUM('[4]Общепром:10'!I86)</f>
        <v>0</v>
      </c>
      <c r="J86" s="24">
        <f>SUM('[4]Общепром:10'!J86)</f>
        <v>0</v>
      </c>
      <c r="K86" s="24">
        <f>SUM('[4]Общепром:10'!K86)</f>
        <v>0</v>
      </c>
      <c r="L86" s="24">
        <f>SUM('[4]Общепром:10'!L86)</f>
        <v>0</v>
      </c>
      <c r="M86" s="24">
        <f>SUM('[4]Общепром:10'!M86)</f>
        <v>0</v>
      </c>
      <c r="N86" s="24">
        <f>SUM('[4]Общепром:10'!N86)</f>
        <v>0</v>
      </c>
      <c r="O86" s="24">
        <f>SUM('[4]Общепром:10'!O86)</f>
        <v>0</v>
      </c>
      <c r="P86" s="24">
        <f>SUM('[4]Общепром:10'!P86)</f>
        <v>0</v>
      </c>
      <c r="Q86" s="24">
        <f>SUM('[4]Общепром:10'!Q86)</f>
        <v>0</v>
      </c>
      <c r="R86" s="24">
        <f>SUM('[4]Общепром:10'!R86)</f>
        <v>0</v>
      </c>
      <c r="S86" s="24">
        <f>SUM('[4]Общепром:10'!S86)</f>
        <v>14</v>
      </c>
      <c r="T86" s="24">
        <f>SUM('[4]Общепром:10'!T86)</f>
        <v>2</v>
      </c>
      <c r="U86" s="24">
        <f>SUM('[4]Общепром:10'!U86)</f>
        <v>1</v>
      </c>
      <c r="V86" s="24">
        <f>SUM('[4]Общепром:10'!V86)</f>
        <v>14</v>
      </c>
      <c r="W86" s="24">
        <f>SUM('[4]Общепром:10'!W86)</f>
        <v>0</v>
      </c>
      <c r="X86" s="24">
        <f>SUM('[4]Общепром:10'!X86)</f>
        <v>0</v>
      </c>
      <c r="Y86" s="3" t="str">
        <f t="shared" si="4"/>
        <v>√</v>
      </c>
      <c r="Z86" s="1"/>
      <c r="AA86" s="15" t="str">
        <f>IF(C86=SUM(C87:C90),"√","НЕТ")</f>
        <v>√</v>
      </c>
      <c r="AB86" s="15" t="str">
        <f>IF(D86=SUM(D87:D90),"√","НЕТ")</f>
        <v>√</v>
      </c>
      <c r="AC86" s="15" t="str">
        <f>IF(E86=SUM(E87:E90),"√","НЕТ")</f>
        <v>√</v>
      </c>
      <c r="AD86" s="15" t="str">
        <f>IF(F86=SUM(F87:F90),"√","НЕТ")</f>
        <v>√</v>
      </c>
      <c r="AE86" s="16" t="str">
        <f>IF(G86=SUM(G87:G90),"√","НЕТ")</f>
        <v>√</v>
      </c>
      <c r="AF86" s="1" t="str">
        <f t="shared" si="1"/>
        <v>√</v>
      </c>
    </row>
    <row r="87" spans="1:32" ht="24" x14ac:dyDescent="0.25">
      <c r="A87" s="59" t="s">
        <v>275</v>
      </c>
      <c r="B87" s="144" t="s">
        <v>257</v>
      </c>
      <c r="C87" s="119">
        <f>SUM('[4]Общепром:10'!C87)</f>
        <v>31</v>
      </c>
      <c r="D87" s="102">
        <f>SUM('[4]Общепром:10'!D87)</f>
        <v>0</v>
      </c>
      <c r="E87" s="18">
        <f>SUM('[4]Общепром:10'!E87)</f>
        <v>0</v>
      </c>
      <c r="F87" s="18">
        <f>SUM('[4]Общепром:10'!F87)</f>
        <v>30</v>
      </c>
      <c r="G87" s="85">
        <f>SUM('[4]Общепром:10'!G87)</f>
        <v>1</v>
      </c>
      <c r="H87" s="119">
        <f>SUM('[4]Общепром:10'!H87)</f>
        <v>31</v>
      </c>
      <c r="I87" s="102">
        <f>SUM('[4]Общепром:10'!I87)</f>
        <v>0</v>
      </c>
      <c r="J87" s="18">
        <f>SUM('[4]Общепром:10'!J87)</f>
        <v>0</v>
      </c>
      <c r="K87" s="18">
        <f>SUM('[4]Общепром:10'!K87)</f>
        <v>0</v>
      </c>
      <c r="L87" s="18">
        <f>SUM('[4]Общепром:10'!L87)</f>
        <v>0</v>
      </c>
      <c r="M87" s="18">
        <f>SUM('[4]Общепром:10'!M87)</f>
        <v>0</v>
      </c>
      <c r="N87" s="18">
        <f>SUM('[4]Общепром:10'!N87)</f>
        <v>0</v>
      </c>
      <c r="O87" s="18">
        <f>SUM('[4]Общепром:10'!O87)</f>
        <v>0</v>
      </c>
      <c r="P87" s="18">
        <f>SUM('[4]Общепром:10'!P87)</f>
        <v>0</v>
      </c>
      <c r="Q87" s="18">
        <f>SUM('[4]Общепром:10'!Q87)</f>
        <v>0</v>
      </c>
      <c r="R87" s="18">
        <f>SUM('[4]Общепром:10'!R87)</f>
        <v>0</v>
      </c>
      <c r="S87" s="18">
        <f>SUM('[4]Общепром:10'!S87)</f>
        <v>14</v>
      </c>
      <c r="T87" s="18">
        <f>SUM('[4]Общепром:10'!T87)</f>
        <v>2</v>
      </c>
      <c r="U87" s="18">
        <f>SUM('[4]Общепром:10'!U87)</f>
        <v>1</v>
      </c>
      <c r="V87" s="18">
        <f>SUM('[4]Общепром:10'!V87)</f>
        <v>14</v>
      </c>
      <c r="W87" s="18">
        <f>SUM('[4]Общепром:10'!W87)</f>
        <v>0</v>
      </c>
      <c r="X87" s="18">
        <f>SUM('[4]Общепром:10'!X87)</f>
        <v>0</v>
      </c>
      <c r="Y87" s="3" t="str">
        <f t="shared" si="4"/>
        <v>√</v>
      </c>
      <c r="Z87" s="11"/>
      <c r="AA87" s="11"/>
      <c r="AB87" s="11"/>
      <c r="AC87" s="11"/>
      <c r="AD87" s="11"/>
      <c r="AE87" s="11"/>
      <c r="AF87" s="1" t="str">
        <f t="shared" ref="AF87:AF131" si="6">IF(H87=SUM(I87:X87),"√","НЕТ")</f>
        <v>√</v>
      </c>
    </row>
    <row r="88" spans="1:32" x14ac:dyDescent="0.25">
      <c r="A88" s="59" t="s">
        <v>276</v>
      </c>
      <c r="B88" s="144" t="s">
        <v>105</v>
      </c>
      <c r="C88" s="119">
        <f>SUM('[4]Общепром:10'!C88)</f>
        <v>0</v>
      </c>
      <c r="D88" s="102">
        <f>SUM('[4]Общепром:10'!D88)</f>
        <v>0</v>
      </c>
      <c r="E88" s="18">
        <f>SUM('[4]Общепром:10'!E88)</f>
        <v>0</v>
      </c>
      <c r="F88" s="18">
        <f>SUM('[4]Общепром:10'!F88)</f>
        <v>0</v>
      </c>
      <c r="G88" s="85">
        <f>SUM('[4]Общепром:10'!G88)</f>
        <v>0</v>
      </c>
      <c r="H88" s="119">
        <f>SUM('[4]Общепром:10'!H88)</f>
        <v>0</v>
      </c>
      <c r="I88" s="102">
        <f>SUM('[4]Общепром:10'!I88)</f>
        <v>0</v>
      </c>
      <c r="J88" s="18">
        <f>SUM('[4]Общепром:10'!J88)</f>
        <v>0</v>
      </c>
      <c r="K88" s="18">
        <f>SUM('[4]Общепром:10'!K88)</f>
        <v>0</v>
      </c>
      <c r="L88" s="18">
        <f>SUM('[4]Общепром:10'!L88)</f>
        <v>0</v>
      </c>
      <c r="M88" s="18">
        <f>SUM('[4]Общепром:10'!M88)</f>
        <v>0</v>
      </c>
      <c r="N88" s="18">
        <f>SUM('[4]Общепром:10'!N88)</f>
        <v>0</v>
      </c>
      <c r="O88" s="18">
        <f>SUM('[4]Общепром:10'!O88)</f>
        <v>0</v>
      </c>
      <c r="P88" s="18">
        <f>SUM('[4]Общепром:10'!P88)</f>
        <v>0</v>
      </c>
      <c r="Q88" s="18">
        <f>SUM('[4]Общепром:10'!Q88)</f>
        <v>0</v>
      </c>
      <c r="R88" s="18">
        <f>SUM('[4]Общепром:10'!R88)</f>
        <v>0</v>
      </c>
      <c r="S88" s="18">
        <f>SUM('[4]Общепром:10'!S88)</f>
        <v>0</v>
      </c>
      <c r="T88" s="18">
        <f>SUM('[4]Общепром:10'!T88)</f>
        <v>0</v>
      </c>
      <c r="U88" s="18">
        <f>SUM('[4]Общепром:10'!U88)</f>
        <v>0</v>
      </c>
      <c r="V88" s="18">
        <f>SUM('[4]Общепром:10'!V88)</f>
        <v>0</v>
      </c>
      <c r="W88" s="18">
        <f>SUM('[4]Общепром:10'!W88)</f>
        <v>0</v>
      </c>
      <c r="X88" s="18">
        <f>SUM('[4]Общепром:10'!X88)</f>
        <v>0</v>
      </c>
      <c r="Y88" s="3" t="str">
        <f t="shared" si="4"/>
        <v>√</v>
      </c>
      <c r="Z88" s="11"/>
      <c r="AA88" s="11"/>
      <c r="AB88" s="11"/>
      <c r="AC88" s="11"/>
      <c r="AD88" s="11"/>
      <c r="AE88" s="11"/>
      <c r="AF88" s="1" t="str">
        <f t="shared" si="6"/>
        <v>√</v>
      </c>
    </row>
    <row r="89" spans="1:32" x14ac:dyDescent="0.25">
      <c r="A89" s="59" t="s">
        <v>277</v>
      </c>
      <c r="B89" s="144" t="s">
        <v>114</v>
      </c>
      <c r="C89" s="119">
        <f>SUM('[4]Общепром:10'!C89)</f>
        <v>0</v>
      </c>
      <c r="D89" s="102">
        <f>SUM('[4]Общепром:10'!D89)</f>
        <v>0</v>
      </c>
      <c r="E89" s="18">
        <f>SUM('[4]Общепром:10'!E89)</f>
        <v>0</v>
      </c>
      <c r="F89" s="18">
        <f>SUM('[4]Общепром:10'!F89)</f>
        <v>0</v>
      </c>
      <c r="G89" s="85">
        <f>SUM('[4]Общепром:10'!G89)</f>
        <v>0</v>
      </c>
      <c r="H89" s="119">
        <f>SUM('[4]Общепром:10'!H89)</f>
        <v>0</v>
      </c>
      <c r="I89" s="102">
        <f>SUM('[4]Общепром:10'!I89)</f>
        <v>0</v>
      </c>
      <c r="J89" s="18">
        <f>SUM('[4]Общепром:10'!J89)</f>
        <v>0</v>
      </c>
      <c r="K89" s="18">
        <f>SUM('[4]Общепром:10'!K89)</f>
        <v>0</v>
      </c>
      <c r="L89" s="18">
        <f>SUM('[4]Общепром:10'!L89)</f>
        <v>0</v>
      </c>
      <c r="M89" s="18">
        <f>SUM('[4]Общепром:10'!M89)</f>
        <v>0</v>
      </c>
      <c r="N89" s="18">
        <f>SUM('[4]Общепром:10'!N89)</f>
        <v>0</v>
      </c>
      <c r="O89" s="18">
        <f>SUM('[4]Общепром:10'!O89)</f>
        <v>0</v>
      </c>
      <c r="P89" s="18">
        <f>SUM('[4]Общепром:10'!P89)</f>
        <v>0</v>
      </c>
      <c r="Q89" s="18">
        <f>SUM('[4]Общепром:10'!Q89)</f>
        <v>0</v>
      </c>
      <c r="R89" s="18">
        <f>SUM('[4]Общепром:10'!R89)</f>
        <v>0</v>
      </c>
      <c r="S89" s="18">
        <f>SUM('[4]Общепром:10'!S89)</f>
        <v>0</v>
      </c>
      <c r="T89" s="18">
        <f>SUM('[4]Общепром:10'!T89)</f>
        <v>0</v>
      </c>
      <c r="U89" s="18">
        <f>SUM('[4]Общепром:10'!U89)</f>
        <v>0</v>
      </c>
      <c r="V89" s="18">
        <f>SUM('[4]Общепром:10'!V89)</f>
        <v>0</v>
      </c>
      <c r="W89" s="18">
        <f>SUM('[4]Общепром:10'!W89)</f>
        <v>0</v>
      </c>
      <c r="X89" s="18">
        <f>SUM('[4]Общепром:10'!X89)</f>
        <v>0</v>
      </c>
      <c r="Y89" s="3" t="str">
        <f t="shared" si="4"/>
        <v>√</v>
      </c>
      <c r="Z89" s="11"/>
      <c r="AA89" s="11"/>
      <c r="AB89" s="11"/>
      <c r="AC89" s="11"/>
      <c r="AD89" s="11"/>
      <c r="AE89" s="11"/>
      <c r="AF89" s="1" t="str">
        <f t="shared" si="6"/>
        <v>√</v>
      </c>
    </row>
    <row r="90" spans="1:32" x14ac:dyDescent="0.25">
      <c r="A90" s="59" t="s">
        <v>278</v>
      </c>
      <c r="B90" s="144" t="s">
        <v>50</v>
      </c>
      <c r="C90" s="119">
        <f>SUM('[4]Общепром:10'!C90)</f>
        <v>0</v>
      </c>
      <c r="D90" s="102">
        <f>SUM('[4]Общепром:10'!D90)</f>
        <v>0</v>
      </c>
      <c r="E90" s="18">
        <f>SUM('[4]Общепром:10'!E90)</f>
        <v>0</v>
      </c>
      <c r="F90" s="18">
        <f>SUM('[4]Общепром:10'!F90)</f>
        <v>0</v>
      </c>
      <c r="G90" s="85">
        <f>SUM('[4]Общепром:10'!G90)</f>
        <v>0</v>
      </c>
      <c r="H90" s="119">
        <f>SUM('[4]Общепром:10'!H90)</f>
        <v>0</v>
      </c>
      <c r="I90" s="102">
        <f>SUM('[4]Общепром:10'!I90)</f>
        <v>0</v>
      </c>
      <c r="J90" s="18">
        <f>SUM('[4]Общепром:10'!J90)</f>
        <v>0</v>
      </c>
      <c r="K90" s="18">
        <f>SUM('[4]Общепром:10'!K90)</f>
        <v>0</v>
      </c>
      <c r="L90" s="18">
        <f>SUM('[4]Общепром:10'!L90)</f>
        <v>0</v>
      </c>
      <c r="M90" s="18">
        <f>SUM('[4]Общепром:10'!M90)</f>
        <v>0</v>
      </c>
      <c r="N90" s="18">
        <f>SUM('[4]Общепром:10'!N90)</f>
        <v>0</v>
      </c>
      <c r="O90" s="18">
        <f>SUM('[4]Общепром:10'!O90)</f>
        <v>0</v>
      </c>
      <c r="P90" s="18">
        <f>SUM('[4]Общепром:10'!P90)</f>
        <v>0</v>
      </c>
      <c r="Q90" s="18">
        <f>SUM('[4]Общепром:10'!Q90)</f>
        <v>0</v>
      </c>
      <c r="R90" s="18">
        <f>SUM('[4]Общепром:10'!R90)</f>
        <v>0</v>
      </c>
      <c r="S90" s="18">
        <f>SUM('[4]Общепром:10'!S90)</f>
        <v>0</v>
      </c>
      <c r="T90" s="18">
        <f>SUM('[4]Общепром:10'!T90)</f>
        <v>0</v>
      </c>
      <c r="U90" s="18">
        <f>SUM('[4]Общепром:10'!U90)</f>
        <v>0</v>
      </c>
      <c r="V90" s="18">
        <f>SUM('[4]Общепром:10'!V90)</f>
        <v>0</v>
      </c>
      <c r="W90" s="18">
        <f>SUM('[4]Общепром:10'!W90)</f>
        <v>0</v>
      </c>
      <c r="X90" s="18">
        <f>SUM('[4]Общепром:10'!X90)</f>
        <v>0</v>
      </c>
      <c r="Y90" s="3" t="str">
        <f t="shared" si="4"/>
        <v>√</v>
      </c>
      <c r="Z90" s="11"/>
      <c r="AA90" s="11"/>
      <c r="AB90" s="11"/>
      <c r="AC90" s="11"/>
      <c r="AD90" s="11"/>
      <c r="AE90" s="11"/>
      <c r="AF90" s="1" t="str">
        <f t="shared" si="6"/>
        <v>√</v>
      </c>
    </row>
    <row r="91" spans="1:32" ht="34.5" customHeight="1" x14ac:dyDescent="0.25">
      <c r="A91" s="62" t="s">
        <v>166</v>
      </c>
      <c r="B91" s="145" t="s">
        <v>172</v>
      </c>
      <c r="C91" s="122">
        <f>SUM('[4]Общепром:10'!C91)</f>
        <v>31</v>
      </c>
      <c r="D91" s="105">
        <f>SUM('[4]Общепром:10'!D91)</f>
        <v>0</v>
      </c>
      <c r="E91" s="24">
        <f>SUM('[4]Общепром:10'!E91)</f>
        <v>0</v>
      </c>
      <c r="F91" s="24">
        <f>SUM('[4]Общепром:10'!F91)</f>
        <v>30</v>
      </c>
      <c r="G91" s="88">
        <f>SUM('[4]Общепром:10'!G91)</f>
        <v>1</v>
      </c>
      <c r="H91" s="122">
        <f>SUM('[4]Общепром:10'!H91)</f>
        <v>31</v>
      </c>
      <c r="I91" s="105">
        <f>SUM('[4]Общепром:10'!I91)</f>
        <v>0</v>
      </c>
      <c r="J91" s="24">
        <f>SUM('[4]Общепром:10'!J91)</f>
        <v>0</v>
      </c>
      <c r="K91" s="24">
        <f>SUM('[4]Общепром:10'!K91)</f>
        <v>0</v>
      </c>
      <c r="L91" s="24">
        <f>SUM('[4]Общепром:10'!L91)</f>
        <v>0</v>
      </c>
      <c r="M91" s="24">
        <f>SUM('[4]Общепром:10'!M91)</f>
        <v>0</v>
      </c>
      <c r="N91" s="24">
        <f>SUM('[4]Общепром:10'!N91)</f>
        <v>0</v>
      </c>
      <c r="O91" s="24">
        <f>SUM('[4]Общепром:10'!O91)</f>
        <v>0</v>
      </c>
      <c r="P91" s="24">
        <f>SUM('[4]Общепром:10'!P91)</f>
        <v>0</v>
      </c>
      <c r="Q91" s="24">
        <f>SUM('[4]Общепром:10'!Q91)</f>
        <v>0</v>
      </c>
      <c r="R91" s="24">
        <f>SUM('[4]Общепром:10'!R91)</f>
        <v>0</v>
      </c>
      <c r="S91" s="24">
        <f>SUM('[4]Общепром:10'!S91)</f>
        <v>14</v>
      </c>
      <c r="T91" s="24">
        <f>SUM('[4]Общепром:10'!T91)</f>
        <v>2</v>
      </c>
      <c r="U91" s="24">
        <f>SUM('[4]Общепром:10'!U91)</f>
        <v>1</v>
      </c>
      <c r="V91" s="24">
        <f>SUM('[4]Общепром:10'!V91)</f>
        <v>14</v>
      </c>
      <c r="W91" s="24">
        <f>SUM('[4]Общепром:10'!W91)</f>
        <v>0</v>
      </c>
      <c r="X91" s="24">
        <f>SUM('[4]Общепром:10'!X91)</f>
        <v>0</v>
      </c>
      <c r="Y91" s="3" t="str">
        <f t="shared" si="4"/>
        <v>√</v>
      </c>
      <c r="Z91" s="3" t="str">
        <f>IF(C91=SUM(C92,C96),"√","НЕТ")</f>
        <v>√</v>
      </c>
      <c r="AA91" s="15" t="str">
        <f>IF(D91=SUM(D92,D96),"√","НЕТ")</f>
        <v>√</v>
      </c>
      <c r="AB91" s="15" t="str">
        <f>IF(E91=SUM(E92,E96),"√","НЕТ")</f>
        <v>√</v>
      </c>
      <c r="AC91" s="15" t="str">
        <f>IF(F91=SUM(F92,F96),"√","НЕТ")</f>
        <v>√</v>
      </c>
      <c r="AD91" s="15" t="str">
        <f>IF(G91=SUM(G92,G96),"√","НЕТ")</f>
        <v>√</v>
      </c>
      <c r="AE91" s="16" t="str">
        <f>IF(I91=SUM(I92,I96),"√","НЕТ")</f>
        <v>√</v>
      </c>
      <c r="AF91" s="1" t="str">
        <f t="shared" si="6"/>
        <v>√</v>
      </c>
    </row>
    <row r="92" spans="1:32" x14ac:dyDescent="0.25">
      <c r="A92" s="62" t="s">
        <v>279</v>
      </c>
      <c r="B92" s="142" t="s">
        <v>109</v>
      </c>
      <c r="C92" s="122">
        <f>SUM('[4]Общепром:10'!C92)</f>
        <v>0</v>
      </c>
      <c r="D92" s="105">
        <f>SUM('[4]Общепром:10'!D92)</f>
        <v>0</v>
      </c>
      <c r="E92" s="24">
        <f>SUM('[4]Общепром:10'!E92)</f>
        <v>0</v>
      </c>
      <c r="F92" s="24">
        <f>SUM('[4]Общепром:10'!F92)</f>
        <v>0</v>
      </c>
      <c r="G92" s="88">
        <f>SUM('[4]Общепром:10'!G92)</f>
        <v>0</v>
      </c>
      <c r="H92" s="122">
        <f>SUM('[4]Общепром:10'!H92)</f>
        <v>0</v>
      </c>
      <c r="I92" s="105">
        <f>SUM('[4]Общепром:10'!I92)</f>
        <v>0</v>
      </c>
      <c r="J92" s="24">
        <f>SUM('[4]Общепром:10'!J92)</f>
        <v>0</v>
      </c>
      <c r="K92" s="24">
        <f>SUM('[4]Общепром:10'!K92)</f>
        <v>0</v>
      </c>
      <c r="L92" s="24">
        <f>SUM('[4]Общепром:10'!L92)</f>
        <v>0</v>
      </c>
      <c r="M92" s="24">
        <f>SUM('[4]Общепром:10'!M92)</f>
        <v>0</v>
      </c>
      <c r="N92" s="24">
        <f>SUM('[4]Общепром:10'!N92)</f>
        <v>0</v>
      </c>
      <c r="O92" s="24">
        <f>SUM('[4]Общепром:10'!O92)</f>
        <v>0</v>
      </c>
      <c r="P92" s="24">
        <f>SUM('[4]Общепром:10'!P92)</f>
        <v>0</v>
      </c>
      <c r="Q92" s="24">
        <f>SUM('[4]Общепром:10'!Q92)</f>
        <v>0</v>
      </c>
      <c r="R92" s="24">
        <f>SUM('[4]Общепром:10'!R92)</f>
        <v>0</v>
      </c>
      <c r="S92" s="24">
        <f>SUM('[4]Общепром:10'!S92)</f>
        <v>0</v>
      </c>
      <c r="T92" s="24">
        <f>SUM('[4]Общепром:10'!T92)</f>
        <v>0</v>
      </c>
      <c r="U92" s="24">
        <f>SUM('[4]Общепром:10'!U92)</f>
        <v>0</v>
      </c>
      <c r="V92" s="24">
        <f>SUM('[4]Общепром:10'!V92)</f>
        <v>0</v>
      </c>
      <c r="W92" s="24">
        <f>SUM('[4]Общепром:10'!W92)</f>
        <v>0</v>
      </c>
      <c r="X92" s="24">
        <f>SUM('[4]Общепром:10'!X92)</f>
        <v>0</v>
      </c>
      <c r="Y92" s="3" t="str">
        <f t="shared" si="4"/>
        <v>√</v>
      </c>
      <c r="Z92" s="1"/>
      <c r="AA92" s="15" t="str">
        <f>IF(C92=SUM(C93:C95),"√","НЕТ")</f>
        <v>√</v>
      </c>
      <c r="AB92" s="15" t="str">
        <f>IF(D92=SUM(D93:D95),"√","НЕТ")</f>
        <v>√</v>
      </c>
      <c r="AC92" s="15" t="str">
        <f>IF(E92=SUM(E93:E95),"√","НЕТ")</f>
        <v>√</v>
      </c>
      <c r="AD92" s="15" t="str">
        <f>IF(F92=SUM(F93:F95),"√","НЕТ")</f>
        <v>√</v>
      </c>
      <c r="AE92" s="16" t="str">
        <f>IF(G92=SUM(G93:G95),"√","НЕТ")</f>
        <v>√</v>
      </c>
      <c r="AF92" s="1" t="str">
        <f t="shared" si="6"/>
        <v>√</v>
      </c>
    </row>
    <row r="93" spans="1:32" x14ac:dyDescent="0.25">
      <c r="A93" s="59" t="s">
        <v>280</v>
      </c>
      <c r="B93" s="143" t="s">
        <v>24</v>
      </c>
      <c r="C93" s="119">
        <f>SUM('[4]Общепром:10'!C93)</f>
        <v>0</v>
      </c>
      <c r="D93" s="102">
        <f>SUM('[4]Общепром:10'!D93)</f>
        <v>0</v>
      </c>
      <c r="E93" s="18">
        <f>SUM('[4]Общепром:10'!E93)</f>
        <v>0</v>
      </c>
      <c r="F93" s="18">
        <f>SUM('[4]Общепром:10'!F93)</f>
        <v>0</v>
      </c>
      <c r="G93" s="85">
        <f>SUM('[4]Общепром:10'!G93)</f>
        <v>0</v>
      </c>
      <c r="H93" s="119">
        <f>SUM('[4]Общепром:10'!H93)</f>
        <v>0</v>
      </c>
      <c r="I93" s="102">
        <f>SUM('[4]Общепром:10'!I93)</f>
        <v>0</v>
      </c>
      <c r="J93" s="18">
        <f>SUM('[4]Общепром:10'!J93)</f>
        <v>0</v>
      </c>
      <c r="K93" s="18">
        <f>SUM('[4]Общепром:10'!K93)</f>
        <v>0</v>
      </c>
      <c r="L93" s="18">
        <f>SUM('[4]Общепром:10'!L93)</f>
        <v>0</v>
      </c>
      <c r="M93" s="18">
        <f>SUM('[4]Общепром:10'!M93)</f>
        <v>0</v>
      </c>
      <c r="N93" s="18">
        <f>SUM('[4]Общепром:10'!N93)</f>
        <v>0</v>
      </c>
      <c r="O93" s="18">
        <f>SUM('[4]Общепром:10'!O93)</f>
        <v>0</v>
      </c>
      <c r="P93" s="18">
        <f>SUM('[4]Общепром:10'!P93)</f>
        <v>0</v>
      </c>
      <c r="Q93" s="18">
        <f>SUM('[4]Общепром:10'!Q93)</f>
        <v>0</v>
      </c>
      <c r="R93" s="18">
        <f>SUM('[4]Общепром:10'!R93)</f>
        <v>0</v>
      </c>
      <c r="S93" s="18">
        <f>SUM('[4]Общепром:10'!S93)</f>
        <v>0</v>
      </c>
      <c r="T93" s="18">
        <f>SUM('[4]Общепром:10'!T93)</f>
        <v>0</v>
      </c>
      <c r="U93" s="18">
        <f>SUM('[4]Общепром:10'!U93)</f>
        <v>0</v>
      </c>
      <c r="V93" s="18">
        <f>SUM('[4]Общепром:10'!V93)</f>
        <v>0</v>
      </c>
      <c r="W93" s="18">
        <f>SUM('[4]Общепром:10'!W93)</f>
        <v>0</v>
      </c>
      <c r="X93" s="18">
        <f>SUM('[4]Общепром:10'!X93)</f>
        <v>0</v>
      </c>
      <c r="Y93" s="3" t="str">
        <f t="shared" si="4"/>
        <v>√</v>
      </c>
      <c r="Z93" s="11"/>
      <c r="AA93" s="11"/>
      <c r="AB93" s="11"/>
      <c r="AC93" s="11"/>
      <c r="AD93" s="11"/>
      <c r="AE93" s="11"/>
      <c r="AF93" s="1" t="str">
        <f t="shared" si="6"/>
        <v>√</v>
      </c>
    </row>
    <row r="94" spans="1:32" x14ac:dyDescent="0.25">
      <c r="A94" s="59" t="s">
        <v>281</v>
      </c>
      <c r="B94" s="143" t="s">
        <v>35</v>
      </c>
      <c r="C94" s="119">
        <f>SUM('[4]Общепром:10'!C94)</f>
        <v>0</v>
      </c>
      <c r="D94" s="102">
        <f>SUM('[4]Общепром:10'!D94)</f>
        <v>0</v>
      </c>
      <c r="E94" s="18">
        <f>SUM('[4]Общепром:10'!E94)</f>
        <v>0</v>
      </c>
      <c r="F94" s="18">
        <f>SUM('[4]Общепром:10'!F94)</f>
        <v>0</v>
      </c>
      <c r="G94" s="85">
        <f>SUM('[4]Общепром:10'!G94)</f>
        <v>0</v>
      </c>
      <c r="H94" s="119">
        <f>SUM('[4]Общепром:10'!H94)</f>
        <v>0</v>
      </c>
      <c r="I94" s="102">
        <f>SUM('[4]Общепром:10'!I94)</f>
        <v>0</v>
      </c>
      <c r="J94" s="18">
        <f>SUM('[4]Общепром:10'!J94)</f>
        <v>0</v>
      </c>
      <c r="K94" s="18">
        <f>SUM('[4]Общепром:10'!K94)</f>
        <v>0</v>
      </c>
      <c r="L94" s="18">
        <f>SUM('[4]Общепром:10'!L94)</f>
        <v>0</v>
      </c>
      <c r="M94" s="18">
        <f>SUM('[4]Общепром:10'!M94)</f>
        <v>0</v>
      </c>
      <c r="N94" s="18">
        <f>SUM('[4]Общепром:10'!N94)</f>
        <v>0</v>
      </c>
      <c r="O94" s="18">
        <f>SUM('[4]Общепром:10'!O94)</f>
        <v>0</v>
      </c>
      <c r="P94" s="18">
        <f>SUM('[4]Общепром:10'!P94)</f>
        <v>0</v>
      </c>
      <c r="Q94" s="18">
        <f>SUM('[4]Общепром:10'!Q94)</f>
        <v>0</v>
      </c>
      <c r="R94" s="18">
        <f>SUM('[4]Общепром:10'!R94)</f>
        <v>0</v>
      </c>
      <c r="S94" s="18">
        <f>SUM('[4]Общепром:10'!S94)</f>
        <v>0</v>
      </c>
      <c r="T94" s="18">
        <f>SUM('[4]Общепром:10'!T94)</f>
        <v>0</v>
      </c>
      <c r="U94" s="18">
        <f>SUM('[4]Общепром:10'!U94)</f>
        <v>0</v>
      </c>
      <c r="V94" s="18">
        <f>SUM('[4]Общепром:10'!V94)</f>
        <v>0</v>
      </c>
      <c r="W94" s="18">
        <f>SUM('[4]Общепром:10'!W94)</f>
        <v>0</v>
      </c>
      <c r="X94" s="18">
        <f>SUM('[4]Общепром:10'!X94)</f>
        <v>0</v>
      </c>
      <c r="Y94" s="3" t="str">
        <f t="shared" si="4"/>
        <v>√</v>
      </c>
      <c r="Z94" s="11"/>
      <c r="AA94" s="11"/>
      <c r="AB94" s="11"/>
      <c r="AC94" s="11"/>
      <c r="AD94" s="11"/>
      <c r="AE94" s="11"/>
      <c r="AF94" s="1" t="str">
        <f t="shared" si="6"/>
        <v>√</v>
      </c>
    </row>
    <row r="95" spans="1:32" x14ac:dyDescent="0.25">
      <c r="A95" s="59" t="s">
        <v>282</v>
      </c>
      <c r="B95" s="143" t="s">
        <v>36</v>
      </c>
      <c r="C95" s="119">
        <f>SUM('[4]Общепром:10'!C95)</f>
        <v>0</v>
      </c>
      <c r="D95" s="102">
        <f>SUM('[4]Общепром:10'!D95)</f>
        <v>0</v>
      </c>
      <c r="E95" s="18">
        <f>SUM('[4]Общепром:10'!E95)</f>
        <v>0</v>
      </c>
      <c r="F95" s="18">
        <f>SUM('[4]Общепром:10'!F95)</f>
        <v>0</v>
      </c>
      <c r="G95" s="85">
        <f>SUM('[4]Общепром:10'!G95)</f>
        <v>0</v>
      </c>
      <c r="H95" s="119">
        <f>SUM('[4]Общепром:10'!H95)</f>
        <v>0</v>
      </c>
      <c r="I95" s="102">
        <f>SUM('[4]Общепром:10'!I95)</f>
        <v>0</v>
      </c>
      <c r="J95" s="18">
        <f>SUM('[4]Общепром:10'!J95)</f>
        <v>0</v>
      </c>
      <c r="K95" s="18">
        <f>SUM('[4]Общепром:10'!K95)</f>
        <v>0</v>
      </c>
      <c r="L95" s="18">
        <f>SUM('[4]Общепром:10'!L95)</f>
        <v>0</v>
      </c>
      <c r="M95" s="18">
        <f>SUM('[4]Общепром:10'!M95)</f>
        <v>0</v>
      </c>
      <c r="N95" s="18">
        <f>SUM('[4]Общепром:10'!N95)</f>
        <v>0</v>
      </c>
      <c r="O95" s="18">
        <f>SUM('[4]Общепром:10'!O95)</f>
        <v>0</v>
      </c>
      <c r="P95" s="18">
        <f>SUM('[4]Общепром:10'!P95)</f>
        <v>0</v>
      </c>
      <c r="Q95" s="18">
        <f>SUM('[4]Общепром:10'!Q95)</f>
        <v>0</v>
      </c>
      <c r="R95" s="18">
        <f>SUM('[4]Общепром:10'!R95)</f>
        <v>0</v>
      </c>
      <c r="S95" s="18">
        <f>SUM('[4]Общепром:10'!S95)</f>
        <v>0</v>
      </c>
      <c r="T95" s="18">
        <f>SUM('[4]Общепром:10'!T95)</f>
        <v>0</v>
      </c>
      <c r="U95" s="18">
        <f>SUM('[4]Общепром:10'!U95)</f>
        <v>0</v>
      </c>
      <c r="V95" s="18">
        <f>SUM('[4]Общепром:10'!V95)</f>
        <v>0</v>
      </c>
      <c r="W95" s="18">
        <f>SUM('[4]Общепром:10'!W95)</f>
        <v>0</v>
      </c>
      <c r="X95" s="18">
        <f>SUM('[4]Общепром:10'!X95)</f>
        <v>0</v>
      </c>
      <c r="Y95" s="3" t="str">
        <f t="shared" si="4"/>
        <v>√</v>
      </c>
      <c r="Z95" s="11"/>
      <c r="AA95" s="11"/>
      <c r="AB95" s="11"/>
      <c r="AC95" s="11"/>
      <c r="AD95" s="11"/>
      <c r="AE95" s="11"/>
      <c r="AF95" s="1" t="str">
        <f t="shared" si="6"/>
        <v>√</v>
      </c>
    </row>
    <row r="96" spans="1:32" x14ac:dyDescent="0.25">
      <c r="A96" s="62" t="s">
        <v>283</v>
      </c>
      <c r="B96" s="142" t="s">
        <v>110</v>
      </c>
      <c r="C96" s="122">
        <f>SUM('[4]Общепром:10'!C96)</f>
        <v>31</v>
      </c>
      <c r="D96" s="105">
        <f>SUM('[4]Общепром:10'!D96)</f>
        <v>0</v>
      </c>
      <c r="E96" s="24">
        <f>SUM('[4]Общепром:10'!E96)</f>
        <v>0</v>
      </c>
      <c r="F96" s="24">
        <f>SUM('[4]Общепром:10'!F96)</f>
        <v>30</v>
      </c>
      <c r="G96" s="88">
        <f>SUM('[4]Общепром:10'!G96)</f>
        <v>1</v>
      </c>
      <c r="H96" s="122">
        <f>SUM('[4]Общепром:10'!H96)</f>
        <v>31</v>
      </c>
      <c r="I96" s="105">
        <f>SUM('[4]Общепром:10'!I96)</f>
        <v>0</v>
      </c>
      <c r="J96" s="24">
        <f>SUM('[4]Общепром:10'!J96)</f>
        <v>0</v>
      </c>
      <c r="K96" s="24">
        <f>SUM('[4]Общепром:10'!K96)</f>
        <v>0</v>
      </c>
      <c r="L96" s="24">
        <f>SUM('[4]Общепром:10'!L96)</f>
        <v>0</v>
      </c>
      <c r="M96" s="24">
        <f>SUM('[4]Общепром:10'!M96)</f>
        <v>0</v>
      </c>
      <c r="N96" s="24">
        <f>SUM('[4]Общепром:10'!N96)</f>
        <v>0</v>
      </c>
      <c r="O96" s="24">
        <f>SUM('[4]Общепром:10'!O96)</f>
        <v>0</v>
      </c>
      <c r="P96" s="24">
        <f>SUM('[4]Общепром:10'!P96)</f>
        <v>0</v>
      </c>
      <c r="Q96" s="24">
        <f>SUM('[4]Общепром:10'!Q96)</f>
        <v>0</v>
      </c>
      <c r="R96" s="24">
        <f>SUM('[4]Общепром:10'!R96)</f>
        <v>0</v>
      </c>
      <c r="S96" s="24">
        <f>SUM('[4]Общепром:10'!S96)</f>
        <v>14</v>
      </c>
      <c r="T96" s="24">
        <f>SUM('[4]Общепром:10'!T96)</f>
        <v>2</v>
      </c>
      <c r="U96" s="24">
        <f>SUM('[4]Общепром:10'!U96)</f>
        <v>1</v>
      </c>
      <c r="V96" s="24">
        <f>SUM('[4]Общепром:10'!V96)</f>
        <v>14</v>
      </c>
      <c r="W96" s="24">
        <f>SUM('[4]Общепром:10'!W96)</f>
        <v>0</v>
      </c>
      <c r="X96" s="24">
        <f>SUM('[4]Общепром:10'!X96)</f>
        <v>0</v>
      </c>
      <c r="Y96" s="3" t="str">
        <f t="shared" si="4"/>
        <v>√</v>
      </c>
      <c r="Z96" s="203"/>
      <c r="AA96" s="15" t="str">
        <f>IF(C96=SUM(C97:C100),"√","НЕТ")</f>
        <v>√</v>
      </c>
      <c r="AB96" s="15" t="str">
        <f>IF(D96=SUM(D97:D100),"√","НЕТ")</f>
        <v>√</v>
      </c>
      <c r="AC96" s="15" t="str">
        <f>IF(E96=SUM(E97:E100),"√","НЕТ")</f>
        <v>√</v>
      </c>
      <c r="AD96" s="15" t="str">
        <f>IF(F96=SUM(F97:F100),"√","НЕТ")</f>
        <v>√</v>
      </c>
      <c r="AE96" s="16" t="str">
        <f>IF(G96=SUM(G97:G100),"√","НЕТ")</f>
        <v>√</v>
      </c>
      <c r="AF96" s="1" t="str">
        <f t="shared" si="6"/>
        <v>√</v>
      </c>
    </row>
    <row r="97" spans="1:32" ht="24" x14ac:dyDescent="0.25">
      <c r="A97" s="59" t="s">
        <v>284</v>
      </c>
      <c r="B97" s="144" t="s">
        <v>257</v>
      </c>
      <c r="C97" s="119">
        <f>SUM('[4]Общепром:10'!C97)</f>
        <v>31</v>
      </c>
      <c r="D97" s="102">
        <f>SUM('[4]Общепром:10'!D97)</f>
        <v>0</v>
      </c>
      <c r="E97" s="18">
        <f>SUM('[4]Общепром:10'!E97)</f>
        <v>0</v>
      </c>
      <c r="F97" s="18">
        <f>SUM('[4]Общепром:10'!F97)</f>
        <v>30</v>
      </c>
      <c r="G97" s="85">
        <f>SUM('[4]Общепром:10'!G97)</f>
        <v>1</v>
      </c>
      <c r="H97" s="119">
        <f>SUM('[4]Общепром:10'!H97)</f>
        <v>31</v>
      </c>
      <c r="I97" s="102">
        <f>SUM('[4]Общепром:10'!I97)</f>
        <v>0</v>
      </c>
      <c r="J97" s="18">
        <f>SUM('[4]Общепром:10'!J97)</f>
        <v>0</v>
      </c>
      <c r="K97" s="18">
        <f>SUM('[4]Общепром:10'!K97)</f>
        <v>0</v>
      </c>
      <c r="L97" s="18">
        <f>SUM('[4]Общепром:10'!L97)</f>
        <v>0</v>
      </c>
      <c r="M97" s="18">
        <f>SUM('[4]Общепром:10'!M97)</f>
        <v>0</v>
      </c>
      <c r="N97" s="18">
        <f>SUM('[4]Общепром:10'!N97)</f>
        <v>0</v>
      </c>
      <c r="O97" s="18">
        <f>SUM('[4]Общепром:10'!O97)</f>
        <v>0</v>
      </c>
      <c r="P97" s="18">
        <f>SUM('[4]Общепром:10'!P97)</f>
        <v>0</v>
      </c>
      <c r="Q97" s="18">
        <f>SUM('[4]Общепром:10'!Q97)</f>
        <v>0</v>
      </c>
      <c r="R97" s="18">
        <f>SUM('[4]Общепром:10'!R97)</f>
        <v>0</v>
      </c>
      <c r="S97" s="18">
        <f>SUM('[4]Общепром:10'!S97)</f>
        <v>14</v>
      </c>
      <c r="T97" s="18">
        <f>SUM('[4]Общепром:10'!T97)</f>
        <v>2</v>
      </c>
      <c r="U97" s="18">
        <f>SUM('[4]Общепром:10'!U97)</f>
        <v>1</v>
      </c>
      <c r="V97" s="18">
        <f>SUM('[4]Общепром:10'!V97)</f>
        <v>14</v>
      </c>
      <c r="W97" s="18">
        <f>SUM('[4]Общепром:10'!W97)</f>
        <v>0</v>
      </c>
      <c r="X97" s="18">
        <f>SUM('[4]Общепром:10'!X97)</f>
        <v>0</v>
      </c>
      <c r="Y97" s="3" t="str">
        <f t="shared" si="4"/>
        <v>√</v>
      </c>
      <c r="Z97" s="11"/>
      <c r="AA97" s="11"/>
      <c r="AB97" s="11"/>
      <c r="AC97" s="11"/>
      <c r="AD97" s="11"/>
      <c r="AE97" s="11"/>
      <c r="AF97" s="1" t="str">
        <f t="shared" si="6"/>
        <v>√</v>
      </c>
    </row>
    <row r="98" spans="1:32" x14ac:dyDescent="0.25">
      <c r="A98" s="59" t="s">
        <v>285</v>
      </c>
      <c r="B98" s="144" t="s">
        <v>105</v>
      </c>
      <c r="C98" s="119">
        <f>SUM('[4]Общепром:10'!C98)</f>
        <v>0</v>
      </c>
      <c r="D98" s="102">
        <f>SUM('[4]Общепром:10'!D98)</f>
        <v>0</v>
      </c>
      <c r="E98" s="18">
        <f>SUM('[4]Общепром:10'!E98)</f>
        <v>0</v>
      </c>
      <c r="F98" s="18">
        <f>SUM('[4]Общепром:10'!F98)</f>
        <v>0</v>
      </c>
      <c r="G98" s="85">
        <f>SUM('[4]Общепром:10'!G98)</f>
        <v>0</v>
      </c>
      <c r="H98" s="119">
        <f>SUM('[4]Общепром:10'!H98)</f>
        <v>0</v>
      </c>
      <c r="I98" s="102">
        <f>SUM('[4]Общепром:10'!I98)</f>
        <v>0</v>
      </c>
      <c r="J98" s="18">
        <f>SUM('[4]Общепром:10'!J98)</f>
        <v>0</v>
      </c>
      <c r="K98" s="18">
        <f>SUM('[4]Общепром:10'!K98)</f>
        <v>0</v>
      </c>
      <c r="L98" s="18">
        <f>SUM('[4]Общепром:10'!L98)</f>
        <v>0</v>
      </c>
      <c r="M98" s="18">
        <f>SUM('[4]Общепром:10'!M98)</f>
        <v>0</v>
      </c>
      <c r="N98" s="18">
        <f>SUM('[4]Общепром:10'!N98)</f>
        <v>0</v>
      </c>
      <c r="O98" s="18">
        <f>SUM('[4]Общепром:10'!O98)</f>
        <v>0</v>
      </c>
      <c r="P98" s="18">
        <f>SUM('[4]Общепром:10'!P98)</f>
        <v>0</v>
      </c>
      <c r="Q98" s="18">
        <f>SUM('[4]Общепром:10'!Q98)</f>
        <v>0</v>
      </c>
      <c r="R98" s="18">
        <f>SUM('[4]Общепром:10'!R98)</f>
        <v>0</v>
      </c>
      <c r="S98" s="18">
        <f>SUM('[4]Общепром:10'!S98)</f>
        <v>0</v>
      </c>
      <c r="T98" s="18">
        <f>SUM('[4]Общепром:10'!T98)</f>
        <v>0</v>
      </c>
      <c r="U98" s="18">
        <f>SUM('[4]Общепром:10'!U98)</f>
        <v>0</v>
      </c>
      <c r="V98" s="18">
        <f>SUM('[4]Общепром:10'!V98)</f>
        <v>0</v>
      </c>
      <c r="W98" s="18">
        <f>SUM('[4]Общепром:10'!W98)</f>
        <v>0</v>
      </c>
      <c r="X98" s="18">
        <f>SUM('[4]Общепром:10'!X98)</f>
        <v>0</v>
      </c>
      <c r="Y98" s="3" t="str">
        <f t="shared" si="4"/>
        <v>√</v>
      </c>
      <c r="Z98" s="1"/>
      <c r="AA98" s="1"/>
      <c r="AB98" s="1"/>
      <c r="AC98" s="1"/>
      <c r="AD98" s="1"/>
      <c r="AE98" s="1"/>
      <c r="AF98" s="1" t="str">
        <f t="shared" si="6"/>
        <v>√</v>
      </c>
    </row>
    <row r="99" spans="1:32" x14ac:dyDescent="0.25">
      <c r="A99" s="59" t="s">
        <v>286</v>
      </c>
      <c r="B99" s="144" t="s">
        <v>114</v>
      </c>
      <c r="C99" s="119">
        <f>SUM('[4]Общепром:10'!C99)</f>
        <v>0</v>
      </c>
      <c r="D99" s="102">
        <f>SUM('[4]Общепром:10'!D99)</f>
        <v>0</v>
      </c>
      <c r="E99" s="18">
        <f>SUM('[4]Общепром:10'!E99)</f>
        <v>0</v>
      </c>
      <c r="F99" s="18">
        <f>SUM('[4]Общепром:10'!F99)</f>
        <v>0</v>
      </c>
      <c r="G99" s="85">
        <f>SUM('[4]Общепром:10'!G99)</f>
        <v>0</v>
      </c>
      <c r="H99" s="119">
        <f>SUM('[4]Общепром:10'!H99)</f>
        <v>0</v>
      </c>
      <c r="I99" s="102">
        <f>SUM('[4]Общепром:10'!I99)</f>
        <v>0</v>
      </c>
      <c r="J99" s="18">
        <f>SUM('[4]Общепром:10'!J99)</f>
        <v>0</v>
      </c>
      <c r="K99" s="18">
        <f>SUM('[4]Общепром:10'!K99)</f>
        <v>0</v>
      </c>
      <c r="L99" s="18">
        <f>SUM('[4]Общепром:10'!L99)</f>
        <v>0</v>
      </c>
      <c r="M99" s="18">
        <f>SUM('[4]Общепром:10'!M99)</f>
        <v>0</v>
      </c>
      <c r="N99" s="18">
        <f>SUM('[4]Общепром:10'!N99)</f>
        <v>0</v>
      </c>
      <c r="O99" s="18">
        <f>SUM('[4]Общепром:10'!O99)</f>
        <v>0</v>
      </c>
      <c r="P99" s="18">
        <f>SUM('[4]Общепром:10'!P99)</f>
        <v>0</v>
      </c>
      <c r="Q99" s="18">
        <f>SUM('[4]Общепром:10'!Q99)</f>
        <v>0</v>
      </c>
      <c r="R99" s="18">
        <f>SUM('[4]Общепром:10'!R99)</f>
        <v>0</v>
      </c>
      <c r="S99" s="18">
        <f>SUM('[4]Общепром:10'!S99)</f>
        <v>0</v>
      </c>
      <c r="T99" s="18">
        <f>SUM('[4]Общепром:10'!T99)</f>
        <v>0</v>
      </c>
      <c r="U99" s="18">
        <f>SUM('[4]Общепром:10'!U99)</f>
        <v>0</v>
      </c>
      <c r="V99" s="18">
        <f>SUM('[4]Общепром:10'!V99)</f>
        <v>0</v>
      </c>
      <c r="W99" s="18">
        <f>SUM('[4]Общепром:10'!W99)</f>
        <v>0</v>
      </c>
      <c r="X99" s="18">
        <f>SUM('[4]Общепром:10'!X99)</f>
        <v>0</v>
      </c>
      <c r="Y99" s="3" t="str">
        <f t="shared" si="4"/>
        <v>√</v>
      </c>
      <c r="Z99" s="11"/>
      <c r="AA99" s="11"/>
      <c r="AB99" s="11"/>
      <c r="AC99" s="11"/>
      <c r="AD99" s="11"/>
      <c r="AE99" s="11"/>
      <c r="AF99" s="1" t="str">
        <f t="shared" si="6"/>
        <v>√</v>
      </c>
    </row>
    <row r="100" spans="1:32" x14ac:dyDescent="0.25">
      <c r="A100" s="59" t="s">
        <v>287</v>
      </c>
      <c r="B100" s="144" t="s">
        <v>50</v>
      </c>
      <c r="C100" s="119">
        <f>SUM('[4]Общепром:10'!C100)</f>
        <v>0</v>
      </c>
      <c r="D100" s="102">
        <f>SUM('[4]Общепром:10'!D100)</f>
        <v>0</v>
      </c>
      <c r="E100" s="18">
        <f>SUM('[4]Общепром:10'!E100)</f>
        <v>0</v>
      </c>
      <c r="F100" s="18">
        <f>SUM('[4]Общепром:10'!F100)</f>
        <v>0</v>
      </c>
      <c r="G100" s="85">
        <f>SUM('[4]Общепром:10'!G100)</f>
        <v>0</v>
      </c>
      <c r="H100" s="119">
        <f>SUM('[4]Общепром:10'!H100)</f>
        <v>0</v>
      </c>
      <c r="I100" s="102">
        <f>SUM('[4]Общепром:10'!I100)</f>
        <v>0</v>
      </c>
      <c r="J100" s="18">
        <f>SUM('[4]Общепром:10'!J100)</f>
        <v>0</v>
      </c>
      <c r="K100" s="18">
        <f>SUM('[4]Общепром:10'!K100)</f>
        <v>0</v>
      </c>
      <c r="L100" s="18">
        <f>SUM('[4]Общепром:10'!L100)</f>
        <v>0</v>
      </c>
      <c r="M100" s="18">
        <f>SUM('[4]Общепром:10'!M100)</f>
        <v>0</v>
      </c>
      <c r="N100" s="18">
        <f>SUM('[4]Общепром:10'!N100)</f>
        <v>0</v>
      </c>
      <c r="O100" s="18">
        <f>SUM('[4]Общепром:10'!O100)</f>
        <v>0</v>
      </c>
      <c r="P100" s="18">
        <f>SUM('[4]Общепром:10'!P100)</f>
        <v>0</v>
      </c>
      <c r="Q100" s="18">
        <f>SUM('[4]Общепром:10'!Q100)</f>
        <v>0</v>
      </c>
      <c r="R100" s="18">
        <f>SUM('[4]Общепром:10'!R100)</f>
        <v>0</v>
      </c>
      <c r="S100" s="18">
        <f>SUM('[4]Общепром:10'!S100)</f>
        <v>0</v>
      </c>
      <c r="T100" s="18">
        <f>SUM('[4]Общепром:10'!T100)</f>
        <v>0</v>
      </c>
      <c r="U100" s="18">
        <f>SUM('[4]Общепром:10'!U100)</f>
        <v>0</v>
      </c>
      <c r="V100" s="18">
        <f>SUM('[4]Общепром:10'!V100)</f>
        <v>0</v>
      </c>
      <c r="W100" s="18">
        <f>SUM('[4]Общепром:10'!W100)</f>
        <v>0</v>
      </c>
      <c r="X100" s="18">
        <f>SUM('[4]Общепром:10'!X100)</f>
        <v>0</v>
      </c>
      <c r="Y100" s="3" t="str">
        <f t="shared" si="4"/>
        <v>√</v>
      </c>
      <c r="Z100" s="11"/>
      <c r="AA100" s="11"/>
      <c r="AB100" s="11"/>
      <c r="AC100" s="11"/>
      <c r="AD100" s="11"/>
      <c r="AE100" s="11"/>
      <c r="AF100" s="1" t="str">
        <f t="shared" si="6"/>
        <v>√</v>
      </c>
    </row>
    <row r="101" spans="1:32" ht="36" x14ac:dyDescent="0.25">
      <c r="A101" s="62" t="s">
        <v>288</v>
      </c>
      <c r="B101" s="145" t="s">
        <v>227</v>
      </c>
      <c r="C101" s="122">
        <f>SUM('[4]Общепром:10'!C101)</f>
        <v>0</v>
      </c>
      <c r="D101" s="105">
        <f>SUM('[4]Общепром:10'!D101)</f>
        <v>0</v>
      </c>
      <c r="E101" s="24">
        <f>SUM('[4]Общепром:10'!E101)</f>
        <v>0</v>
      </c>
      <c r="F101" s="24">
        <f>SUM('[4]Общепром:10'!F101)</f>
        <v>0</v>
      </c>
      <c r="G101" s="88">
        <f>SUM('[4]Общепром:10'!G101)</f>
        <v>0</v>
      </c>
      <c r="H101" s="122">
        <f>SUM('[4]Общепром:10'!H101)</f>
        <v>0</v>
      </c>
      <c r="I101" s="105">
        <f>SUM('[4]Общепром:10'!I101)</f>
        <v>0</v>
      </c>
      <c r="J101" s="24">
        <f>SUM('[4]Общепром:10'!J101)</f>
        <v>0</v>
      </c>
      <c r="K101" s="24">
        <f>SUM('[4]Общепром:10'!K101)</f>
        <v>0</v>
      </c>
      <c r="L101" s="24">
        <f>SUM('[4]Общепром:10'!L101)</f>
        <v>0</v>
      </c>
      <c r="M101" s="24">
        <f>SUM('[4]Общепром:10'!M101)</f>
        <v>0</v>
      </c>
      <c r="N101" s="24">
        <f>SUM('[4]Общепром:10'!N101)</f>
        <v>0</v>
      </c>
      <c r="O101" s="24">
        <f>SUM('[4]Общепром:10'!O101)</f>
        <v>0</v>
      </c>
      <c r="P101" s="24">
        <f>SUM('[4]Общепром:10'!P101)</f>
        <v>0</v>
      </c>
      <c r="Q101" s="24">
        <f>SUM('[4]Общепром:10'!Q101)</f>
        <v>0</v>
      </c>
      <c r="R101" s="24">
        <f>SUM('[4]Общепром:10'!R101)</f>
        <v>0</v>
      </c>
      <c r="S101" s="24">
        <f>SUM('[4]Общепром:10'!S101)</f>
        <v>0</v>
      </c>
      <c r="T101" s="24">
        <f>SUM('[4]Общепром:10'!T101)</f>
        <v>0</v>
      </c>
      <c r="U101" s="24">
        <f>SUM('[4]Общепром:10'!U101)</f>
        <v>0</v>
      </c>
      <c r="V101" s="24">
        <f>SUM('[4]Общепром:10'!V101)</f>
        <v>0</v>
      </c>
      <c r="W101" s="24">
        <f>SUM('[4]Общепром:10'!W101)</f>
        <v>0</v>
      </c>
      <c r="X101" s="24">
        <f>SUM('[4]Общепром:10'!X101)</f>
        <v>0</v>
      </c>
      <c r="Y101" s="3" t="str">
        <f t="shared" si="4"/>
        <v>√</v>
      </c>
      <c r="Z101" s="11"/>
      <c r="AA101" s="11"/>
      <c r="AB101" s="11"/>
      <c r="AC101" s="11"/>
      <c r="AD101" s="11"/>
      <c r="AE101" s="11"/>
      <c r="AF101" s="1" t="str">
        <f t="shared" si="6"/>
        <v>√</v>
      </c>
    </row>
    <row r="102" spans="1:32" ht="24" x14ac:dyDescent="0.25">
      <c r="A102" s="62" t="s">
        <v>289</v>
      </c>
      <c r="B102" s="145" t="s">
        <v>187</v>
      </c>
      <c r="C102" s="122">
        <f>SUM('[4]Общепром:10'!C102)</f>
        <v>0</v>
      </c>
      <c r="D102" s="105">
        <f>SUM('[4]Общепром:10'!D102)</f>
        <v>0</v>
      </c>
      <c r="E102" s="24">
        <f>SUM('[4]Общепром:10'!E102)</f>
        <v>0</v>
      </c>
      <c r="F102" s="24">
        <f>SUM('[4]Общепром:10'!F102)</f>
        <v>0</v>
      </c>
      <c r="G102" s="88">
        <f>SUM('[4]Общепром:10'!G102)</f>
        <v>0</v>
      </c>
      <c r="H102" s="122">
        <f>SUM('[4]Общепром:10'!H102)</f>
        <v>0</v>
      </c>
      <c r="I102" s="105">
        <f>SUM('[4]Общепром:10'!I102)</f>
        <v>0</v>
      </c>
      <c r="J102" s="24">
        <f>SUM('[4]Общепром:10'!J102)</f>
        <v>0</v>
      </c>
      <c r="K102" s="24">
        <f>SUM('[4]Общепром:10'!K102)</f>
        <v>0</v>
      </c>
      <c r="L102" s="24">
        <f>SUM('[4]Общепром:10'!L102)</f>
        <v>0</v>
      </c>
      <c r="M102" s="24">
        <f>SUM('[4]Общепром:10'!M102)</f>
        <v>0</v>
      </c>
      <c r="N102" s="24">
        <f>SUM('[4]Общепром:10'!N102)</f>
        <v>0</v>
      </c>
      <c r="O102" s="24">
        <f>SUM('[4]Общепром:10'!O102)</f>
        <v>0</v>
      </c>
      <c r="P102" s="24">
        <f>SUM('[4]Общепром:10'!P102)</f>
        <v>0</v>
      </c>
      <c r="Q102" s="24">
        <f>SUM('[4]Общепром:10'!Q102)</f>
        <v>0</v>
      </c>
      <c r="R102" s="24">
        <f>SUM('[4]Общепром:10'!R102)</f>
        <v>0</v>
      </c>
      <c r="S102" s="24">
        <f>SUM('[4]Общепром:10'!S102)</f>
        <v>0</v>
      </c>
      <c r="T102" s="24">
        <f>SUM('[4]Общепром:10'!T102)</f>
        <v>0</v>
      </c>
      <c r="U102" s="24">
        <f>SUM('[4]Общепром:10'!U102)</f>
        <v>0</v>
      </c>
      <c r="V102" s="24">
        <f>SUM('[4]Общепром:10'!V102)</f>
        <v>0</v>
      </c>
      <c r="W102" s="24">
        <f>SUM('[4]Общепром:10'!W102)</f>
        <v>0</v>
      </c>
      <c r="X102" s="24">
        <f>SUM('[4]Общепром:10'!X102)</f>
        <v>0</v>
      </c>
      <c r="Y102" s="3" t="str">
        <f t="shared" si="4"/>
        <v>√</v>
      </c>
      <c r="Z102" s="3" t="str">
        <f>IF(C102=SUM(C103,C107),"√","НЕТ")</f>
        <v>√</v>
      </c>
      <c r="AA102" s="1"/>
      <c r="AB102" s="1"/>
      <c r="AC102" s="1"/>
      <c r="AD102" s="1"/>
      <c r="AE102" s="1"/>
      <c r="AF102" s="1" t="str">
        <f t="shared" si="6"/>
        <v>√</v>
      </c>
    </row>
    <row r="103" spans="1:32" x14ac:dyDescent="0.25">
      <c r="A103" s="62" t="s">
        <v>290</v>
      </c>
      <c r="B103" s="142" t="s">
        <v>106</v>
      </c>
      <c r="C103" s="122">
        <f>SUM('[4]Общепром:10'!C103)</f>
        <v>0</v>
      </c>
      <c r="D103" s="105">
        <f>SUM('[4]Общепром:10'!D103)</f>
        <v>0</v>
      </c>
      <c r="E103" s="24">
        <f>SUM('[4]Общепром:10'!E103)</f>
        <v>0</v>
      </c>
      <c r="F103" s="24">
        <f>SUM('[4]Общепром:10'!F103)</f>
        <v>0</v>
      </c>
      <c r="G103" s="88">
        <f>SUM('[4]Общепром:10'!G103)</f>
        <v>0</v>
      </c>
      <c r="H103" s="122">
        <f>SUM('[4]Общепром:10'!H103)</f>
        <v>0</v>
      </c>
      <c r="I103" s="105">
        <f>SUM('[4]Общепром:10'!I103)</f>
        <v>0</v>
      </c>
      <c r="J103" s="24">
        <f>SUM('[4]Общепром:10'!J103)</f>
        <v>0</v>
      </c>
      <c r="K103" s="24">
        <f>SUM('[4]Общепром:10'!K103)</f>
        <v>0</v>
      </c>
      <c r="L103" s="24">
        <f>SUM('[4]Общепром:10'!L103)</f>
        <v>0</v>
      </c>
      <c r="M103" s="24">
        <f>SUM('[4]Общепром:10'!M103)</f>
        <v>0</v>
      </c>
      <c r="N103" s="24">
        <f>SUM('[4]Общепром:10'!N103)</f>
        <v>0</v>
      </c>
      <c r="O103" s="24">
        <f>SUM('[4]Общепром:10'!O103)</f>
        <v>0</v>
      </c>
      <c r="P103" s="24">
        <f>SUM('[4]Общепром:10'!P103)</f>
        <v>0</v>
      </c>
      <c r="Q103" s="24">
        <f>SUM('[4]Общепром:10'!Q103)</f>
        <v>0</v>
      </c>
      <c r="R103" s="24">
        <f>SUM('[4]Общепром:10'!R103)</f>
        <v>0</v>
      </c>
      <c r="S103" s="24">
        <f>SUM('[4]Общепром:10'!S103)</f>
        <v>0</v>
      </c>
      <c r="T103" s="24">
        <f>SUM('[4]Общепром:10'!T103)</f>
        <v>0</v>
      </c>
      <c r="U103" s="24">
        <f>SUM('[4]Общепром:10'!U103)</f>
        <v>0</v>
      </c>
      <c r="V103" s="24">
        <f>SUM('[4]Общепром:10'!V103)</f>
        <v>0</v>
      </c>
      <c r="W103" s="24">
        <f>SUM('[4]Общепром:10'!W103)</f>
        <v>0</v>
      </c>
      <c r="X103" s="24">
        <f>SUM('[4]Общепром:10'!X103)</f>
        <v>0</v>
      </c>
      <c r="Y103" s="3" t="str">
        <f t="shared" si="4"/>
        <v>√</v>
      </c>
      <c r="Z103" s="11"/>
      <c r="AA103" s="15" t="str">
        <f>IF(C103=SUM(C104:C106),"√","НЕТ")</f>
        <v>√</v>
      </c>
      <c r="AB103" s="15" t="str">
        <f>IF(D103=SUM(D104:D106),"√","НЕТ")</f>
        <v>√</v>
      </c>
      <c r="AC103" s="15" t="str">
        <f>IF(E103=SUM(E104:E106),"√","НЕТ")</f>
        <v>√</v>
      </c>
      <c r="AD103" s="15" t="str">
        <f>IF(F103=SUM(F104:F106),"√","НЕТ")</f>
        <v>√</v>
      </c>
      <c r="AE103" s="16" t="str">
        <f>IF(G103=SUM(G104:G106),"√","НЕТ")</f>
        <v>√</v>
      </c>
      <c r="AF103" s="1" t="str">
        <f t="shared" si="6"/>
        <v>√</v>
      </c>
    </row>
    <row r="104" spans="1:32" x14ac:dyDescent="0.25">
      <c r="A104" s="59" t="s">
        <v>291</v>
      </c>
      <c r="B104" s="143" t="s">
        <v>24</v>
      </c>
      <c r="C104" s="119">
        <f>SUM('[4]Общепром:10'!C104)</f>
        <v>0</v>
      </c>
      <c r="D104" s="102">
        <f>SUM('[4]Общепром:10'!D104)</f>
        <v>0</v>
      </c>
      <c r="E104" s="18">
        <f>SUM('[4]Общепром:10'!E104)</f>
        <v>0</v>
      </c>
      <c r="F104" s="18">
        <f>SUM('[4]Общепром:10'!F104)</f>
        <v>0</v>
      </c>
      <c r="G104" s="85">
        <f>SUM('[4]Общепром:10'!G104)</f>
        <v>0</v>
      </c>
      <c r="H104" s="119">
        <f>SUM('[4]Общепром:10'!H104)</f>
        <v>0</v>
      </c>
      <c r="I104" s="102">
        <f>SUM('[4]Общепром:10'!I104)</f>
        <v>0</v>
      </c>
      <c r="J104" s="18">
        <f>SUM('[4]Общепром:10'!J104)</f>
        <v>0</v>
      </c>
      <c r="K104" s="18">
        <f>SUM('[4]Общепром:10'!K104)</f>
        <v>0</v>
      </c>
      <c r="L104" s="18">
        <f>SUM('[4]Общепром:10'!L104)</f>
        <v>0</v>
      </c>
      <c r="M104" s="18">
        <f>SUM('[4]Общепром:10'!M104)</f>
        <v>0</v>
      </c>
      <c r="N104" s="18">
        <f>SUM('[4]Общепром:10'!N104)</f>
        <v>0</v>
      </c>
      <c r="O104" s="18">
        <f>SUM('[4]Общепром:10'!O104)</f>
        <v>0</v>
      </c>
      <c r="P104" s="18">
        <f>SUM('[4]Общепром:10'!P104)</f>
        <v>0</v>
      </c>
      <c r="Q104" s="18">
        <f>SUM('[4]Общепром:10'!Q104)</f>
        <v>0</v>
      </c>
      <c r="R104" s="18">
        <f>SUM('[4]Общепром:10'!R104)</f>
        <v>0</v>
      </c>
      <c r="S104" s="18">
        <f>SUM('[4]Общепром:10'!S104)</f>
        <v>0</v>
      </c>
      <c r="T104" s="18">
        <f>SUM('[4]Общепром:10'!T104)</f>
        <v>0</v>
      </c>
      <c r="U104" s="18">
        <f>SUM('[4]Общепром:10'!U104)</f>
        <v>0</v>
      </c>
      <c r="V104" s="18">
        <f>SUM('[4]Общепром:10'!V104)</f>
        <v>0</v>
      </c>
      <c r="W104" s="18">
        <f>SUM('[4]Общепром:10'!W104)</f>
        <v>0</v>
      </c>
      <c r="X104" s="18">
        <f>SUM('[4]Общепром:10'!X104)</f>
        <v>0</v>
      </c>
      <c r="Y104" s="3" t="str">
        <f t="shared" si="4"/>
        <v>√</v>
      </c>
      <c r="Z104" s="11"/>
      <c r="AA104" s="11"/>
      <c r="AB104" s="11"/>
      <c r="AC104" s="11"/>
      <c r="AD104" s="11"/>
      <c r="AE104" s="11"/>
      <c r="AF104" s="1" t="str">
        <f t="shared" si="6"/>
        <v>√</v>
      </c>
    </row>
    <row r="105" spans="1:32" x14ac:dyDescent="0.25">
      <c r="A105" s="59" t="s">
        <v>292</v>
      </c>
      <c r="B105" s="143" t="s">
        <v>35</v>
      </c>
      <c r="C105" s="119">
        <f>SUM('[4]Общепром:10'!C105)</f>
        <v>0</v>
      </c>
      <c r="D105" s="102">
        <f>SUM('[4]Общепром:10'!D105)</f>
        <v>0</v>
      </c>
      <c r="E105" s="18">
        <f>SUM('[4]Общепром:10'!E105)</f>
        <v>0</v>
      </c>
      <c r="F105" s="18">
        <f>SUM('[4]Общепром:10'!F105)</f>
        <v>0</v>
      </c>
      <c r="G105" s="85">
        <f>SUM('[4]Общепром:10'!G105)</f>
        <v>0</v>
      </c>
      <c r="H105" s="119">
        <f>SUM('[4]Общепром:10'!H105)</f>
        <v>0</v>
      </c>
      <c r="I105" s="102">
        <f>SUM('[4]Общепром:10'!I105)</f>
        <v>0</v>
      </c>
      <c r="J105" s="18">
        <f>SUM('[4]Общепром:10'!J105)</f>
        <v>0</v>
      </c>
      <c r="K105" s="18">
        <f>SUM('[4]Общепром:10'!K105)</f>
        <v>0</v>
      </c>
      <c r="L105" s="18">
        <f>SUM('[4]Общепром:10'!L105)</f>
        <v>0</v>
      </c>
      <c r="M105" s="18">
        <f>SUM('[4]Общепром:10'!M105)</f>
        <v>0</v>
      </c>
      <c r="N105" s="18">
        <f>SUM('[4]Общепром:10'!N105)</f>
        <v>0</v>
      </c>
      <c r="O105" s="18">
        <f>SUM('[4]Общепром:10'!O105)</f>
        <v>0</v>
      </c>
      <c r="P105" s="18">
        <f>SUM('[4]Общепром:10'!P105)</f>
        <v>0</v>
      </c>
      <c r="Q105" s="18">
        <f>SUM('[4]Общепром:10'!Q105)</f>
        <v>0</v>
      </c>
      <c r="R105" s="18">
        <f>SUM('[4]Общепром:10'!R105)</f>
        <v>0</v>
      </c>
      <c r="S105" s="18">
        <f>SUM('[4]Общепром:10'!S105)</f>
        <v>0</v>
      </c>
      <c r="T105" s="18">
        <f>SUM('[4]Общепром:10'!T105)</f>
        <v>0</v>
      </c>
      <c r="U105" s="18">
        <f>SUM('[4]Общепром:10'!U105)</f>
        <v>0</v>
      </c>
      <c r="V105" s="18">
        <f>SUM('[4]Общепром:10'!V105)</f>
        <v>0</v>
      </c>
      <c r="W105" s="18">
        <f>SUM('[4]Общепром:10'!W105)</f>
        <v>0</v>
      </c>
      <c r="X105" s="18">
        <f>SUM('[4]Общепром:10'!X105)</f>
        <v>0</v>
      </c>
      <c r="Y105" s="3" t="str">
        <f t="shared" si="4"/>
        <v>√</v>
      </c>
      <c r="Z105" s="11"/>
      <c r="AA105" s="11"/>
      <c r="AB105" s="11"/>
      <c r="AC105" s="11"/>
      <c r="AD105" s="11"/>
      <c r="AE105" s="11"/>
      <c r="AF105" s="1" t="str">
        <f t="shared" si="6"/>
        <v>√</v>
      </c>
    </row>
    <row r="106" spans="1:32" x14ac:dyDescent="0.25">
      <c r="A106" s="59" t="s">
        <v>293</v>
      </c>
      <c r="B106" s="143" t="s">
        <v>36</v>
      </c>
      <c r="C106" s="119">
        <f>SUM('[4]Общепром:10'!C106)</f>
        <v>0</v>
      </c>
      <c r="D106" s="102">
        <f>SUM('[4]Общепром:10'!D106)</f>
        <v>0</v>
      </c>
      <c r="E106" s="18">
        <f>SUM('[4]Общепром:10'!E106)</f>
        <v>0</v>
      </c>
      <c r="F106" s="18">
        <f>SUM('[4]Общепром:10'!F106)</f>
        <v>0</v>
      </c>
      <c r="G106" s="85">
        <f>SUM('[4]Общепром:10'!G106)</f>
        <v>0</v>
      </c>
      <c r="H106" s="119">
        <f>SUM('[4]Общепром:10'!H106)</f>
        <v>0</v>
      </c>
      <c r="I106" s="102">
        <f>SUM('[4]Общепром:10'!I106)</f>
        <v>0</v>
      </c>
      <c r="J106" s="18">
        <f>SUM('[4]Общепром:10'!J106)</f>
        <v>0</v>
      </c>
      <c r="K106" s="18">
        <f>SUM('[4]Общепром:10'!K106)</f>
        <v>0</v>
      </c>
      <c r="L106" s="18">
        <f>SUM('[4]Общепром:10'!L106)</f>
        <v>0</v>
      </c>
      <c r="M106" s="18">
        <f>SUM('[4]Общепром:10'!M106)</f>
        <v>0</v>
      </c>
      <c r="N106" s="18">
        <f>SUM('[4]Общепром:10'!N106)</f>
        <v>0</v>
      </c>
      <c r="O106" s="18">
        <f>SUM('[4]Общепром:10'!O106)</f>
        <v>0</v>
      </c>
      <c r="P106" s="18">
        <f>SUM('[4]Общепром:10'!P106)</f>
        <v>0</v>
      </c>
      <c r="Q106" s="18">
        <f>SUM('[4]Общепром:10'!Q106)</f>
        <v>0</v>
      </c>
      <c r="R106" s="18">
        <f>SUM('[4]Общепром:10'!R106)</f>
        <v>0</v>
      </c>
      <c r="S106" s="18">
        <f>SUM('[4]Общепром:10'!S106)</f>
        <v>0</v>
      </c>
      <c r="T106" s="18">
        <f>SUM('[4]Общепром:10'!T106)</f>
        <v>0</v>
      </c>
      <c r="U106" s="18">
        <f>SUM('[4]Общепром:10'!U106)</f>
        <v>0</v>
      </c>
      <c r="V106" s="18">
        <f>SUM('[4]Общепром:10'!V106)</f>
        <v>0</v>
      </c>
      <c r="W106" s="18">
        <f>SUM('[4]Общепром:10'!W106)</f>
        <v>0</v>
      </c>
      <c r="X106" s="18">
        <f>SUM('[4]Общепром:10'!X106)</f>
        <v>0</v>
      </c>
      <c r="Y106" s="3" t="str">
        <f t="shared" si="4"/>
        <v>√</v>
      </c>
      <c r="Z106" s="11"/>
      <c r="AA106" s="11"/>
      <c r="AB106" s="11"/>
      <c r="AC106" s="11"/>
      <c r="AD106" s="11"/>
      <c r="AE106" s="11"/>
      <c r="AF106" s="1" t="str">
        <f t="shared" si="6"/>
        <v>√</v>
      </c>
    </row>
    <row r="107" spans="1:32" x14ac:dyDescent="0.25">
      <c r="A107" s="62" t="s">
        <v>294</v>
      </c>
      <c r="B107" s="142" t="s">
        <v>107</v>
      </c>
      <c r="C107" s="122">
        <f>SUM('[4]Общепром:10'!C107)</f>
        <v>0</v>
      </c>
      <c r="D107" s="105">
        <f>SUM('[4]Общепром:10'!D107)</f>
        <v>0</v>
      </c>
      <c r="E107" s="24">
        <f>SUM('[4]Общепром:10'!E107)</f>
        <v>0</v>
      </c>
      <c r="F107" s="24">
        <f>SUM('[4]Общепром:10'!F107)</f>
        <v>0</v>
      </c>
      <c r="G107" s="88">
        <f>SUM('[4]Общепром:10'!G107)</f>
        <v>0</v>
      </c>
      <c r="H107" s="122">
        <f>SUM('[4]Общепром:10'!H107)</f>
        <v>0</v>
      </c>
      <c r="I107" s="105">
        <f>SUM('[4]Общепром:10'!I107)</f>
        <v>0</v>
      </c>
      <c r="J107" s="24">
        <f>SUM('[4]Общепром:10'!J107)</f>
        <v>0</v>
      </c>
      <c r="K107" s="24">
        <f>SUM('[4]Общепром:10'!K107)</f>
        <v>0</v>
      </c>
      <c r="L107" s="24">
        <f>SUM('[4]Общепром:10'!L107)</f>
        <v>0</v>
      </c>
      <c r="M107" s="24">
        <f>SUM('[4]Общепром:10'!M107)</f>
        <v>0</v>
      </c>
      <c r="N107" s="24">
        <f>SUM('[4]Общепром:10'!N107)</f>
        <v>0</v>
      </c>
      <c r="O107" s="24">
        <f>SUM('[4]Общепром:10'!O107)</f>
        <v>0</v>
      </c>
      <c r="P107" s="24">
        <f>SUM('[4]Общепром:10'!P107)</f>
        <v>0</v>
      </c>
      <c r="Q107" s="24">
        <f>SUM('[4]Общепром:10'!Q107)</f>
        <v>0</v>
      </c>
      <c r="R107" s="24">
        <f>SUM('[4]Общепром:10'!R107)</f>
        <v>0</v>
      </c>
      <c r="S107" s="24">
        <f>SUM('[4]Общепром:10'!S107)</f>
        <v>0</v>
      </c>
      <c r="T107" s="24">
        <f>SUM('[4]Общепром:10'!T107)</f>
        <v>0</v>
      </c>
      <c r="U107" s="24">
        <f>SUM('[4]Общепром:10'!U107)</f>
        <v>0</v>
      </c>
      <c r="V107" s="24">
        <f>SUM('[4]Общепром:10'!V107)</f>
        <v>0</v>
      </c>
      <c r="W107" s="24">
        <f>SUM('[4]Общепром:10'!W107)</f>
        <v>0</v>
      </c>
      <c r="X107" s="24">
        <f>SUM('[4]Общепром:10'!X107)</f>
        <v>0</v>
      </c>
      <c r="Y107" s="3" t="str">
        <f t="shared" si="4"/>
        <v>√</v>
      </c>
      <c r="Z107" s="203"/>
      <c r="AA107" s="15" t="str">
        <f>IF(C107=SUM(C108:C110),"√","НЕТ")</f>
        <v>√</v>
      </c>
      <c r="AB107" s="15" t="str">
        <f>IF(D107=SUM(D108:D110),"√","НЕТ")</f>
        <v>√</v>
      </c>
      <c r="AC107" s="15" t="str">
        <f>IF(E107=SUM(E108:E110),"√","НЕТ")</f>
        <v>√</v>
      </c>
      <c r="AD107" s="15" t="str">
        <f>IF(F107=SUM(F108:F110),"√","НЕТ")</f>
        <v>√</v>
      </c>
      <c r="AE107" s="16" t="str">
        <f>IF(G107=SUM(G108:G110),"√","НЕТ")</f>
        <v>√</v>
      </c>
      <c r="AF107" s="1" t="str">
        <f t="shared" si="6"/>
        <v>√</v>
      </c>
    </row>
    <row r="108" spans="1:32" x14ac:dyDescent="0.25">
      <c r="A108" s="59" t="s">
        <v>295</v>
      </c>
      <c r="B108" s="144" t="s">
        <v>105</v>
      </c>
      <c r="C108" s="119">
        <f>SUM('[4]Общепром:10'!C108)</f>
        <v>0</v>
      </c>
      <c r="D108" s="102">
        <f>SUM('[4]Общепром:10'!D108)</f>
        <v>0</v>
      </c>
      <c r="E108" s="18">
        <f>SUM('[4]Общепром:10'!E108)</f>
        <v>0</v>
      </c>
      <c r="F108" s="18">
        <f>SUM('[4]Общепром:10'!F108)</f>
        <v>0</v>
      </c>
      <c r="G108" s="85">
        <f>SUM('[4]Общепром:10'!G108)</f>
        <v>0</v>
      </c>
      <c r="H108" s="119">
        <f>SUM('[4]Общепром:10'!H108)</f>
        <v>0</v>
      </c>
      <c r="I108" s="102">
        <f>SUM('[4]Общепром:10'!I108)</f>
        <v>0</v>
      </c>
      <c r="J108" s="18">
        <f>SUM('[4]Общепром:10'!J108)</f>
        <v>0</v>
      </c>
      <c r="K108" s="18">
        <f>SUM('[4]Общепром:10'!K108)</f>
        <v>0</v>
      </c>
      <c r="L108" s="18">
        <f>SUM('[4]Общепром:10'!L108)</f>
        <v>0</v>
      </c>
      <c r="M108" s="18">
        <f>SUM('[4]Общепром:10'!M108)</f>
        <v>0</v>
      </c>
      <c r="N108" s="18">
        <f>SUM('[4]Общепром:10'!N108)</f>
        <v>0</v>
      </c>
      <c r="O108" s="18">
        <f>SUM('[4]Общепром:10'!O108)</f>
        <v>0</v>
      </c>
      <c r="P108" s="18">
        <f>SUM('[4]Общепром:10'!P108)</f>
        <v>0</v>
      </c>
      <c r="Q108" s="18">
        <f>SUM('[4]Общепром:10'!Q108)</f>
        <v>0</v>
      </c>
      <c r="R108" s="18">
        <f>SUM('[4]Общепром:10'!R108)</f>
        <v>0</v>
      </c>
      <c r="S108" s="18">
        <f>SUM('[4]Общепром:10'!S108)</f>
        <v>0</v>
      </c>
      <c r="T108" s="18">
        <f>SUM('[4]Общепром:10'!T108)</f>
        <v>0</v>
      </c>
      <c r="U108" s="18">
        <f>SUM('[4]Общепром:10'!U108)</f>
        <v>0</v>
      </c>
      <c r="V108" s="18">
        <f>SUM('[4]Общепром:10'!V108)</f>
        <v>0</v>
      </c>
      <c r="W108" s="18">
        <f>SUM('[4]Общепром:10'!W108)</f>
        <v>0</v>
      </c>
      <c r="X108" s="18">
        <f>SUM('[4]Общепром:10'!X108)</f>
        <v>0</v>
      </c>
      <c r="Y108" s="3" t="str">
        <f t="shared" si="4"/>
        <v>√</v>
      </c>
      <c r="Z108" s="11"/>
      <c r="AA108" s="11"/>
      <c r="AB108" s="11"/>
      <c r="AC108" s="11"/>
      <c r="AD108" s="11"/>
      <c r="AE108" s="11"/>
      <c r="AF108" s="1" t="str">
        <f t="shared" si="6"/>
        <v>√</v>
      </c>
    </row>
    <row r="109" spans="1:32" x14ac:dyDescent="0.25">
      <c r="A109" s="59" t="s">
        <v>296</v>
      </c>
      <c r="B109" s="144" t="s">
        <v>114</v>
      </c>
      <c r="C109" s="119">
        <f>SUM('[4]Общепром:10'!C109)</f>
        <v>0</v>
      </c>
      <c r="D109" s="102">
        <f>SUM('[4]Общепром:10'!D109)</f>
        <v>0</v>
      </c>
      <c r="E109" s="18">
        <f>SUM('[4]Общепром:10'!E109)</f>
        <v>0</v>
      </c>
      <c r="F109" s="18">
        <f>SUM('[4]Общепром:10'!F109)</f>
        <v>0</v>
      </c>
      <c r="G109" s="85">
        <f>SUM('[4]Общепром:10'!G109)</f>
        <v>0</v>
      </c>
      <c r="H109" s="119">
        <f>SUM('[4]Общепром:10'!H109)</f>
        <v>0</v>
      </c>
      <c r="I109" s="102">
        <f>SUM('[4]Общепром:10'!I109)</f>
        <v>0</v>
      </c>
      <c r="J109" s="18">
        <f>SUM('[4]Общепром:10'!J109)</f>
        <v>0</v>
      </c>
      <c r="K109" s="18">
        <f>SUM('[4]Общепром:10'!K109)</f>
        <v>0</v>
      </c>
      <c r="L109" s="18">
        <f>SUM('[4]Общепром:10'!L109)</f>
        <v>0</v>
      </c>
      <c r="M109" s="18">
        <f>SUM('[4]Общепром:10'!M109)</f>
        <v>0</v>
      </c>
      <c r="N109" s="18">
        <f>SUM('[4]Общепром:10'!N109)</f>
        <v>0</v>
      </c>
      <c r="O109" s="18">
        <f>SUM('[4]Общепром:10'!O109)</f>
        <v>0</v>
      </c>
      <c r="P109" s="18">
        <f>SUM('[4]Общепром:10'!P109)</f>
        <v>0</v>
      </c>
      <c r="Q109" s="18">
        <f>SUM('[4]Общепром:10'!Q109)</f>
        <v>0</v>
      </c>
      <c r="R109" s="18">
        <f>SUM('[4]Общепром:10'!R109)</f>
        <v>0</v>
      </c>
      <c r="S109" s="18">
        <f>SUM('[4]Общепром:10'!S109)</f>
        <v>0</v>
      </c>
      <c r="T109" s="18">
        <f>SUM('[4]Общепром:10'!T109)</f>
        <v>0</v>
      </c>
      <c r="U109" s="18">
        <f>SUM('[4]Общепром:10'!U109)</f>
        <v>0</v>
      </c>
      <c r="V109" s="18">
        <f>SUM('[4]Общепром:10'!V109)</f>
        <v>0</v>
      </c>
      <c r="W109" s="18">
        <f>SUM('[4]Общепром:10'!W109)</f>
        <v>0</v>
      </c>
      <c r="X109" s="18">
        <f>SUM('[4]Общепром:10'!X109)</f>
        <v>0</v>
      </c>
      <c r="Y109" s="3" t="str">
        <f t="shared" ref="Y109:Y118" si="7">IF(C109=SUM(D109:G109),"√","НЕТ")</f>
        <v>√</v>
      </c>
      <c r="Z109" s="1"/>
      <c r="AA109" s="1"/>
      <c r="AB109" s="1"/>
      <c r="AC109" s="1"/>
      <c r="AD109" s="1"/>
      <c r="AE109" s="1"/>
      <c r="AF109" s="1" t="str">
        <f t="shared" si="6"/>
        <v>√</v>
      </c>
    </row>
    <row r="110" spans="1:32" x14ac:dyDescent="0.25">
      <c r="A110" s="59" t="s">
        <v>297</v>
      </c>
      <c r="B110" s="144" t="s">
        <v>50</v>
      </c>
      <c r="C110" s="119">
        <f>SUM('[4]Общепром:10'!C110)</f>
        <v>0</v>
      </c>
      <c r="D110" s="102">
        <f>SUM('[4]Общепром:10'!D110)</f>
        <v>0</v>
      </c>
      <c r="E110" s="18">
        <f>SUM('[4]Общепром:10'!E110)</f>
        <v>0</v>
      </c>
      <c r="F110" s="18">
        <f>SUM('[4]Общепром:10'!F110)</f>
        <v>0</v>
      </c>
      <c r="G110" s="85">
        <f>SUM('[4]Общепром:10'!G110)</f>
        <v>0</v>
      </c>
      <c r="H110" s="119">
        <f>SUM('[4]Общепром:10'!H110)</f>
        <v>0</v>
      </c>
      <c r="I110" s="102">
        <f>SUM('[4]Общепром:10'!I110)</f>
        <v>0</v>
      </c>
      <c r="J110" s="18">
        <f>SUM('[4]Общепром:10'!J110)</f>
        <v>0</v>
      </c>
      <c r="K110" s="18">
        <f>SUM('[4]Общепром:10'!K110)</f>
        <v>0</v>
      </c>
      <c r="L110" s="18">
        <f>SUM('[4]Общепром:10'!L110)</f>
        <v>0</v>
      </c>
      <c r="M110" s="18">
        <f>SUM('[4]Общепром:10'!M110)</f>
        <v>0</v>
      </c>
      <c r="N110" s="18">
        <f>SUM('[4]Общепром:10'!N110)</f>
        <v>0</v>
      </c>
      <c r="O110" s="18">
        <f>SUM('[4]Общепром:10'!O110)</f>
        <v>0</v>
      </c>
      <c r="P110" s="18">
        <f>SUM('[4]Общепром:10'!P110)</f>
        <v>0</v>
      </c>
      <c r="Q110" s="18">
        <f>SUM('[4]Общепром:10'!Q110)</f>
        <v>0</v>
      </c>
      <c r="R110" s="18">
        <f>SUM('[4]Общепром:10'!R110)</f>
        <v>0</v>
      </c>
      <c r="S110" s="18">
        <f>SUM('[4]Общепром:10'!S110)</f>
        <v>0</v>
      </c>
      <c r="T110" s="18">
        <f>SUM('[4]Общепром:10'!T110)</f>
        <v>0</v>
      </c>
      <c r="U110" s="18">
        <f>SUM('[4]Общепром:10'!U110)</f>
        <v>0</v>
      </c>
      <c r="V110" s="18">
        <f>SUM('[4]Общепром:10'!V110)</f>
        <v>0</v>
      </c>
      <c r="W110" s="18">
        <f>SUM('[4]Общепром:10'!W110)</f>
        <v>0</v>
      </c>
      <c r="X110" s="18">
        <f>SUM('[4]Общепром:10'!X110)</f>
        <v>0</v>
      </c>
      <c r="Y110" s="3" t="str">
        <f t="shared" si="7"/>
        <v>√</v>
      </c>
      <c r="Z110" s="11"/>
      <c r="AA110" s="11"/>
      <c r="AB110" s="11"/>
      <c r="AC110" s="11"/>
      <c r="AD110" s="11"/>
      <c r="AE110" s="11"/>
      <c r="AF110" s="1" t="str">
        <f t="shared" si="6"/>
        <v>√</v>
      </c>
    </row>
    <row r="111" spans="1:32" ht="24" x14ac:dyDescent="0.25">
      <c r="A111" s="62" t="s">
        <v>298</v>
      </c>
      <c r="B111" s="145" t="s">
        <v>230</v>
      </c>
      <c r="C111" s="122">
        <f>SUM('[4]Общепром:10'!C111)</f>
        <v>0</v>
      </c>
      <c r="D111" s="105">
        <f>SUM('[4]Общепром:10'!D111)</f>
        <v>0</v>
      </c>
      <c r="E111" s="24">
        <f>SUM('[4]Общепром:10'!E111)</f>
        <v>0</v>
      </c>
      <c r="F111" s="24">
        <f>SUM('[4]Общепром:10'!F111)</f>
        <v>0</v>
      </c>
      <c r="G111" s="88">
        <f>SUM('[4]Общепром:10'!G111)</f>
        <v>0</v>
      </c>
      <c r="H111" s="122">
        <f>SUM('[4]Общепром:10'!H111)</f>
        <v>0</v>
      </c>
      <c r="I111" s="105">
        <f>SUM('[4]Общепром:10'!I111)</f>
        <v>0</v>
      </c>
      <c r="J111" s="24">
        <f>SUM('[4]Общепром:10'!J111)</f>
        <v>0</v>
      </c>
      <c r="K111" s="24">
        <f>SUM('[4]Общепром:10'!K111)</f>
        <v>0</v>
      </c>
      <c r="L111" s="24">
        <f>SUM('[4]Общепром:10'!L111)</f>
        <v>0</v>
      </c>
      <c r="M111" s="24">
        <f>SUM('[4]Общепром:10'!M111)</f>
        <v>0</v>
      </c>
      <c r="N111" s="24">
        <f>SUM('[4]Общепром:10'!N111)</f>
        <v>0</v>
      </c>
      <c r="O111" s="24">
        <f>SUM('[4]Общепром:10'!O111)</f>
        <v>0</v>
      </c>
      <c r="P111" s="24">
        <f>SUM('[4]Общепром:10'!P111)</f>
        <v>0</v>
      </c>
      <c r="Q111" s="24">
        <f>SUM('[4]Общепром:10'!Q111)</f>
        <v>0</v>
      </c>
      <c r="R111" s="24">
        <f>SUM('[4]Общепром:10'!R111)</f>
        <v>0</v>
      </c>
      <c r="S111" s="24">
        <f>SUM('[4]Общепром:10'!S111)</f>
        <v>0</v>
      </c>
      <c r="T111" s="24">
        <f>SUM('[4]Общепром:10'!T111)</f>
        <v>0</v>
      </c>
      <c r="U111" s="24">
        <f>SUM('[4]Общепром:10'!U111)</f>
        <v>0</v>
      </c>
      <c r="V111" s="24">
        <f>SUM('[4]Общепром:10'!V111)</f>
        <v>0</v>
      </c>
      <c r="W111" s="24">
        <f>SUM('[4]Общепром:10'!W111)</f>
        <v>0</v>
      </c>
      <c r="X111" s="24">
        <f>SUM('[4]Общепром:10'!X111)</f>
        <v>0</v>
      </c>
      <c r="Y111" s="3" t="str">
        <f t="shared" si="7"/>
        <v>√</v>
      </c>
      <c r="Z111" s="3"/>
      <c r="AA111" s="15" t="str">
        <f>IF(C111=SUM(C112:C115),"√","НЕТ")</f>
        <v>√</v>
      </c>
      <c r="AB111" s="15" t="str">
        <f>IF(D111=SUM(D112:D115),"√","НЕТ")</f>
        <v>√</v>
      </c>
      <c r="AC111" s="15" t="str">
        <f>IF(E111=SUM(E112:E115),"√","НЕТ")</f>
        <v>√</v>
      </c>
      <c r="AD111" s="15" t="str">
        <f>IF(F111=SUM(F112:F115),"√","НЕТ")</f>
        <v>√</v>
      </c>
      <c r="AE111" s="16" t="str">
        <f>IF(G111=SUM(G112:G115),"√","НЕТ")</f>
        <v>√</v>
      </c>
      <c r="AF111" s="1" t="str">
        <f t="shared" si="6"/>
        <v>√</v>
      </c>
    </row>
    <row r="112" spans="1:32" x14ac:dyDescent="0.25">
      <c r="A112" s="59" t="s">
        <v>299</v>
      </c>
      <c r="B112" s="143" t="s">
        <v>24</v>
      </c>
      <c r="C112" s="119">
        <f>SUM('[4]Общепром:10'!C112)</f>
        <v>0</v>
      </c>
      <c r="D112" s="102">
        <f>SUM('[4]Общепром:10'!D112)</f>
        <v>0</v>
      </c>
      <c r="E112" s="18">
        <f>SUM('[4]Общепром:10'!E112)</f>
        <v>0</v>
      </c>
      <c r="F112" s="18">
        <f>SUM('[4]Общепром:10'!F112)</f>
        <v>0</v>
      </c>
      <c r="G112" s="85">
        <f>SUM('[4]Общепром:10'!G112)</f>
        <v>0</v>
      </c>
      <c r="H112" s="119">
        <f>SUM('[4]Общепром:10'!H112)</f>
        <v>0</v>
      </c>
      <c r="I112" s="102">
        <f>SUM('[4]Общепром:10'!I112)</f>
        <v>0</v>
      </c>
      <c r="J112" s="18">
        <f>SUM('[4]Общепром:10'!J112)</f>
        <v>0</v>
      </c>
      <c r="K112" s="18">
        <f>SUM('[4]Общепром:10'!K112)</f>
        <v>0</v>
      </c>
      <c r="L112" s="18">
        <f>SUM('[4]Общепром:10'!L112)</f>
        <v>0</v>
      </c>
      <c r="M112" s="18">
        <f>SUM('[4]Общепром:10'!M112)</f>
        <v>0</v>
      </c>
      <c r="N112" s="18">
        <f>SUM('[4]Общепром:10'!N112)</f>
        <v>0</v>
      </c>
      <c r="O112" s="18">
        <f>SUM('[4]Общепром:10'!O112)</f>
        <v>0</v>
      </c>
      <c r="P112" s="18">
        <f>SUM('[4]Общепром:10'!P112)</f>
        <v>0</v>
      </c>
      <c r="Q112" s="18">
        <f>SUM('[4]Общепром:10'!Q112)</f>
        <v>0</v>
      </c>
      <c r="R112" s="18">
        <f>SUM('[4]Общепром:10'!R112)</f>
        <v>0</v>
      </c>
      <c r="S112" s="18">
        <f>SUM('[4]Общепром:10'!S112)</f>
        <v>0</v>
      </c>
      <c r="T112" s="18">
        <f>SUM('[4]Общепром:10'!T112)</f>
        <v>0</v>
      </c>
      <c r="U112" s="18">
        <f>SUM('[4]Общепром:10'!U112)</f>
        <v>0</v>
      </c>
      <c r="V112" s="18">
        <f>SUM('[4]Общепром:10'!V112)</f>
        <v>0</v>
      </c>
      <c r="W112" s="18">
        <f>SUM('[4]Общепром:10'!W112)</f>
        <v>0</v>
      </c>
      <c r="X112" s="18">
        <f>SUM('[4]Общепром:10'!X112)</f>
        <v>0</v>
      </c>
      <c r="Y112" s="3" t="str">
        <f t="shared" si="7"/>
        <v>√</v>
      </c>
      <c r="Z112" s="11"/>
      <c r="AA112" s="11"/>
      <c r="AB112" s="11"/>
      <c r="AC112" s="11"/>
      <c r="AD112" s="11"/>
      <c r="AE112" s="11"/>
      <c r="AF112" s="1" t="str">
        <f t="shared" si="6"/>
        <v>√</v>
      </c>
    </row>
    <row r="113" spans="1:32" x14ac:dyDescent="0.25">
      <c r="A113" s="59" t="s">
        <v>300</v>
      </c>
      <c r="B113" s="143" t="s">
        <v>35</v>
      </c>
      <c r="C113" s="119">
        <f>SUM('[4]Общепром:10'!C113)</f>
        <v>0</v>
      </c>
      <c r="D113" s="102">
        <f>SUM('[4]Общепром:10'!D113)</f>
        <v>0</v>
      </c>
      <c r="E113" s="18">
        <f>SUM('[4]Общепром:10'!E113)</f>
        <v>0</v>
      </c>
      <c r="F113" s="18">
        <f>SUM('[4]Общепром:10'!F113)</f>
        <v>0</v>
      </c>
      <c r="G113" s="85">
        <f>SUM('[4]Общепром:10'!G113)</f>
        <v>0</v>
      </c>
      <c r="H113" s="119">
        <f>SUM('[4]Общепром:10'!H113)</f>
        <v>0</v>
      </c>
      <c r="I113" s="102">
        <f>SUM('[4]Общепром:10'!I113)</f>
        <v>0</v>
      </c>
      <c r="J113" s="18">
        <f>SUM('[4]Общепром:10'!J113)</f>
        <v>0</v>
      </c>
      <c r="K113" s="18">
        <f>SUM('[4]Общепром:10'!K113)</f>
        <v>0</v>
      </c>
      <c r="L113" s="18">
        <f>SUM('[4]Общепром:10'!L113)</f>
        <v>0</v>
      </c>
      <c r="M113" s="18">
        <f>SUM('[4]Общепром:10'!M113)</f>
        <v>0</v>
      </c>
      <c r="N113" s="18">
        <f>SUM('[4]Общепром:10'!N113)</f>
        <v>0</v>
      </c>
      <c r="O113" s="18">
        <f>SUM('[4]Общепром:10'!O113)</f>
        <v>0</v>
      </c>
      <c r="P113" s="18">
        <f>SUM('[4]Общепром:10'!P113)</f>
        <v>0</v>
      </c>
      <c r="Q113" s="18">
        <f>SUM('[4]Общепром:10'!Q113)</f>
        <v>0</v>
      </c>
      <c r="R113" s="18">
        <f>SUM('[4]Общепром:10'!R113)</f>
        <v>0</v>
      </c>
      <c r="S113" s="18">
        <f>SUM('[4]Общепром:10'!S113)</f>
        <v>0</v>
      </c>
      <c r="T113" s="18">
        <f>SUM('[4]Общепром:10'!T113)</f>
        <v>0</v>
      </c>
      <c r="U113" s="18">
        <f>SUM('[4]Общепром:10'!U113)</f>
        <v>0</v>
      </c>
      <c r="V113" s="18">
        <f>SUM('[4]Общепром:10'!V113)</f>
        <v>0</v>
      </c>
      <c r="W113" s="18">
        <f>SUM('[4]Общепром:10'!W113)</f>
        <v>0</v>
      </c>
      <c r="X113" s="18">
        <f>SUM('[4]Общепром:10'!X113)</f>
        <v>0</v>
      </c>
      <c r="Y113" s="3" t="str">
        <f t="shared" si="7"/>
        <v>√</v>
      </c>
      <c r="Z113" s="11"/>
      <c r="AA113" s="11"/>
      <c r="AB113" s="11"/>
      <c r="AC113" s="11"/>
      <c r="AD113" s="11"/>
      <c r="AE113" s="11"/>
      <c r="AF113" s="1" t="str">
        <f t="shared" si="6"/>
        <v>√</v>
      </c>
    </row>
    <row r="114" spans="1:32" x14ac:dyDescent="0.25">
      <c r="A114" s="59" t="s">
        <v>301</v>
      </c>
      <c r="B114" s="143" t="s">
        <v>36</v>
      </c>
      <c r="C114" s="119">
        <f>SUM('[4]Общепром:10'!C114)</f>
        <v>0</v>
      </c>
      <c r="D114" s="102">
        <f>SUM('[4]Общепром:10'!D114)</f>
        <v>0</v>
      </c>
      <c r="E114" s="18">
        <f>SUM('[4]Общепром:10'!E114)</f>
        <v>0</v>
      </c>
      <c r="F114" s="18">
        <f>SUM('[4]Общепром:10'!F114)</f>
        <v>0</v>
      </c>
      <c r="G114" s="85">
        <f>SUM('[4]Общепром:10'!G114)</f>
        <v>0</v>
      </c>
      <c r="H114" s="119">
        <f>SUM('[4]Общепром:10'!H114)</f>
        <v>0</v>
      </c>
      <c r="I114" s="102">
        <f>SUM('[4]Общепром:10'!I114)</f>
        <v>0</v>
      </c>
      <c r="J114" s="18">
        <f>SUM('[4]Общепром:10'!J114)</f>
        <v>0</v>
      </c>
      <c r="K114" s="18">
        <f>SUM('[4]Общепром:10'!K114)</f>
        <v>0</v>
      </c>
      <c r="L114" s="18">
        <f>SUM('[4]Общепром:10'!L114)</f>
        <v>0</v>
      </c>
      <c r="M114" s="18">
        <f>SUM('[4]Общепром:10'!M114)</f>
        <v>0</v>
      </c>
      <c r="N114" s="18">
        <f>SUM('[4]Общепром:10'!N114)</f>
        <v>0</v>
      </c>
      <c r="O114" s="18">
        <f>SUM('[4]Общепром:10'!O114)</f>
        <v>0</v>
      </c>
      <c r="P114" s="18">
        <f>SUM('[4]Общепром:10'!P114)</f>
        <v>0</v>
      </c>
      <c r="Q114" s="18">
        <f>SUM('[4]Общепром:10'!Q114)</f>
        <v>0</v>
      </c>
      <c r="R114" s="18">
        <f>SUM('[4]Общепром:10'!R114)</f>
        <v>0</v>
      </c>
      <c r="S114" s="18">
        <f>SUM('[4]Общепром:10'!S114)</f>
        <v>0</v>
      </c>
      <c r="T114" s="18">
        <f>SUM('[4]Общепром:10'!T114)</f>
        <v>0</v>
      </c>
      <c r="U114" s="18">
        <f>SUM('[4]Общепром:10'!U114)</f>
        <v>0</v>
      </c>
      <c r="V114" s="18">
        <f>SUM('[4]Общепром:10'!V114)</f>
        <v>0</v>
      </c>
      <c r="W114" s="18">
        <f>SUM('[4]Общепром:10'!W114)</f>
        <v>0</v>
      </c>
      <c r="X114" s="18">
        <f>SUM('[4]Общепром:10'!X114)</f>
        <v>0</v>
      </c>
      <c r="Y114" s="3" t="str">
        <f t="shared" si="7"/>
        <v>√</v>
      </c>
      <c r="Z114" s="11"/>
      <c r="AA114" s="11"/>
      <c r="AB114" s="11"/>
      <c r="AC114" s="11"/>
      <c r="AD114" s="11"/>
      <c r="AE114" s="11"/>
      <c r="AF114" s="1" t="str">
        <f t="shared" si="6"/>
        <v>√</v>
      </c>
    </row>
    <row r="115" spans="1:32" x14ac:dyDescent="0.25">
      <c r="A115" s="62" t="s">
        <v>302</v>
      </c>
      <c r="B115" s="142" t="s">
        <v>107</v>
      </c>
      <c r="C115" s="122">
        <f>SUM('[4]Общепром:10'!C115)</f>
        <v>0</v>
      </c>
      <c r="D115" s="105">
        <f>SUM('[4]Общепром:10'!D115)</f>
        <v>0</v>
      </c>
      <c r="E115" s="24">
        <f>SUM('[4]Общепром:10'!E115)</f>
        <v>0</v>
      </c>
      <c r="F115" s="24">
        <f>SUM('[4]Общепром:10'!F115)</f>
        <v>0</v>
      </c>
      <c r="G115" s="88">
        <f>SUM('[4]Общепром:10'!G115)</f>
        <v>0</v>
      </c>
      <c r="H115" s="122">
        <f>SUM('[4]Общепром:10'!H115)</f>
        <v>0</v>
      </c>
      <c r="I115" s="105">
        <f>SUM('[4]Общепром:10'!I115)</f>
        <v>0</v>
      </c>
      <c r="J115" s="24">
        <f>SUM('[4]Общепром:10'!J115)</f>
        <v>0</v>
      </c>
      <c r="K115" s="24">
        <f>SUM('[4]Общепром:10'!K115)</f>
        <v>0</v>
      </c>
      <c r="L115" s="24">
        <f>SUM('[4]Общепром:10'!L115)</f>
        <v>0</v>
      </c>
      <c r="M115" s="24">
        <f>SUM('[4]Общепром:10'!M115)</f>
        <v>0</v>
      </c>
      <c r="N115" s="24">
        <f>SUM('[4]Общепром:10'!N115)</f>
        <v>0</v>
      </c>
      <c r="O115" s="24">
        <f>SUM('[4]Общепром:10'!O115)</f>
        <v>0</v>
      </c>
      <c r="P115" s="24">
        <f>SUM('[4]Общепром:10'!P115)</f>
        <v>0</v>
      </c>
      <c r="Q115" s="24">
        <f>SUM('[4]Общепром:10'!Q115)</f>
        <v>0</v>
      </c>
      <c r="R115" s="24">
        <f>SUM('[4]Общепром:10'!R115)</f>
        <v>0</v>
      </c>
      <c r="S115" s="24">
        <f>SUM('[4]Общепром:10'!S115)</f>
        <v>0</v>
      </c>
      <c r="T115" s="24">
        <f>SUM('[4]Общепром:10'!T115)</f>
        <v>0</v>
      </c>
      <c r="U115" s="24">
        <f>SUM('[4]Общепром:10'!U115)</f>
        <v>0</v>
      </c>
      <c r="V115" s="24">
        <f>SUM('[4]Общепром:10'!V115)</f>
        <v>0</v>
      </c>
      <c r="W115" s="24">
        <f>SUM('[4]Общепром:10'!W115)</f>
        <v>0</v>
      </c>
      <c r="X115" s="24">
        <f>SUM('[4]Общепром:10'!X115)</f>
        <v>0</v>
      </c>
      <c r="Y115" s="3" t="str">
        <f t="shared" si="7"/>
        <v>√</v>
      </c>
      <c r="Z115" s="203"/>
      <c r="AA115" s="15" t="str">
        <f>IF(C115=SUM(C116:C118),"√","НЕТ")</f>
        <v>√</v>
      </c>
      <c r="AB115" s="15" t="str">
        <f>IF(D115=SUM(D116:D118),"√","НЕТ")</f>
        <v>√</v>
      </c>
      <c r="AC115" s="15" t="str">
        <f>IF(E115=SUM(E116:E118),"√","НЕТ")</f>
        <v>√</v>
      </c>
      <c r="AD115" s="15" t="str">
        <f>IF(F115=SUM(F116:F118),"√","НЕТ")</f>
        <v>√</v>
      </c>
      <c r="AE115" s="16" t="str">
        <f>IF(G115=SUM(G116:G118),"√","НЕТ")</f>
        <v>√</v>
      </c>
      <c r="AF115" s="1" t="str">
        <f t="shared" si="6"/>
        <v>√</v>
      </c>
    </row>
    <row r="116" spans="1:32" x14ac:dyDescent="0.25">
      <c r="A116" s="59" t="s">
        <v>303</v>
      </c>
      <c r="B116" s="144" t="s">
        <v>105</v>
      </c>
      <c r="C116" s="119">
        <f>SUM('[4]Общепром:10'!C116)</f>
        <v>0</v>
      </c>
      <c r="D116" s="102">
        <f>SUM('[4]Общепром:10'!D116)</f>
        <v>0</v>
      </c>
      <c r="E116" s="18">
        <f>SUM('[4]Общепром:10'!E116)</f>
        <v>0</v>
      </c>
      <c r="F116" s="18">
        <f>SUM('[4]Общепром:10'!F116)</f>
        <v>0</v>
      </c>
      <c r="G116" s="85">
        <f>SUM('[4]Общепром:10'!G116)</f>
        <v>0</v>
      </c>
      <c r="H116" s="119">
        <f>SUM('[4]Общепром:10'!H116)</f>
        <v>0</v>
      </c>
      <c r="I116" s="102">
        <f>SUM('[4]Общепром:10'!I116)</f>
        <v>0</v>
      </c>
      <c r="J116" s="18">
        <f>SUM('[4]Общепром:10'!J116)</f>
        <v>0</v>
      </c>
      <c r="K116" s="18">
        <f>SUM('[4]Общепром:10'!K116)</f>
        <v>0</v>
      </c>
      <c r="L116" s="18">
        <f>SUM('[4]Общепром:10'!L116)</f>
        <v>0</v>
      </c>
      <c r="M116" s="18">
        <f>SUM('[4]Общепром:10'!M116)</f>
        <v>0</v>
      </c>
      <c r="N116" s="18">
        <f>SUM('[4]Общепром:10'!N116)</f>
        <v>0</v>
      </c>
      <c r="O116" s="18">
        <f>SUM('[4]Общепром:10'!O116)</f>
        <v>0</v>
      </c>
      <c r="P116" s="18">
        <f>SUM('[4]Общепром:10'!P116)</f>
        <v>0</v>
      </c>
      <c r="Q116" s="18">
        <f>SUM('[4]Общепром:10'!Q116)</f>
        <v>0</v>
      </c>
      <c r="R116" s="18">
        <f>SUM('[4]Общепром:10'!R116)</f>
        <v>0</v>
      </c>
      <c r="S116" s="18">
        <f>SUM('[4]Общепром:10'!S116)</f>
        <v>0</v>
      </c>
      <c r="T116" s="18">
        <f>SUM('[4]Общепром:10'!T116)</f>
        <v>0</v>
      </c>
      <c r="U116" s="18">
        <f>SUM('[4]Общепром:10'!U116)</f>
        <v>0</v>
      </c>
      <c r="V116" s="18">
        <f>SUM('[4]Общепром:10'!V116)</f>
        <v>0</v>
      </c>
      <c r="W116" s="18">
        <f>SUM('[4]Общепром:10'!W116)</f>
        <v>0</v>
      </c>
      <c r="X116" s="18">
        <f>SUM('[4]Общепром:10'!X116)</f>
        <v>0</v>
      </c>
      <c r="Y116" s="3" t="str">
        <f t="shared" si="7"/>
        <v>√</v>
      </c>
      <c r="Z116" s="11"/>
      <c r="AA116" s="11"/>
      <c r="AB116" s="11"/>
      <c r="AC116" s="11"/>
      <c r="AD116" s="11"/>
      <c r="AE116" s="11"/>
      <c r="AF116" s="1" t="str">
        <f t="shared" si="6"/>
        <v>√</v>
      </c>
    </row>
    <row r="117" spans="1:32" x14ac:dyDescent="0.25">
      <c r="A117" s="59" t="s">
        <v>304</v>
      </c>
      <c r="B117" s="144" t="s">
        <v>114</v>
      </c>
      <c r="C117" s="119">
        <f>SUM('[4]Общепром:10'!C117)</f>
        <v>0</v>
      </c>
      <c r="D117" s="102">
        <f>SUM('[4]Общепром:10'!D117)</f>
        <v>0</v>
      </c>
      <c r="E117" s="18">
        <f>SUM('[4]Общепром:10'!E117)</f>
        <v>0</v>
      </c>
      <c r="F117" s="18">
        <f>SUM('[4]Общепром:10'!F117)</f>
        <v>0</v>
      </c>
      <c r="G117" s="85">
        <f>SUM('[4]Общепром:10'!G117)</f>
        <v>0</v>
      </c>
      <c r="H117" s="119">
        <f>SUM('[4]Общепром:10'!H117)</f>
        <v>0</v>
      </c>
      <c r="I117" s="102">
        <f>SUM('[4]Общепром:10'!I117)</f>
        <v>0</v>
      </c>
      <c r="J117" s="18">
        <f>SUM('[4]Общепром:10'!J117)</f>
        <v>0</v>
      </c>
      <c r="K117" s="18">
        <f>SUM('[4]Общепром:10'!K117)</f>
        <v>0</v>
      </c>
      <c r="L117" s="18">
        <f>SUM('[4]Общепром:10'!L117)</f>
        <v>0</v>
      </c>
      <c r="M117" s="18">
        <f>SUM('[4]Общепром:10'!M117)</f>
        <v>0</v>
      </c>
      <c r="N117" s="18">
        <f>SUM('[4]Общепром:10'!N117)</f>
        <v>0</v>
      </c>
      <c r="O117" s="18">
        <f>SUM('[4]Общепром:10'!O117)</f>
        <v>0</v>
      </c>
      <c r="P117" s="18">
        <f>SUM('[4]Общепром:10'!P117)</f>
        <v>0</v>
      </c>
      <c r="Q117" s="18">
        <f>SUM('[4]Общепром:10'!Q117)</f>
        <v>0</v>
      </c>
      <c r="R117" s="18">
        <f>SUM('[4]Общепром:10'!R117)</f>
        <v>0</v>
      </c>
      <c r="S117" s="18">
        <f>SUM('[4]Общепром:10'!S117)</f>
        <v>0</v>
      </c>
      <c r="T117" s="18">
        <f>SUM('[4]Общепром:10'!T117)</f>
        <v>0</v>
      </c>
      <c r="U117" s="18">
        <f>SUM('[4]Общепром:10'!U117)</f>
        <v>0</v>
      </c>
      <c r="V117" s="18">
        <f>SUM('[4]Общепром:10'!V117)</f>
        <v>0</v>
      </c>
      <c r="W117" s="18">
        <f>SUM('[4]Общепром:10'!W117)</f>
        <v>0</v>
      </c>
      <c r="X117" s="18">
        <f>SUM('[4]Общепром:10'!X117)</f>
        <v>0</v>
      </c>
      <c r="Y117" s="3" t="str">
        <f t="shared" si="7"/>
        <v>√</v>
      </c>
      <c r="Z117" s="1"/>
      <c r="AA117" s="1"/>
      <c r="AB117" s="1"/>
      <c r="AC117" s="1"/>
      <c r="AD117" s="1"/>
      <c r="AE117" s="1"/>
      <c r="AF117" s="1" t="str">
        <f t="shared" si="6"/>
        <v>√</v>
      </c>
    </row>
    <row r="118" spans="1:32" x14ac:dyDescent="0.25">
      <c r="A118" s="59" t="s">
        <v>305</v>
      </c>
      <c r="B118" s="144" t="s">
        <v>50</v>
      </c>
      <c r="C118" s="119">
        <f>SUM('[4]Общепром:10'!C118)</f>
        <v>0</v>
      </c>
      <c r="D118" s="102">
        <f>SUM('[4]Общепром:10'!D118)</f>
        <v>0</v>
      </c>
      <c r="E118" s="18">
        <f>SUM('[4]Общепром:10'!E118)</f>
        <v>0</v>
      </c>
      <c r="F118" s="18">
        <f>SUM('[4]Общепром:10'!F118)</f>
        <v>0</v>
      </c>
      <c r="G118" s="85">
        <f>SUM('[4]Общепром:10'!G118)</f>
        <v>0</v>
      </c>
      <c r="H118" s="119">
        <f>SUM('[4]Общепром:10'!H118)</f>
        <v>0</v>
      </c>
      <c r="I118" s="102">
        <f>SUM('[4]Общепром:10'!I118)</f>
        <v>0</v>
      </c>
      <c r="J118" s="18">
        <f>SUM('[4]Общепром:10'!J118)</f>
        <v>0</v>
      </c>
      <c r="K118" s="18">
        <f>SUM('[4]Общепром:10'!K118)</f>
        <v>0</v>
      </c>
      <c r="L118" s="18">
        <f>SUM('[4]Общепром:10'!L118)</f>
        <v>0</v>
      </c>
      <c r="M118" s="18">
        <f>SUM('[4]Общепром:10'!M118)</f>
        <v>0</v>
      </c>
      <c r="N118" s="18">
        <f>SUM('[4]Общепром:10'!N118)</f>
        <v>0</v>
      </c>
      <c r="O118" s="18">
        <f>SUM('[4]Общепром:10'!O118)</f>
        <v>0</v>
      </c>
      <c r="P118" s="18">
        <f>SUM('[4]Общепром:10'!P118)</f>
        <v>0</v>
      </c>
      <c r="Q118" s="18">
        <f>SUM('[4]Общепром:10'!Q118)</f>
        <v>0</v>
      </c>
      <c r="R118" s="18">
        <f>SUM('[4]Общепром:10'!R118)</f>
        <v>0</v>
      </c>
      <c r="S118" s="18">
        <f>SUM('[4]Общепром:10'!S118)</f>
        <v>0</v>
      </c>
      <c r="T118" s="18">
        <f>SUM('[4]Общепром:10'!T118)</f>
        <v>0</v>
      </c>
      <c r="U118" s="18">
        <f>SUM('[4]Общепром:10'!U118)</f>
        <v>0</v>
      </c>
      <c r="V118" s="18">
        <f>SUM('[4]Общепром:10'!V118)</f>
        <v>0</v>
      </c>
      <c r="W118" s="18">
        <f>SUM('[4]Общепром:10'!W118)</f>
        <v>0</v>
      </c>
      <c r="X118" s="18">
        <f>SUM('[4]Общепром:10'!X118)</f>
        <v>0</v>
      </c>
      <c r="Y118" s="3" t="str">
        <f t="shared" si="7"/>
        <v>√</v>
      </c>
      <c r="Z118" s="11"/>
      <c r="AA118" s="11"/>
      <c r="AB118" s="11"/>
      <c r="AC118" s="11"/>
      <c r="AD118" s="11"/>
      <c r="AE118" s="11"/>
      <c r="AF118" s="1" t="str">
        <f t="shared" si="6"/>
        <v>√</v>
      </c>
    </row>
    <row r="119" spans="1:32" ht="24" x14ac:dyDescent="0.25">
      <c r="A119" s="58">
        <v>18</v>
      </c>
      <c r="B119" s="136" t="s">
        <v>193</v>
      </c>
      <c r="C119" s="118">
        <f>SUM('[4]Общепром:10'!C119)</f>
        <v>0</v>
      </c>
      <c r="D119" s="101" t="s">
        <v>14</v>
      </c>
      <c r="E119" s="19" t="s">
        <v>14</v>
      </c>
      <c r="F119" s="19" t="s">
        <v>14</v>
      </c>
      <c r="G119" s="84" t="s">
        <v>14</v>
      </c>
      <c r="H119" s="118">
        <f>SUM('[4]Общепром:10'!H119)</f>
        <v>0</v>
      </c>
      <c r="I119" s="101">
        <f>SUM('[4]Общепром:10'!I119)</f>
        <v>0</v>
      </c>
      <c r="J119" s="19">
        <f>SUM('[4]Общепром:10'!J119)</f>
        <v>0</v>
      </c>
      <c r="K119" s="19">
        <f>SUM('[4]Общепром:10'!K119)</f>
        <v>0</v>
      </c>
      <c r="L119" s="19">
        <f>SUM('[4]Общепром:10'!L119)</f>
        <v>0</v>
      </c>
      <c r="M119" s="19">
        <f>SUM('[4]Общепром:10'!M119)</f>
        <v>0</v>
      </c>
      <c r="N119" s="19">
        <f>SUM('[4]Общепром:10'!N119)</f>
        <v>0</v>
      </c>
      <c r="O119" s="19">
        <f>SUM('[4]Общепром:10'!O119)</f>
        <v>0</v>
      </c>
      <c r="P119" s="19">
        <f>SUM('[4]Общепром:10'!P119)</f>
        <v>0</v>
      </c>
      <c r="Q119" s="19">
        <f>SUM('[4]Общепром:10'!Q119)</f>
        <v>0</v>
      </c>
      <c r="R119" s="19">
        <f>SUM('[4]Общепром:10'!R119)</f>
        <v>0</v>
      </c>
      <c r="S119" s="19">
        <f>SUM('[4]Общепром:10'!S119)</f>
        <v>0</v>
      </c>
      <c r="T119" s="19">
        <f>SUM('[4]Общепром:10'!T119)</f>
        <v>0</v>
      </c>
      <c r="U119" s="19">
        <f>SUM('[4]Общепром:10'!U119)</f>
        <v>0</v>
      </c>
      <c r="V119" s="19">
        <f>SUM('[4]Общепром:10'!V119)</f>
        <v>0</v>
      </c>
      <c r="W119" s="19">
        <f>SUM('[4]Общепром:10'!W119)</f>
        <v>0</v>
      </c>
      <c r="X119" s="19">
        <f>SUM('[4]Общепром:10'!X119)</f>
        <v>0</v>
      </c>
      <c r="Y119" s="3"/>
      <c r="AF119" s="1" t="str">
        <f t="shared" si="6"/>
        <v>√</v>
      </c>
    </row>
    <row r="120" spans="1:32" x14ac:dyDescent="0.25">
      <c r="A120" s="54" t="s">
        <v>153</v>
      </c>
      <c r="B120" s="138" t="s">
        <v>38</v>
      </c>
      <c r="C120" s="117">
        <f>SUM('[4]Общепром:10'!C120)</f>
        <v>0</v>
      </c>
      <c r="D120" s="100" t="s">
        <v>139</v>
      </c>
      <c r="E120" s="20" t="s">
        <v>139</v>
      </c>
      <c r="F120" s="20" t="s">
        <v>139</v>
      </c>
      <c r="G120" s="83" t="s">
        <v>139</v>
      </c>
      <c r="H120" s="117">
        <f>SUM('[4]Общепром:10'!H120)</f>
        <v>0</v>
      </c>
      <c r="I120" s="100">
        <f>SUM('[4]Общепром:10'!I120)</f>
        <v>0</v>
      </c>
      <c r="J120" s="20">
        <f>SUM('[4]Общепром:10'!J120)</f>
        <v>0</v>
      </c>
      <c r="K120" s="20">
        <f>SUM('[4]Общепром:10'!K120)</f>
        <v>0</v>
      </c>
      <c r="L120" s="20">
        <f>SUM('[4]Общепром:10'!L120)</f>
        <v>0</v>
      </c>
      <c r="M120" s="20">
        <f>SUM('[4]Общепром:10'!M120)</f>
        <v>0</v>
      </c>
      <c r="N120" s="20">
        <f>SUM('[4]Общепром:10'!N120)</f>
        <v>0</v>
      </c>
      <c r="O120" s="20">
        <f>SUM('[4]Общепром:10'!O120)</f>
        <v>0</v>
      </c>
      <c r="P120" s="20">
        <f>SUM('[4]Общепром:10'!P120)</f>
        <v>0</v>
      </c>
      <c r="Q120" s="20">
        <f>SUM('[4]Общепром:10'!Q120)</f>
        <v>0</v>
      </c>
      <c r="R120" s="20">
        <f>SUM('[4]Общепром:10'!R120)</f>
        <v>0</v>
      </c>
      <c r="S120" s="20">
        <f>SUM('[4]Общепром:10'!S120)</f>
        <v>0</v>
      </c>
      <c r="T120" s="20">
        <f>SUM('[4]Общепром:10'!T120)</f>
        <v>0</v>
      </c>
      <c r="U120" s="20">
        <f>SUM('[4]Общепром:10'!U120)</f>
        <v>0</v>
      </c>
      <c r="V120" s="20">
        <f>SUM('[4]Общепром:10'!V120)</f>
        <v>0</v>
      </c>
      <c r="W120" s="20">
        <f>SUM('[4]Общепром:10'!W120)</f>
        <v>0</v>
      </c>
      <c r="X120" s="20">
        <f>SUM('[4]Общепром:10'!X120)</f>
        <v>0</v>
      </c>
      <c r="Y120" s="3"/>
      <c r="Z120" s="1"/>
      <c r="AA120" s="1"/>
      <c r="AB120" s="1"/>
      <c r="AC120" s="1"/>
      <c r="AD120" s="1"/>
      <c r="AE120" s="1"/>
      <c r="AF120" s="1" t="str">
        <f t="shared" si="6"/>
        <v>√</v>
      </c>
    </row>
    <row r="121" spans="1:32" x14ac:dyDescent="0.25">
      <c r="A121" s="54" t="s">
        <v>154</v>
      </c>
      <c r="B121" s="138" t="s">
        <v>39</v>
      </c>
      <c r="C121" s="117">
        <f>SUM('[4]Общепром:10'!C121)</f>
        <v>0</v>
      </c>
      <c r="D121" s="100" t="s">
        <v>139</v>
      </c>
      <c r="E121" s="20" t="s">
        <v>139</v>
      </c>
      <c r="F121" s="20" t="s">
        <v>139</v>
      </c>
      <c r="G121" s="83" t="s">
        <v>139</v>
      </c>
      <c r="H121" s="117">
        <f>SUM('[4]Общепром:10'!H121)</f>
        <v>0</v>
      </c>
      <c r="I121" s="100">
        <f>SUM('[4]Общепром:10'!I121)</f>
        <v>0</v>
      </c>
      <c r="J121" s="20">
        <f>SUM('[4]Общепром:10'!J121)</f>
        <v>0</v>
      </c>
      <c r="K121" s="20">
        <f>SUM('[4]Общепром:10'!K121)</f>
        <v>0</v>
      </c>
      <c r="L121" s="20">
        <f>SUM('[4]Общепром:10'!L121)</f>
        <v>0</v>
      </c>
      <c r="M121" s="20">
        <f>SUM('[4]Общепром:10'!M121)</f>
        <v>0</v>
      </c>
      <c r="N121" s="20">
        <f>SUM('[4]Общепром:10'!N121)</f>
        <v>0</v>
      </c>
      <c r="O121" s="20">
        <f>SUM('[4]Общепром:10'!O121)</f>
        <v>0</v>
      </c>
      <c r="P121" s="20">
        <f>SUM('[4]Общепром:10'!P121)</f>
        <v>0</v>
      </c>
      <c r="Q121" s="20">
        <f>SUM('[4]Общепром:10'!Q121)</f>
        <v>0</v>
      </c>
      <c r="R121" s="20">
        <f>SUM('[4]Общепром:10'!R121)</f>
        <v>0</v>
      </c>
      <c r="S121" s="20">
        <f>SUM('[4]Общепром:10'!S121)</f>
        <v>0</v>
      </c>
      <c r="T121" s="20">
        <f>SUM('[4]Общепром:10'!T121)</f>
        <v>0</v>
      </c>
      <c r="U121" s="20">
        <f>SUM('[4]Общепром:10'!U121)</f>
        <v>0</v>
      </c>
      <c r="V121" s="20">
        <f>SUM('[4]Общепром:10'!V121)</f>
        <v>0</v>
      </c>
      <c r="W121" s="20">
        <f>SUM('[4]Общепром:10'!W121)</f>
        <v>0</v>
      </c>
      <c r="X121" s="20">
        <f>SUM('[4]Общепром:10'!X121)</f>
        <v>0</v>
      </c>
      <c r="Y121" s="3"/>
      <c r="Z121" s="11"/>
      <c r="AA121" s="11"/>
      <c r="AB121" s="11"/>
      <c r="AC121" s="11"/>
      <c r="AD121" s="11"/>
      <c r="AE121" s="11"/>
      <c r="AF121" s="1" t="str">
        <f t="shared" si="6"/>
        <v>√</v>
      </c>
    </row>
    <row r="122" spans="1:32" ht="24" x14ac:dyDescent="0.25">
      <c r="A122" s="58">
        <v>19</v>
      </c>
      <c r="B122" s="136" t="s">
        <v>192</v>
      </c>
      <c r="C122" s="118">
        <f>SUM('[4]Общепром:10'!C122)</f>
        <v>0</v>
      </c>
      <c r="D122" s="101" t="s">
        <v>14</v>
      </c>
      <c r="E122" s="19" t="s">
        <v>14</v>
      </c>
      <c r="F122" s="19" t="s">
        <v>14</v>
      </c>
      <c r="G122" s="84" t="s">
        <v>14</v>
      </c>
      <c r="H122" s="118">
        <f>SUM('[4]Общепром:10'!H122)</f>
        <v>0</v>
      </c>
      <c r="I122" s="101">
        <f>SUM('[4]Общепром:10'!I122)</f>
        <v>0</v>
      </c>
      <c r="J122" s="19">
        <f>SUM('[4]Общепром:10'!J122)</f>
        <v>0</v>
      </c>
      <c r="K122" s="19">
        <f>SUM('[4]Общепром:10'!K122)</f>
        <v>0</v>
      </c>
      <c r="L122" s="19">
        <f>SUM('[4]Общепром:10'!L122)</f>
        <v>0</v>
      </c>
      <c r="M122" s="19">
        <f>SUM('[4]Общепром:10'!M122)</f>
        <v>0</v>
      </c>
      <c r="N122" s="19">
        <f>SUM('[4]Общепром:10'!N122)</f>
        <v>0</v>
      </c>
      <c r="O122" s="19">
        <f>SUM('[4]Общепром:10'!O122)</f>
        <v>0</v>
      </c>
      <c r="P122" s="19">
        <f>SUM('[4]Общепром:10'!P122)</f>
        <v>0</v>
      </c>
      <c r="Q122" s="19">
        <f>SUM('[4]Общепром:10'!Q122)</f>
        <v>0</v>
      </c>
      <c r="R122" s="19">
        <f>SUM('[4]Общепром:10'!R122)</f>
        <v>0</v>
      </c>
      <c r="S122" s="19">
        <f>SUM('[4]Общепром:10'!S122)</f>
        <v>0</v>
      </c>
      <c r="T122" s="19">
        <f>SUM('[4]Общепром:10'!T122)</f>
        <v>0</v>
      </c>
      <c r="U122" s="19">
        <f>SUM('[4]Общепром:10'!U122)</f>
        <v>0</v>
      </c>
      <c r="V122" s="19">
        <f>SUM('[4]Общепром:10'!V122)</f>
        <v>0</v>
      </c>
      <c r="W122" s="19">
        <f>SUM('[4]Общепром:10'!W122)</f>
        <v>0</v>
      </c>
      <c r="X122" s="19">
        <f>SUM('[4]Общепром:10'!X122)</f>
        <v>0</v>
      </c>
      <c r="Y122" s="3"/>
      <c r="Z122" s="11"/>
      <c r="AA122" s="11"/>
      <c r="AB122" s="11"/>
      <c r="AC122" s="11"/>
      <c r="AD122" s="11"/>
      <c r="AE122" s="11"/>
      <c r="AF122" s="1" t="str">
        <f t="shared" si="6"/>
        <v>√</v>
      </c>
    </row>
    <row r="123" spans="1:32" x14ac:dyDescent="0.25">
      <c r="A123" s="59" t="s">
        <v>122</v>
      </c>
      <c r="B123" s="143" t="s">
        <v>145</v>
      </c>
      <c r="C123" s="119">
        <f>SUM('[4]Общепром:10'!C123)</f>
        <v>0</v>
      </c>
      <c r="D123" s="102" t="s">
        <v>139</v>
      </c>
      <c r="E123" s="18" t="s">
        <v>139</v>
      </c>
      <c r="F123" s="18" t="s">
        <v>139</v>
      </c>
      <c r="G123" s="85" t="s">
        <v>139</v>
      </c>
      <c r="H123" s="119">
        <f>SUM('[4]Общепром:10'!H123)</f>
        <v>0</v>
      </c>
      <c r="I123" s="102">
        <f>SUM('[4]Общепром:10'!I123)</f>
        <v>0</v>
      </c>
      <c r="J123" s="18">
        <f>SUM('[4]Общепром:10'!J123)</f>
        <v>0</v>
      </c>
      <c r="K123" s="18">
        <f>SUM('[4]Общепром:10'!K123)</f>
        <v>0</v>
      </c>
      <c r="L123" s="18">
        <f>SUM('[4]Общепром:10'!L123)</f>
        <v>0</v>
      </c>
      <c r="M123" s="18">
        <f>SUM('[4]Общепром:10'!M123)</f>
        <v>0</v>
      </c>
      <c r="N123" s="18">
        <f>SUM('[4]Общепром:10'!N123)</f>
        <v>0</v>
      </c>
      <c r="O123" s="18">
        <f>SUM('[4]Общепром:10'!O123)</f>
        <v>0</v>
      </c>
      <c r="P123" s="18">
        <f>SUM('[4]Общепром:10'!P123)</f>
        <v>0</v>
      </c>
      <c r="Q123" s="18">
        <f>SUM('[4]Общепром:10'!Q123)</f>
        <v>0</v>
      </c>
      <c r="R123" s="18">
        <f>SUM('[4]Общепром:10'!R123)</f>
        <v>0</v>
      </c>
      <c r="S123" s="18">
        <f>SUM('[4]Общепром:10'!S123)</f>
        <v>0</v>
      </c>
      <c r="T123" s="18">
        <f>SUM('[4]Общепром:10'!T123)</f>
        <v>0</v>
      </c>
      <c r="U123" s="18">
        <f>SUM('[4]Общепром:10'!U123)</f>
        <v>0</v>
      </c>
      <c r="V123" s="18">
        <f>SUM('[4]Общепром:10'!V123)</f>
        <v>0</v>
      </c>
      <c r="W123" s="18">
        <f>SUM('[4]Общепром:10'!W123)</f>
        <v>0</v>
      </c>
      <c r="X123" s="18">
        <f>SUM('[4]Общепром:10'!X123)</f>
        <v>0</v>
      </c>
      <c r="Y123" s="3"/>
      <c r="AF123" s="1" t="str">
        <f t="shared" si="6"/>
        <v>√</v>
      </c>
    </row>
    <row r="124" spans="1:32" ht="36" x14ac:dyDescent="0.25">
      <c r="A124" s="57">
        <v>20</v>
      </c>
      <c r="B124" s="136" t="s">
        <v>224</v>
      </c>
      <c r="C124" s="118">
        <f>SUM('[4]Общепром:10'!C124)</f>
        <v>0</v>
      </c>
      <c r="D124" s="101" t="s">
        <v>14</v>
      </c>
      <c r="E124" s="19" t="s">
        <v>14</v>
      </c>
      <c r="F124" s="19" t="s">
        <v>14</v>
      </c>
      <c r="G124" s="84" t="s">
        <v>14</v>
      </c>
      <c r="H124" s="118">
        <f>SUM('[4]Общепром:10'!H124)</f>
        <v>0</v>
      </c>
      <c r="I124" s="101">
        <f>SUM('[4]Общепром:10'!I124)</f>
        <v>0</v>
      </c>
      <c r="J124" s="19">
        <f>SUM('[4]Общепром:10'!J124)</f>
        <v>0</v>
      </c>
      <c r="K124" s="19">
        <f>SUM('[4]Общепром:10'!K124)</f>
        <v>0</v>
      </c>
      <c r="L124" s="19">
        <f>SUM('[4]Общепром:10'!L124)</f>
        <v>0</v>
      </c>
      <c r="M124" s="19">
        <f>SUM('[4]Общепром:10'!M124)</f>
        <v>0</v>
      </c>
      <c r="N124" s="19">
        <f>SUM('[4]Общепром:10'!N124)</f>
        <v>0</v>
      </c>
      <c r="O124" s="19">
        <f>SUM('[4]Общепром:10'!O124)</f>
        <v>0</v>
      </c>
      <c r="P124" s="19">
        <f>SUM('[4]Общепром:10'!P124)</f>
        <v>0</v>
      </c>
      <c r="Q124" s="19">
        <f>SUM('[4]Общепром:10'!Q124)</f>
        <v>0</v>
      </c>
      <c r="R124" s="19">
        <f>SUM('[4]Общепром:10'!R124)</f>
        <v>0</v>
      </c>
      <c r="S124" s="19">
        <f>SUM('[4]Общепром:10'!S124)</f>
        <v>0</v>
      </c>
      <c r="T124" s="19">
        <f>SUM('[4]Общепром:10'!T124)</f>
        <v>0</v>
      </c>
      <c r="U124" s="19">
        <f>SUM('[4]Общепром:10'!U124)</f>
        <v>0</v>
      </c>
      <c r="V124" s="19">
        <f>SUM('[4]Общепром:10'!V124)</f>
        <v>0</v>
      </c>
      <c r="W124" s="19">
        <f>SUM('[4]Общепром:10'!W124)</f>
        <v>0</v>
      </c>
      <c r="X124" s="19">
        <f>SUM('[4]Общепром:10'!X124)</f>
        <v>0</v>
      </c>
      <c r="Y124" s="3"/>
      <c r="AF124" s="1" t="str">
        <f t="shared" si="6"/>
        <v>√</v>
      </c>
    </row>
    <row r="125" spans="1:32" x14ac:dyDescent="0.25">
      <c r="A125" s="54" t="s">
        <v>123</v>
      </c>
      <c r="B125" s="138" t="s">
        <v>24</v>
      </c>
      <c r="C125" s="117">
        <f>SUM('[4]Общепром:10'!C125)</f>
        <v>0</v>
      </c>
      <c r="D125" s="100" t="s">
        <v>139</v>
      </c>
      <c r="E125" s="20" t="s">
        <v>139</v>
      </c>
      <c r="F125" s="20" t="s">
        <v>139</v>
      </c>
      <c r="G125" s="83" t="s">
        <v>139</v>
      </c>
      <c r="H125" s="117">
        <f>SUM('[4]Общепром:10'!H125)</f>
        <v>0</v>
      </c>
      <c r="I125" s="100">
        <f>SUM('[4]Общепром:10'!I125)</f>
        <v>0</v>
      </c>
      <c r="J125" s="20">
        <f>SUM('[4]Общепром:10'!J125)</f>
        <v>0</v>
      </c>
      <c r="K125" s="20">
        <f>SUM('[4]Общепром:10'!K125)</f>
        <v>0</v>
      </c>
      <c r="L125" s="20">
        <f>SUM('[4]Общепром:10'!L125)</f>
        <v>0</v>
      </c>
      <c r="M125" s="20">
        <f>SUM('[4]Общепром:10'!M125)</f>
        <v>0</v>
      </c>
      <c r="N125" s="20">
        <f>SUM('[4]Общепром:10'!N125)</f>
        <v>0</v>
      </c>
      <c r="O125" s="20">
        <f>SUM('[4]Общепром:10'!O125)</f>
        <v>0</v>
      </c>
      <c r="P125" s="20">
        <f>SUM('[4]Общепром:10'!P125)</f>
        <v>0</v>
      </c>
      <c r="Q125" s="20">
        <f>SUM('[4]Общепром:10'!Q125)</f>
        <v>0</v>
      </c>
      <c r="R125" s="20">
        <f>SUM('[4]Общепром:10'!R125)</f>
        <v>0</v>
      </c>
      <c r="S125" s="20">
        <f>SUM('[4]Общепром:10'!S125)</f>
        <v>0</v>
      </c>
      <c r="T125" s="20">
        <f>SUM('[4]Общепром:10'!T125)</f>
        <v>0</v>
      </c>
      <c r="U125" s="20">
        <f>SUM('[4]Общепром:10'!U125)</f>
        <v>0</v>
      </c>
      <c r="V125" s="20">
        <f>SUM('[4]Общепром:10'!V125)</f>
        <v>0</v>
      </c>
      <c r="W125" s="20">
        <f>SUM('[4]Общепром:10'!W125)</f>
        <v>0</v>
      </c>
      <c r="X125" s="20">
        <f>SUM('[4]Общепром:10'!X125)</f>
        <v>0</v>
      </c>
      <c r="Y125" s="3"/>
      <c r="Z125" s="11"/>
      <c r="AA125" s="11"/>
      <c r="AB125" s="11"/>
      <c r="AC125" s="11"/>
      <c r="AD125" s="11"/>
      <c r="AE125" s="11"/>
      <c r="AF125" s="1" t="str">
        <f t="shared" si="6"/>
        <v>√</v>
      </c>
    </row>
    <row r="126" spans="1:32" x14ac:dyDescent="0.25">
      <c r="A126" s="54" t="s">
        <v>124</v>
      </c>
      <c r="B126" s="138" t="s">
        <v>35</v>
      </c>
      <c r="C126" s="117">
        <f>SUM('[4]Общепром:10'!C126)</f>
        <v>0</v>
      </c>
      <c r="D126" s="100" t="s">
        <v>139</v>
      </c>
      <c r="E126" s="20" t="s">
        <v>139</v>
      </c>
      <c r="F126" s="20" t="s">
        <v>139</v>
      </c>
      <c r="G126" s="83" t="s">
        <v>139</v>
      </c>
      <c r="H126" s="117">
        <f>SUM('[4]Общепром:10'!H126)</f>
        <v>0</v>
      </c>
      <c r="I126" s="100">
        <f>SUM('[4]Общепром:10'!I126)</f>
        <v>0</v>
      </c>
      <c r="J126" s="20">
        <f>SUM('[4]Общепром:10'!J126)</f>
        <v>0</v>
      </c>
      <c r="K126" s="20">
        <f>SUM('[4]Общепром:10'!K126)</f>
        <v>0</v>
      </c>
      <c r="L126" s="20">
        <f>SUM('[4]Общепром:10'!L126)</f>
        <v>0</v>
      </c>
      <c r="M126" s="20">
        <f>SUM('[4]Общепром:10'!M126)</f>
        <v>0</v>
      </c>
      <c r="N126" s="20">
        <f>SUM('[4]Общепром:10'!N126)</f>
        <v>0</v>
      </c>
      <c r="O126" s="20">
        <f>SUM('[4]Общепром:10'!O126)</f>
        <v>0</v>
      </c>
      <c r="P126" s="20">
        <f>SUM('[4]Общепром:10'!P126)</f>
        <v>0</v>
      </c>
      <c r="Q126" s="20">
        <f>SUM('[4]Общепром:10'!Q126)</f>
        <v>0</v>
      </c>
      <c r="R126" s="20">
        <f>SUM('[4]Общепром:10'!R126)</f>
        <v>0</v>
      </c>
      <c r="S126" s="20">
        <f>SUM('[4]Общепром:10'!S126)</f>
        <v>0</v>
      </c>
      <c r="T126" s="20">
        <f>SUM('[4]Общепром:10'!T126)</f>
        <v>0</v>
      </c>
      <c r="U126" s="20">
        <f>SUM('[4]Общепром:10'!U126)</f>
        <v>0</v>
      </c>
      <c r="V126" s="20">
        <f>SUM('[4]Общепром:10'!V126)</f>
        <v>0</v>
      </c>
      <c r="W126" s="20">
        <f>SUM('[4]Общепром:10'!W126)</f>
        <v>0</v>
      </c>
      <c r="X126" s="20">
        <f>SUM('[4]Общепром:10'!X126)</f>
        <v>0</v>
      </c>
      <c r="Y126" s="3"/>
      <c r="Z126" s="1"/>
      <c r="AA126" s="1"/>
      <c r="AB126" s="1"/>
      <c r="AC126" s="1"/>
      <c r="AD126" s="1"/>
      <c r="AE126" s="1"/>
      <c r="AF126" s="1" t="str">
        <f t="shared" si="6"/>
        <v>√</v>
      </c>
    </row>
    <row r="127" spans="1:32" x14ac:dyDescent="0.25">
      <c r="A127" s="54" t="s">
        <v>306</v>
      </c>
      <c r="B127" s="138" t="s">
        <v>36</v>
      </c>
      <c r="C127" s="117">
        <f>SUM('[4]Общепром:10'!C127)</f>
        <v>0</v>
      </c>
      <c r="D127" s="100" t="s">
        <v>139</v>
      </c>
      <c r="E127" s="20" t="s">
        <v>139</v>
      </c>
      <c r="F127" s="20" t="s">
        <v>139</v>
      </c>
      <c r="G127" s="83" t="s">
        <v>139</v>
      </c>
      <c r="H127" s="117">
        <f>SUM('[4]Общепром:10'!H127)</f>
        <v>0</v>
      </c>
      <c r="I127" s="100">
        <f>SUM('[4]Общепром:10'!I127)</f>
        <v>0</v>
      </c>
      <c r="J127" s="20">
        <f>SUM('[4]Общепром:10'!J127)</f>
        <v>0</v>
      </c>
      <c r="K127" s="20">
        <f>SUM('[4]Общепром:10'!K127)</f>
        <v>0</v>
      </c>
      <c r="L127" s="20">
        <f>SUM('[4]Общепром:10'!L127)</f>
        <v>0</v>
      </c>
      <c r="M127" s="20">
        <f>SUM('[4]Общепром:10'!M127)</f>
        <v>0</v>
      </c>
      <c r="N127" s="20">
        <f>SUM('[4]Общепром:10'!N127)</f>
        <v>0</v>
      </c>
      <c r="O127" s="20">
        <f>SUM('[4]Общепром:10'!O127)</f>
        <v>0</v>
      </c>
      <c r="P127" s="20">
        <f>SUM('[4]Общепром:10'!P127)</f>
        <v>0</v>
      </c>
      <c r="Q127" s="20">
        <f>SUM('[4]Общепром:10'!Q127)</f>
        <v>0</v>
      </c>
      <c r="R127" s="20">
        <f>SUM('[4]Общепром:10'!R127)</f>
        <v>0</v>
      </c>
      <c r="S127" s="20">
        <f>SUM('[4]Общепром:10'!S127)</f>
        <v>0</v>
      </c>
      <c r="T127" s="20">
        <f>SUM('[4]Общепром:10'!T127)</f>
        <v>0</v>
      </c>
      <c r="U127" s="20">
        <f>SUM('[4]Общепром:10'!U127)</f>
        <v>0</v>
      </c>
      <c r="V127" s="20">
        <f>SUM('[4]Общепром:10'!V127)</f>
        <v>0</v>
      </c>
      <c r="W127" s="20">
        <f>SUM('[4]Общепром:10'!W127)</f>
        <v>0</v>
      </c>
      <c r="X127" s="20">
        <f>SUM('[4]Общепром:10'!X127)</f>
        <v>0</v>
      </c>
      <c r="Y127" s="3"/>
      <c r="Z127" s="11"/>
      <c r="AA127" s="11"/>
      <c r="AB127" s="11"/>
      <c r="AC127" s="11"/>
      <c r="AD127" s="11"/>
      <c r="AE127" s="11"/>
      <c r="AF127" s="1" t="str">
        <f t="shared" si="6"/>
        <v>√</v>
      </c>
    </row>
    <row r="128" spans="1:32" ht="24" x14ac:dyDescent="0.25">
      <c r="A128" s="57">
        <v>21</v>
      </c>
      <c r="B128" s="136" t="s">
        <v>160</v>
      </c>
      <c r="C128" s="118">
        <f>SUM('[4]Общепром:10'!C128)</f>
        <v>0</v>
      </c>
      <c r="D128" s="101" t="s">
        <v>14</v>
      </c>
      <c r="E128" s="19" t="s">
        <v>14</v>
      </c>
      <c r="F128" s="19" t="s">
        <v>14</v>
      </c>
      <c r="G128" s="84" t="s">
        <v>14</v>
      </c>
      <c r="H128" s="118">
        <f>SUM('[4]Общепром:10'!H128)</f>
        <v>0</v>
      </c>
      <c r="I128" s="101">
        <f>SUM('[4]Общепром:10'!I128)</f>
        <v>0</v>
      </c>
      <c r="J128" s="19">
        <f>SUM('[4]Общепром:10'!J128)</f>
        <v>0</v>
      </c>
      <c r="K128" s="19">
        <f>SUM('[4]Общепром:10'!K128)</f>
        <v>0</v>
      </c>
      <c r="L128" s="19">
        <f>SUM('[4]Общепром:10'!L128)</f>
        <v>0</v>
      </c>
      <c r="M128" s="19">
        <f>SUM('[4]Общепром:10'!M128)</f>
        <v>0</v>
      </c>
      <c r="N128" s="19">
        <f>SUM('[4]Общепром:10'!N128)</f>
        <v>0</v>
      </c>
      <c r="O128" s="19">
        <f>SUM('[4]Общепром:10'!O128)</f>
        <v>0</v>
      </c>
      <c r="P128" s="19">
        <f>SUM('[4]Общепром:10'!P128)</f>
        <v>0</v>
      </c>
      <c r="Q128" s="19">
        <f>SUM('[4]Общепром:10'!Q128)</f>
        <v>0</v>
      </c>
      <c r="R128" s="19">
        <f>SUM('[4]Общепром:10'!R128)</f>
        <v>0</v>
      </c>
      <c r="S128" s="19">
        <f>SUM('[4]Общепром:10'!S128)</f>
        <v>0</v>
      </c>
      <c r="T128" s="19">
        <f>SUM('[4]Общепром:10'!T128)</f>
        <v>0</v>
      </c>
      <c r="U128" s="19">
        <f>SUM('[4]Общепром:10'!U128)</f>
        <v>0</v>
      </c>
      <c r="V128" s="19">
        <f>SUM('[4]Общепром:10'!V128)</f>
        <v>0</v>
      </c>
      <c r="W128" s="19">
        <f>SUM('[4]Общепром:10'!W128)</f>
        <v>0</v>
      </c>
      <c r="X128" s="19">
        <f>SUM('[4]Общепром:10'!X128)</f>
        <v>0</v>
      </c>
      <c r="Y128" s="3"/>
      <c r="Z128" s="11"/>
      <c r="AA128" s="11"/>
      <c r="AB128" s="11"/>
      <c r="AC128" s="11"/>
      <c r="AD128" s="11"/>
      <c r="AE128" s="11"/>
      <c r="AF128" s="1" t="str">
        <f t="shared" si="6"/>
        <v>√</v>
      </c>
    </row>
    <row r="129" spans="1:32" x14ac:dyDescent="0.25">
      <c r="A129" s="54" t="s">
        <v>131</v>
      </c>
      <c r="B129" s="138" t="s">
        <v>24</v>
      </c>
      <c r="C129" s="117">
        <f>SUM('[4]Общепром:10'!C129)</f>
        <v>0</v>
      </c>
      <c r="D129" s="100" t="s">
        <v>139</v>
      </c>
      <c r="E129" s="20" t="s">
        <v>139</v>
      </c>
      <c r="F129" s="20" t="s">
        <v>139</v>
      </c>
      <c r="G129" s="83" t="s">
        <v>139</v>
      </c>
      <c r="H129" s="117">
        <f>SUM('[4]Общепром:10'!H129)</f>
        <v>0</v>
      </c>
      <c r="I129" s="100">
        <f>SUM('[4]Общепром:10'!I129)</f>
        <v>0</v>
      </c>
      <c r="J129" s="20">
        <f>SUM('[4]Общепром:10'!J129)</f>
        <v>0</v>
      </c>
      <c r="K129" s="20">
        <f>SUM('[4]Общепром:10'!K129)</f>
        <v>0</v>
      </c>
      <c r="L129" s="20">
        <f>SUM('[4]Общепром:10'!L129)</f>
        <v>0</v>
      </c>
      <c r="M129" s="20">
        <f>SUM('[4]Общепром:10'!M129)</f>
        <v>0</v>
      </c>
      <c r="N129" s="20">
        <f>SUM('[4]Общепром:10'!N129)</f>
        <v>0</v>
      </c>
      <c r="O129" s="20">
        <f>SUM('[4]Общепром:10'!O129)</f>
        <v>0</v>
      </c>
      <c r="P129" s="20">
        <f>SUM('[4]Общепром:10'!P129)</f>
        <v>0</v>
      </c>
      <c r="Q129" s="20">
        <f>SUM('[4]Общепром:10'!Q129)</f>
        <v>0</v>
      </c>
      <c r="R129" s="20">
        <f>SUM('[4]Общепром:10'!R129)</f>
        <v>0</v>
      </c>
      <c r="S129" s="20">
        <f>SUM('[4]Общепром:10'!S129)</f>
        <v>0</v>
      </c>
      <c r="T129" s="20">
        <f>SUM('[4]Общепром:10'!T129)</f>
        <v>0</v>
      </c>
      <c r="U129" s="20">
        <f>SUM('[4]Общепром:10'!U129)</f>
        <v>0</v>
      </c>
      <c r="V129" s="20">
        <f>SUM('[4]Общепром:10'!V129)</f>
        <v>0</v>
      </c>
      <c r="W129" s="20">
        <f>SUM('[4]Общепром:10'!W129)</f>
        <v>0</v>
      </c>
      <c r="X129" s="20">
        <f>SUM('[4]Общепром:10'!X129)</f>
        <v>0</v>
      </c>
      <c r="Y129" s="3"/>
      <c r="Z129" s="11"/>
      <c r="AA129" s="11"/>
      <c r="AB129" s="11"/>
      <c r="AC129" s="11"/>
      <c r="AD129" s="11"/>
      <c r="AE129" s="11"/>
      <c r="AF129" s="1" t="str">
        <f t="shared" si="6"/>
        <v>√</v>
      </c>
    </row>
    <row r="130" spans="1:32" x14ac:dyDescent="0.25">
      <c r="A130" s="54" t="s">
        <v>307</v>
      </c>
      <c r="B130" s="138" t="s">
        <v>35</v>
      </c>
      <c r="C130" s="117">
        <f>SUM('[4]Общепром:10'!C130)</f>
        <v>0</v>
      </c>
      <c r="D130" s="100" t="s">
        <v>139</v>
      </c>
      <c r="E130" s="20" t="s">
        <v>139</v>
      </c>
      <c r="F130" s="20" t="s">
        <v>139</v>
      </c>
      <c r="G130" s="83" t="s">
        <v>139</v>
      </c>
      <c r="H130" s="117">
        <f>SUM('[4]Общепром:10'!H130)</f>
        <v>0</v>
      </c>
      <c r="I130" s="100">
        <f>SUM('[4]Общепром:10'!I130)</f>
        <v>0</v>
      </c>
      <c r="J130" s="20">
        <f>SUM('[4]Общепром:10'!J130)</f>
        <v>0</v>
      </c>
      <c r="K130" s="20">
        <f>SUM('[4]Общепром:10'!K130)</f>
        <v>0</v>
      </c>
      <c r="L130" s="20">
        <f>SUM('[4]Общепром:10'!L130)</f>
        <v>0</v>
      </c>
      <c r="M130" s="20">
        <f>SUM('[4]Общепром:10'!M130)</f>
        <v>0</v>
      </c>
      <c r="N130" s="20">
        <f>SUM('[4]Общепром:10'!N130)</f>
        <v>0</v>
      </c>
      <c r="O130" s="20">
        <f>SUM('[4]Общепром:10'!O130)</f>
        <v>0</v>
      </c>
      <c r="P130" s="20">
        <f>SUM('[4]Общепром:10'!P130)</f>
        <v>0</v>
      </c>
      <c r="Q130" s="20">
        <f>SUM('[4]Общепром:10'!Q130)</f>
        <v>0</v>
      </c>
      <c r="R130" s="20">
        <f>SUM('[4]Общепром:10'!R130)</f>
        <v>0</v>
      </c>
      <c r="S130" s="20">
        <f>SUM('[4]Общепром:10'!S130)</f>
        <v>0</v>
      </c>
      <c r="T130" s="20">
        <f>SUM('[4]Общепром:10'!T130)</f>
        <v>0</v>
      </c>
      <c r="U130" s="20">
        <f>SUM('[4]Общепром:10'!U130)</f>
        <v>0</v>
      </c>
      <c r="V130" s="20">
        <f>SUM('[4]Общепром:10'!V130)</f>
        <v>0</v>
      </c>
      <c r="W130" s="20">
        <f>SUM('[4]Общепром:10'!W130)</f>
        <v>0</v>
      </c>
      <c r="X130" s="20">
        <f>SUM('[4]Общепром:10'!X130)</f>
        <v>0</v>
      </c>
      <c r="Y130" s="3"/>
      <c r="Z130" s="1"/>
      <c r="AA130" s="1"/>
      <c r="AB130" s="1"/>
      <c r="AC130" s="1"/>
      <c r="AD130" s="1"/>
      <c r="AE130" s="1"/>
      <c r="AF130" s="1" t="str">
        <f t="shared" si="6"/>
        <v>√</v>
      </c>
    </row>
    <row r="131" spans="1:32" x14ac:dyDescent="0.25">
      <c r="A131" s="54" t="s">
        <v>308</v>
      </c>
      <c r="B131" s="138" t="s">
        <v>36</v>
      </c>
      <c r="C131" s="117">
        <f>SUM('[4]Общепром:10'!C131)</f>
        <v>0</v>
      </c>
      <c r="D131" s="100" t="s">
        <v>139</v>
      </c>
      <c r="E131" s="20" t="s">
        <v>139</v>
      </c>
      <c r="F131" s="20" t="s">
        <v>139</v>
      </c>
      <c r="G131" s="83" t="s">
        <v>139</v>
      </c>
      <c r="H131" s="117">
        <f>SUM('[4]Общепром:10'!H131)</f>
        <v>0</v>
      </c>
      <c r="I131" s="100">
        <f>SUM('[4]Общепром:10'!I131)</f>
        <v>0</v>
      </c>
      <c r="J131" s="20">
        <f>SUM('[4]Общепром:10'!J131)</f>
        <v>0</v>
      </c>
      <c r="K131" s="20">
        <f>SUM('[4]Общепром:10'!K131)</f>
        <v>0</v>
      </c>
      <c r="L131" s="20">
        <f>SUM('[4]Общепром:10'!L131)</f>
        <v>0</v>
      </c>
      <c r="M131" s="20">
        <f>SUM('[4]Общепром:10'!M131)</f>
        <v>0</v>
      </c>
      <c r="N131" s="20">
        <f>SUM('[4]Общепром:10'!N131)</f>
        <v>0</v>
      </c>
      <c r="O131" s="20">
        <f>SUM('[4]Общепром:10'!O131)</f>
        <v>0</v>
      </c>
      <c r="P131" s="20">
        <f>SUM('[4]Общепром:10'!P131)</f>
        <v>0</v>
      </c>
      <c r="Q131" s="20">
        <f>SUM('[4]Общепром:10'!Q131)</f>
        <v>0</v>
      </c>
      <c r="R131" s="20">
        <f>SUM('[4]Общепром:10'!R131)</f>
        <v>0</v>
      </c>
      <c r="S131" s="20">
        <f>SUM('[4]Общепром:10'!S131)</f>
        <v>0</v>
      </c>
      <c r="T131" s="20">
        <f>SUM('[4]Общепром:10'!T131)</f>
        <v>0</v>
      </c>
      <c r="U131" s="20">
        <f>SUM('[4]Общепром:10'!U131)</f>
        <v>0</v>
      </c>
      <c r="V131" s="20">
        <f>SUM('[4]Общепром:10'!V131)</f>
        <v>0</v>
      </c>
      <c r="W131" s="20">
        <f>SUM('[4]Общепром:10'!W131)</f>
        <v>0</v>
      </c>
      <c r="X131" s="20">
        <f>SUM('[4]Общепром:10'!X131)</f>
        <v>0</v>
      </c>
      <c r="Y131" s="3"/>
      <c r="Z131" s="11"/>
      <c r="AA131" s="11"/>
      <c r="AB131" s="11"/>
      <c r="AC131" s="11"/>
      <c r="AD131" s="11"/>
      <c r="AE131" s="11"/>
      <c r="AF131" s="1" t="str">
        <f t="shared" si="6"/>
        <v>√</v>
      </c>
    </row>
    <row r="132" spans="1:32" x14ac:dyDescent="0.25">
      <c r="A132" s="65">
        <v>22</v>
      </c>
      <c r="B132" s="141" t="s">
        <v>173</v>
      </c>
      <c r="C132" s="121">
        <f>SUM('[4]Общепром:10'!C132)</f>
        <v>31</v>
      </c>
      <c r="D132" s="104" t="s">
        <v>14</v>
      </c>
      <c r="E132" s="23" t="s">
        <v>14</v>
      </c>
      <c r="F132" s="23" t="s">
        <v>14</v>
      </c>
      <c r="G132" s="87" t="s">
        <v>14</v>
      </c>
      <c r="H132" s="121">
        <f>SUM('[4]Общепром:10'!H132)</f>
        <v>31</v>
      </c>
      <c r="I132" s="104">
        <f>SUM('[4]Общепром:10'!I132)</f>
        <v>0</v>
      </c>
      <c r="J132" s="23">
        <f>SUM('[4]Общепром:10'!J132)</f>
        <v>0</v>
      </c>
      <c r="K132" s="23">
        <f>SUM('[4]Общепром:10'!K132)</f>
        <v>0</v>
      </c>
      <c r="L132" s="23">
        <f>SUM('[4]Общепром:10'!L132)</f>
        <v>0</v>
      </c>
      <c r="M132" s="23">
        <f>SUM('[4]Общепром:10'!M132)</f>
        <v>0</v>
      </c>
      <c r="N132" s="23">
        <f>SUM('[4]Общепром:10'!N132)</f>
        <v>0</v>
      </c>
      <c r="O132" s="23">
        <f>SUM('[4]Общепром:10'!O132)</f>
        <v>0</v>
      </c>
      <c r="P132" s="23">
        <f>SUM('[4]Общепром:10'!P132)</f>
        <v>0</v>
      </c>
      <c r="Q132" s="23">
        <f>SUM('[4]Общепром:10'!Q132)</f>
        <v>0</v>
      </c>
      <c r="R132" s="23">
        <f>SUM('[4]Общепром:10'!R132)</f>
        <v>0</v>
      </c>
      <c r="S132" s="23">
        <f>SUM('[4]Общепром:10'!S132)</f>
        <v>14</v>
      </c>
      <c r="T132" s="23">
        <f>SUM('[4]Общепром:10'!T132)</f>
        <v>2</v>
      </c>
      <c r="U132" s="23">
        <f>SUM('[4]Общепром:10'!U132)</f>
        <v>1</v>
      </c>
      <c r="V132" s="23">
        <f>SUM('[4]Общепром:10'!V132)</f>
        <v>14</v>
      </c>
      <c r="W132" s="23">
        <f>SUM('[4]Общепром:10'!W132)</f>
        <v>0</v>
      </c>
      <c r="X132" s="23">
        <f>SUM('[4]Общепром:10'!X132)</f>
        <v>0</v>
      </c>
      <c r="Y132" s="3"/>
      <c r="Z132" s="3" t="str">
        <f>IF(C132=SUM(C133,C137),"√","НЕТ")</f>
        <v>√</v>
      </c>
      <c r="AA132" s="3"/>
      <c r="AB132" s="3"/>
      <c r="AC132" s="3"/>
      <c r="AD132" s="3"/>
      <c r="AE132" s="3"/>
      <c r="AF132" s="1" t="str">
        <f t="shared" ref="AF132:AF178" si="8">IF(H132=SUM(I132:X132),"√","НЕТ")</f>
        <v>√</v>
      </c>
    </row>
    <row r="133" spans="1:32" x14ac:dyDescent="0.25">
      <c r="A133" s="62" t="s">
        <v>112</v>
      </c>
      <c r="B133" s="142" t="s">
        <v>111</v>
      </c>
      <c r="C133" s="122">
        <f>SUM('[4]Общепром:10'!C133)</f>
        <v>0</v>
      </c>
      <c r="D133" s="105" t="s">
        <v>139</v>
      </c>
      <c r="E133" s="24" t="s">
        <v>139</v>
      </c>
      <c r="F133" s="24" t="s">
        <v>139</v>
      </c>
      <c r="G133" s="88" t="s">
        <v>139</v>
      </c>
      <c r="H133" s="122">
        <f>SUM('[4]Общепром:10'!H133)</f>
        <v>0</v>
      </c>
      <c r="I133" s="105">
        <f>SUM('[4]Общепром:10'!I133)</f>
        <v>0</v>
      </c>
      <c r="J133" s="24">
        <f>SUM('[4]Общепром:10'!J133)</f>
        <v>0</v>
      </c>
      <c r="K133" s="24">
        <f>SUM('[4]Общепром:10'!K133)</f>
        <v>0</v>
      </c>
      <c r="L133" s="24">
        <f>SUM('[4]Общепром:10'!L133)</f>
        <v>0</v>
      </c>
      <c r="M133" s="24">
        <f>SUM('[4]Общепром:10'!M133)</f>
        <v>0</v>
      </c>
      <c r="N133" s="24">
        <f>SUM('[4]Общепром:10'!N133)</f>
        <v>0</v>
      </c>
      <c r="O133" s="24">
        <f>SUM('[4]Общепром:10'!O133)</f>
        <v>0</v>
      </c>
      <c r="P133" s="24">
        <f>SUM('[4]Общепром:10'!P133)</f>
        <v>0</v>
      </c>
      <c r="Q133" s="24">
        <f>SUM('[4]Общепром:10'!Q133)</f>
        <v>0</v>
      </c>
      <c r="R133" s="24">
        <f>SUM('[4]Общепром:10'!R133)</f>
        <v>0</v>
      </c>
      <c r="S133" s="24">
        <f>SUM('[4]Общепром:10'!S133)</f>
        <v>0</v>
      </c>
      <c r="T133" s="24">
        <f>SUM('[4]Общепром:10'!T133)</f>
        <v>0</v>
      </c>
      <c r="U133" s="24">
        <f>SUM('[4]Общепром:10'!U133)</f>
        <v>0</v>
      </c>
      <c r="V133" s="24">
        <f>SUM('[4]Общепром:10'!V133)</f>
        <v>0</v>
      </c>
      <c r="W133" s="24">
        <f>SUM('[4]Общепром:10'!W133)</f>
        <v>0</v>
      </c>
      <c r="X133" s="24">
        <f>SUM('[4]Общепром:10'!X133)</f>
        <v>0</v>
      </c>
      <c r="Y133" s="3"/>
      <c r="Z133" s="3" t="str">
        <f>IF(C133=(C145+C156+C169+C181),"√","НЕТ")</f>
        <v>√</v>
      </c>
      <c r="AA133" s="3" t="str">
        <f>IF(C133=SUM(C134:C136),"√","НЕТ")</f>
        <v>√</v>
      </c>
      <c r="AB133" s="3"/>
      <c r="AC133" s="3"/>
      <c r="AD133" s="3"/>
      <c r="AE133" s="3"/>
      <c r="AF133" s="1" t="str">
        <f t="shared" si="8"/>
        <v>√</v>
      </c>
    </row>
    <row r="134" spans="1:32" x14ac:dyDescent="0.25">
      <c r="A134" s="59" t="s">
        <v>340</v>
      </c>
      <c r="B134" s="143" t="s">
        <v>24</v>
      </c>
      <c r="C134" s="119">
        <f>SUM('[4]Общепром:10'!C134)</f>
        <v>0</v>
      </c>
      <c r="D134" s="102" t="s">
        <v>139</v>
      </c>
      <c r="E134" s="18" t="s">
        <v>139</v>
      </c>
      <c r="F134" s="18" t="s">
        <v>139</v>
      </c>
      <c r="G134" s="85" t="s">
        <v>139</v>
      </c>
      <c r="H134" s="119">
        <f>SUM('[4]Общепром:10'!H134)</f>
        <v>0</v>
      </c>
      <c r="I134" s="102">
        <f>SUM('[4]Общепром:10'!I134)</f>
        <v>0</v>
      </c>
      <c r="J134" s="18">
        <f>SUM('[4]Общепром:10'!J134)</f>
        <v>0</v>
      </c>
      <c r="K134" s="18">
        <f>SUM('[4]Общепром:10'!K134)</f>
        <v>0</v>
      </c>
      <c r="L134" s="18">
        <f>SUM('[4]Общепром:10'!L134)</f>
        <v>0</v>
      </c>
      <c r="M134" s="18">
        <f>SUM('[4]Общепром:10'!M134)</f>
        <v>0</v>
      </c>
      <c r="N134" s="18">
        <f>SUM('[4]Общепром:10'!N134)</f>
        <v>0</v>
      </c>
      <c r="O134" s="18">
        <f>SUM('[4]Общепром:10'!O134)</f>
        <v>0</v>
      </c>
      <c r="P134" s="18">
        <f>SUM('[4]Общепром:10'!P134)</f>
        <v>0</v>
      </c>
      <c r="Q134" s="18">
        <f>SUM('[4]Общепром:10'!Q134)</f>
        <v>0</v>
      </c>
      <c r="R134" s="18">
        <f>SUM('[4]Общепром:10'!R134)</f>
        <v>0</v>
      </c>
      <c r="S134" s="18">
        <f>SUM('[4]Общепром:10'!S134)</f>
        <v>0</v>
      </c>
      <c r="T134" s="18">
        <f>SUM('[4]Общепром:10'!T134)</f>
        <v>0</v>
      </c>
      <c r="U134" s="18">
        <f>SUM('[4]Общепром:10'!U134)</f>
        <v>0</v>
      </c>
      <c r="V134" s="18">
        <f>SUM('[4]Общепром:10'!V134)</f>
        <v>0</v>
      </c>
      <c r="W134" s="18">
        <f>SUM('[4]Общепром:10'!W134)</f>
        <v>0</v>
      </c>
      <c r="X134" s="18">
        <f>SUM('[4]Общепром:10'!X134)</f>
        <v>0</v>
      </c>
      <c r="Y134" s="3"/>
      <c r="Z134" s="3" t="str">
        <f>IF(C134=(C146+C157+C170+C182),"√","НЕТ")</f>
        <v>√</v>
      </c>
      <c r="AA134" s="3"/>
      <c r="AB134" s="3"/>
      <c r="AC134" s="3"/>
      <c r="AD134" s="3"/>
      <c r="AE134" s="3"/>
      <c r="AF134" s="1" t="str">
        <f t="shared" si="8"/>
        <v>√</v>
      </c>
    </row>
    <row r="135" spans="1:32" x14ac:dyDescent="0.25">
      <c r="A135" s="59" t="s">
        <v>341</v>
      </c>
      <c r="B135" s="143" t="s">
        <v>35</v>
      </c>
      <c r="C135" s="119">
        <f>SUM('[4]Общепром:10'!C135)</f>
        <v>0</v>
      </c>
      <c r="D135" s="102" t="s">
        <v>139</v>
      </c>
      <c r="E135" s="18" t="s">
        <v>139</v>
      </c>
      <c r="F135" s="18" t="s">
        <v>139</v>
      </c>
      <c r="G135" s="85" t="s">
        <v>139</v>
      </c>
      <c r="H135" s="119">
        <f>SUM('[4]Общепром:10'!H135)</f>
        <v>0</v>
      </c>
      <c r="I135" s="102">
        <f>SUM('[4]Общепром:10'!I135)</f>
        <v>0</v>
      </c>
      <c r="J135" s="18">
        <f>SUM('[4]Общепром:10'!J135)</f>
        <v>0</v>
      </c>
      <c r="K135" s="18">
        <f>SUM('[4]Общепром:10'!K135)</f>
        <v>0</v>
      </c>
      <c r="L135" s="18">
        <f>SUM('[4]Общепром:10'!L135)</f>
        <v>0</v>
      </c>
      <c r="M135" s="18">
        <f>SUM('[4]Общепром:10'!M135)</f>
        <v>0</v>
      </c>
      <c r="N135" s="18">
        <f>SUM('[4]Общепром:10'!N135)</f>
        <v>0</v>
      </c>
      <c r="O135" s="18">
        <f>SUM('[4]Общепром:10'!O135)</f>
        <v>0</v>
      </c>
      <c r="P135" s="18">
        <f>SUM('[4]Общепром:10'!P135)</f>
        <v>0</v>
      </c>
      <c r="Q135" s="18">
        <f>SUM('[4]Общепром:10'!Q135)</f>
        <v>0</v>
      </c>
      <c r="R135" s="18">
        <f>SUM('[4]Общепром:10'!R135)</f>
        <v>0</v>
      </c>
      <c r="S135" s="18">
        <f>SUM('[4]Общепром:10'!S135)</f>
        <v>0</v>
      </c>
      <c r="T135" s="18">
        <f>SUM('[4]Общепром:10'!T135)</f>
        <v>0</v>
      </c>
      <c r="U135" s="18">
        <f>SUM('[4]Общепром:10'!U135)</f>
        <v>0</v>
      </c>
      <c r="V135" s="18">
        <f>SUM('[4]Общепром:10'!V135)</f>
        <v>0</v>
      </c>
      <c r="W135" s="18">
        <f>SUM('[4]Общепром:10'!W135)</f>
        <v>0</v>
      </c>
      <c r="X135" s="18">
        <f>SUM('[4]Общепром:10'!X135)</f>
        <v>0</v>
      </c>
      <c r="Y135" s="3"/>
      <c r="Z135" s="3" t="str">
        <f>IF(C135=(C147+C158+C171+C183),"√","НЕТ")</f>
        <v>√</v>
      </c>
      <c r="AA135" s="3"/>
      <c r="AB135" s="3"/>
      <c r="AC135" s="3"/>
      <c r="AD135" s="3"/>
      <c r="AE135" s="3"/>
      <c r="AF135" s="1" t="str">
        <f t="shared" si="8"/>
        <v>√</v>
      </c>
    </row>
    <row r="136" spans="1:32" x14ac:dyDescent="0.25">
      <c r="A136" s="59" t="s">
        <v>342</v>
      </c>
      <c r="B136" s="143" t="s">
        <v>36</v>
      </c>
      <c r="C136" s="119">
        <f>SUM('[4]Общепром:10'!C136)</f>
        <v>0</v>
      </c>
      <c r="D136" s="102" t="s">
        <v>139</v>
      </c>
      <c r="E136" s="18" t="s">
        <v>139</v>
      </c>
      <c r="F136" s="18" t="s">
        <v>139</v>
      </c>
      <c r="G136" s="85" t="s">
        <v>139</v>
      </c>
      <c r="H136" s="119">
        <f>SUM('[4]Общепром:10'!H136)</f>
        <v>0</v>
      </c>
      <c r="I136" s="102">
        <f>SUM('[4]Общепром:10'!I136)</f>
        <v>0</v>
      </c>
      <c r="J136" s="18">
        <f>SUM('[4]Общепром:10'!J136)</f>
        <v>0</v>
      </c>
      <c r="K136" s="18">
        <f>SUM('[4]Общепром:10'!K136)</f>
        <v>0</v>
      </c>
      <c r="L136" s="18">
        <f>SUM('[4]Общепром:10'!L136)</f>
        <v>0</v>
      </c>
      <c r="M136" s="18">
        <f>SUM('[4]Общепром:10'!M136)</f>
        <v>0</v>
      </c>
      <c r="N136" s="18">
        <f>SUM('[4]Общепром:10'!N136)</f>
        <v>0</v>
      </c>
      <c r="O136" s="18">
        <f>SUM('[4]Общепром:10'!O136)</f>
        <v>0</v>
      </c>
      <c r="P136" s="18">
        <f>SUM('[4]Общепром:10'!P136)</f>
        <v>0</v>
      </c>
      <c r="Q136" s="18">
        <f>SUM('[4]Общепром:10'!Q136)</f>
        <v>0</v>
      </c>
      <c r="R136" s="18">
        <f>SUM('[4]Общепром:10'!R136)</f>
        <v>0</v>
      </c>
      <c r="S136" s="18">
        <f>SUM('[4]Общепром:10'!S136)</f>
        <v>0</v>
      </c>
      <c r="T136" s="18">
        <f>SUM('[4]Общепром:10'!T136)</f>
        <v>0</v>
      </c>
      <c r="U136" s="18">
        <f>SUM('[4]Общепром:10'!U136)</f>
        <v>0</v>
      </c>
      <c r="V136" s="18">
        <f>SUM('[4]Общепром:10'!V136)</f>
        <v>0</v>
      </c>
      <c r="W136" s="18">
        <f>SUM('[4]Общепром:10'!W136)</f>
        <v>0</v>
      </c>
      <c r="X136" s="18">
        <f>SUM('[4]Общепром:10'!X136)</f>
        <v>0</v>
      </c>
      <c r="Y136" s="3"/>
      <c r="Z136" s="3" t="str">
        <f>IF(C136=(C148+C159+C172+C184),"√","НЕТ")</f>
        <v>√</v>
      </c>
      <c r="AA136" s="3"/>
      <c r="AB136" s="214"/>
      <c r="AC136" s="3"/>
      <c r="AD136" s="3"/>
      <c r="AE136" s="3"/>
      <c r="AF136" s="1" t="str">
        <f t="shared" si="8"/>
        <v>√</v>
      </c>
    </row>
    <row r="137" spans="1:32" x14ac:dyDescent="0.25">
      <c r="A137" s="62" t="s">
        <v>113</v>
      </c>
      <c r="B137" s="142" t="s">
        <v>110</v>
      </c>
      <c r="C137" s="122">
        <f>SUM('[4]Общепром:10'!C137)</f>
        <v>31</v>
      </c>
      <c r="D137" s="105" t="s">
        <v>139</v>
      </c>
      <c r="E137" s="24" t="s">
        <v>139</v>
      </c>
      <c r="F137" s="24" t="s">
        <v>139</v>
      </c>
      <c r="G137" s="88" t="s">
        <v>139</v>
      </c>
      <c r="H137" s="122">
        <f>SUM('[4]Общепром:10'!H137)</f>
        <v>31</v>
      </c>
      <c r="I137" s="105">
        <f>SUM('[4]Общепром:10'!I137)</f>
        <v>0</v>
      </c>
      <c r="J137" s="24">
        <f>SUM('[4]Общепром:10'!J137)</f>
        <v>0</v>
      </c>
      <c r="K137" s="24">
        <f>SUM('[4]Общепром:10'!K137)</f>
        <v>0</v>
      </c>
      <c r="L137" s="24">
        <f>SUM('[4]Общепром:10'!L137)</f>
        <v>0</v>
      </c>
      <c r="M137" s="24">
        <f>SUM('[4]Общепром:10'!M137)</f>
        <v>0</v>
      </c>
      <c r="N137" s="24">
        <f>SUM('[4]Общепром:10'!N137)</f>
        <v>0</v>
      </c>
      <c r="O137" s="24">
        <f>SUM('[4]Общепром:10'!O137)</f>
        <v>0</v>
      </c>
      <c r="P137" s="24">
        <f>SUM('[4]Общепром:10'!P137)</f>
        <v>0</v>
      </c>
      <c r="Q137" s="24">
        <f>SUM('[4]Общепром:10'!Q137)</f>
        <v>0</v>
      </c>
      <c r="R137" s="24">
        <f>SUM('[4]Общепром:10'!R137)</f>
        <v>0</v>
      </c>
      <c r="S137" s="24">
        <f>SUM('[4]Общепром:10'!S137)</f>
        <v>14</v>
      </c>
      <c r="T137" s="24">
        <f>SUM('[4]Общепром:10'!T137)</f>
        <v>2</v>
      </c>
      <c r="U137" s="24">
        <f>SUM('[4]Общепром:10'!U137)</f>
        <v>1</v>
      </c>
      <c r="V137" s="24">
        <f>SUM('[4]Общепром:10'!V137)</f>
        <v>14</v>
      </c>
      <c r="W137" s="24">
        <f>SUM('[4]Общепром:10'!W137)</f>
        <v>0</v>
      </c>
      <c r="X137" s="24">
        <f>SUM('[4]Общепром:10'!X137)</f>
        <v>0</v>
      </c>
      <c r="Y137" s="3"/>
      <c r="Z137" s="3" t="str">
        <f>IF(C137=SUM(C138:C141),"√","НЕТ")</f>
        <v>√</v>
      </c>
      <c r="AB137" s="1"/>
      <c r="AC137" s="1"/>
      <c r="AD137" s="1"/>
      <c r="AE137" s="1"/>
      <c r="AF137" s="1" t="str">
        <f t="shared" si="8"/>
        <v>√</v>
      </c>
    </row>
    <row r="138" spans="1:32" ht="24" x14ac:dyDescent="0.25">
      <c r="A138" s="59" t="s">
        <v>343</v>
      </c>
      <c r="B138" s="144" t="s">
        <v>257</v>
      </c>
      <c r="C138" s="119">
        <f>SUM('[4]Общепром:10'!C138)</f>
        <v>31</v>
      </c>
      <c r="D138" s="102" t="s">
        <v>139</v>
      </c>
      <c r="E138" s="18" t="s">
        <v>139</v>
      </c>
      <c r="F138" s="18" t="s">
        <v>139</v>
      </c>
      <c r="G138" s="85" t="s">
        <v>139</v>
      </c>
      <c r="H138" s="119">
        <f>SUM('[4]Общепром:10'!H138)</f>
        <v>31</v>
      </c>
      <c r="I138" s="102">
        <f>SUM('[4]Общепром:10'!I138)</f>
        <v>0</v>
      </c>
      <c r="J138" s="18">
        <f>SUM('[4]Общепром:10'!J138)</f>
        <v>0</v>
      </c>
      <c r="K138" s="18">
        <f>SUM('[4]Общепром:10'!K138)</f>
        <v>0</v>
      </c>
      <c r="L138" s="18">
        <f>SUM('[4]Общепром:10'!L138)</f>
        <v>0</v>
      </c>
      <c r="M138" s="18">
        <f>SUM('[4]Общепром:10'!M138)</f>
        <v>0</v>
      </c>
      <c r="N138" s="18">
        <f>SUM('[4]Общепром:10'!N138)</f>
        <v>0</v>
      </c>
      <c r="O138" s="18">
        <f>SUM('[4]Общепром:10'!O138)</f>
        <v>0</v>
      </c>
      <c r="P138" s="18">
        <f>SUM('[4]Общепром:10'!P138)</f>
        <v>0</v>
      </c>
      <c r="Q138" s="18">
        <f>SUM('[4]Общепром:10'!Q138)</f>
        <v>0</v>
      </c>
      <c r="R138" s="18">
        <f>SUM('[4]Общепром:10'!R138)</f>
        <v>0</v>
      </c>
      <c r="S138" s="18">
        <f>SUM('[4]Общепром:10'!S138)</f>
        <v>14</v>
      </c>
      <c r="T138" s="18">
        <f>SUM('[4]Общепром:10'!T138)</f>
        <v>2</v>
      </c>
      <c r="U138" s="18">
        <f>SUM('[4]Общепром:10'!U138)</f>
        <v>1</v>
      </c>
      <c r="V138" s="18">
        <f>SUM('[4]Общепром:10'!V138)</f>
        <v>14</v>
      </c>
      <c r="W138" s="18">
        <f>SUM('[4]Общепром:10'!W138)</f>
        <v>0</v>
      </c>
      <c r="X138" s="18">
        <f>SUM('[4]Общепром:10'!X138)</f>
        <v>0</v>
      </c>
      <c r="Y138" s="3"/>
      <c r="Z138" s="3" t="str">
        <f>IF(C138=(C174+C186),"√","НЕТ")</f>
        <v>√</v>
      </c>
      <c r="AA138" s="1"/>
      <c r="AB138" s="3"/>
      <c r="AC138" s="1"/>
      <c r="AD138" s="1"/>
      <c r="AE138" s="1"/>
      <c r="AF138" s="1" t="str">
        <f t="shared" si="8"/>
        <v>√</v>
      </c>
    </row>
    <row r="139" spans="1:32" x14ac:dyDescent="0.25">
      <c r="A139" s="59" t="s">
        <v>344</v>
      </c>
      <c r="B139" s="144" t="s">
        <v>105</v>
      </c>
      <c r="C139" s="119">
        <f>SUM('[4]Общепром:10'!C139)</f>
        <v>0</v>
      </c>
      <c r="D139" s="102" t="s">
        <v>139</v>
      </c>
      <c r="E139" s="18" t="s">
        <v>139</v>
      </c>
      <c r="F139" s="18" t="s">
        <v>139</v>
      </c>
      <c r="G139" s="85" t="s">
        <v>139</v>
      </c>
      <c r="H139" s="119">
        <f>SUM('[4]Общепром:10'!H139)</f>
        <v>0</v>
      </c>
      <c r="I139" s="102">
        <f>SUM('[4]Общепром:10'!I139)</f>
        <v>0</v>
      </c>
      <c r="J139" s="18">
        <f>SUM('[4]Общепром:10'!J139)</f>
        <v>0</v>
      </c>
      <c r="K139" s="18">
        <f>SUM('[4]Общепром:10'!K139)</f>
        <v>0</v>
      </c>
      <c r="L139" s="18">
        <f>SUM('[4]Общепром:10'!L139)</f>
        <v>0</v>
      </c>
      <c r="M139" s="18">
        <f>SUM('[4]Общепром:10'!M139)</f>
        <v>0</v>
      </c>
      <c r="N139" s="18">
        <f>SUM('[4]Общепром:10'!N139)</f>
        <v>0</v>
      </c>
      <c r="O139" s="18">
        <f>SUM('[4]Общепром:10'!O139)</f>
        <v>0</v>
      </c>
      <c r="P139" s="18">
        <f>SUM('[4]Общепром:10'!P139)</f>
        <v>0</v>
      </c>
      <c r="Q139" s="18">
        <f>SUM('[4]Общепром:10'!Q139)</f>
        <v>0</v>
      </c>
      <c r="R139" s="18">
        <f>SUM('[4]Общепром:10'!R139)</f>
        <v>0</v>
      </c>
      <c r="S139" s="18">
        <f>SUM('[4]Общепром:10'!S139)</f>
        <v>0</v>
      </c>
      <c r="T139" s="18">
        <f>SUM('[4]Общепром:10'!T139)</f>
        <v>0</v>
      </c>
      <c r="U139" s="18">
        <f>SUM('[4]Общепром:10'!U139)</f>
        <v>0</v>
      </c>
      <c r="V139" s="18">
        <f>SUM('[4]Общепром:10'!V139)</f>
        <v>0</v>
      </c>
      <c r="W139" s="18">
        <f>SUM('[4]Общепром:10'!W139)</f>
        <v>0</v>
      </c>
      <c r="X139" s="18">
        <f>SUM('[4]Общепром:10'!X139)</f>
        <v>0</v>
      </c>
      <c r="Y139" s="3"/>
      <c r="Z139" s="3" t="str">
        <f>IF(C139=(C150+C161+C175+C187),"√","НЕТ")</f>
        <v>√</v>
      </c>
      <c r="AA139" s="1"/>
      <c r="AB139" s="3"/>
      <c r="AC139" s="1"/>
      <c r="AD139" s="1"/>
      <c r="AE139" s="1"/>
      <c r="AF139" s="1" t="str">
        <f t="shared" si="8"/>
        <v>√</v>
      </c>
    </row>
    <row r="140" spans="1:32" x14ac:dyDescent="0.25">
      <c r="A140" s="59" t="s">
        <v>345</v>
      </c>
      <c r="B140" s="144" t="s">
        <v>114</v>
      </c>
      <c r="C140" s="119">
        <f>SUM('[4]Общепром:10'!C140)</f>
        <v>0</v>
      </c>
      <c r="D140" s="102" t="s">
        <v>139</v>
      </c>
      <c r="E140" s="18" t="s">
        <v>139</v>
      </c>
      <c r="F140" s="18" t="s">
        <v>139</v>
      </c>
      <c r="G140" s="85" t="s">
        <v>139</v>
      </c>
      <c r="H140" s="119">
        <f>SUM('[4]Общепром:10'!H140)</f>
        <v>0</v>
      </c>
      <c r="I140" s="102">
        <f>SUM('[4]Общепром:10'!I140)</f>
        <v>0</v>
      </c>
      <c r="J140" s="18">
        <f>SUM('[4]Общепром:10'!J140)</f>
        <v>0</v>
      </c>
      <c r="K140" s="18">
        <f>SUM('[4]Общепром:10'!K140)</f>
        <v>0</v>
      </c>
      <c r="L140" s="18">
        <f>SUM('[4]Общепром:10'!L140)</f>
        <v>0</v>
      </c>
      <c r="M140" s="18">
        <f>SUM('[4]Общепром:10'!M140)</f>
        <v>0</v>
      </c>
      <c r="N140" s="18">
        <f>SUM('[4]Общепром:10'!N140)</f>
        <v>0</v>
      </c>
      <c r="O140" s="18">
        <f>SUM('[4]Общепром:10'!O140)</f>
        <v>0</v>
      </c>
      <c r="P140" s="18">
        <f>SUM('[4]Общепром:10'!P140)</f>
        <v>0</v>
      </c>
      <c r="Q140" s="18">
        <f>SUM('[4]Общепром:10'!Q140)</f>
        <v>0</v>
      </c>
      <c r="R140" s="18">
        <f>SUM('[4]Общепром:10'!R140)</f>
        <v>0</v>
      </c>
      <c r="S140" s="18">
        <f>SUM('[4]Общепром:10'!S140)</f>
        <v>0</v>
      </c>
      <c r="T140" s="18">
        <f>SUM('[4]Общепром:10'!T140)</f>
        <v>0</v>
      </c>
      <c r="U140" s="18">
        <f>SUM('[4]Общепром:10'!U140)</f>
        <v>0</v>
      </c>
      <c r="V140" s="18">
        <f>SUM('[4]Общепром:10'!V140)</f>
        <v>0</v>
      </c>
      <c r="W140" s="18">
        <f>SUM('[4]Общепром:10'!W140)</f>
        <v>0</v>
      </c>
      <c r="X140" s="18">
        <f>SUM('[4]Общепром:10'!X140)</f>
        <v>0</v>
      </c>
      <c r="Y140" s="3"/>
      <c r="Z140" s="3" t="str">
        <f>IF(C140=(C151+C162+C176+C188),"√","НЕТ")</f>
        <v>√</v>
      </c>
      <c r="AA140" s="1"/>
      <c r="AB140" s="3"/>
      <c r="AC140" s="1"/>
      <c r="AD140" s="1"/>
      <c r="AE140" s="1"/>
      <c r="AF140" s="1" t="str">
        <f t="shared" si="8"/>
        <v>√</v>
      </c>
    </row>
    <row r="141" spans="1:32" x14ac:dyDescent="0.25">
      <c r="A141" s="59" t="s">
        <v>346</v>
      </c>
      <c r="B141" s="144" t="s">
        <v>50</v>
      </c>
      <c r="C141" s="119">
        <f>SUM('[4]Общепром:10'!C141)</f>
        <v>0</v>
      </c>
      <c r="D141" s="102" t="s">
        <v>139</v>
      </c>
      <c r="E141" s="18" t="s">
        <v>139</v>
      </c>
      <c r="F141" s="18" t="s">
        <v>139</v>
      </c>
      <c r="G141" s="85" t="s">
        <v>139</v>
      </c>
      <c r="H141" s="119">
        <f>SUM('[4]Общепром:10'!H141)</f>
        <v>0</v>
      </c>
      <c r="I141" s="102">
        <f>SUM('[4]Общепром:10'!I141)</f>
        <v>0</v>
      </c>
      <c r="J141" s="18">
        <f>SUM('[4]Общепром:10'!J141)</f>
        <v>0</v>
      </c>
      <c r="K141" s="18">
        <f>SUM('[4]Общепром:10'!K141)</f>
        <v>0</v>
      </c>
      <c r="L141" s="18">
        <f>SUM('[4]Общепром:10'!L141)</f>
        <v>0</v>
      </c>
      <c r="M141" s="18">
        <f>SUM('[4]Общепром:10'!M141)</f>
        <v>0</v>
      </c>
      <c r="N141" s="18">
        <f>SUM('[4]Общепром:10'!N141)</f>
        <v>0</v>
      </c>
      <c r="O141" s="18">
        <f>SUM('[4]Общепром:10'!O141)</f>
        <v>0</v>
      </c>
      <c r="P141" s="18">
        <f>SUM('[4]Общепром:10'!P141)</f>
        <v>0</v>
      </c>
      <c r="Q141" s="18">
        <f>SUM('[4]Общепром:10'!Q141)</f>
        <v>0</v>
      </c>
      <c r="R141" s="18">
        <f>SUM('[4]Общепром:10'!R141)</f>
        <v>0</v>
      </c>
      <c r="S141" s="18">
        <f>SUM('[4]Общепром:10'!S141)</f>
        <v>0</v>
      </c>
      <c r="T141" s="18">
        <f>SUM('[4]Общепром:10'!T141)</f>
        <v>0</v>
      </c>
      <c r="U141" s="18">
        <f>SUM('[4]Общепром:10'!U141)</f>
        <v>0</v>
      </c>
      <c r="V141" s="18">
        <f>SUM('[4]Общепром:10'!V141)</f>
        <v>0</v>
      </c>
      <c r="W141" s="18">
        <f>SUM('[4]Общепром:10'!W141)</f>
        <v>0</v>
      </c>
      <c r="X141" s="18">
        <f>SUM('[4]Общепром:10'!X141)</f>
        <v>0</v>
      </c>
      <c r="Y141" s="3"/>
      <c r="Z141" s="3" t="str">
        <f>IF(C141=(C152+C163+C177+C189),"√","НЕТ")</f>
        <v>√</v>
      </c>
      <c r="AA141" s="1"/>
      <c r="AB141" s="215"/>
      <c r="AC141" s="1"/>
      <c r="AD141" s="1"/>
      <c r="AE141" s="1"/>
      <c r="AF141" s="1" t="str">
        <f t="shared" si="8"/>
        <v>√</v>
      </c>
    </row>
    <row r="142" spans="1:32" s="56" customFormat="1" x14ac:dyDescent="0.25">
      <c r="A142" s="62" t="s">
        <v>167</v>
      </c>
      <c r="B142" s="142" t="s">
        <v>481</v>
      </c>
      <c r="C142" s="122">
        <f>SUM('[4]Общепром:10'!C142)</f>
        <v>0</v>
      </c>
      <c r="D142" s="105" t="s">
        <v>139</v>
      </c>
      <c r="E142" s="24" t="s">
        <v>139</v>
      </c>
      <c r="F142" s="24" t="s">
        <v>139</v>
      </c>
      <c r="G142" s="88" t="s">
        <v>139</v>
      </c>
      <c r="H142" s="122">
        <f>SUM('[4]Общепром:10'!H142)</f>
        <v>0</v>
      </c>
      <c r="I142" s="105">
        <f>SUM('[4]Общепром:10'!I142)</f>
        <v>0</v>
      </c>
      <c r="J142" s="24">
        <f>SUM('[4]Общепром:10'!J142)</f>
        <v>0</v>
      </c>
      <c r="K142" s="24">
        <f>SUM('[4]Общепром:10'!K142)</f>
        <v>0</v>
      </c>
      <c r="L142" s="24">
        <f>SUM('[4]Общепром:10'!L142)</f>
        <v>0</v>
      </c>
      <c r="M142" s="24">
        <f>SUM('[4]Общепром:10'!M142)</f>
        <v>0</v>
      </c>
      <c r="N142" s="24">
        <f>SUM('[4]Общепром:10'!N142)</f>
        <v>0</v>
      </c>
      <c r="O142" s="24">
        <f>SUM('[4]Общепром:10'!O142)</f>
        <v>0</v>
      </c>
      <c r="P142" s="24">
        <f>SUM('[4]Общепром:10'!P142)</f>
        <v>0</v>
      </c>
      <c r="Q142" s="24">
        <f>SUM('[4]Общепром:10'!Q142)</f>
        <v>0</v>
      </c>
      <c r="R142" s="24">
        <f>SUM('[4]Общепром:10'!R142)</f>
        <v>0</v>
      </c>
      <c r="S142" s="24">
        <f>SUM('[4]Общепром:10'!S142)</f>
        <v>0</v>
      </c>
      <c r="T142" s="24">
        <f>SUM('[4]Общепром:10'!T142)</f>
        <v>0</v>
      </c>
      <c r="U142" s="24">
        <f>SUM('[4]Общепром:10'!U142)</f>
        <v>0</v>
      </c>
      <c r="V142" s="24">
        <f>SUM('[4]Общепром:10'!V142)</f>
        <v>0</v>
      </c>
      <c r="W142" s="24">
        <f>SUM('[4]Общепром:10'!W142)</f>
        <v>0</v>
      </c>
      <c r="X142" s="24">
        <f>SUM('[4]Общепром:10'!X142)</f>
        <v>0</v>
      </c>
      <c r="Y142" s="3"/>
      <c r="Z142" s="3" t="str">
        <f>IF(C142=(C153+C164+C178+C190),"√","НЕТ")</f>
        <v>√</v>
      </c>
      <c r="AA142" s="1"/>
      <c r="AB142" s="3"/>
      <c r="AC142" s="3"/>
      <c r="AD142" s="3"/>
      <c r="AE142" s="3"/>
      <c r="AF142" s="1" t="str">
        <f t="shared" si="8"/>
        <v>√</v>
      </c>
    </row>
    <row r="143" spans="1:32" s="56" customFormat="1" x14ac:dyDescent="0.25">
      <c r="A143" s="66" t="s">
        <v>309</v>
      </c>
      <c r="B143" s="147" t="s">
        <v>40</v>
      </c>
      <c r="C143" s="123">
        <f>SUM('[4]Общепром:10'!C143)</f>
        <v>0</v>
      </c>
      <c r="D143" s="106" t="s">
        <v>139</v>
      </c>
      <c r="E143" s="35" t="s">
        <v>139</v>
      </c>
      <c r="F143" s="35" t="s">
        <v>139</v>
      </c>
      <c r="G143" s="89" t="s">
        <v>139</v>
      </c>
      <c r="H143" s="123">
        <f>SUM('[4]Общепром:10'!H143)</f>
        <v>0</v>
      </c>
      <c r="I143" s="106">
        <f>SUM('[4]Общепром:10'!I143)</f>
        <v>0</v>
      </c>
      <c r="J143" s="35">
        <f>SUM('[4]Общепром:10'!J143)</f>
        <v>0</v>
      </c>
      <c r="K143" s="35">
        <f>SUM('[4]Общепром:10'!K143)</f>
        <v>0</v>
      </c>
      <c r="L143" s="35">
        <f>SUM('[4]Общепром:10'!L143)</f>
        <v>0</v>
      </c>
      <c r="M143" s="35">
        <f>SUM('[4]Общепром:10'!M143)</f>
        <v>0</v>
      </c>
      <c r="N143" s="35">
        <f>SUM('[4]Общепром:10'!N143)</f>
        <v>0</v>
      </c>
      <c r="O143" s="35">
        <f>SUM('[4]Общепром:10'!O143)</f>
        <v>0</v>
      </c>
      <c r="P143" s="35">
        <f>SUM('[4]Общепром:10'!P143)</f>
        <v>0</v>
      </c>
      <c r="Q143" s="35">
        <f>SUM('[4]Общепром:10'!Q143)</f>
        <v>0</v>
      </c>
      <c r="R143" s="35">
        <f>SUM('[4]Общепром:10'!R143)</f>
        <v>0</v>
      </c>
      <c r="S143" s="35">
        <f>SUM('[4]Общепром:10'!S143)</f>
        <v>0</v>
      </c>
      <c r="T143" s="35">
        <f>SUM('[4]Общепром:10'!T143)</f>
        <v>0</v>
      </c>
      <c r="U143" s="35">
        <f>SUM('[4]Общепром:10'!U143)</f>
        <v>0</v>
      </c>
      <c r="V143" s="35">
        <f>SUM('[4]Общепром:10'!V143)</f>
        <v>0</v>
      </c>
      <c r="W143" s="35">
        <f>SUM('[4]Общепром:10'!W143)</f>
        <v>0</v>
      </c>
      <c r="X143" s="35">
        <f>SUM('[4]Общепром:10'!X143)</f>
        <v>0</v>
      </c>
      <c r="Y143" s="3"/>
      <c r="Z143" s="3" t="str">
        <f>IF(C143=(C154+C165+C179+C191),"√","НЕТ")</f>
        <v>√</v>
      </c>
      <c r="AA143" s="3" t="str">
        <f>IF(C143&gt;C132,"НЕТ","√")</f>
        <v>√</v>
      </c>
      <c r="AB143" s="3"/>
      <c r="AC143" s="3"/>
      <c r="AD143" s="3"/>
      <c r="AE143" s="3"/>
      <c r="AF143" s="1" t="str">
        <f t="shared" si="8"/>
        <v>√</v>
      </c>
    </row>
    <row r="144" spans="1:32" ht="24" x14ac:dyDescent="0.25">
      <c r="A144" s="67" t="s">
        <v>310</v>
      </c>
      <c r="B144" s="190" t="s">
        <v>552</v>
      </c>
      <c r="C144" s="124">
        <f>SUM('[4]Общепром:10'!C144)</f>
        <v>0</v>
      </c>
      <c r="D144" s="107" t="s">
        <v>14</v>
      </c>
      <c r="E144" s="25" t="s">
        <v>14</v>
      </c>
      <c r="F144" s="25" t="s">
        <v>14</v>
      </c>
      <c r="G144" s="90" t="s">
        <v>14</v>
      </c>
      <c r="H144" s="124">
        <f>SUM('[4]Общепром:10'!H144)</f>
        <v>0</v>
      </c>
      <c r="I144" s="107">
        <f>SUM('[4]Общепром:10'!I144)</f>
        <v>0</v>
      </c>
      <c r="J144" s="25">
        <f>SUM('[4]Общепром:10'!J144)</f>
        <v>0</v>
      </c>
      <c r="K144" s="25">
        <f>SUM('[4]Общепром:10'!K144)</f>
        <v>0</v>
      </c>
      <c r="L144" s="25">
        <f>SUM('[4]Общепром:10'!L144)</f>
        <v>0</v>
      </c>
      <c r="M144" s="25">
        <f>SUM('[4]Общепром:10'!M144)</f>
        <v>0</v>
      </c>
      <c r="N144" s="25">
        <f>SUM('[4]Общепром:10'!N144)</f>
        <v>0</v>
      </c>
      <c r="O144" s="25">
        <f>SUM('[4]Общепром:10'!O144)</f>
        <v>0</v>
      </c>
      <c r="P144" s="25">
        <f>SUM('[4]Общепром:10'!P144)</f>
        <v>0</v>
      </c>
      <c r="Q144" s="25">
        <f>SUM('[4]Общепром:10'!Q144)</f>
        <v>0</v>
      </c>
      <c r="R144" s="25">
        <f>SUM('[4]Общепром:10'!R144)</f>
        <v>0</v>
      </c>
      <c r="S144" s="25">
        <f>SUM('[4]Общепром:10'!S144)</f>
        <v>0</v>
      </c>
      <c r="T144" s="25">
        <f>SUM('[4]Общепром:10'!T144)</f>
        <v>0</v>
      </c>
      <c r="U144" s="25">
        <f>SUM('[4]Общепром:10'!U144)</f>
        <v>0</v>
      </c>
      <c r="V144" s="25">
        <f>SUM('[4]Общепром:10'!V144)</f>
        <v>0</v>
      </c>
      <c r="W144" s="25">
        <f>SUM('[4]Общепром:10'!W144)</f>
        <v>0</v>
      </c>
      <c r="X144" s="25">
        <f>SUM('[4]Общепром:10'!X144)</f>
        <v>0</v>
      </c>
      <c r="Y144" s="3"/>
      <c r="Z144" s="3" t="str">
        <f>IF(C144=SUM(C145,C149),"√","НЕТ")</f>
        <v>√</v>
      </c>
      <c r="AB144" s="3"/>
      <c r="AC144" s="3"/>
      <c r="AD144" s="3"/>
      <c r="AE144" s="3"/>
      <c r="AF144" s="1" t="str">
        <f t="shared" si="8"/>
        <v>√</v>
      </c>
    </row>
    <row r="145" spans="1:32" x14ac:dyDescent="0.25">
      <c r="A145" s="62" t="s">
        <v>311</v>
      </c>
      <c r="B145" s="142" t="s">
        <v>111</v>
      </c>
      <c r="C145" s="122">
        <f>SUM('[4]Общепром:10'!C145)</f>
        <v>0</v>
      </c>
      <c r="D145" s="105" t="s">
        <v>139</v>
      </c>
      <c r="E145" s="24" t="s">
        <v>139</v>
      </c>
      <c r="F145" s="24" t="s">
        <v>139</v>
      </c>
      <c r="G145" s="88" t="s">
        <v>139</v>
      </c>
      <c r="H145" s="122">
        <f>SUM('[4]Общепром:10'!H145)</f>
        <v>0</v>
      </c>
      <c r="I145" s="105">
        <f>SUM('[4]Общепром:10'!I145)</f>
        <v>0</v>
      </c>
      <c r="J145" s="24">
        <f>SUM('[4]Общепром:10'!J145)</f>
        <v>0</v>
      </c>
      <c r="K145" s="24">
        <f>SUM('[4]Общепром:10'!K145)</f>
        <v>0</v>
      </c>
      <c r="L145" s="24">
        <f>SUM('[4]Общепром:10'!L145)</f>
        <v>0</v>
      </c>
      <c r="M145" s="24">
        <f>SUM('[4]Общепром:10'!M145)</f>
        <v>0</v>
      </c>
      <c r="N145" s="24">
        <f>SUM('[4]Общепром:10'!N145)</f>
        <v>0</v>
      </c>
      <c r="O145" s="24">
        <f>SUM('[4]Общепром:10'!O145)</f>
        <v>0</v>
      </c>
      <c r="P145" s="24">
        <f>SUM('[4]Общепром:10'!P145)</f>
        <v>0</v>
      </c>
      <c r="Q145" s="24">
        <f>SUM('[4]Общепром:10'!Q145)</f>
        <v>0</v>
      </c>
      <c r="R145" s="24">
        <f>SUM('[4]Общепром:10'!R145)</f>
        <v>0</v>
      </c>
      <c r="S145" s="24">
        <f>SUM('[4]Общепром:10'!S145)</f>
        <v>0</v>
      </c>
      <c r="T145" s="24">
        <f>SUM('[4]Общепром:10'!T145)</f>
        <v>0</v>
      </c>
      <c r="U145" s="24">
        <f>SUM('[4]Общепром:10'!U145)</f>
        <v>0</v>
      </c>
      <c r="V145" s="24">
        <f>SUM('[4]Общепром:10'!V145)</f>
        <v>0</v>
      </c>
      <c r="W145" s="24">
        <f>SUM('[4]Общепром:10'!W145)</f>
        <v>0</v>
      </c>
      <c r="X145" s="24">
        <f>SUM('[4]Общепром:10'!X145)</f>
        <v>0</v>
      </c>
      <c r="Y145" s="3"/>
      <c r="Z145" s="3"/>
      <c r="AA145" s="3" t="str">
        <f>IF(C145=SUM(C146:C148),"√","НЕТ")</f>
        <v>√</v>
      </c>
      <c r="AB145" s="3"/>
      <c r="AC145" s="3"/>
      <c r="AD145" s="3"/>
      <c r="AE145" s="3"/>
      <c r="AF145" s="1" t="str">
        <f t="shared" si="8"/>
        <v>√</v>
      </c>
    </row>
    <row r="146" spans="1:32" x14ac:dyDescent="0.25">
      <c r="A146" s="54" t="s">
        <v>347</v>
      </c>
      <c r="B146" s="135" t="s">
        <v>24</v>
      </c>
      <c r="C146" s="117">
        <f>SUM('[4]Общепром:10'!C146)</f>
        <v>0</v>
      </c>
      <c r="D146" s="100" t="s">
        <v>139</v>
      </c>
      <c r="E146" s="20" t="s">
        <v>139</v>
      </c>
      <c r="F146" s="20" t="s">
        <v>139</v>
      </c>
      <c r="G146" s="83" t="s">
        <v>139</v>
      </c>
      <c r="H146" s="117">
        <f>SUM('[4]Общепром:10'!H146)</f>
        <v>0</v>
      </c>
      <c r="I146" s="100">
        <f>SUM('[4]Общепром:10'!I146)</f>
        <v>0</v>
      </c>
      <c r="J146" s="20">
        <f>SUM('[4]Общепром:10'!J146)</f>
        <v>0</v>
      </c>
      <c r="K146" s="20">
        <f>SUM('[4]Общепром:10'!K146)</f>
        <v>0</v>
      </c>
      <c r="L146" s="20">
        <f>SUM('[4]Общепром:10'!L146)</f>
        <v>0</v>
      </c>
      <c r="M146" s="20">
        <f>SUM('[4]Общепром:10'!M146)</f>
        <v>0</v>
      </c>
      <c r="N146" s="20">
        <f>SUM('[4]Общепром:10'!N146)</f>
        <v>0</v>
      </c>
      <c r="O146" s="20">
        <f>SUM('[4]Общепром:10'!O146)</f>
        <v>0</v>
      </c>
      <c r="P146" s="20">
        <f>SUM('[4]Общепром:10'!P146)</f>
        <v>0</v>
      </c>
      <c r="Q146" s="20">
        <f>SUM('[4]Общепром:10'!Q146)</f>
        <v>0</v>
      </c>
      <c r="R146" s="20">
        <f>SUM('[4]Общепром:10'!R146)</f>
        <v>0</v>
      </c>
      <c r="S146" s="20">
        <f>SUM('[4]Общепром:10'!S146)</f>
        <v>0</v>
      </c>
      <c r="T146" s="20">
        <f>SUM('[4]Общепром:10'!T146)</f>
        <v>0</v>
      </c>
      <c r="U146" s="20">
        <f>SUM('[4]Общепром:10'!U146)</f>
        <v>0</v>
      </c>
      <c r="V146" s="20">
        <f>SUM('[4]Общепром:10'!V146)</f>
        <v>0</v>
      </c>
      <c r="W146" s="20">
        <f>SUM('[4]Общепром:10'!W146)</f>
        <v>0</v>
      </c>
      <c r="X146" s="20">
        <f>SUM('[4]Общепром:10'!X146)</f>
        <v>0</v>
      </c>
      <c r="Y146" s="3"/>
      <c r="Z146" s="3"/>
      <c r="AA146" s="3"/>
      <c r="AB146" s="3"/>
      <c r="AC146" s="3"/>
      <c r="AD146" s="3"/>
      <c r="AE146" s="3"/>
      <c r="AF146" s="1" t="str">
        <f t="shared" si="8"/>
        <v>√</v>
      </c>
    </row>
    <row r="147" spans="1:32" x14ac:dyDescent="0.25">
      <c r="A147" s="54" t="s">
        <v>348</v>
      </c>
      <c r="B147" s="135" t="s">
        <v>35</v>
      </c>
      <c r="C147" s="117">
        <f>SUM('[4]Общепром:10'!C147)</f>
        <v>0</v>
      </c>
      <c r="D147" s="100" t="s">
        <v>139</v>
      </c>
      <c r="E147" s="20" t="s">
        <v>139</v>
      </c>
      <c r="F147" s="20" t="s">
        <v>139</v>
      </c>
      <c r="G147" s="83" t="s">
        <v>139</v>
      </c>
      <c r="H147" s="117">
        <f>SUM('[4]Общепром:10'!H147)</f>
        <v>0</v>
      </c>
      <c r="I147" s="100">
        <f>SUM('[4]Общепром:10'!I147)</f>
        <v>0</v>
      </c>
      <c r="J147" s="20">
        <f>SUM('[4]Общепром:10'!J147)</f>
        <v>0</v>
      </c>
      <c r="K147" s="20">
        <f>SUM('[4]Общепром:10'!K147)</f>
        <v>0</v>
      </c>
      <c r="L147" s="20">
        <f>SUM('[4]Общепром:10'!L147)</f>
        <v>0</v>
      </c>
      <c r="M147" s="20">
        <f>SUM('[4]Общепром:10'!M147)</f>
        <v>0</v>
      </c>
      <c r="N147" s="20">
        <f>SUM('[4]Общепром:10'!N147)</f>
        <v>0</v>
      </c>
      <c r="O147" s="20">
        <f>SUM('[4]Общепром:10'!O147)</f>
        <v>0</v>
      </c>
      <c r="P147" s="20">
        <f>SUM('[4]Общепром:10'!P147)</f>
        <v>0</v>
      </c>
      <c r="Q147" s="20">
        <f>SUM('[4]Общепром:10'!Q147)</f>
        <v>0</v>
      </c>
      <c r="R147" s="20">
        <f>SUM('[4]Общепром:10'!R147)</f>
        <v>0</v>
      </c>
      <c r="S147" s="20">
        <f>SUM('[4]Общепром:10'!S147)</f>
        <v>0</v>
      </c>
      <c r="T147" s="20">
        <f>SUM('[4]Общепром:10'!T147)</f>
        <v>0</v>
      </c>
      <c r="U147" s="20">
        <f>SUM('[4]Общепром:10'!U147)</f>
        <v>0</v>
      </c>
      <c r="V147" s="20">
        <f>SUM('[4]Общепром:10'!V147)</f>
        <v>0</v>
      </c>
      <c r="W147" s="20">
        <f>SUM('[4]Общепром:10'!W147)</f>
        <v>0</v>
      </c>
      <c r="X147" s="20">
        <f>SUM('[4]Общепром:10'!X147)</f>
        <v>0</v>
      </c>
      <c r="Y147" s="3"/>
      <c r="Z147" s="3"/>
      <c r="AA147" s="3"/>
      <c r="AB147" s="3"/>
      <c r="AC147" s="3"/>
      <c r="AD147" s="3"/>
      <c r="AE147" s="3"/>
      <c r="AF147" s="1" t="str">
        <f t="shared" si="8"/>
        <v>√</v>
      </c>
    </row>
    <row r="148" spans="1:32" x14ac:dyDescent="0.25">
      <c r="A148" s="54" t="s">
        <v>349</v>
      </c>
      <c r="B148" s="135" t="s">
        <v>36</v>
      </c>
      <c r="C148" s="117">
        <f>SUM('[4]Общепром:10'!C148)</f>
        <v>0</v>
      </c>
      <c r="D148" s="100" t="s">
        <v>139</v>
      </c>
      <c r="E148" s="20" t="s">
        <v>139</v>
      </c>
      <c r="F148" s="20" t="s">
        <v>139</v>
      </c>
      <c r="G148" s="83" t="s">
        <v>139</v>
      </c>
      <c r="H148" s="117">
        <f>SUM('[4]Общепром:10'!H148)</f>
        <v>0</v>
      </c>
      <c r="I148" s="100">
        <f>SUM('[4]Общепром:10'!I148)</f>
        <v>0</v>
      </c>
      <c r="J148" s="20">
        <f>SUM('[4]Общепром:10'!J148)</f>
        <v>0</v>
      </c>
      <c r="K148" s="20">
        <f>SUM('[4]Общепром:10'!K148)</f>
        <v>0</v>
      </c>
      <c r="L148" s="20">
        <f>SUM('[4]Общепром:10'!L148)</f>
        <v>0</v>
      </c>
      <c r="M148" s="20">
        <f>SUM('[4]Общепром:10'!M148)</f>
        <v>0</v>
      </c>
      <c r="N148" s="20">
        <f>SUM('[4]Общепром:10'!N148)</f>
        <v>0</v>
      </c>
      <c r="O148" s="20">
        <f>SUM('[4]Общепром:10'!O148)</f>
        <v>0</v>
      </c>
      <c r="P148" s="20">
        <f>SUM('[4]Общепром:10'!P148)</f>
        <v>0</v>
      </c>
      <c r="Q148" s="20">
        <f>SUM('[4]Общепром:10'!Q148)</f>
        <v>0</v>
      </c>
      <c r="R148" s="20">
        <f>SUM('[4]Общепром:10'!R148)</f>
        <v>0</v>
      </c>
      <c r="S148" s="20">
        <f>SUM('[4]Общепром:10'!S148)</f>
        <v>0</v>
      </c>
      <c r="T148" s="20">
        <f>SUM('[4]Общепром:10'!T148)</f>
        <v>0</v>
      </c>
      <c r="U148" s="20">
        <f>SUM('[4]Общепром:10'!U148)</f>
        <v>0</v>
      </c>
      <c r="V148" s="20">
        <f>SUM('[4]Общепром:10'!V148)</f>
        <v>0</v>
      </c>
      <c r="W148" s="20">
        <f>SUM('[4]Общепром:10'!W148)</f>
        <v>0</v>
      </c>
      <c r="X148" s="20">
        <f>SUM('[4]Общепром:10'!X148)</f>
        <v>0</v>
      </c>
      <c r="Y148" s="3"/>
      <c r="Z148" s="3"/>
      <c r="AA148" s="3"/>
      <c r="AB148" s="214"/>
      <c r="AC148" s="3"/>
      <c r="AD148" s="3"/>
      <c r="AE148" s="3"/>
      <c r="AF148" s="1" t="str">
        <f t="shared" si="8"/>
        <v>√</v>
      </c>
    </row>
    <row r="149" spans="1:32" x14ac:dyDescent="0.25">
      <c r="A149" s="62" t="s">
        <v>312</v>
      </c>
      <c r="B149" s="142" t="s">
        <v>110</v>
      </c>
      <c r="C149" s="122">
        <f>SUM('[4]Общепром:10'!C149)</f>
        <v>0</v>
      </c>
      <c r="D149" s="105" t="s">
        <v>139</v>
      </c>
      <c r="E149" s="24" t="s">
        <v>139</v>
      </c>
      <c r="F149" s="24" t="s">
        <v>139</v>
      </c>
      <c r="G149" s="88" t="s">
        <v>139</v>
      </c>
      <c r="H149" s="122">
        <f>SUM('[4]Общепром:10'!H149)</f>
        <v>0</v>
      </c>
      <c r="I149" s="105">
        <f>SUM('[4]Общепром:10'!I149)</f>
        <v>0</v>
      </c>
      <c r="J149" s="24">
        <f>SUM('[4]Общепром:10'!J149)</f>
        <v>0</v>
      </c>
      <c r="K149" s="24">
        <f>SUM('[4]Общепром:10'!K149)</f>
        <v>0</v>
      </c>
      <c r="L149" s="24">
        <f>SUM('[4]Общепром:10'!L149)</f>
        <v>0</v>
      </c>
      <c r="M149" s="24">
        <f>SUM('[4]Общепром:10'!M149)</f>
        <v>0</v>
      </c>
      <c r="N149" s="24">
        <f>SUM('[4]Общепром:10'!N149)</f>
        <v>0</v>
      </c>
      <c r="O149" s="24">
        <f>SUM('[4]Общепром:10'!O149)</f>
        <v>0</v>
      </c>
      <c r="P149" s="24">
        <f>SUM('[4]Общепром:10'!P149)</f>
        <v>0</v>
      </c>
      <c r="Q149" s="24">
        <f>SUM('[4]Общепром:10'!Q149)</f>
        <v>0</v>
      </c>
      <c r="R149" s="24">
        <f>SUM('[4]Общепром:10'!R149)</f>
        <v>0</v>
      </c>
      <c r="S149" s="24">
        <f>SUM('[4]Общепром:10'!S149)</f>
        <v>0</v>
      </c>
      <c r="T149" s="24">
        <f>SUM('[4]Общепром:10'!T149)</f>
        <v>0</v>
      </c>
      <c r="U149" s="24">
        <f>SUM('[4]Общепром:10'!U149)</f>
        <v>0</v>
      </c>
      <c r="V149" s="24">
        <f>SUM('[4]Общепром:10'!V149)</f>
        <v>0</v>
      </c>
      <c r="W149" s="24">
        <f>SUM('[4]Общепром:10'!W149)</f>
        <v>0</v>
      </c>
      <c r="X149" s="24">
        <f>SUM('[4]Общепром:10'!X149)</f>
        <v>0</v>
      </c>
      <c r="Y149" s="3"/>
      <c r="Z149" s="3"/>
      <c r="AA149" s="3" t="str">
        <f>IF(C149=SUM(C150:C152),"√","НЕТ")</f>
        <v>√</v>
      </c>
      <c r="AB149" s="3"/>
      <c r="AC149" s="3"/>
      <c r="AD149" s="3"/>
      <c r="AE149" s="3"/>
      <c r="AF149" s="1" t="str">
        <f t="shared" si="8"/>
        <v>√</v>
      </c>
    </row>
    <row r="150" spans="1:32" x14ac:dyDescent="0.25">
      <c r="A150" s="54" t="s">
        <v>350</v>
      </c>
      <c r="B150" s="150" t="s">
        <v>105</v>
      </c>
      <c r="C150" s="117">
        <f>SUM('[4]Общепром:10'!C150)</f>
        <v>0</v>
      </c>
      <c r="D150" s="100" t="s">
        <v>139</v>
      </c>
      <c r="E150" s="20" t="s">
        <v>139</v>
      </c>
      <c r="F150" s="20" t="s">
        <v>139</v>
      </c>
      <c r="G150" s="83" t="s">
        <v>139</v>
      </c>
      <c r="H150" s="117">
        <f>SUM('[4]Общепром:10'!H150)</f>
        <v>0</v>
      </c>
      <c r="I150" s="100">
        <f>SUM('[4]Общепром:10'!I150)</f>
        <v>0</v>
      </c>
      <c r="J150" s="20">
        <f>SUM('[4]Общепром:10'!J150)</f>
        <v>0</v>
      </c>
      <c r="K150" s="20">
        <f>SUM('[4]Общепром:10'!K150)</f>
        <v>0</v>
      </c>
      <c r="L150" s="20">
        <f>SUM('[4]Общепром:10'!L150)</f>
        <v>0</v>
      </c>
      <c r="M150" s="20">
        <f>SUM('[4]Общепром:10'!M150)</f>
        <v>0</v>
      </c>
      <c r="N150" s="20">
        <f>SUM('[4]Общепром:10'!N150)</f>
        <v>0</v>
      </c>
      <c r="O150" s="20">
        <f>SUM('[4]Общепром:10'!O150)</f>
        <v>0</v>
      </c>
      <c r="P150" s="20">
        <f>SUM('[4]Общепром:10'!P150)</f>
        <v>0</v>
      </c>
      <c r="Q150" s="20">
        <f>SUM('[4]Общепром:10'!Q150)</f>
        <v>0</v>
      </c>
      <c r="R150" s="20">
        <f>SUM('[4]Общепром:10'!R150)</f>
        <v>0</v>
      </c>
      <c r="S150" s="20">
        <f>SUM('[4]Общепром:10'!S150)</f>
        <v>0</v>
      </c>
      <c r="T150" s="20">
        <f>SUM('[4]Общепром:10'!T150)</f>
        <v>0</v>
      </c>
      <c r="U150" s="20">
        <f>SUM('[4]Общепром:10'!U150)</f>
        <v>0</v>
      </c>
      <c r="V150" s="20">
        <f>SUM('[4]Общепром:10'!V150)</f>
        <v>0</v>
      </c>
      <c r="W150" s="20">
        <f>SUM('[4]Общепром:10'!W150)</f>
        <v>0</v>
      </c>
      <c r="X150" s="20">
        <f>SUM('[4]Общепром:10'!X150)</f>
        <v>0</v>
      </c>
      <c r="Y150" s="3"/>
      <c r="Z150" s="3"/>
      <c r="AA150" s="3"/>
      <c r="AB150" s="3"/>
      <c r="AC150" s="3"/>
      <c r="AD150" s="3"/>
      <c r="AE150" s="3"/>
      <c r="AF150" s="1" t="str">
        <f t="shared" si="8"/>
        <v>√</v>
      </c>
    </row>
    <row r="151" spans="1:32" x14ac:dyDescent="0.25">
      <c r="A151" s="54" t="s">
        <v>351</v>
      </c>
      <c r="B151" s="150" t="s">
        <v>114</v>
      </c>
      <c r="C151" s="117">
        <f>SUM('[4]Общепром:10'!C151)</f>
        <v>0</v>
      </c>
      <c r="D151" s="100" t="s">
        <v>139</v>
      </c>
      <c r="E151" s="20" t="s">
        <v>139</v>
      </c>
      <c r="F151" s="20" t="s">
        <v>139</v>
      </c>
      <c r="G151" s="83" t="s">
        <v>139</v>
      </c>
      <c r="H151" s="117">
        <f>SUM('[4]Общепром:10'!H151)</f>
        <v>0</v>
      </c>
      <c r="I151" s="100">
        <f>SUM('[4]Общепром:10'!I151)</f>
        <v>0</v>
      </c>
      <c r="J151" s="20">
        <f>SUM('[4]Общепром:10'!J151)</f>
        <v>0</v>
      </c>
      <c r="K151" s="20">
        <f>SUM('[4]Общепром:10'!K151)</f>
        <v>0</v>
      </c>
      <c r="L151" s="20">
        <f>SUM('[4]Общепром:10'!L151)</f>
        <v>0</v>
      </c>
      <c r="M151" s="20">
        <f>SUM('[4]Общепром:10'!M151)</f>
        <v>0</v>
      </c>
      <c r="N151" s="20">
        <f>SUM('[4]Общепром:10'!N151)</f>
        <v>0</v>
      </c>
      <c r="O151" s="20">
        <f>SUM('[4]Общепром:10'!O151)</f>
        <v>0</v>
      </c>
      <c r="P151" s="20">
        <f>SUM('[4]Общепром:10'!P151)</f>
        <v>0</v>
      </c>
      <c r="Q151" s="20">
        <f>SUM('[4]Общепром:10'!Q151)</f>
        <v>0</v>
      </c>
      <c r="R151" s="20">
        <f>SUM('[4]Общепром:10'!R151)</f>
        <v>0</v>
      </c>
      <c r="S151" s="20">
        <f>SUM('[4]Общепром:10'!S151)</f>
        <v>0</v>
      </c>
      <c r="T151" s="20">
        <f>SUM('[4]Общепром:10'!T151)</f>
        <v>0</v>
      </c>
      <c r="U151" s="20">
        <f>SUM('[4]Общепром:10'!U151)</f>
        <v>0</v>
      </c>
      <c r="V151" s="20">
        <f>SUM('[4]Общепром:10'!V151)</f>
        <v>0</v>
      </c>
      <c r="W151" s="20">
        <f>SUM('[4]Общепром:10'!W151)</f>
        <v>0</v>
      </c>
      <c r="X151" s="20">
        <f>SUM('[4]Общепром:10'!X151)</f>
        <v>0</v>
      </c>
      <c r="Y151" s="3"/>
      <c r="Z151" s="3"/>
      <c r="AA151" s="3"/>
      <c r="AB151" s="3"/>
      <c r="AC151" s="3"/>
      <c r="AD151" s="3"/>
      <c r="AE151" s="3"/>
      <c r="AF151" s="1" t="str">
        <f t="shared" si="8"/>
        <v>√</v>
      </c>
    </row>
    <row r="152" spans="1:32" x14ac:dyDescent="0.25">
      <c r="A152" s="54" t="s">
        <v>352</v>
      </c>
      <c r="B152" s="150" t="s">
        <v>50</v>
      </c>
      <c r="C152" s="117">
        <f>SUM('[4]Общепром:10'!C152)</f>
        <v>0</v>
      </c>
      <c r="D152" s="100" t="s">
        <v>139</v>
      </c>
      <c r="E152" s="20" t="s">
        <v>139</v>
      </c>
      <c r="F152" s="20" t="s">
        <v>139</v>
      </c>
      <c r="G152" s="83" t="s">
        <v>139</v>
      </c>
      <c r="H152" s="117">
        <f>SUM('[4]Общепром:10'!H152)</f>
        <v>0</v>
      </c>
      <c r="I152" s="100">
        <f>SUM('[4]Общепром:10'!I152)</f>
        <v>0</v>
      </c>
      <c r="J152" s="20">
        <f>SUM('[4]Общепром:10'!J152)</f>
        <v>0</v>
      </c>
      <c r="K152" s="20">
        <f>SUM('[4]Общепром:10'!K152)</f>
        <v>0</v>
      </c>
      <c r="L152" s="20">
        <f>SUM('[4]Общепром:10'!L152)</f>
        <v>0</v>
      </c>
      <c r="M152" s="20">
        <f>SUM('[4]Общепром:10'!M152)</f>
        <v>0</v>
      </c>
      <c r="N152" s="20">
        <f>SUM('[4]Общепром:10'!N152)</f>
        <v>0</v>
      </c>
      <c r="O152" s="20">
        <f>SUM('[4]Общепром:10'!O152)</f>
        <v>0</v>
      </c>
      <c r="P152" s="20">
        <f>SUM('[4]Общепром:10'!P152)</f>
        <v>0</v>
      </c>
      <c r="Q152" s="20">
        <f>SUM('[4]Общепром:10'!Q152)</f>
        <v>0</v>
      </c>
      <c r="R152" s="20">
        <f>SUM('[4]Общепром:10'!R152)</f>
        <v>0</v>
      </c>
      <c r="S152" s="20">
        <f>SUM('[4]Общепром:10'!S152)</f>
        <v>0</v>
      </c>
      <c r="T152" s="20">
        <f>SUM('[4]Общепром:10'!T152)</f>
        <v>0</v>
      </c>
      <c r="U152" s="20">
        <f>SUM('[4]Общепром:10'!U152)</f>
        <v>0</v>
      </c>
      <c r="V152" s="20">
        <f>SUM('[4]Общепром:10'!V152)</f>
        <v>0</v>
      </c>
      <c r="W152" s="20">
        <f>SUM('[4]Общепром:10'!W152)</f>
        <v>0</v>
      </c>
      <c r="X152" s="20">
        <f>SUM('[4]Общепром:10'!X152)</f>
        <v>0</v>
      </c>
      <c r="Y152" s="3"/>
      <c r="Z152" s="3"/>
      <c r="AA152" s="3"/>
      <c r="AB152" s="3"/>
      <c r="AC152" s="3"/>
      <c r="AD152" s="3"/>
      <c r="AE152" s="3"/>
      <c r="AF152" s="1" t="str">
        <f t="shared" si="8"/>
        <v>√</v>
      </c>
    </row>
    <row r="153" spans="1:32" x14ac:dyDescent="0.25">
      <c r="A153" s="62" t="s">
        <v>353</v>
      </c>
      <c r="B153" s="149" t="s">
        <v>538</v>
      </c>
      <c r="C153" s="122">
        <f>SUM('[4]Общепром:10'!C153)</f>
        <v>0</v>
      </c>
      <c r="D153" s="105" t="s">
        <v>139</v>
      </c>
      <c r="E153" s="24" t="s">
        <v>139</v>
      </c>
      <c r="F153" s="24" t="s">
        <v>139</v>
      </c>
      <c r="G153" s="88" t="s">
        <v>139</v>
      </c>
      <c r="H153" s="122">
        <f>SUM('[4]Общепром:10'!H153)</f>
        <v>0</v>
      </c>
      <c r="I153" s="105">
        <f>SUM('[4]Общепром:10'!I153)</f>
        <v>0</v>
      </c>
      <c r="J153" s="24">
        <f>SUM('[4]Общепром:10'!J153)</f>
        <v>0</v>
      </c>
      <c r="K153" s="24">
        <f>SUM('[4]Общепром:10'!K153)</f>
        <v>0</v>
      </c>
      <c r="L153" s="24">
        <f>SUM('[4]Общепром:10'!L153)</f>
        <v>0</v>
      </c>
      <c r="M153" s="24">
        <f>SUM('[4]Общепром:10'!M153)</f>
        <v>0</v>
      </c>
      <c r="N153" s="24">
        <f>SUM('[4]Общепром:10'!N153)</f>
        <v>0</v>
      </c>
      <c r="O153" s="24">
        <f>SUM('[4]Общепром:10'!O153)</f>
        <v>0</v>
      </c>
      <c r="P153" s="24">
        <f>SUM('[4]Общепром:10'!P153)</f>
        <v>0</v>
      </c>
      <c r="Q153" s="24">
        <f>SUM('[4]Общепром:10'!Q153)</f>
        <v>0</v>
      </c>
      <c r="R153" s="24">
        <f>SUM('[4]Общепром:10'!R153)</f>
        <v>0</v>
      </c>
      <c r="S153" s="24">
        <f>SUM('[4]Общепром:10'!S153)</f>
        <v>0</v>
      </c>
      <c r="T153" s="24">
        <f>SUM('[4]Общепром:10'!T153)</f>
        <v>0</v>
      </c>
      <c r="U153" s="24">
        <f>SUM('[4]Общепром:10'!U153)</f>
        <v>0</v>
      </c>
      <c r="V153" s="24">
        <f>SUM('[4]Общепром:10'!V153)</f>
        <v>0</v>
      </c>
      <c r="W153" s="24">
        <f>SUM('[4]Общепром:10'!W153)</f>
        <v>0</v>
      </c>
      <c r="X153" s="24">
        <f>SUM('[4]Общепром:10'!X153)</f>
        <v>0</v>
      </c>
      <c r="Y153" s="3"/>
      <c r="Z153" s="3"/>
      <c r="AA153" s="3"/>
      <c r="AB153" s="3"/>
      <c r="AC153" s="3"/>
      <c r="AD153" s="3"/>
      <c r="AE153" s="3"/>
      <c r="AF153" s="1" t="str">
        <f t="shared" si="8"/>
        <v>√</v>
      </c>
    </row>
    <row r="154" spans="1:32" s="56" customFormat="1" x14ac:dyDescent="0.25">
      <c r="A154" s="66" t="s">
        <v>354</v>
      </c>
      <c r="B154" s="147" t="s">
        <v>40</v>
      </c>
      <c r="C154" s="123">
        <f>SUM('[4]Общепром:10'!C154)</f>
        <v>0</v>
      </c>
      <c r="D154" s="106" t="s">
        <v>139</v>
      </c>
      <c r="E154" s="35" t="s">
        <v>139</v>
      </c>
      <c r="F154" s="35" t="s">
        <v>139</v>
      </c>
      <c r="G154" s="89" t="s">
        <v>139</v>
      </c>
      <c r="H154" s="123">
        <f>SUM('[4]Общепром:10'!H154)</f>
        <v>0</v>
      </c>
      <c r="I154" s="106">
        <f>SUM('[4]Общепром:10'!I154)</f>
        <v>0</v>
      </c>
      <c r="J154" s="35">
        <f>SUM('[4]Общепром:10'!J154)</f>
        <v>0</v>
      </c>
      <c r="K154" s="35">
        <f>SUM('[4]Общепром:10'!K154)</f>
        <v>0</v>
      </c>
      <c r="L154" s="35">
        <f>SUM('[4]Общепром:10'!L154)</f>
        <v>0</v>
      </c>
      <c r="M154" s="35">
        <f>SUM('[4]Общепром:10'!M154)</f>
        <v>0</v>
      </c>
      <c r="N154" s="35">
        <f>SUM('[4]Общепром:10'!N154)</f>
        <v>0</v>
      </c>
      <c r="O154" s="35">
        <f>SUM('[4]Общепром:10'!O154)</f>
        <v>0</v>
      </c>
      <c r="P154" s="35">
        <f>SUM('[4]Общепром:10'!P154)</f>
        <v>0</v>
      </c>
      <c r="Q154" s="35">
        <f>SUM('[4]Общепром:10'!Q154)</f>
        <v>0</v>
      </c>
      <c r="R154" s="35">
        <f>SUM('[4]Общепром:10'!R154)</f>
        <v>0</v>
      </c>
      <c r="S154" s="35">
        <f>SUM('[4]Общепром:10'!S154)</f>
        <v>0</v>
      </c>
      <c r="T154" s="35">
        <f>SUM('[4]Общепром:10'!T154)</f>
        <v>0</v>
      </c>
      <c r="U154" s="35">
        <f>SUM('[4]Общепром:10'!U154)</f>
        <v>0</v>
      </c>
      <c r="V154" s="35">
        <f>SUM('[4]Общепром:10'!V154)</f>
        <v>0</v>
      </c>
      <c r="W154" s="35">
        <f>SUM('[4]Общепром:10'!W154)</f>
        <v>0</v>
      </c>
      <c r="X154" s="35">
        <f>SUM('[4]Общепром:10'!X154)</f>
        <v>0</v>
      </c>
      <c r="Y154" s="3"/>
      <c r="Z154" s="3"/>
      <c r="AA154" s="3" t="str">
        <f>IF(C154&gt;C144,"НЕТ","√")</f>
        <v>√</v>
      </c>
      <c r="AB154" s="3"/>
      <c r="AC154" s="3"/>
      <c r="AD154" s="3"/>
      <c r="AE154" s="3"/>
      <c r="AF154" s="1" t="str">
        <f t="shared" si="8"/>
        <v>√</v>
      </c>
    </row>
    <row r="155" spans="1:32" x14ac:dyDescent="0.25">
      <c r="A155" s="67" t="s">
        <v>355</v>
      </c>
      <c r="B155" s="148" t="s">
        <v>41</v>
      </c>
      <c r="C155" s="124">
        <f>SUM('[4]Общепром:10'!C155)</f>
        <v>0</v>
      </c>
      <c r="D155" s="107" t="s">
        <v>14</v>
      </c>
      <c r="E155" s="25" t="s">
        <v>14</v>
      </c>
      <c r="F155" s="25" t="s">
        <v>14</v>
      </c>
      <c r="G155" s="90" t="s">
        <v>14</v>
      </c>
      <c r="H155" s="124">
        <f>SUM('[4]Общепром:10'!H155)</f>
        <v>0</v>
      </c>
      <c r="I155" s="107">
        <f>SUM('[4]Общепром:10'!I155)</f>
        <v>0</v>
      </c>
      <c r="J155" s="25">
        <f>SUM('[4]Общепром:10'!J155)</f>
        <v>0</v>
      </c>
      <c r="K155" s="25">
        <f>SUM('[4]Общепром:10'!K155)</f>
        <v>0</v>
      </c>
      <c r="L155" s="25">
        <f>SUM('[4]Общепром:10'!L155)</f>
        <v>0</v>
      </c>
      <c r="M155" s="25">
        <f>SUM('[4]Общепром:10'!M155)</f>
        <v>0</v>
      </c>
      <c r="N155" s="25">
        <f>SUM('[4]Общепром:10'!N155)</f>
        <v>0</v>
      </c>
      <c r="O155" s="25">
        <f>SUM('[4]Общепром:10'!O155)</f>
        <v>0</v>
      </c>
      <c r="P155" s="25">
        <f>SUM('[4]Общепром:10'!P155)</f>
        <v>0</v>
      </c>
      <c r="Q155" s="25">
        <f>SUM('[4]Общепром:10'!Q155)</f>
        <v>0</v>
      </c>
      <c r="R155" s="25">
        <f>SUM('[4]Общепром:10'!R155)</f>
        <v>0</v>
      </c>
      <c r="S155" s="25">
        <f>SUM('[4]Общепром:10'!S155)</f>
        <v>0</v>
      </c>
      <c r="T155" s="25">
        <f>SUM('[4]Общепром:10'!T155)</f>
        <v>0</v>
      </c>
      <c r="U155" s="25">
        <f>SUM('[4]Общепром:10'!U155)</f>
        <v>0</v>
      </c>
      <c r="V155" s="25">
        <f>SUM('[4]Общепром:10'!V155)</f>
        <v>0</v>
      </c>
      <c r="W155" s="25">
        <f>SUM('[4]Общепром:10'!W155)</f>
        <v>0</v>
      </c>
      <c r="X155" s="25">
        <f>SUM('[4]Общепром:10'!X155)</f>
        <v>0</v>
      </c>
      <c r="Y155" s="3"/>
      <c r="Z155" s="3" t="str">
        <f>IF(C155=SUM(C156,C160),"√","НЕТ")</f>
        <v>√</v>
      </c>
      <c r="AB155" s="3"/>
      <c r="AC155" s="3"/>
      <c r="AD155" s="3"/>
      <c r="AE155" s="3"/>
      <c r="AF155" s="1" t="str">
        <f t="shared" si="8"/>
        <v>√</v>
      </c>
    </row>
    <row r="156" spans="1:32" x14ac:dyDescent="0.25">
      <c r="A156" s="62" t="s">
        <v>356</v>
      </c>
      <c r="B156" s="142" t="s">
        <v>111</v>
      </c>
      <c r="C156" s="122">
        <f>SUM('[4]Общепром:10'!C156)</f>
        <v>0</v>
      </c>
      <c r="D156" s="105" t="s">
        <v>139</v>
      </c>
      <c r="E156" s="24" t="s">
        <v>139</v>
      </c>
      <c r="F156" s="24" t="s">
        <v>139</v>
      </c>
      <c r="G156" s="88" t="s">
        <v>139</v>
      </c>
      <c r="H156" s="122">
        <f>SUM('[4]Общепром:10'!H156)</f>
        <v>0</v>
      </c>
      <c r="I156" s="105">
        <f>SUM('[4]Общепром:10'!I156)</f>
        <v>0</v>
      </c>
      <c r="J156" s="24">
        <f>SUM('[4]Общепром:10'!J156)</f>
        <v>0</v>
      </c>
      <c r="K156" s="24">
        <f>SUM('[4]Общепром:10'!K156)</f>
        <v>0</v>
      </c>
      <c r="L156" s="24">
        <f>SUM('[4]Общепром:10'!L156)</f>
        <v>0</v>
      </c>
      <c r="M156" s="24">
        <f>SUM('[4]Общепром:10'!M156)</f>
        <v>0</v>
      </c>
      <c r="N156" s="24">
        <f>SUM('[4]Общепром:10'!N156)</f>
        <v>0</v>
      </c>
      <c r="O156" s="24">
        <f>SUM('[4]Общепром:10'!O156)</f>
        <v>0</v>
      </c>
      <c r="P156" s="24">
        <f>SUM('[4]Общепром:10'!P156)</f>
        <v>0</v>
      </c>
      <c r="Q156" s="24">
        <f>SUM('[4]Общепром:10'!Q156)</f>
        <v>0</v>
      </c>
      <c r="R156" s="24">
        <f>SUM('[4]Общепром:10'!R156)</f>
        <v>0</v>
      </c>
      <c r="S156" s="24">
        <f>SUM('[4]Общепром:10'!S156)</f>
        <v>0</v>
      </c>
      <c r="T156" s="24">
        <f>SUM('[4]Общепром:10'!T156)</f>
        <v>0</v>
      </c>
      <c r="U156" s="24">
        <f>SUM('[4]Общепром:10'!U156)</f>
        <v>0</v>
      </c>
      <c r="V156" s="24">
        <f>SUM('[4]Общепром:10'!V156)</f>
        <v>0</v>
      </c>
      <c r="W156" s="24">
        <f>SUM('[4]Общепром:10'!W156)</f>
        <v>0</v>
      </c>
      <c r="X156" s="24">
        <f>SUM('[4]Общепром:10'!X156)</f>
        <v>0</v>
      </c>
      <c r="Y156" s="3"/>
      <c r="Z156" s="3"/>
      <c r="AA156" s="3" t="str">
        <f>IF(C156=SUM(C157:C159),"√","НЕТ")</f>
        <v>√</v>
      </c>
      <c r="AB156" s="3"/>
      <c r="AC156" s="3"/>
      <c r="AD156" s="3"/>
      <c r="AE156" s="3"/>
      <c r="AF156" s="1" t="str">
        <f t="shared" si="8"/>
        <v>√</v>
      </c>
    </row>
    <row r="157" spans="1:32" outlineLevel="1" x14ac:dyDescent="0.25">
      <c r="A157" s="54" t="s">
        <v>357</v>
      </c>
      <c r="B157" s="135" t="s">
        <v>24</v>
      </c>
      <c r="C157" s="117">
        <f>SUM('[4]Общепром:10'!C157)</f>
        <v>0</v>
      </c>
      <c r="D157" s="100" t="s">
        <v>139</v>
      </c>
      <c r="E157" s="20" t="s">
        <v>139</v>
      </c>
      <c r="F157" s="20" t="s">
        <v>139</v>
      </c>
      <c r="G157" s="83" t="s">
        <v>139</v>
      </c>
      <c r="H157" s="117">
        <f>SUM('[4]Общепром:10'!H157)</f>
        <v>0</v>
      </c>
      <c r="I157" s="100">
        <f>SUM('[4]Общепром:10'!I157)</f>
        <v>0</v>
      </c>
      <c r="J157" s="20">
        <f>SUM('[4]Общепром:10'!J157)</f>
        <v>0</v>
      </c>
      <c r="K157" s="20">
        <f>SUM('[4]Общепром:10'!K157)</f>
        <v>0</v>
      </c>
      <c r="L157" s="20">
        <f>SUM('[4]Общепром:10'!L157)</f>
        <v>0</v>
      </c>
      <c r="M157" s="20">
        <f>SUM('[4]Общепром:10'!M157)</f>
        <v>0</v>
      </c>
      <c r="N157" s="20">
        <f>SUM('[4]Общепром:10'!N157)</f>
        <v>0</v>
      </c>
      <c r="O157" s="20">
        <f>SUM('[4]Общепром:10'!O157)</f>
        <v>0</v>
      </c>
      <c r="P157" s="20">
        <f>SUM('[4]Общепром:10'!P157)</f>
        <v>0</v>
      </c>
      <c r="Q157" s="20">
        <f>SUM('[4]Общепром:10'!Q157)</f>
        <v>0</v>
      </c>
      <c r="R157" s="20">
        <f>SUM('[4]Общепром:10'!R157)</f>
        <v>0</v>
      </c>
      <c r="S157" s="20">
        <f>SUM('[4]Общепром:10'!S157)</f>
        <v>0</v>
      </c>
      <c r="T157" s="20">
        <f>SUM('[4]Общепром:10'!T157)</f>
        <v>0</v>
      </c>
      <c r="U157" s="20">
        <f>SUM('[4]Общепром:10'!U157)</f>
        <v>0</v>
      </c>
      <c r="V157" s="20">
        <f>SUM('[4]Общепром:10'!V157)</f>
        <v>0</v>
      </c>
      <c r="W157" s="20">
        <f>SUM('[4]Общепром:10'!W157)</f>
        <v>0</v>
      </c>
      <c r="X157" s="20">
        <f>SUM('[4]Общепром:10'!X157)</f>
        <v>0</v>
      </c>
      <c r="Y157" s="3"/>
      <c r="Z157" s="3"/>
      <c r="AA157" s="3"/>
      <c r="AB157" s="3"/>
      <c r="AC157" s="3"/>
      <c r="AD157" s="3"/>
      <c r="AE157" s="3"/>
      <c r="AF157" s="1" t="str">
        <f t="shared" si="8"/>
        <v>√</v>
      </c>
    </row>
    <row r="158" spans="1:32" outlineLevel="1" x14ac:dyDescent="0.25">
      <c r="A158" s="54" t="s">
        <v>358</v>
      </c>
      <c r="B158" s="135" t="s">
        <v>35</v>
      </c>
      <c r="C158" s="117">
        <f>SUM('[4]Общепром:10'!C158)</f>
        <v>0</v>
      </c>
      <c r="D158" s="100" t="s">
        <v>139</v>
      </c>
      <c r="E158" s="20" t="s">
        <v>139</v>
      </c>
      <c r="F158" s="20" t="s">
        <v>139</v>
      </c>
      <c r="G158" s="83" t="s">
        <v>139</v>
      </c>
      <c r="H158" s="117">
        <f>SUM('[4]Общепром:10'!H158)</f>
        <v>0</v>
      </c>
      <c r="I158" s="100">
        <f>SUM('[4]Общепром:10'!I158)</f>
        <v>0</v>
      </c>
      <c r="J158" s="20">
        <f>SUM('[4]Общепром:10'!J158)</f>
        <v>0</v>
      </c>
      <c r="K158" s="20">
        <f>SUM('[4]Общепром:10'!K158)</f>
        <v>0</v>
      </c>
      <c r="L158" s="20">
        <f>SUM('[4]Общепром:10'!L158)</f>
        <v>0</v>
      </c>
      <c r="M158" s="20">
        <f>SUM('[4]Общепром:10'!M158)</f>
        <v>0</v>
      </c>
      <c r="N158" s="20">
        <f>SUM('[4]Общепром:10'!N158)</f>
        <v>0</v>
      </c>
      <c r="O158" s="20">
        <f>SUM('[4]Общепром:10'!O158)</f>
        <v>0</v>
      </c>
      <c r="P158" s="20">
        <f>SUM('[4]Общепром:10'!P158)</f>
        <v>0</v>
      </c>
      <c r="Q158" s="20">
        <f>SUM('[4]Общепром:10'!Q158)</f>
        <v>0</v>
      </c>
      <c r="R158" s="20">
        <f>SUM('[4]Общепром:10'!R158)</f>
        <v>0</v>
      </c>
      <c r="S158" s="20">
        <f>SUM('[4]Общепром:10'!S158)</f>
        <v>0</v>
      </c>
      <c r="T158" s="20">
        <f>SUM('[4]Общепром:10'!T158)</f>
        <v>0</v>
      </c>
      <c r="U158" s="20">
        <f>SUM('[4]Общепром:10'!U158)</f>
        <v>0</v>
      </c>
      <c r="V158" s="20">
        <f>SUM('[4]Общепром:10'!V158)</f>
        <v>0</v>
      </c>
      <c r="W158" s="20">
        <f>SUM('[4]Общепром:10'!W158)</f>
        <v>0</v>
      </c>
      <c r="X158" s="20">
        <f>SUM('[4]Общепром:10'!X158)</f>
        <v>0</v>
      </c>
      <c r="Y158" s="3"/>
      <c r="Z158" s="3"/>
      <c r="AA158" s="3"/>
      <c r="AB158" s="3"/>
      <c r="AC158" s="3"/>
      <c r="AD158" s="3"/>
      <c r="AE158" s="3"/>
      <c r="AF158" s="1" t="str">
        <f t="shared" si="8"/>
        <v>√</v>
      </c>
    </row>
    <row r="159" spans="1:32" s="56" customFormat="1" outlineLevel="1" x14ac:dyDescent="0.25">
      <c r="A159" s="54" t="s">
        <v>359</v>
      </c>
      <c r="B159" s="135" t="s">
        <v>36</v>
      </c>
      <c r="C159" s="117">
        <f>SUM('[4]Общепром:10'!C159)</f>
        <v>0</v>
      </c>
      <c r="D159" s="100" t="s">
        <v>139</v>
      </c>
      <c r="E159" s="20" t="s">
        <v>139</v>
      </c>
      <c r="F159" s="20" t="s">
        <v>139</v>
      </c>
      <c r="G159" s="83" t="s">
        <v>139</v>
      </c>
      <c r="H159" s="117">
        <f>SUM('[4]Общепром:10'!H159)</f>
        <v>0</v>
      </c>
      <c r="I159" s="100">
        <f>SUM('[4]Общепром:10'!I159)</f>
        <v>0</v>
      </c>
      <c r="J159" s="20">
        <f>SUM('[4]Общепром:10'!J159)</f>
        <v>0</v>
      </c>
      <c r="K159" s="20">
        <f>SUM('[4]Общепром:10'!K159)</f>
        <v>0</v>
      </c>
      <c r="L159" s="20">
        <f>SUM('[4]Общепром:10'!L159)</f>
        <v>0</v>
      </c>
      <c r="M159" s="20">
        <f>SUM('[4]Общепром:10'!M159)</f>
        <v>0</v>
      </c>
      <c r="N159" s="20">
        <f>SUM('[4]Общепром:10'!N159)</f>
        <v>0</v>
      </c>
      <c r="O159" s="20">
        <f>SUM('[4]Общепром:10'!O159)</f>
        <v>0</v>
      </c>
      <c r="P159" s="20">
        <f>SUM('[4]Общепром:10'!P159)</f>
        <v>0</v>
      </c>
      <c r="Q159" s="20">
        <f>SUM('[4]Общепром:10'!Q159)</f>
        <v>0</v>
      </c>
      <c r="R159" s="20">
        <f>SUM('[4]Общепром:10'!R159)</f>
        <v>0</v>
      </c>
      <c r="S159" s="20">
        <f>SUM('[4]Общепром:10'!S159)</f>
        <v>0</v>
      </c>
      <c r="T159" s="20">
        <f>SUM('[4]Общепром:10'!T159)</f>
        <v>0</v>
      </c>
      <c r="U159" s="20">
        <f>SUM('[4]Общепром:10'!U159)</f>
        <v>0</v>
      </c>
      <c r="V159" s="20">
        <f>SUM('[4]Общепром:10'!V159)</f>
        <v>0</v>
      </c>
      <c r="W159" s="20">
        <f>SUM('[4]Общепром:10'!W159)</f>
        <v>0</v>
      </c>
      <c r="X159" s="20">
        <f>SUM('[4]Общепром:10'!X159)</f>
        <v>0</v>
      </c>
      <c r="Y159" s="3"/>
      <c r="Z159" s="3"/>
      <c r="AA159" s="3"/>
      <c r="AB159" s="214"/>
      <c r="AC159" s="3"/>
      <c r="AD159" s="3"/>
      <c r="AE159" s="3"/>
      <c r="AF159" s="1" t="str">
        <f t="shared" si="8"/>
        <v>√</v>
      </c>
    </row>
    <row r="160" spans="1:32" s="56" customFormat="1" outlineLevel="1" x14ac:dyDescent="0.25">
      <c r="A160" s="62" t="s">
        <v>360</v>
      </c>
      <c r="B160" s="142" t="s">
        <v>110</v>
      </c>
      <c r="C160" s="122">
        <f>SUM('[4]Общепром:10'!C160)</f>
        <v>0</v>
      </c>
      <c r="D160" s="105" t="s">
        <v>139</v>
      </c>
      <c r="E160" s="24" t="s">
        <v>139</v>
      </c>
      <c r="F160" s="24" t="s">
        <v>139</v>
      </c>
      <c r="G160" s="88" t="s">
        <v>139</v>
      </c>
      <c r="H160" s="122">
        <f>SUM('[4]Общепром:10'!H160)</f>
        <v>0</v>
      </c>
      <c r="I160" s="105">
        <f>SUM('[4]Общепром:10'!I160)</f>
        <v>0</v>
      </c>
      <c r="J160" s="24">
        <f>SUM('[4]Общепром:10'!J160)</f>
        <v>0</v>
      </c>
      <c r="K160" s="24">
        <f>SUM('[4]Общепром:10'!K160)</f>
        <v>0</v>
      </c>
      <c r="L160" s="24">
        <f>SUM('[4]Общепром:10'!L160)</f>
        <v>0</v>
      </c>
      <c r="M160" s="24">
        <f>SUM('[4]Общепром:10'!M160)</f>
        <v>0</v>
      </c>
      <c r="N160" s="24">
        <f>SUM('[4]Общепром:10'!N160)</f>
        <v>0</v>
      </c>
      <c r="O160" s="24">
        <f>SUM('[4]Общепром:10'!O160)</f>
        <v>0</v>
      </c>
      <c r="P160" s="24">
        <f>SUM('[4]Общепром:10'!P160)</f>
        <v>0</v>
      </c>
      <c r="Q160" s="24">
        <f>SUM('[4]Общепром:10'!Q160)</f>
        <v>0</v>
      </c>
      <c r="R160" s="24">
        <f>SUM('[4]Общепром:10'!R160)</f>
        <v>0</v>
      </c>
      <c r="S160" s="24">
        <f>SUM('[4]Общепром:10'!S160)</f>
        <v>0</v>
      </c>
      <c r="T160" s="24">
        <f>SUM('[4]Общепром:10'!T160)</f>
        <v>0</v>
      </c>
      <c r="U160" s="24">
        <f>SUM('[4]Общепром:10'!U160)</f>
        <v>0</v>
      </c>
      <c r="V160" s="24">
        <f>SUM('[4]Общепром:10'!V160)</f>
        <v>0</v>
      </c>
      <c r="W160" s="24">
        <f>SUM('[4]Общепром:10'!W160)</f>
        <v>0</v>
      </c>
      <c r="X160" s="24">
        <f>SUM('[4]Общепром:10'!X160)</f>
        <v>0</v>
      </c>
      <c r="Y160" s="3"/>
      <c r="Z160" s="3"/>
      <c r="AA160" s="3" t="str">
        <f>IF(C160=SUM(C161:C163),"√","НЕТ")</f>
        <v>√</v>
      </c>
      <c r="AB160" s="3"/>
      <c r="AC160" s="3"/>
      <c r="AD160" s="3"/>
      <c r="AE160" s="3"/>
      <c r="AF160" s="1" t="str">
        <f t="shared" si="8"/>
        <v>√</v>
      </c>
    </row>
    <row r="161" spans="1:32" s="56" customFormat="1" outlineLevel="1" x14ac:dyDescent="0.25">
      <c r="A161" s="54" t="s">
        <v>361</v>
      </c>
      <c r="B161" s="150" t="s">
        <v>105</v>
      </c>
      <c r="C161" s="117">
        <f>SUM('[4]Общепром:10'!C161)</f>
        <v>0</v>
      </c>
      <c r="D161" s="100" t="s">
        <v>139</v>
      </c>
      <c r="E161" s="20" t="s">
        <v>139</v>
      </c>
      <c r="F161" s="20" t="s">
        <v>139</v>
      </c>
      <c r="G161" s="83" t="s">
        <v>139</v>
      </c>
      <c r="H161" s="117">
        <f>SUM('[4]Общепром:10'!H161)</f>
        <v>0</v>
      </c>
      <c r="I161" s="100">
        <f>SUM('[4]Общепром:10'!I161)</f>
        <v>0</v>
      </c>
      <c r="J161" s="20">
        <f>SUM('[4]Общепром:10'!J161)</f>
        <v>0</v>
      </c>
      <c r="K161" s="20">
        <f>SUM('[4]Общепром:10'!K161)</f>
        <v>0</v>
      </c>
      <c r="L161" s="20">
        <f>SUM('[4]Общепром:10'!L161)</f>
        <v>0</v>
      </c>
      <c r="M161" s="20">
        <f>SUM('[4]Общепром:10'!M161)</f>
        <v>0</v>
      </c>
      <c r="N161" s="20">
        <f>SUM('[4]Общепром:10'!N161)</f>
        <v>0</v>
      </c>
      <c r="O161" s="20">
        <f>SUM('[4]Общепром:10'!O161)</f>
        <v>0</v>
      </c>
      <c r="P161" s="20">
        <f>SUM('[4]Общепром:10'!P161)</f>
        <v>0</v>
      </c>
      <c r="Q161" s="20">
        <f>SUM('[4]Общепром:10'!Q161)</f>
        <v>0</v>
      </c>
      <c r="R161" s="20">
        <f>SUM('[4]Общепром:10'!R161)</f>
        <v>0</v>
      </c>
      <c r="S161" s="20">
        <f>SUM('[4]Общепром:10'!S161)</f>
        <v>0</v>
      </c>
      <c r="T161" s="20">
        <f>SUM('[4]Общепром:10'!T161)</f>
        <v>0</v>
      </c>
      <c r="U161" s="20">
        <f>SUM('[4]Общепром:10'!U161)</f>
        <v>0</v>
      </c>
      <c r="V161" s="20">
        <f>SUM('[4]Общепром:10'!V161)</f>
        <v>0</v>
      </c>
      <c r="W161" s="20">
        <f>SUM('[4]Общепром:10'!W161)</f>
        <v>0</v>
      </c>
      <c r="X161" s="20">
        <f>SUM('[4]Общепром:10'!X161)</f>
        <v>0</v>
      </c>
      <c r="Y161" s="3"/>
      <c r="Z161" s="3"/>
      <c r="AA161" s="3"/>
      <c r="AB161" s="3"/>
      <c r="AC161" s="3"/>
      <c r="AD161" s="3"/>
      <c r="AE161" s="3"/>
      <c r="AF161" s="1" t="str">
        <f t="shared" si="8"/>
        <v>√</v>
      </c>
    </row>
    <row r="162" spans="1:32" outlineLevel="1" x14ac:dyDescent="0.25">
      <c r="A162" s="54" t="s">
        <v>362</v>
      </c>
      <c r="B162" s="150" t="s">
        <v>114</v>
      </c>
      <c r="C162" s="117">
        <f>SUM('[4]Общепром:10'!C162)</f>
        <v>0</v>
      </c>
      <c r="D162" s="100" t="s">
        <v>139</v>
      </c>
      <c r="E162" s="20" t="s">
        <v>139</v>
      </c>
      <c r="F162" s="20" t="s">
        <v>139</v>
      </c>
      <c r="G162" s="83" t="s">
        <v>139</v>
      </c>
      <c r="H162" s="117">
        <f>SUM('[4]Общепром:10'!H162)</f>
        <v>0</v>
      </c>
      <c r="I162" s="100">
        <f>SUM('[4]Общепром:10'!I162)</f>
        <v>0</v>
      </c>
      <c r="J162" s="20">
        <f>SUM('[4]Общепром:10'!J162)</f>
        <v>0</v>
      </c>
      <c r="K162" s="20">
        <f>SUM('[4]Общепром:10'!K162)</f>
        <v>0</v>
      </c>
      <c r="L162" s="20">
        <f>SUM('[4]Общепром:10'!L162)</f>
        <v>0</v>
      </c>
      <c r="M162" s="20">
        <f>SUM('[4]Общепром:10'!M162)</f>
        <v>0</v>
      </c>
      <c r="N162" s="20">
        <f>SUM('[4]Общепром:10'!N162)</f>
        <v>0</v>
      </c>
      <c r="O162" s="20">
        <f>SUM('[4]Общепром:10'!O162)</f>
        <v>0</v>
      </c>
      <c r="P162" s="20">
        <f>SUM('[4]Общепром:10'!P162)</f>
        <v>0</v>
      </c>
      <c r="Q162" s="20">
        <f>SUM('[4]Общепром:10'!Q162)</f>
        <v>0</v>
      </c>
      <c r="R162" s="20">
        <f>SUM('[4]Общепром:10'!R162)</f>
        <v>0</v>
      </c>
      <c r="S162" s="20">
        <f>SUM('[4]Общепром:10'!S162)</f>
        <v>0</v>
      </c>
      <c r="T162" s="20">
        <f>SUM('[4]Общепром:10'!T162)</f>
        <v>0</v>
      </c>
      <c r="U162" s="20">
        <f>SUM('[4]Общепром:10'!U162)</f>
        <v>0</v>
      </c>
      <c r="V162" s="20">
        <f>SUM('[4]Общепром:10'!V162)</f>
        <v>0</v>
      </c>
      <c r="W162" s="20">
        <f>SUM('[4]Общепром:10'!W162)</f>
        <v>0</v>
      </c>
      <c r="X162" s="20">
        <f>SUM('[4]Общепром:10'!X162)</f>
        <v>0</v>
      </c>
      <c r="Y162" s="3"/>
      <c r="Z162" s="3"/>
      <c r="AA162" s="3"/>
      <c r="AB162" s="3"/>
      <c r="AC162" s="3"/>
      <c r="AD162" s="3"/>
      <c r="AE162" s="3"/>
      <c r="AF162" s="1" t="str">
        <f t="shared" si="8"/>
        <v>√</v>
      </c>
    </row>
    <row r="163" spans="1:32" s="56" customFormat="1" outlineLevel="1" x14ac:dyDescent="0.25">
      <c r="A163" s="54" t="s">
        <v>363</v>
      </c>
      <c r="B163" s="150" t="s">
        <v>50</v>
      </c>
      <c r="C163" s="117">
        <f>SUM('[4]Общепром:10'!C163)</f>
        <v>0</v>
      </c>
      <c r="D163" s="100" t="s">
        <v>139</v>
      </c>
      <c r="E163" s="20" t="s">
        <v>139</v>
      </c>
      <c r="F163" s="20" t="s">
        <v>139</v>
      </c>
      <c r="G163" s="83" t="s">
        <v>139</v>
      </c>
      <c r="H163" s="117">
        <f>SUM('[4]Общепром:10'!H163)</f>
        <v>0</v>
      </c>
      <c r="I163" s="100">
        <f>SUM('[4]Общепром:10'!I163)</f>
        <v>0</v>
      </c>
      <c r="J163" s="20">
        <f>SUM('[4]Общепром:10'!J163)</f>
        <v>0</v>
      </c>
      <c r="K163" s="20">
        <f>SUM('[4]Общепром:10'!K163)</f>
        <v>0</v>
      </c>
      <c r="L163" s="20">
        <f>SUM('[4]Общепром:10'!L163)</f>
        <v>0</v>
      </c>
      <c r="M163" s="20">
        <f>SUM('[4]Общепром:10'!M163)</f>
        <v>0</v>
      </c>
      <c r="N163" s="20">
        <f>SUM('[4]Общепром:10'!N163)</f>
        <v>0</v>
      </c>
      <c r="O163" s="20">
        <f>SUM('[4]Общепром:10'!O163)</f>
        <v>0</v>
      </c>
      <c r="P163" s="20">
        <f>SUM('[4]Общепром:10'!P163)</f>
        <v>0</v>
      </c>
      <c r="Q163" s="20">
        <f>SUM('[4]Общепром:10'!Q163)</f>
        <v>0</v>
      </c>
      <c r="R163" s="20">
        <f>SUM('[4]Общепром:10'!R163)</f>
        <v>0</v>
      </c>
      <c r="S163" s="20">
        <f>SUM('[4]Общепром:10'!S163)</f>
        <v>0</v>
      </c>
      <c r="T163" s="20">
        <f>SUM('[4]Общепром:10'!T163)</f>
        <v>0</v>
      </c>
      <c r="U163" s="20">
        <f>SUM('[4]Общепром:10'!U163)</f>
        <v>0</v>
      </c>
      <c r="V163" s="20">
        <f>SUM('[4]Общепром:10'!V163)</f>
        <v>0</v>
      </c>
      <c r="W163" s="20">
        <f>SUM('[4]Общепром:10'!W163)</f>
        <v>0</v>
      </c>
      <c r="X163" s="20">
        <f>SUM('[4]Общепром:10'!X163)</f>
        <v>0</v>
      </c>
      <c r="Y163" s="3"/>
      <c r="Z163" s="3"/>
      <c r="AA163" s="3"/>
      <c r="AB163" s="3"/>
      <c r="AC163" s="3"/>
      <c r="AD163" s="3"/>
      <c r="AE163" s="3"/>
      <c r="AF163" s="1" t="str">
        <f t="shared" si="8"/>
        <v>√</v>
      </c>
    </row>
    <row r="164" spans="1:32" s="56" customFormat="1" outlineLevel="1" x14ac:dyDescent="0.25">
      <c r="A164" s="62" t="s">
        <v>364</v>
      </c>
      <c r="B164" s="149" t="s">
        <v>537</v>
      </c>
      <c r="C164" s="122">
        <f>SUM('[4]Общепром:10'!C164)</f>
        <v>0</v>
      </c>
      <c r="D164" s="105" t="s">
        <v>139</v>
      </c>
      <c r="E164" s="24" t="s">
        <v>139</v>
      </c>
      <c r="F164" s="24" t="s">
        <v>139</v>
      </c>
      <c r="G164" s="88" t="s">
        <v>139</v>
      </c>
      <c r="H164" s="122">
        <f>SUM('[4]Общепром:10'!H164)</f>
        <v>0</v>
      </c>
      <c r="I164" s="105">
        <f>SUM('[4]Общепром:10'!I164)</f>
        <v>0</v>
      </c>
      <c r="J164" s="24">
        <f>SUM('[4]Общепром:10'!J164)</f>
        <v>0</v>
      </c>
      <c r="K164" s="24">
        <f>SUM('[4]Общепром:10'!K164)</f>
        <v>0</v>
      </c>
      <c r="L164" s="24">
        <f>SUM('[4]Общепром:10'!L164)</f>
        <v>0</v>
      </c>
      <c r="M164" s="24">
        <f>SUM('[4]Общепром:10'!M164)</f>
        <v>0</v>
      </c>
      <c r="N164" s="24">
        <f>SUM('[4]Общепром:10'!N164)</f>
        <v>0</v>
      </c>
      <c r="O164" s="24">
        <f>SUM('[4]Общепром:10'!O164)</f>
        <v>0</v>
      </c>
      <c r="P164" s="24">
        <f>SUM('[4]Общепром:10'!P164)</f>
        <v>0</v>
      </c>
      <c r="Q164" s="24">
        <f>SUM('[4]Общепром:10'!Q164)</f>
        <v>0</v>
      </c>
      <c r="R164" s="24">
        <f>SUM('[4]Общепром:10'!R164)</f>
        <v>0</v>
      </c>
      <c r="S164" s="24">
        <f>SUM('[4]Общепром:10'!S164)</f>
        <v>0</v>
      </c>
      <c r="T164" s="24">
        <f>SUM('[4]Общепром:10'!T164)</f>
        <v>0</v>
      </c>
      <c r="U164" s="24">
        <f>SUM('[4]Общепром:10'!U164)</f>
        <v>0</v>
      </c>
      <c r="V164" s="24">
        <f>SUM('[4]Общепром:10'!V164)</f>
        <v>0</v>
      </c>
      <c r="W164" s="24">
        <f>SUM('[4]Общепром:10'!W164)</f>
        <v>0</v>
      </c>
      <c r="X164" s="24">
        <f>SUM('[4]Общепром:10'!X164)</f>
        <v>0</v>
      </c>
      <c r="Y164" s="3"/>
      <c r="Z164" s="3"/>
      <c r="AA164" s="3"/>
      <c r="AB164" s="3"/>
      <c r="AC164" s="3"/>
      <c r="AD164" s="3"/>
      <c r="AE164" s="3"/>
      <c r="AF164" s="1" t="str">
        <f t="shared" si="8"/>
        <v>√</v>
      </c>
    </row>
    <row r="165" spans="1:32" s="56" customFormat="1" x14ac:dyDescent="0.25">
      <c r="A165" s="66" t="s">
        <v>365</v>
      </c>
      <c r="B165" s="147" t="s">
        <v>40</v>
      </c>
      <c r="C165" s="123">
        <f>SUM('[4]Общепром:10'!C165)</f>
        <v>0</v>
      </c>
      <c r="D165" s="106" t="s">
        <v>139</v>
      </c>
      <c r="E165" s="35" t="s">
        <v>139</v>
      </c>
      <c r="F165" s="35" t="s">
        <v>139</v>
      </c>
      <c r="G165" s="89" t="s">
        <v>139</v>
      </c>
      <c r="H165" s="123">
        <f>SUM('[4]Общепром:10'!H165)</f>
        <v>0</v>
      </c>
      <c r="I165" s="106">
        <f>SUM('[4]Общепром:10'!I165)</f>
        <v>0</v>
      </c>
      <c r="J165" s="35">
        <f>SUM('[4]Общепром:10'!J165)</f>
        <v>0</v>
      </c>
      <c r="K165" s="35">
        <f>SUM('[4]Общепром:10'!K165)</f>
        <v>0</v>
      </c>
      <c r="L165" s="35">
        <f>SUM('[4]Общепром:10'!L165)</f>
        <v>0</v>
      </c>
      <c r="M165" s="35">
        <f>SUM('[4]Общепром:10'!M165)</f>
        <v>0</v>
      </c>
      <c r="N165" s="35">
        <f>SUM('[4]Общепром:10'!N165)</f>
        <v>0</v>
      </c>
      <c r="O165" s="35">
        <f>SUM('[4]Общепром:10'!O165)</f>
        <v>0</v>
      </c>
      <c r="P165" s="35">
        <f>SUM('[4]Общепром:10'!P165)</f>
        <v>0</v>
      </c>
      <c r="Q165" s="35">
        <f>SUM('[4]Общепром:10'!Q165)</f>
        <v>0</v>
      </c>
      <c r="R165" s="35">
        <f>SUM('[4]Общепром:10'!R165)</f>
        <v>0</v>
      </c>
      <c r="S165" s="35">
        <f>SUM('[4]Общепром:10'!S165)</f>
        <v>0</v>
      </c>
      <c r="T165" s="35">
        <f>SUM('[4]Общепром:10'!T165)</f>
        <v>0</v>
      </c>
      <c r="U165" s="35">
        <f>SUM('[4]Общепром:10'!U165)</f>
        <v>0</v>
      </c>
      <c r="V165" s="35">
        <f>SUM('[4]Общепром:10'!V165)</f>
        <v>0</v>
      </c>
      <c r="W165" s="35">
        <f>SUM('[4]Общепром:10'!W165)</f>
        <v>0</v>
      </c>
      <c r="X165" s="35">
        <f>SUM('[4]Общепром:10'!X165)</f>
        <v>0</v>
      </c>
      <c r="Y165" s="3"/>
      <c r="Z165" s="3"/>
      <c r="AA165" s="3" t="str">
        <f>IF(C165&gt;C155,"НЕТ","√")</f>
        <v>√</v>
      </c>
      <c r="AB165" s="3"/>
      <c r="AC165" s="3"/>
      <c r="AD165" s="3"/>
      <c r="AE165" s="3"/>
      <c r="AF165" s="1" t="str">
        <f t="shared" si="8"/>
        <v>√</v>
      </c>
    </row>
    <row r="166" spans="1:32" outlineLevel="1" x14ac:dyDescent="0.25">
      <c r="A166" s="54" t="s">
        <v>366</v>
      </c>
      <c r="B166" s="151" t="s">
        <v>483</v>
      </c>
      <c r="C166" s="117">
        <f>SUM('[4]Общепром:10'!C166)</f>
        <v>0</v>
      </c>
      <c r="D166" s="100" t="s">
        <v>14</v>
      </c>
      <c r="E166" s="20" t="s">
        <v>14</v>
      </c>
      <c r="F166" s="20" t="s">
        <v>14</v>
      </c>
      <c r="G166" s="83" t="s">
        <v>14</v>
      </c>
      <c r="H166" s="117">
        <f>SUM('[4]Общепром:10'!H166)</f>
        <v>0</v>
      </c>
      <c r="I166" s="100">
        <f>SUM('[4]Общепром:10'!I166)</f>
        <v>0</v>
      </c>
      <c r="J166" s="20">
        <f>SUM('[4]Общепром:10'!J166)</f>
        <v>0</v>
      </c>
      <c r="K166" s="20">
        <f>SUM('[4]Общепром:10'!K166)</f>
        <v>0</v>
      </c>
      <c r="L166" s="20">
        <f>SUM('[4]Общепром:10'!L166)</f>
        <v>0</v>
      </c>
      <c r="M166" s="20">
        <f>SUM('[4]Общепром:10'!M166)</f>
        <v>0</v>
      </c>
      <c r="N166" s="20">
        <f>SUM('[4]Общепром:10'!N166)</f>
        <v>0</v>
      </c>
      <c r="O166" s="20">
        <f>SUM('[4]Общепром:10'!O166)</f>
        <v>0</v>
      </c>
      <c r="P166" s="20">
        <f>SUM('[4]Общепром:10'!P166)</f>
        <v>0</v>
      </c>
      <c r="Q166" s="20">
        <f>SUM('[4]Общепром:10'!Q166)</f>
        <v>0</v>
      </c>
      <c r="R166" s="20">
        <f>SUM('[4]Общепром:10'!R166)</f>
        <v>0</v>
      </c>
      <c r="S166" s="20">
        <f>SUM('[4]Общепром:10'!S166)</f>
        <v>0</v>
      </c>
      <c r="T166" s="20">
        <f>SUM('[4]Общепром:10'!T166)</f>
        <v>0</v>
      </c>
      <c r="U166" s="20">
        <f>SUM('[4]Общепром:10'!U166)</f>
        <v>0</v>
      </c>
      <c r="V166" s="20">
        <f>SUM('[4]Общепром:10'!V166)</f>
        <v>0</v>
      </c>
      <c r="W166" s="20">
        <f>SUM('[4]Общепром:10'!W166)</f>
        <v>0</v>
      </c>
      <c r="X166" s="20">
        <f>SUM('[4]Общепром:10'!X166)</f>
        <v>0</v>
      </c>
      <c r="Y166" s="3"/>
      <c r="Z166" s="1"/>
      <c r="AA166" s="3"/>
      <c r="AB166" s="3"/>
      <c r="AC166" s="3"/>
      <c r="AD166" s="3"/>
      <c r="AE166" s="3"/>
      <c r="AF166" s="1" t="str">
        <f t="shared" si="8"/>
        <v>√</v>
      </c>
    </row>
    <row r="167" spans="1:32" ht="36" outlineLevel="1" x14ac:dyDescent="0.25">
      <c r="A167" s="54" t="s">
        <v>367</v>
      </c>
      <c r="B167" s="151" t="s">
        <v>484</v>
      </c>
      <c r="C167" s="117">
        <f>SUM('[4]Общепром:10'!C167)</f>
        <v>0</v>
      </c>
      <c r="D167" s="100" t="s">
        <v>14</v>
      </c>
      <c r="E167" s="20" t="s">
        <v>14</v>
      </c>
      <c r="F167" s="20" t="s">
        <v>14</v>
      </c>
      <c r="G167" s="83" t="s">
        <v>14</v>
      </c>
      <c r="H167" s="117">
        <f>SUM('[4]Общепром:10'!H167)</f>
        <v>0</v>
      </c>
      <c r="I167" s="100">
        <f>SUM('[4]Общепром:10'!I167)</f>
        <v>0</v>
      </c>
      <c r="J167" s="20">
        <f>SUM('[4]Общепром:10'!J167)</f>
        <v>0</v>
      </c>
      <c r="K167" s="20">
        <f>SUM('[4]Общепром:10'!K167)</f>
        <v>0</v>
      </c>
      <c r="L167" s="20">
        <f>SUM('[4]Общепром:10'!L167)</f>
        <v>0</v>
      </c>
      <c r="M167" s="20">
        <f>SUM('[4]Общепром:10'!M167)</f>
        <v>0</v>
      </c>
      <c r="N167" s="20">
        <f>SUM('[4]Общепром:10'!N167)</f>
        <v>0</v>
      </c>
      <c r="O167" s="20">
        <f>SUM('[4]Общепром:10'!O167)</f>
        <v>0</v>
      </c>
      <c r="P167" s="20">
        <f>SUM('[4]Общепром:10'!P167)</f>
        <v>0</v>
      </c>
      <c r="Q167" s="20">
        <f>SUM('[4]Общепром:10'!Q167)</f>
        <v>0</v>
      </c>
      <c r="R167" s="20">
        <f>SUM('[4]Общепром:10'!R167)</f>
        <v>0</v>
      </c>
      <c r="S167" s="20">
        <f>SUM('[4]Общепром:10'!S167)</f>
        <v>0</v>
      </c>
      <c r="T167" s="20">
        <f>SUM('[4]Общепром:10'!T167)</f>
        <v>0</v>
      </c>
      <c r="U167" s="20">
        <f>SUM('[4]Общепром:10'!U167)</f>
        <v>0</v>
      </c>
      <c r="V167" s="20">
        <f>SUM('[4]Общепром:10'!V167)</f>
        <v>0</v>
      </c>
      <c r="W167" s="20">
        <f>SUM('[4]Общепром:10'!W167)</f>
        <v>0</v>
      </c>
      <c r="X167" s="20">
        <f>SUM('[4]Общепром:10'!X167)</f>
        <v>0</v>
      </c>
      <c r="Y167" s="3"/>
      <c r="Z167" s="3"/>
      <c r="AB167" s="3"/>
      <c r="AC167" s="3"/>
      <c r="AD167" s="3"/>
      <c r="AE167" s="3"/>
      <c r="AF167" s="1" t="str">
        <f t="shared" si="8"/>
        <v>√</v>
      </c>
    </row>
    <row r="168" spans="1:32" outlineLevel="1" x14ac:dyDescent="0.25">
      <c r="A168" s="67" t="s">
        <v>368</v>
      </c>
      <c r="B168" s="148" t="s">
        <v>42</v>
      </c>
      <c r="C168" s="124">
        <f>SUM('[4]Общепром:10'!C168)</f>
        <v>31</v>
      </c>
      <c r="D168" s="107" t="s">
        <v>14</v>
      </c>
      <c r="E168" s="25" t="s">
        <v>14</v>
      </c>
      <c r="F168" s="25" t="s">
        <v>14</v>
      </c>
      <c r="G168" s="90" t="s">
        <v>14</v>
      </c>
      <c r="H168" s="124">
        <f>SUM('[4]Общепром:10'!H168)</f>
        <v>31</v>
      </c>
      <c r="I168" s="107">
        <f>SUM('[4]Общепром:10'!I168)</f>
        <v>0</v>
      </c>
      <c r="J168" s="25">
        <f>SUM('[4]Общепром:10'!J168)</f>
        <v>0</v>
      </c>
      <c r="K168" s="25">
        <f>SUM('[4]Общепром:10'!K168)</f>
        <v>0</v>
      </c>
      <c r="L168" s="25">
        <f>SUM('[4]Общепром:10'!L168)</f>
        <v>0</v>
      </c>
      <c r="M168" s="25">
        <f>SUM('[4]Общепром:10'!M168)</f>
        <v>0</v>
      </c>
      <c r="N168" s="25">
        <f>SUM('[4]Общепром:10'!N168)</f>
        <v>0</v>
      </c>
      <c r="O168" s="25">
        <f>SUM('[4]Общепром:10'!O168)</f>
        <v>0</v>
      </c>
      <c r="P168" s="25">
        <f>SUM('[4]Общепром:10'!P168)</f>
        <v>0</v>
      </c>
      <c r="Q168" s="25">
        <f>SUM('[4]Общепром:10'!Q168)</f>
        <v>0</v>
      </c>
      <c r="R168" s="25">
        <f>SUM('[4]Общепром:10'!R168)</f>
        <v>0</v>
      </c>
      <c r="S168" s="25">
        <f>SUM('[4]Общепром:10'!S168)</f>
        <v>14</v>
      </c>
      <c r="T168" s="25">
        <f>SUM('[4]Общепром:10'!T168)</f>
        <v>2</v>
      </c>
      <c r="U168" s="25">
        <f>SUM('[4]Общепром:10'!U168)</f>
        <v>1</v>
      </c>
      <c r="V168" s="25">
        <f>SUM('[4]Общепром:10'!V168)</f>
        <v>14</v>
      </c>
      <c r="W168" s="25">
        <f>SUM('[4]Общепром:10'!W168)</f>
        <v>0</v>
      </c>
      <c r="X168" s="25">
        <f>SUM('[4]Общепром:10'!X168)</f>
        <v>0</v>
      </c>
      <c r="Y168" s="3"/>
      <c r="Z168" s="3" t="str">
        <f>IF(C168=SUM(C169,C173),"√","НЕТ")</f>
        <v>√</v>
      </c>
      <c r="AB168" s="3"/>
      <c r="AC168" s="3"/>
      <c r="AD168" s="3"/>
      <c r="AE168" s="3"/>
      <c r="AF168" s="1" t="str">
        <f t="shared" si="8"/>
        <v>√</v>
      </c>
    </row>
    <row r="169" spans="1:32" outlineLevel="1" x14ac:dyDescent="0.25">
      <c r="A169" s="62" t="s">
        <v>369</v>
      </c>
      <c r="B169" s="142" t="s">
        <v>111</v>
      </c>
      <c r="C169" s="122">
        <f>SUM('[4]Общепром:10'!C169)</f>
        <v>0</v>
      </c>
      <c r="D169" s="105" t="s">
        <v>139</v>
      </c>
      <c r="E169" s="24" t="s">
        <v>139</v>
      </c>
      <c r="F169" s="24" t="s">
        <v>139</v>
      </c>
      <c r="G169" s="88" t="s">
        <v>139</v>
      </c>
      <c r="H169" s="122">
        <f>SUM('[4]Общепром:10'!H169)</f>
        <v>0</v>
      </c>
      <c r="I169" s="105">
        <f>SUM('[4]Общепром:10'!I169)</f>
        <v>0</v>
      </c>
      <c r="J169" s="24">
        <f>SUM('[4]Общепром:10'!J169)</f>
        <v>0</v>
      </c>
      <c r="K169" s="24">
        <f>SUM('[4]Общепром:10'!K169)</f>
        <v>0</v>
      </c>
      <c r="L169" s="24">
        <f>SUM('[4]Общепром:10'!L169)</f>
        <v>0</v>
      </c>
      <c r="M169" s="24">
        <f>SUM('[4]Общепром:10'!M169)</f>
        <v>0</v>
      </c>
      <c r="N169" s="24">
        <f>SUM('[4]Общепром:10'!N169)</f>
        <v>0</v>
      </c>
      <c r="O169" s="24">
        <f>SUM('[4]Общепром:10'!O169)</f>
        <v>0</v>
      </c>
      <c r="P169" s="24">
        <f>SUM('[4]Общепром:10'!P169)</f>
        <v>0</v>
      </c>
      <c r="Q169" s="24">
        <f>SUM('[4]Общепром:10'!Q169)</f>
        <v>0</v>
      </c>
      <c r="R169" s="24">
        <f>SUM('[4]Общепром:10'!R169)</f>
        <v>0</v>
      </c>
      <c r="S169" s="24">
        <f>SUM('[4]Общепром:10'!S169)</f>
        <v>0</v>
      </c>
      <c r="T169" s="24">
        <f>SUM('[4]Общепром:10'!T169)</f>
        <v>0</v>
      </c>
      <c r="U169" s="24">
        <f>SUM('[4]Общепром:10'!U169)</f>
        <v>0</v>
      </c>
      <c r="V169" s="24">
        <f>SUM('[4]Общепром:10'!V169)</f>
        <v>0</v>
      </c>
      <c r="W169" s="24">
        <f>SUM('[4]Общепром:10'!W169)</f>
        <v>0</v>
      </c>
      <c r="X169" s="24">
        <f>SUM('[4]Общепром:10'!X169)</f>
        <v>0</v>
      </c>
      <c r="Y169" s="3"/>
      <c r="Z169" s="3"/>
      <c r="AA169" s="3" t="str">
        <f>IF(C169=SUM(C170:C172),"√","НЕТ")</f>
        <v>√</v>
      </c>
      <c r="AB169" s="3"/>
      <c r="AC169" s="3"/>
      <c r="AD169" s="3"/>
      <c r="AE169" s="3"/>
      <c r="AF169" s="1" t="str">
        <f t="shared" si="8"/>
        <v>√</v>
      </c>
    </row>
    <row r="170" spans="1:32" s="56" customFormat="1" outlineLevel="1" x14ac:dyDescent="0.25">
      <c r="A170" s="54" t="s">
        <v>370</v>
      </c>
      <c r="B170" s="143" t="s">
        <v>24</v>
      </c>
      <c r="C170" s="119">
        <f>SUM('[4]Общепром:10'!C170)</f>
        <v>0</v>
      </c>
      <c r="D170" s="102" t="s">
        <v>139</v>
      </c>
      <c r="E170" s="18" t="s">
        <v>139</v>
      </c>
      <c r="F170" s="18" t="s">
        <v>139</v>
      </c>
      <c r="G170" s="85" t="s">
        <v>139</v>
      </c>
      <c r="H170" s="119">
        <f>SUM('[4]Общепром:10'!H170)</f>
        <v>0</v>
      </c>
      <c r="I170" s="102">
        <f>SUM('[4]Общепром:10'!I170)</f>
        <v>0</v>
      </c>
      <c r="J170" s="18">
        <f>SUM('[4]Общепром:10'!J170)</f>
        <v>0</v>
      </c>
      <c r="K170" s="18">
        <f>SUM('[4]Общепром:10'!K170)</f>
        <v>0</v>
      </c>
      <c r="L170" s="18">
        <f>SUM('[4]Общепром:10'!L170)</f>
        <v>0</v>
      </c>
      <c r="M170" s="18">
        <f>SUM('[4]Общепром:10'!M170)</f>
        <v>0</v>
      </c>
      <c r="N170" s="18">
        <f>SUM('[4]Общепром:10'!N170)</f>
        <v>0</v>
      </c>
      <c r="O170" s="18">
        <f>SUM('[4]Общепром:10'!O170)</f>
        <v>0</v>
      </c>
      <c r="P170" s="18">
        <f>SUM('[4]Общепром:10'!P170)</f>
        <v>0</v>
      </c>
      <c r="Q170" s="18">
        <f>SUM('[4]Общепром:10'!Q170)</f>
        <v>0</v>
      </c>
      <c r="R170" s="18">
        <f>SUM('[4]Общепром:10'!R170)</f>
        <v>0</v>
      </c>
      <c r="S170" s="18">
        <f>SUM('[4]Общепром:10'!S170)</f>
        <v>0</v>
      </c>
      <c r="T170" s="18">
        <f>SUM('[4]Общепром:10'!T170)</f>
        <v>0</v>
      </c>
      <c r="U170" s="18">
        <f>SUM('[4]Общепром:10'!U170)</f>
        <v>0</v>
      </c>
      <c r="V170" s="18">
        <f>SUM('[4]Общепром:10'!V170)</f>
        <v>0</v>
      </c>
      <c r="W170" s="18">
        <f>SUM('[4]Общепром:10'!W170)</f>
        <v>0</v>
      </c>
      <c r="X170" s="18">
        <f>SUM('[4]Общепром:10'!X170)</f>
        <v>0</v>
      </c>
      <c r="Y170" s="3"/>
      <c r="Z170" s="3"/>
      <c r="AA170" s="3"/>
      <c r="AB170" s="3"/>
      <c r="AC170" s="3"/>
      <c r="AD170" s="3"/>
      <c r="AE170" s="3"/>
      <c r="AF170" s="1" t="str">
        <f t="shared" si="8"/>
        <v>√</v>
      </c>
    </row>
    <row r="171" spans="1:32" s="56" customFormat="1" outlineLevel="1" x14ac:dyDescent="0.25">
      <c r="A171" s="54" t="s">
        <v>371</v>
      </c>
      <c r="B171" s="143" t="s">
        <v>35</v>
      </c>
      <c r="C171" s="119">
        <f>SUM('[4]Общепром:10'!C171)</f>
        <v>0</v>
      </c>
      <c r="D171" s="102" t="s">
        <v>139</v>
      </c>
      <c r="E171" s="18" t="s">
        <v>139</v>
      </c>
      <c r="F171" s="18" t="s">
        <v>139</v>
      </c>
      <c r="G171" s="85" t="s">
        <v>139</v>
      </c>
      <c r="H171" s="119">
        <f>SUM('[4]Общепром:10'!H171)</f>
        <v>0</v>
      </c>
      <c r="I171" s="102">
        <f>SUM('[4]Общепром:10'!I171)</f>
        <v>0</v>
      </c>
      <c r="J171" s="18">
        <f>SUM('[4]Общепром:10'!J171)</f>
        <v>0</v>
      </c>
      <c r="K171" s="18">
        <f>SUM('[4]Общепром:10'!K171)</f>
        <v>0</v>
      </c>
      <c r="L171" s="18">
        <f>SUM('[4]Общепром:10'!L171)</f>
        <v>0</v>
      </c>
      <c r="M171" s="18">
        <f>SUM('[4]Общепром:10'!M171)</f>
        <v>0</v>
      </c>
      <c r="N171" s="18">
        <f>SUM('[4]Общепром:10'!N171)</f>
        <v>0</v>
      </c>
      <c r="O171" s="18">
        <f>SUM('[4]Общепром:10'!O171)</f>
        <v>0</v>
      </c>
      <c r="P171" s="18">
        <f>SUM('[4]Общепром:10'!P171)</f>
        <v>0</v>
      </c>
      <c r="Q171" s="18">
        <f>SUM('[4]Общепром:10'!Q171)</f>
        <v>0</v>
      </c>
      <c r="R171" s="18">
        <f>SUM('[4]Общепром:10'!R171)</f>
        <v>0</v>
      </c>
      <c r="S171" s="18">
        <f>SUM('[4]Общепром:10'!S171)</f>
        <v>0</v>
      </c>
      <c r="T171" s="18">
        <f>SUM('[4]Общепром:10'!T171)</f>
        <v>0</v>
      </c>
      <c r="U171" s="18">
        <f>SUM('[4]Общепром:10'!U171)</f>
        <v>0</v>
      </c>
      <c r="V171" s="18">
        <f>SUM('[4]Общепром:10'!V171)</f>
        <v>0</v>
      </c>
      <c r="W171" s="18">
        <f>SUM('[4]Общепром:10'!W171)</f>
        <v>0</v>
      </c>
      <c r="X171" s="18">
        <f>SUM('[4]Общепром:10'!X171)</f>
        <v>0</v>
      </c>
      <c r="Y171" s="3"/>
      <c r="Z171" s="3"/>
      <c r="AA171" s="10"/>
      <c r="AB171" s="3"/>
      <c r="AC171" s="3"/>
      <c r="AD171" s="3"/>
      <c r="AE171" s="3"/>
      <c r="AF171" s="1" t="str">
        <f t="shared" si="8"/>
        <v>√</v>
      </c>
    </row>
    <row r="172" spans="1:32" s="56" customFormat="1" outlineLevel="1" x14ac:dyDescent="0.25">
      <c r="A172" s="54" t="s">
        <v>372</v>
      </c>
      <c r="B172" s="143" t="s">
        <v>36</v>
      </c>
      <c r="C172" s="119">
        <f>SUM('[4]Общепром:10'!C172)</f>
        <v>0</v>
      </c>
      <c r="D172" s="102" t="s">
        <v>139</v>
      </c>
      <c r="E172" s="18" t="s">
        <v>139</v>
      </c>
      <c r="F172" s="18" t="s">
        <v>139</v>
      </c>
      <c r="G172" s="85" t="s">
        <v>139</v>
      </c>
      <c r="H172" s="119">
        <f>SUM('[4]Общепром:10'!H172)</f>
        <v>0</v>
      </c>
      <c r="I172" s="102">
        <f>SUM('[4]Общепром:10'!I172)</f>
        <v>0</v>
      </c>
      <c r="J172" s="18">
        <f>SUM('[4]Общепром:10'!J172)</f>
        <v>0</v>
      </c>
      <c r="K172" s="18">
        <f>SUM('[4]Общепром:10'!K172)</f>
        <v>0</v>
      </c>
      <c r="L172" s="18">
        <f>SUM('[4]Общепром:10'!L172)</f>
        <v>0</v>
      </c>
      <c r="M172" s="18">
        <f>SUM('[4]Общепром:10'!M172)</f>
        <v>0</v>
      </c>
      <c r="N172" s="18">
        <f>SUM('[4]Общепром:10'!N172)</f>
        <v>0</v>
      </c>
      <c r="O172" s="18">
        <f>SUM('[4]Общепром:10'!O172)</f>
        <v>0</v>
      </c>
      <c r="P172" s="18">
        <f>SUM('[4]Общепром:10'!P172)</f>
        <v>0</v>
      </c>
      <c r="Q172" s="18">
        <f>SUM('[4]Общепром:10'!Q172)</f>
        <v>0</v>
      </c>
      <c r="R172" s="18">
        <f>SUM('[4]Общепром:10'!R172)</f>
        <v>0</v>
      </c>
      <c r="S172" s="18">
        <f>SUM('[4]Общепром:10'!S172)</f>
        <v>0</v>
      </c>
      <c r="T172" s="18">
        <f>SUM('[4]Общепром:10'!T172)</f>
        <v>0</v>
      </c>
      <c r="U172" s="18">
        <f>SUM('[4]Общепром:10'!U172)</f>
        <v>0</v>
      </c>
      <c r="V172" s="18">
        <f>SUM('[4]Общепром:10'!V172)</f>
        <v>0</v>
      </c>
      <c r="W172" s="18">
        <f>SUM('[4]Общепром:10'!W172)</f>
        <v>0</v>
      </c>
      <c r="X172" s="18">
        <f>SUM('[4]Общепром:10'!X172)</f>
        <v>0</v>
      </c>
      <c r="Y172" s="3"/>
      <c r="Z172" s="3"/>
      <c r="AA172" s="3"/>
      <c r="AB172" s="214"/>
      <c r="AC172" s="3"/>
      <c r="AD172" s="3"/>
      <c r="AE172" s="3"/>
      <c r="AF172" s="1" t="str">
        <f t="shared" si="8"/>
        <v>√</v>
      </c>
    </row>
    <row r="173" spans="1:32" outlineLevel="1" x14ac:dyDescent="0.25">
      <c r="A173" s="62" t="s">
        <v>373</v>
      </c>
      <c r="B173" s="142" t="s">
        <v>110</v>
      </c>
      <c r="C173" s="122">
        <f>SUM('[4]Общепром:10'!C173)</f>
        <v>31</v>
      </c>
      <c r="D173" s="105" t="s">
        <v>139</v>
      </c>
      <c r="E173" s="24" t="s">
        <v>139</v>
      </c>
      <c r="F173" s="24" t="s">
        <v>139</v>
      </c>
      <c r="G173" s="88" t="s">
        <v>139</v>
      </c>
      <c r="H173" s="122">
        <f>SUM('[4]Общепром:10'!H173)</f>
        <v>31</v>
      </c>
      <c r="I173" s="105">
        <f>SUM('[4]Общепром:10'!I173)</f>
        <v>0</v>
      </c>
      <c r="J173" s="24">
        <f>SUM('[4]Общепром:10'!J173)</f>
        <v>0</v>
      </c>
      <c r="K173" s="24">
        <f>SUM('[4]Общепром:10'!K173)</f>
        <v>0</v>
      </c>
      <c r="L173" s="24">
        <f>SUM('[4]Общепром:10'!L173)</f>
        <v>0</v>
      </c>
      <c r="M173" s="24">
        <f>SUM('[4]Общепром:10'!M173)</f>
        <v>0</v>
      </c>
      <c r="N173" s="24">
        <f>SUM('[4]Общепром:10'!N173)</f>
        <v>0</v>
      </c>
      <c r="O173" s="24">
        <f>SUM('[4]Общепром:10'!O173)</f>
        <v>0</v>
      </c>
      <c r="P173" s="24">
        <f>SUM('[4]Общепром:10'!P173)</f>
        <v>0</v>
      </c>
      <c r="Q173" s="24">
        <f>SUM('[4]Общепром:10'!Q173)</f>
        <v>0</v>
      </c>
      <c r="R173" s="24">
        <f>SUM('[4]Общепром:10'!R173)</f>
        <v>0</v>
      </c>
      <c r="S173" s="24">
        <f>SUM('[4]Общепром:10'!S173)</f>
        <v>14</v>
      </c>
      <c r="T173" s="24">
        <f>SUM('[4]Общепром:10'!T173)</f>
        <v>2</v>
      </c>
      <c r="U173" s="24">
        <f>SUM('[4]Общепром:10'!U173)</f>
        <v>1</v>
      </c>
      <c r="V173" s="24">
        <f>SUM('[4]Общепром:10'!V173)</f>
        <v>14</v>
      </c>
      <c r="W173" s="24">
        <f>SUM('[4]Общепром:10'!W173)</f>
        <v>0</v>
      </c>
      <c r="X173" s="24">
        <f>SUM('[4]Общепром:10'!X173)</f>
        <v>0</v>
      </c>
      <c r="Y173" s="3"/>
      <c r="Z173" s="3"/>
      <c r="AA173" s="3" t="str">
        <f>IF(C173=SUM(C174:C177),"√","НЕТ")</f>
        <v>√</v>
      </c>
      <c r="AB173" s="3"/>
      <c r="AC173" s="3"/>
      <c r="AD173" s="3"/>
      <c r="AE173" s="3"/>
      <c r="AF173" s="1" t="str">
        <f t="shared" si="8"/>
        <v>√</v>
      </c>
    </row>
    <row r="174" spans="1:32" s="56" customFormat="1" ht="24" outlineLevel="1" x14ac:dyDescent="0.25">
      <c r="A174" s="54" t="s">
        <v>374</v>
      </c>
      <c r="B174" s="144" t="s">
        <v>257</v>
      </c>
      <c r="C174" s="119">
        <f>SUM('[4]Общепром:10'!C174)</f>
        <v>31</v>
      </c>
      <c r="D174" s="102" t="s">
        <v>139</v>
      </c>
      <c r="E174" s="18" t="s">
        <v>139</v>
      </c>
      <c r="F174" s="18" t="s">
        <v>139</v>
      </c>
      <c r="G174" s="85" t="s">
        <v>139</v>
      </c>
      <c r="H174" s="119">
        <f>SUM('[4]Общепром:10'!H174)</f>
        <v>31</v>
      </c>
      <c r="I174" s="102">
        <f>SUM('[4]Общепром:10'!I174)</f>
        <v>0</v>
      </c>
      <c r="J174" s="18">
        <f>SUM('[4]Общепром:10'!J174)</f>
        <v>0</v>
      </c>
      <c r="K174" s="18">
        <f>SUM('[4]Общепром:10'!K174)</f>
        <v>0</v>
      </c>
      <c r="L174" s="18">
        <f>SUM('[4]Общепром:10'!L174)</f>
        <v>0</v>
      </c>
      <c r="M174" s="18">
        <f>SUM('[4]Общепром:10'!M174)</f>
        <v>0</v>
      </c>
      <c r="N174" s="18">
        <f>SUM('[4]Общепром:10'!N174)</f>
        <v>0</v>
      </c>
      <c r="O174" s="18">
        <f>SUM('[4]Общепром:10'!O174)</f>
        <v>0</v>
      </c>
      <c r="P174" s="18">
        <f>SUM('[4]Общепром:10'!P174)</f>
        <v>0</v>
      </c>
      <c r="Q174" s="18">
        <f>SUM('[4]Общепром:10'!Q174)</f>
        <v>0</v>
      </c>
      <c r="R174" s="18">
        <f>SUM('[4]Общепром:10'!R174)</f>
        <v>0</v>
      </c>
      <c r="S174" s="18">
        <f>SUM('[4]Общепром:10'!S174)</f>
        <v>14</v>
      </c>
      <c r="T174" s="18">
        <f>SUM('[4]Общепром:10'!T174)</f>
        <v>2</v>
      </c>
      <c r="U174" s="18">
        <f>SUM('[4]Общепром:10'!U174)</f>
        <v>1</v>
      </c>
      <c r="V174" s="18">
        <f>SUM('[4]Общепром:10'!V174)</f>
        <v>14</v>
      </c>
      <c r="W174" s="18">
        <f>SUM('[4]Общепром:10'!W174)</f>
        <v>0</v>
      </c>
      <c r="X174" s="18">
        <f>SUM('[4]Общепром:10'!X174)</f>
        <v>0</v>
      </c>
      <c r="Y174" s="3"/>
      <c r="Z174" s="3"/>
      <c r="AA174" s="3"/>
      <c r="AB174" s="3"/>
      <c r="AC174" s="3"/>
      <c r="AD174" s="3"/>
      <c r="AE174" s="3"/>
      <c r="AF174" s="1" t="str">
        <f t="shared" si="8"/>
        <v>√</v>
      </c>
    </row>
    <row r="175" spans="1:32" s="56" customFormat="1" outlineLevel="1" x14ac:dyDescent="0.25">
      <c r="A175" s="54" t="s">
        <v>375</v>
      </c>
      <c r="B175" s="144" t="s">
        <v>105</v>
      </c>
      <c r="C175" s="119">
        <f>SUM('[4]Общепром:10'!C175)</f>
        <v>0</v>
      </c>
      <c r="D175" s="102" t="s">
        <v>139</v>
      </c>
      <c r="E175" s="18" t="s">
        <v>139</v>
      </c>
      <c r="F175" s="18" t="s">
        <v>139</v>
      </c>
      <c r="G175" s="85" t="s">
        <v>139</v>
      </c>
      <c r="H175" s="119">
        <f>SUM('[4]Общепром:10'!H175)</f>
        <v>0</v>
      </c>
      <c r="I175" s="102">
        <f>SUM('[4]Общепром:10'!I175)</f>
        <v>0</v>
      </c>
      <c r="J175" s="18">
        <f>SUM('[4]Общепром:10'!J175)</f>
        <v>0</v>
      </c>
      <c r="K175" s="18">
        <f>SUM('[4]Общепром:10'!K175)</f>
        <v>0</v>
      </c>
      <c r="L175" s="18">
        <f>SUM('[4]Общепром:10'!L175)</f>
        <v>0</v>
      </c>
      <c r="M175" s="18">
        <f>SUM('[4]Общепром:10'!M175)</f>
        <v>0</v>
      </c>
      <c r="N175" s="18">
        <f>SUM('[4]Общепром:10'!N175)</f>
        <v>0</v>
      </c>
      <c r="O175" s="18">
        <f>SUM('[4]Общепром:10'!O175)</f>
        <v>0</v>
      </c>
      <c r="P175" s="18">
        <f>SUM('[4]Общепром:10'!P175)</f>
        <v>0</v>
      </c>
      <c r="Q175" s="18">
        <f>SUM('[4]Общепром:10'!Q175)</f>
        <v>0</v>
      </c>
      <c r="R175" s="18">
        <f>SUM('[4]Общепром:10'!R175)</f>
        <v>0</v>
      </c>
      <c r="S175" s="18">
        <f>SUM('[4]Общепром:10'!S175)</f>
        <v>0</v>
      </c>
      <c r="T175" s="18">
        <f>SUM('[4]Общепром:10'!T175)</f>
        <v>0</v>
      </c>
      <c r="U175" s="18">
        <f>SUM('[4]Общепром:10'!U175)</f>
        <v>0</v>
      </c>
      <c r="V175" s="18">
        <f>SUM('[4]Общепром:10'!V175)</f>
        <v>0</v>
      </c>
      <c r="W175" s="18">
        <f>SUM('[4]Общепром:10'!W175)</f>
        <v>0</v>
      </c>
      <c r="X175" s="18">
        <f>SUM('[4]Общепром:10'!X175)</f>
        <v>0</v>
      </c>
      <c r="Y175" s="3"/>
      <c r="Z175" s="3"/>
      <c r="AA175" s="3"/>
      <c r="AB175" s="3"/>
      <c r="AC175" s="3"/>
      <c r="AD175" s="3"/>
      <c r="AE175" s="3"/>
      <c r="AF175" s="1" t="str">
        <f t="shared" si="8"/>
        <v>√</v>
      </c>
    </row>
    <row r="176" spans="1:32" s="56" customFormat="1" outlineLevel="1" x14ac:dyDescent="0.25">
      <c r="A176" s="54" t="s">
        <v>376</v>
      </c>
      <c r="B176" s="144" t="s">
        <v>114</v>
      </c>
      <c r="C176" s="119">
        <f>SUM('[4]Общепром:10'!C176)</f>
        <v>0</v>
      </c>
      <c r="D176" s="102" t="s">
        <v>139</v>
      </c>
      <c r="E176" s="18" t="s">
        <v>139</v>
      </c>
      <c r="F176" s="18" t="s">
        <v>139</v>
      </c>
      <c r="G176" s="85" t="s">
        <v>139</v>
      </c>
      <c r="H176" s="119">
        <f>SUM('[4]Общепром:10'!H176)</f>
        <v>0</v>
      </c>
      <c r="I176" s="102">
        <f>SUM('[4]Общепром:10'!I176)</f>
        <v>0</v>
      </c>
      <c r="J176" s="18">
        <f>SUM('[4]Общепром:10'!J176)</f>
        <v>0</v>
      </c>
      <c r="K176" s="18">
        <f>SUM('[4]Общепром:10'!K176)</f>
        <v>0</v>
      </c>
      <c r="L176" s="18">
        <f>SUM('[4]Общепром:10'!L176)</f>
        <v>0</v>
      </c>
      <c r="M176" s="18">
        <f>SUM('[4]Общепром:10'!M176)</f>
        <v>0</v>
      </c>
      <c r="N176" s="18">
        <f>SUM('[4]Общепром:10'!N176)</f>
        <v>0</v>
      </c>
      <c r="O176" s="18">
        <f>SUM('[4]Общепром:10'!O176)</f>
        <v>0</v>
      </c>
      <c r="P176" s="18">
        <f>SUM('[4]Общепром:10'!P176)</f>
        <v>0</v>
      </c>
      <c r="Q176" s="18">
        <f>SUM('[4]Общепром:10'!Q176)</f>
        <v>0</v>
      </c>
      <c r="R176" s="18">
        <f>SUM('[4]Общепром:10'!R176)</f>
        <v>0</v>
      </c>
      <c r="S176" s="18">
        <f>SUM('[4]Общепром:10'!S176)</f>
        <v>0</v>
      </c>
      <c r="T176" s="18">
        <f>SUM('[4]Общепром:10'!T176)</f>
        <v>0</v>
      </c>
      <c r="U176" s="18">
        <f>SUM('[4]Общепром:10'!U176)</f>
        <v>0</v>
      </c>
      <c r="V176" s="18">
        <f>SUM('[4]Общепром:10'!V176)</f>
        <v>0</v>
      </c>
      <c r="W176" s="18">
        <f>SUM('[4]Общепром:10'!W176)</f>
        <v>0</v>
      </c>
      <c r="X176" s="18">
        <f>SUM('[4]Общепром:10'!X176)</f>
        <v>0</v>
      </c>
      <c r="Y176" s="3"/>
      <c r="Z176" s="3"/>
      <c r="AA176" s="3"/>
      <c r="AB176" s="3"/>
      <c r="AC176" s="3"/>
      <c r="AD176" s="3"/>
      <c r="AE176" s="3"/>
      <c r="AF176" s="1" t="str">
        <f t="shared" si="8"/>
        <v>√</v>
      </c>
    </row>
    <row r="177" spans="1:32" outlineLevel="1" x14ac:dyDescent="0.25">
      <c r="A177" s="54" t="s">
        <v>377</v>
      </c>
      <c r="B177" s="144" t="s">
        <v>50</v>
      </c>
      <c r="C177" s="119">
        <f>SUM('[4]Общепром:10'!C177)</f>
        <v>0</v>
      </c>
      <c r="D177" s="102" t="s">
        <v>139</v>
      </c>
      <c r="E177" s="18" t="s">
        <v>139</v>
      </c>
      <c r="F177" s="18" t="s">
        <v>139</v>
      </c>
      <c r="G177" s="85" t="s">
        <v>139</v>
      </c>
      <c r="H177" s="119">
        <f>SUM('[4]Общепром:10'!H177)</f>
        <v>0</v>
      </c>
      <c r="I177" s="102">
        <f>SUM('[4]Общепром:10'!I177)</f>
        <v>0</v>
      </c>
      <c r="J177" s="18">
        <f>SUM('[4]Общепром:10'!J177)</f>
        <v>0</v>
      </c>
      <c r="K177" s="18">
        <f>SUM('[4]Общепром:10'!K177)</f>
        <v>0</v>
      </c>
      <c r="L177" s="18">
        <f>SUM('[4]Общепром:10'!L177)</f>
        <v>0</v>
      </c>
      <c r="M177" s="18">
        <f>SUM('[4]Общепром:10'!M177)</f>
        <v>0</v>
      </c>
      <c r="N177" s="18">
        <f>SUM('[4]Общепром:10'!N177)</f>
        <v>0</v>
      </c>
      <c r="O177" s="18">
        <f>SUM('[4]Общепром:10'!O177)</f>
        <v>0</v>
      </c>
      <c r="P177" s="18">
        <f>SUM('[4]Общепром:10'!P177)</f>
        <v>0</v>
      </c>
      <c r="Q177" s="18">
        <f>SUM('[4]Общепром:10'!Q177)</f>
        <v>0</v>
      </c>
      <c r="R177" s="18">
        <f>SUM('[4]Общепром:10'!R177)</f>
        <v>0</v>
      </c>
      <c r="S177" s="18">
        <f>SUM('[4]Общепром:10'!S177)</f>
        <v>0</v>
      </c>
      <c r="T177" s="18">
        <f>SUM('[4]Общепром:10'!T177)</f>
        <v>0</v>
      </c>
      <c r="U177" s="18">
        <f>SUM('[4]Общепром:10'!U177)</f>
        <v>0</v>
      </c>
      <c r="V177" s="18">
        <f>SUM('[4]Общепром:10'!V177)</f>
        <v>0</v>
      </c>
      <c r="W177" s="18">
        <f>SUM('[4]Общепром:10'!W177)</f>
        <v>0</v>
      </c>
      <c r="X177" s="18">
        <f>SUM('[4]Общепром:10'!X177)</f>
        <v>0</v>
      </c>
      <c r="Y177" s="3"/>
      <c r="Z177" s="3"/>
      <c r="AA177" s="3"/>
      <c r="AB177" s="3"/>
      <c r="AC177" s="3"/>
      <c r="AD177" s="3"/>
      <c r="AE177" s="3"/>
      <c r="AF177" s="1" t="str">
        <f t="shared" si="8"/>
        <v>√</v>
      </c>
    </row>
    <row r="178" spans="1:32" outlineLevel="1" x14ac:dyDescent="0.25">
      <c r="A178" s="62" t="s">
        <v>378</v>
      </c>
      <c r="B178" s="149" t="s">
        <v>485</v>
      </c>
      <c r="C178" s="122">
        <f>SUM('[4]Общепром:10'!C178)</f>
        <v>0</v>
      </c>
      <c r="D178" s="105" t="s">
        <v>139</v>
      </c>
      <c r="E178" s="24" t="s">
        <v>139</v>
      </c>
      <c r="F178" s="24" t="s">
        <v>139</v>
      </c>
      <c r="G178" s="88" t="s">
        <v>139</v>
      </c>
      <c r="H178" s="122">
        <f>SUM('[4]Общепром:10'!H178)</f>
        <v>0</v>
      </c>
      <c r="I178" s="105">
        <f>SUM('[4]Общепром:10'!I178)</f>
        <v>0</v>
      </c>
      <c r="J178" s="24">
        <f>SUM('[4]Общепром:10'!J178)</f>
        <v>0</v>
      </c>
      <c r="K178" s="24">
        <f>SUM('[4]Общепром:10'!K178)</f>
        <v>0</v>
      </c>
      <c r="L178" s="24">
        <f>SUM('[4]Общепром:10'!L178)</f>
        <v>0</v>
      </c>
      <c r="M178" s="24">
        <f>SUM('[4]Общепром:10'!M178)</f>
        <v>0</v>
      </c>
      <c r="N178" s="24">
        <f>SUM('[4]Общепром:10'!N178)</f>
        <v>0</v>
      </c>
      <c r="O178" s="24">
        <f>SUM('[4]Общепром:10'!O178)</f>
        <v>0</v>
      </c>
      <c r="P178" s="24">
        <f>SUM('[4]Общепром:10'!P178)</f>
        <v>0</v>
      </c>
      <c r="Q178" s="24">
        <f>SUM('[4]Общепром:10'!Q178)</f>
        <v>0</v>
      </c>
      <c r="R178" s="24">
        <f>SUM('[4]Общепром:10'!R178)</f>
        <v>0</v>
      </c>
      <c r="S178" s="24">
        <f>SUM('[4]Общепром:10'!S178)</f>
        <v>0</v>
      </c>
      <c r="T178" s="24">
        <f>SUM('[4]Общепром:10'!T178)</f>
        <v>0</v>
      </c>
      <c r="U178" s="24">
        <f>SUM('[4]Общепром:10'!U178)</f>
        <v>0</v>
      </c>
      <c r="V178" s="24">
        <f>SUM('[4]Общепром:10'!V178)</f>
        <v>0</v>
      </c>
      <c r="W178" s="24">
        <f>SUM('[4]Общепром:10'!W178)</f>
        <v>0</v>
      </c>
      <c r="X178" s="24">
        <f>SUM('[4]Общепром:10'!X178)</f>
        <v>0</v>
      </c>
      <c r="Y178" s="3"/>
      <c r="Z178" s="3"/>
      <c r="AA178" s="3"/>
      <c r="AB178" s="3"/>
      <c r="AC178" s="3"/>
      <c r="AD178" s="3"/>
      <c r="AE178" s="3"/>
      <c r="AF178" s="1" t="str">
        <f t="shared" si="8"/>
        <v>√</v>
      </c>
    </row>
    <row r="179" spans="1:32" s="56" customFormat="1" x14ac:dyDescent="0.25">
      <c r="A179" s="66" t="s">
        <v>379</v>
      </c>
      <c r="B179" s="147" t="s">
        <v>40</v>
      </c>
      <c r="C179" s="123">
        <f>SUM('[4]Общепром:10'!C179)</f>
        <v>0</v>
      </c>
      <c r="D179" s="106" t="s">
        <v>139</v>
      </c>
      <c r="E179" s="35" t="s">
        <v>139</v>
      </c>
      <c r="F179" s="35" t="s">
        <v>139</v>
      </c>
      <c r="G179" s="89" t="s">
        <v>139</v>
      </c>
      <c r="H179" s="123">
        <f>SUM('[4]Общепром:10'!H179)</f>
        <v>0</v>
      </c>
      <c r="I179" s="106">
        <f>SUM('[4]Общепром:10'!I179)</f>
        <v>0</v>
      </c>
      <c r="J179" s="35">
        <f>SUM('[4]Общепром:10'!J179)</f>
        <v>0</v>
      </c>
      <c r="K179" s="35">
        <f>SUM('[4]Общепром:10'!K179)</f>
        <v>0</v>
      </c>
      <c r="L179" s="35">
        <f>SUM('[4]Общепром:10'!L179)</f>
        <v>0</v>
      </c>
      <c r="M179" s="35">
        <f>SUM('[4]Общепром:10'!M179)</f>
        <v>0</v>
      </c>
      <c r="N179" s="35">
        <f>SUM('[4]Общепром:10'!N179)</f>
        <v>0</v>
      </c>
      <c r="O179" s="35">
        <f>SUM('[4]Общепром:10'!O179)</f>
        <v>0</v>
      </c>
      <c r="P179" s="35">
        <f>SUM('[4]Общепром:10'!P179)</f>
        <v>0</v>
      </c>
      <c r="Q179" s="35">
        <f>SUM('[4]Общепром:10'!Q179)</f>
        <v>0</v>
      </c>
      <c r="R179" s="35">
        <f>SUM('[4]Общепром:10'!R179)</f>
        <v>0</v>
      </c>
      <c r="S179" s="35">
        <f>SUM('[4]Общепром:10'!S179)</f>
        <v>0</v>
      </c>
      <c r="T179" s="35">
        <f>SUM('[4]Общепром:10'!T179)</f>
        <v>0</v>
      </c>
      <c r="U179" s="35">
        <f>SUM('[4]Общепром:10'!U179)</f>
        <v>0</v>
      </c>
      <c r="V179" s="35">
        <f>SUM('[4]Общепром:10'!V179)</f>
        <v>0</v>
      </c>
      <c r="W179" s="35">
        <f>SUM('[4]Общепром:10'!W179)</f>
        <v>0</v>
      </c>
      <c r="X179" s="35">
        <f>SUM('[4]Общепром:10'!X179)</f>
        <v>0</v>
      </c>
      <c r="Y179" s="3"/>
      <c r="Z179" s="3"/>
      <c r="AA179" s="3" t="str">
        <f>IF(C179&gt;C168,"НЕТ","√")</f>
        <v>√</v>
      </c>
      <c r="AB179" s="3"/>
      <c r="AC179" s="3"/>
      <c r="AD179" s="3"/>
      <c r="AE179" s="3"/>
      <c r="AF179" s="1" t="str">
        <f t="shared" ref="AF179:AF242" si="9">IF(H179=SUM(I179:X179),"√","НЕТ")</f>
        <v>√</v>
      </c>
    </row>
    <row r="180" spans="1:32" outlineLevel="1" x14ac:dyDescent="0.25">
      <c r="A180" s="67" t="s">
        <v>380</v>
      </c>
      <c r="B180" s="148" t="s">
        <v>43</v>
      </c>
      <c r="C180" s="124">
        <f>SUM('[4]Общепром:10'!C180)</f>
        <v>0</v>
      </c>
      <c r="D180" s="107" t="s">
        <v>14</v>
      </c>
      <c r="E180" s="25" t="s">
        <v>14</v>
      </c>
      <c r="F180" s="25" t="s">
        <v>14</v>
      </c>
      <c r="G180" s="90" t="s">
        <v>14</v>
      </c>
      <c r="H180" s="124">
        <f>SUM('[4]Общепром:10'!H180)</f>
        <v>0</v>
      </c>
      <c r="I180" s="107">
        <f>SUM('[4]Общепром:10'!I180)</f>
        <v>0</v>
      </c>
      <c r="J180" s="25">
        <f>SUM('[4]Общепром:10'!J180)</f>
        <v>0</v>
      </c>
      <c r="K180" s="25">
        <f>SUM('[4]Общепром:10'!K180)</f>
        <v>0</v>
      </c>
      <c r="L180" s="25">
        <f>SUM('[4]Общепром:10'!L180)</f>
        <v>0</v>
      </c>
      <c r="M180" s="25">
        <f>SUM('[4]Общепром:10'!M180)</f>
        <v>0</v>
      </c>
      <c r="N180" s="25">
        <f>SUM('[4]Общепром:10'!N180)</f>
        <v>0</v>
      </c>
      <c r="O180" s="25">
        <f>SUM('[4]Общепром:10'!O180)</f>
        <v>0</v>
      </c>
      <c r="P180" s="25">
        <f>SUM('[4]Общепром:10'!P180)</f>
        <v>0</v>
      </c>
      <c r="Q180" s="25">
        <f>SUM('[4]Общепром:10'!Q180)</f>
        <v>0</v>
      </c>
      <c r="R180" s="25">
        <f>SUM('[4]Общепром:10'!R180)</f>
        <v>0</v>
      </c>
      <c r="S180" s="25">
        <f>SUM('[4]Общепром:10'!S180)</f>
        <v>0</v>
      </c>
      <c r="T180" s="25">
        <f>SUM('[4]Общепром:10'!T180)</f>
        <v>0</v>
      </c>
      <c r="U180" s="25">
        <f>SUM('[4]Общепром:10'!U180)</f>
        <v>0</v>
      </c>
      <c r="V180" s="25">
        <f>SUM('[4]Общепром:10'!V180)</f>
        <v>0</v>
      </c>
      <c r="W180" s="25">
        <f>SUM('[4]Общепром:10'!W180)</f>
        <v>0</v>
      </c>
      <c r="X180" s="25">
        <f>SUM('[4]Общепром:10'!X180)</f>
        <v>0</v>
      </c>
      <c r="Y180" s="3"/>
      <c r="Z180" s="3" t="str">
        <f>IF(C180=SUM(C181,C185),"√","НЕТ")</f>
        <v>√</v>
      </c>
      <c r="AB180" s="220" t="str">
        <f t="shared" ref="AB180:AB185" si="10">IF(C180=(C192+C201+C211+C221),"√","НЕТ")</f>
        <v>√</v>
      </c>
      <c r="AC180" s="3"/>
      <c r="AD180" s="3"/>
      <c r="AE180" s="3"/>
      <c r="AF180" s="1" t="str">
        <f t="shared" si="9"/>
        <v>√</v>
      </c>
    </row>
    <row r="181" spans="1:32" outlineLevel="1" x14ac:dyDescent="0.25">
      <c r="A181" s="62" t="s">
        <v>381</v>
      </c>
      <c r="B181" s="152" t="s">
        <v>111</v>
      </c>
      <c r="C181" s="125">
        <f>SUM('[4]Общепром:10'!C181)</f>
        <v>0</v>
      </c>
      <c r="D181" s="108" t="s">
        <v>139</v>
      </c>
      <c r="E181" s="26" t="s">
        <v>139</v>
      </c>
      <c r="F181" s="26" t="s">
        <v>139</v>
      </c>
      <c r="G181" s="91" t="s">
        <v>139</v>
      </c>
      <c r="H181" s="125">
        <f>SUM('[4]Общепром:10'!H181)</f>
        <v>0</v>
      </c>
      <c r="I181" s="108">
        <f>SUM('[4]Общепром:10'!I181)</f>
        <v>0</v>
      </c>
      <c r="J181" s="26">
        <f>SUM('[4]Общепром:10'!J181)</f>
        <v>0</v>
      </c>
      <c r="K181" s="26">
        <f>SUM('[4]Общепром:10'!K181)</f>
        <v>0</v>
      </c>
      <c r="L181" s="26">
        <f>SUM('[4]Общепром:10'!L181)</f>
        <v>0</v>
      </c>
      <c r="M181" s="26">
        <f>SUM('[4]Общепром:10'!M181)</f>
        <v>0</v>
      </c>
      <c r="N181" s="26">
        <f>SUM('[4]Общепром:10'!N181)</f>
        <v>0</v>
      </c>
      <c r="O181" s="26">
        <f>SUM('[4]Общепром:10'!O181)</f>
        <v>0</v>
      </c>
      <c r="P181" s="26">
        <f>SUM('[4]Общепром:10'!P181)</f>
        <v>0</v>
      </c>
      <c r="Q181" s="26">
        <f>SUM('[4]Общепром:10'!Q181)</f>
        <v>0</v>
      </c>
      <c r="R181" s="26">
        <f>SUM('[4]Общепром:10'!R181)</f>
        <v>0</v>
      </c>
      <c r="S181" s="26">
        <f>SUM('[4]Общепром:10'!S181)</f>
        <v>0</v>
      </c>
      <c r="T181" s="26">
        <f>SUM('[4]Общепром:10'!T181)</f>
        <v>0</v>
      </c>
      <c r="U181" s="26">
        <f>SUM('[4]Общепром:10'!U181)</f>
        <v>0</v>
      </c>
      <c r="V181" s="26">
        <f>SUM('[4]Общепром:10'!V181)</f>
        <v>0</v>
      </c>
      <c r="W181" s="26">
        <f>SUM('[4]Общепром:10'!W181)</f>
        <v>0</v>
      </c>
      <c r="X181" s="26">
        <f>SUM('[4]Общепром:10'!X181)</f>
        <v>0</v>
      </c>
      <c r="Y181" s="3"/>
      <c r="Z181" s="3"/>
      <c r="AA181" s="3" t="str">
        <f>IF(C181=SUM(C182:C184),"√","НЕТ")</f>
        <v>√</v>
      </c>
      <c r="AB181" s="220" t="str">
        <f t="shared" si="10"/>
        <v>√</v>
      </c>
      <c r="AC181" s="3"/>
      <c r="AD181" s="3"/>
      <c r="AE181" s="3"/>
      <c r="AF181" s="1" t="str">
        <f t="shared" si="9"/>
        <v>√</v>
      </c>
    </row>
    <row r="182" spans="1:32" outlineLevel="1" x14ac:dyDescent="0.25">
      <c r="A182" s="54" t="s">
        <v>382</v>
      </c>
      <c r="B182" s="143" t="s">
        <v>24</v>
      </c>
      <c r="C182" s="119">
        <f>SUM('[4]Общепром:10'!C182)</f>
        <v>0</v>
      </c>
      <c r="D182" s="102" t="s">
        <v>139</v>
      </c>
      <c r="E182" s="18" t="s">
        <v>139</v>
      </c>
      <c r="F182" s="18" t="s">
        <v>139</v>
      </c>
      <c r="G182" s="85" t="s">
        <v>139</v>
      </c>
      <c r="H182" s="119">
        <f>SUM('[4]Общепром:10'!H182)</f>
        <v>0</v>
      </c>
      <c r="I182" s="102">
        <f>SUM('[4]Общепром:10'!I182)</f>
        <v>0</v>
      </c>
      <c r="J182" s="18">
        <f>SUM('[4]Общепром:10'!J182)</f>
        <v>0</v>
      </c>
      <c r="K182" s="18">
        <f>SUM('[4]Общепром:10'!K182)</f>
        <v>0</v>
      </c>
      <c r="L182" s="18">
        <f>SUM('[4]Общепром:10'!L182)</f>
        <v>0</v>
      </c>
      <c r="M182" s="18">
        <f>SUM('[4]Общепром:10'!M182)</f>
        <v>0</v>
      </c>
      <c r="N182" s="18">
        <f>SUM('[4]Общепром:10'!N182)</f>
        <v>0</v>
      </c>
      <c r="O182" s="18">
        <f>SUM('[4]Общепром:10'!O182)</f>
        <v>0</v>
      </c>
      <c r="P182" s="18">
        <f>SUM('[4]Общепром:10'!P182)</f>
        <v>0</v>
      </c>
      <c r="Q182" s="18">
        <f>SUM('[4]Общепром:10'!Q182)</f>
        <v>0</v>
      </c>
      <c r="R182" s="18">
        <f>SUM('[4]Общепром:10'!R182)</f>
        <v>0</v>
      </c>
      <c r="S182" s="18">
        <f>SUM('[4]Общепром:10'!S182)</f>
        <v>0</v>
      </c>
      <c r="T182" s="18">
        <f>SUM('[4]Общепром:10'!T182)</f>
        <v>0</v>
      </c>
      <c r="U182" s="18">
        <f>SUM('[4]Общепром:10'!U182)</f>
        <v>0</v>
      </c>
      <c r="V182" s="18">
        <f>SUM('[4]Общепром:10'!V182)</f>
        <v>0</v>
      </c>
      <c r="W182" s="18">
        <f>SUM('[4]Общепром:10'!W182)</f>
        <v>0</v>
      </c>
      <c r="X182" s="18">
        <f>SUM('[4]Общепром:10'!X182)</f>
        <v>0</v>
      </c>
      <c r="Y182" s="3"/>
      <c r="Z182" s="3"/>
      <c r="AA182" s="3"/>
      <c r="AB182" s="220" t="str">
        <f t="shared" si="10"/>
        <v>√</v>
      </c>
      <c r="AC182" s="3"/>
      <c r="AD182" s="3"/>
      <c r="AE182" s="3"/>
      <c r="AF182" s="1" t="str">
        <f t="shared" si="9"/>
        <v>√</v>
      </c>
    </row>
    <row r="183" spans="1:32" outlineLevel="1" x14ac:dyDescent="0.25">
      <c r="A183" s="54" t="s">
        <v>383</v>
      </c>
      <c r="B183" s="143" t="s">
        <v>35</v>
      </c>
      <c r="C183" s="119">
        <f>SUM('[4]Общепром:10'!C183)</f>
        <v>0</v>
      </c>
      <c r="D183" s="102" t="s">
        <v>139</v>
      </c>
      <c r="E183" s="18" t="s">
        <v>139</v>
      </c>
      <c r="F183" s="18" t="s">
        <v>139</v>
      </c>
      <c r="G183" s="85" t="s">
        <v>139</v>
      </c>
      <c r="H183" s="119">
        <f>SUM('[4]Общепром:10'!H183)</f>
        <v>0</v>
      </c>
      <c r="I183" s="102">
        <f>SUM('[4]Общепром:10'!I183)</f>
        <v>0</v>
      </c>
      <c r="J183" s="18">
        <f>SUM('[4]Общепром:10'!J183)</f>
        <v>0</v>
      </c>
      <c r="K183" s="18">
        <f>SUM('[4]Общепром:10'!K183)</f>
        <v>0</v>
      </c>
      <c r="L183" s="18">
        <f>SUM('[4]Общепром:10'!L183)</f>
        <v>0</v>
      </c>
      <c r="M183" s="18">
        <f>SUM('[4]Общепром:10'!M183)</f>
        <v>0</v>
      </c>
      <c r="N183" s="18">
        <f>SUM('[4]Общепром:10'!N183)</f>
        <v>0</v>
      </c>
      <c r="O183" s="18">
        <f>SUM('[4]Общепром:10'!O183)</f>
        <v>0</v>
      </c>
      <c r="P183" s="18">
        <f>SUM('[4]Общепром:10'!P183)</f>
        <v>0</v>
      </c>
      <c r="Q183" s="18">
        <f>SUM('[4]Общепром:10'!Q183)</f>
        <v>0</v>
      </c>
      <c r="R183" s="18">
        <f>SUM('[4]Общепром:10'!R183)</f>
        <v>0</v>
      </c>
      <c r="S183" s="18">
        <f>SUM('[4]Общепром:10'!S183)</f>
        <v>0</v>
      </c>
      <c r="T183" s="18">
        <f>SUM('[4]Общепром:10'!T183)</f>
        <v>0</v>
      </c>
      <c r="U183" s="18">
        <f>SUM('[4]Общепром:10'!U183)</f>
        <v>0</v>
      </c>
      <c r="V183" s="18">
        <f>SUM('[4]Общепром:10'!V183)</f>
        <v>0</v>
      </c>
      <c r="W183" s="18">
        <f>SUM('[4]Общепром:10'!W183)</f>
        <v>0</v>
      </c>
      <c r="X183" s="18">
        <f>SUM('[4]Общепром:10'!X183)</f>
        <v>0</v>
      </c>
      <c r="Y183" s="3"/>
      <c r="Z183" s="3"/>
      <c r="AB183" s="220" t="str">
        <f t="shared" si="10"/>
        <v>√</v>
      </c>
      <c r="AC183" s="3"/>
      <c r="AD183" s="3"/>
      <c r="AE183" s="3"/>
      <c r="AF183" s="1" t="str">
        <f t="shared" si="9"/>
        <v>√</v>
      </c>
    </row>
    <row r="184" spans="1:32" outlineLevel="1" x14ac:dyDescent="0.25">
      <c r="A184" s="54" t="s">
        <v>384</v>
      </c>
      <c r="B184" s="143" t="s">
        <v>36</v>
      </c>
      <c r="C184" s="119">
        <f>SUM('[4]Общепром:10'!C184)</f>
        <v>0</v>
      </c>
      <c r="D184" s="102" t="s">
        <v>139</v>
      </c>
      <c r="E184" s="18" t="s">
        <v>139</v>
      </c>
      <c r="F184" s="18" t="s">
        <v>139</v>
      </c>
      <c r="G184" s="85" t="s">
        <v>139</v>
      </c>
      <c r="H184" s="119">
        <f>SUM('[4]Общепром:10'!H184)</f>
        <v>0</v>
      </c>
      <c r="I184" s="102">
        <f>SUM('[4]Общепром:10'!I184)</f>
        <v>0</v>
      </c>
      <c r="J184" s="18">
        <f>SUM('[4]Общепром:10'!J184)</f>
        <v>0</v>
      </c>
      <c r="K184" s="18">
        <f>SUM('[4]Общепром:10'!K184)</f>
        <v>0</v>
      </c>
      <c r="L184" s="18">
        <f>SUM('[4]Общепром:10'!L184)</f>
        <v>0</v>
      </c>
      <c r="M184" s="18">
        <f>SUM('[4]Общепром:10'!M184)</f>
        <v>0</v>
      </c>
      <c r="N184" s="18">
        <f>SUM('[4]Общепром:10'!N184)</f>
        <v>0</v>
      </c>
      <c r="O184" s="18">
        <f>SUM('[4]Общепром:10'!O184)</f>
        <v>0</v>
      </c>
      <c r="P184" s="18">
        <f>SUM('[4]Общепром:10'!P184)</f>
        <v>0</v>
      </c>
      <c r="Q184" s="18">
        <f>SUM('[4]Общепром:10'!Q184)</f>
        <v>0</v>
      </c>
      <c r="R184" s="18">
        <f>SUM('[4]Общепром:10'!R184)</f>
        <v>0</v>
      </c>
      <c r="S184" s="18">
        <f>SUM('[4]Общепром:10'!S184)</f>
        <v>0</v>
      </c>
      <c r="T184" s="18">
        <f>SUM('[4]Общепром:10'!T184)</f>
        <v>0</v>
      </c>
      <c r="U184" s="18">
        <f>SUM('[4]Общепром:10'!U184)</f>
        <v>0</v>
      </c>
      <c r="V184" s="18">
        <f>SUM('[4]Общепром:10'!V184)</f>
        <v>0</v>
      </c>
      <c r="W184" s="18">
        <f>SUM('[4]Общепром:10'!W184)</f>
        <v>0</v>
      </c>
      <c r="X184" s="18">
        <f>SUM('[4]Общепром:10'!X184)</f>
        <v>0</v>
      </c>
      <c r="Y184" s="3"/>
      <c r="Z184" s="3"/>
      <c r="AA184" s="3"/>
      <c r="AB184" s="220" t="str">
        <f t="shared" si="10"/>
        <v>√</v>
      </c>
      <c r="AC184" s="3"/>
      <c r="AD184" s="3"/>
      <c r="AE184" s="3"/>
      <c r="AF184" s="1" t="str">
        <f t="shared" si="9"/>
        <v>√</v>
      </c>
    </row>
    <row r="185" spans="1:32" outlineLevel="1" x14ac:dyDescent="0.25">
      <c r="A185" s="68" t="s">
        <v>385</v>
      </c>
      <c r="B185" s="152" t="s">
        <v>110</v>
      </c>
      <c r="C185" s="125">
        <f>SUM('[4]Общепром:10'!C185)</f>
        <v>0</v>
      </c>
      <c r="D185" s="108" t="s">
        <v>139</v>
      </c>
      <c r="E185" s="26" t="s">
        <v>139</v>
      </c>
      <c r="F185" s="26" t="s">
        <v>139</v>
      </c>
      <c r="G185" s="91" t="s">
        <v>139</v>
      </c>
      <c r="H185" s="125">
        <f>SUM('[4]Общепром:10'!H185)</f>
        <v>0</v>
      </c>
      <c r="I185" s="108">
        <f>SUM('[4]Общепром:10'!I185)</f>
        <v>0</v>
      </c>
      <c r="J185" s="26">
        <f>SUM('[4]Общепром:10'!J185)</f>
        <v>0</v>
      </c>
      <c r="K185" s="26">
        <f>SUM('[4]Общепром:10'!K185)</f>
        <v>0</v>
      </c>
      <c r="L185" s="26">
        <f>SUM('[4]Общепром:10'!L185)</f>
        <v>0</v>
      </c>
      <c r="M185" s="26">
        <f>SUM('[4]Общепром:10'!M185)</f>
        <v>0</v>
      </c>
      <c r="N185" s="26">
        <f>SUM('[4]Общепром:10'!N185)</f>
        <v>0</v>
      </c>
      <c r="O185" s="26">
        <f>SUM('[4]Общепром:10'!O185)</f>
        <v>0</v>
      </c>
      <c r="P185" s="26">
        <f>SUM('[4]Общепром:10'!P185)</f>
        <v>0</v>
      </c>
      <c r="Q185" s="26">
        <f>SUM('[4]Общепром:10'!Q185)</f>
        <v>0</v>
      </c>
      <c r="R185" s="26">
        <f>SUM('[4]Общепром:10'!R185)</f>
        <v>0</v>
      </c>
      <c r="S185" s="26">
        <f>SUM('[4]Общепром:10'!S185)</f>
        <v>0</v>
      </c>
      <c r="T185" s="26">
        <f>SUM('[4]Общепром:10'!T185)</f>
        <v>0</v>
      </c>
      <c r="U185" s="26">
        <f>SUM('[4]Общепром:10'!U185)</f>
        <v>0</v>
      </c>
      <c r="V185" s="26">
        <f>SUM('[4]Общепром:10'!V185)</f>
        <v>0</v>
      </c>
      <c r="W185" s="26">
        <f>SUM('[4]Общепром:10'!W185)</f>
        <v>0</v>
      </c>
      <c r="X185" s="26">
        <f>SUM('[4]Общепром:10'!X185)</f>
        <v>0</v>
      </c>
      <c r="Y185" s="3"/>
      <c r="Z185" s="3"/>
      <c r="AA185" s="3" t="str">
        <f>IF(C185=SUM(C186:C189),"√","НЕТ")</f>
        <v>√</v>
      </c>
      <c r="AB185" s="220" t="str">
        <f t="shared" si="10"/>
        <v>√</v>
      </c>
      <c r="AC185" s="3"/>
      <c r="AD185" s="3"/>
      <c r="AE185" s="3"/>
      <c r="AF185" s="1" t="str">
        <f t="shared" si="9"/>
        <v>√</v>
      </c>
    </row>
    <row r="186" spans="1:32" ht="24" outlineLevel="1" x14ac:dyDescent="0.25">
      <c r="A186" s="54" t="s">
        <v>386</v>
      </c>
      <c r="B186" s="144" t="s">
        <v>257</v>
      </c>
      <c r="C186" s="119">
        <f>SUM('[4]Общепром:10'!C186)</f>
        <v>0</v>
      </c>
      <c r="D186" s="102" t="s">
        <v>139</v>
      </c>
      <c r="E186" s="18" t="s">
        <v>139</v>
      </c>
      <c r="F186" s="18" t="s">
        <v>139</v>
      </c>
      <c r="G186" s="85" t="s">
        <v>139</v>
      </c>
      <c r="H186" s="119">
        <f>SUM('[4]Общепром:10'!H186)</f>
        <v>0</v>
      </c>
      <c r="I186" s="102">
        <f>SUM('[4]Общепром:10'!I186)</f>
        <v>0</v>
      </c>
      <c r="J186" s="18">
        <f>SUM('[4]Общепром:10'!J186)</f>
        <v>0</v>
      </c>
      <c r="K186" s="18">
        <f>SUM('[4]Общепром:10'!K186)</f>
        <v>0</v>
      </c>
      <c r="L186" s="18">
        <f>SUM('[4]Общепром:10'!L186)</f>
        <v>0</v>
      </c>
      <c r="M186" s="18">
        <f>SUM('[4]Общепром:10'!M186)</f>
        <v>0</v>
      </c>
      <c r="N186" s="18">
        <f>SUM('[4]Общепром:10'!N186)</f>
        <v>0</v>
      </c>
      <c r="O186" s="18">
        <f>SUM('[4]Общепром:10'!O186)</f>
        <v>0</v>
      </c>
      <c r="P186" s="18">
        <f>SUM('[4]Общепром:10'!P186)</f>
        <v>0</v>
      </c>
      <c r="Q186" s="18">
        <f>SUM('[4]Общепром:10'!Q186)</f>
        <v>0</v>
      </c>
      <c r="R186" s="18">
        <f>SUM('[4]Общепром:10'!R186)</f>
        <v>0</v>
      </c>
      <c r="S186" s="18">
        <f>SUM('[4]Общепром:10'!S186)</f>
        <v>0</v>
      </c>
      <c r="T186" s="18">
        <f>SUM('[4]Общепром:10'!T186)</f>
        <v>0</v>
      </c>
      <c r="U186" s="18">
        <f>SUM('[4]Общепром:10'!U186)</f>
        <v>0</v>
      </c>
      <c r="V186" s="18">
        <f>SUM('[4]Общепром:10'!V186)</f>
        <v>0</v>
      </c>
      <c r="W186" s="18">
        <f>SUM('[4]Общепром:10'!W186)</f>
        <v>0</v>
      </c>
      <c r="X186" s="18">
        <f>SUM('[4]Общепром:10'!X186)</f>
        <v>0</v>
      </c>
      <c r="Y186" s="3"/>
      <c r="Z186" s="3"/>
      <c r="AA186" s="3"/>
      <c r="AB186" s="220" t="str">
        <f>IF(C186=(C207+C217+C227),"√","НЕТ")</f>
        <v>√</v>
      </c>
      <c r="AC186" s="3"/>
      <c r="AD186" s="3"/>
      <c r="AE186" s="3"/>
      <c r="AF186" s="1" t="str">
        <f t="shared" si="9"/>
        <v>√</v>
      </c>
    </row>
    <row r="187" spans="1:32" outlineLevel="1" x14ac:dyDescent="0.25">
      <c r="A187" s="54" t="s">
        <v>387</v>
      </c>
      <c r="B187" s="144" t="s">
        <v>105</v>
      </c>
      <c r="C187" s="119">
        <f>SUM('[4]Общепром:10'!C187)</f>
        <v>0</v>
      </c>
      <c r="D187" s="102" t="s">
        <v>139</v>
      </c>
      <c r="E187" s="18" t="s">
        <v>139</v>
      </c>
      <c r="F187" s="18" t="s">
        <v>139</v>
      </c>
      <c r="G187" s="85" t="s">
        <v>139</v>
      </c>
      <c r="H187" s="119">
        <f>SUM('[4]Общепром:10'!H187)</f>
        <v>0</v>
      </c>
      <c r="I187" s="102">
        <f>SUM('[4]Общепром:10'!I187)</f>
        <v>0</v>
      </c>
      <c r="J187" s="18">
        <f>SUM('[4]Общепром:10'!J187)</f>
        <v>0</v>
      </c>
      <c r="K187" s="18">
        <f>SUM('[4]Общепром:10'!K187)</f>
        <v>0</v>
      </c>
      <c r="L187" s="18">
        <f>SUM('[4]Общепром:10'!L187)</f>
        <v>0</v>
      </c>
      <c r="M187" s="18">
        <f>SUM('[4]Общепром:10'!M187)</f>
        <v>0</v>
      </c>
      <c r="N187" s="18">
        <f>SUM('[4]Общепром:10'!N187)</f>
        <v>0</v>
      </c>
      <c r="O187" s="18">
        <f>SUM('[4]Общепром:10'!O187)</f>
        <v>0</v>
      </c>
      <c r="P187" s="18">
        <f>SUM('[4]Общепром:10'!P187)</f>
        <v>0</v>
      </c>
      <c r="Q187" s="18">
        <f>SUM('[4]Общепром:10'!Q187)</f>
        <v>0</v>
      </c>
      <c r="R187" s="18">
        <f>SUM('[4]Общепром:10'!R187)</f>
        <v>0</v>
      </c>
      <c r="S187" s="18">
        <f>SUM('[4]Общепром:10'!S187)</f>
        <v>0</v>
      </c>
      <c r="T187" s="18">
        <f>SUM('[4]Общепром:10'!T187)</f>
        <v>0</v>
      </c>
      <c r="U187" s="18">
        <f>SUM('[4]Общепром:10'!U187)</f>
        <v>0</v>
      </c>
      <c r="V187" s="18">
        <f>SUM('[4]Общепром:10'!V187)</f>
        <v>0</v>
      </c>
      <c r="W187" s="18">
        <f>SUM('[4]Общепром:10'!W187)</f>
        <v>0</v>
      </c>
      <c r="X187" s="18">
        <f>SUM('[4]Общепром:10'!X187)</f>
        <v>0</v>
      </c>
      <c r="Y187" s="3"/>
      <c r="Z187" s="3"/>
      <c r="AA187" s="3"/>
      <c r="AB187" s="220" t="str">
        <f>IF(C187=(C198+C208+C218+C228),"√","НЕТ")</f>
        <v>√</v>
      </c>
      <c r="AC187" s="3"/>
      <c r="AD187" s="3"/>
      <c r="AE187" s="3"/>
      <c r="AF187" s="1" t="str">
        <f t="shared" si="9"/>
        <v>√</v>
      </c>
    </row>
    <row r="188" spans="1:32" outlineLevel="1" x14ac:dyDescent="0.25">
      <c r="A188" s="54" t="s">
        <v>388</v>
      </c>
      <c r="B188" s="144" t="s">
        <v>114</v>
      </c>
      <c r="C188" s="119">
        <f>SUM('[4]Общепром:10'!C188)</f>
        <v>0</v>
      </c>
      <c r="D188" s="102" t="s">
        <v>139</v>
      </c>
      <c r="E188" s="18" t="s">
        <v>139</v>
      </c>
      <c r="F188" s="18" t="s">
        <v>139</v>
      </c>
      <c r="G188" s="85" t="s">
        <v>139</v>
      </c>
      <c r="H188" s="119">
        <f>SUM('[4]Общепром:10'!H188)</f>
        <v>0</v>
      </c>
      <c r="I188" s="102">
        <f>SUM('[4]Общепром:10'!I188)</f>
        <v>0</v>
      </c>
      <c r="J188" s="18">
        <f>SUM('[4]Общепром:10'!J188)</f>
        <v>0</v>
      </c>
      <c r="K188" s="18">
        <f>SUM('[4]Общепром:10'!K188)</f>
        <v>0</v>
      </c>
      <c r="L188" s="18">
        <f>SUM('[4]Общепром:10'!L188)</f>
        <v>0</v>
      </c>
      <c r="M188" s="18">
        <f>SUM('[4]Общепром:10'!M188)</f>
        <v>0</v>
      </c>
      <c r="N188" s="18">
        <f>SUM('[4]Общепром:10'!N188)</f>
        <v>0</v>
      </c>
      <c r="O188" s="18">
        <f>SUM('[4]Общепром:10'!O188)</f>
        <v>0</v>
      </c>
      <c r="P188" s="18">
        <f>SUM('[4]Общепром:10'!P188)</f>
        <v>0</v>
      </c>
      <c r="Q188" s="18">
        <f>SUM('[4]Общепром:10'!Q188)</f>
        <v>0</v>
      </c>
      <c r="R188" s="18">
        <f>SUM('[4]Общепром:10'!R188)</f>
        <v>0</v>
      </c>
      <c r="S188" s="18">
        <f>SUM('[4]Общепром:10'!S188)</f>
        <v>0</v>
      </c>
      <c r="T188" s="18">
        <f>SUM('[4]Общепром:10'!T188)</f>
        <v>0</v>
      </c>
      <c r="U188" s="18">
        <f>SUM('[4]Общепром:10'!U188)</f>
        <v>0</v>
      </c>
      <c r="V188" s="18">
        <f>SUM('[4]Общепром:10'!V188)</f>
        <v>0</v>
      </c>
      <c r="W188" s="18">
        <f>SUM('[4]Общепром:10'!W188)</f>
        <v>0</v>
      </c>
      <c r="X188" s="18">
        <f>SUM('[4]Общепром:10'!X188)</f>
        <v>0</v>
      </c>
      <c r="Y188" s="3"/>
      <c r="Z188" s="3"/>
      <c r="AA188" s="3"/>
      <c r="AB188" s="220" t="str">
        <f>IF(C188=(C199+C209+C219+C229),"√","НЕТ")</f>
        <v>√</v>
      </c>
      <c r="AC188" s="3"/>
      <c r="AD188" s="3"/>
      <c r="AE188" s="3"/>
      <c r="AF188" s="1" t="str">
        <f t="shared" si="9"/>
        <v>√</v>
      </c>
    </row>
    <row r="189" spans="1:32" outlineLevel="1" x14ac:dyDescent="0.25">
      <c r="A189" s="54" t="s">
        <v>389</v>
      </c>
      <c r="B189" s="144" t="s">
        <v>50</v>
      </c>
      <c r="C189" s="119">
        <f>SUM('[4]Общепром:10'!C189)</f>
        <v>0</v>
      </c>
      <c r="D189" s="102" t="s">
        <v>139</v>
      </c>
      <c r="E189" s="18" t="s">
        <v>139</v>
      </c>
      <c r="F189" s="18" t="s">
        <v>139</v>
      </c>
      <c r="G189" s="85" t="s">
        <v>139</v>
      </c>
      <c r="H189" s="119">
        <f>SUM('[4]Общепром:10'!H189)</f>
        <v>0</v>
      </c>
      <c r="I189" s="102">
        <f>SUM('[4]Общепром:10'!I189)</f>
        <v>0</v>
      </c>
      <c r="J189" s="18">
        <f>SUM('[4]Общепром:10'!J189)</f>
        <v>0</v>
      </c>
      <c r="K189" s="18">
        <f>SUM('[4]Общепром:10'!K189)</f>
        <v>0</v>
      </c>
      <c r="L189" s="18">
        <f>SUM('[4]Общепром:10'!L189)</f>
        <v>0</v>
      </c>
      <c r="M189" s="18">
        <f>SUM('[4]Общепром:10'!M189)</f>
        <v>0</v>
      </c>
      <c r="N189" s="18">
        <f>SUM('[4]Общепром:10'!N189)</f>
        <v>0</v>
      </c>
      <c r="O189" s="18">
        <f>SUM('[4]Общепром:10'!O189)</f>
        <v>0</v>
      </c>
      <c r="P189" s="18">
        <f>SUM('[4]Общепром:10'!P189)</f>
        <v>0</v>
      </c>
      <c r="Q189" s="18">
        <f>SUM('[4]Общепром:10'!Q189)</f>
        <v>0</v>
      </c>
      <c r="R189" s="18">
        <f>SUM('[4]Общепром:10'!R189)</f>
        <v>0</v>
      </c>
      <c r="S189" s="18">
        <f>SUM('[4]Общепром:10'!S189)</f>
        <v>0</v>
      </c>
      <c r="T189" s="18">
        <f>SUM('[4]Общепром:10'!T189)</f>
        <v>0</v>
      </c>
      <c r="U189" s="18">
        <f>SUM('[4]Общепром:10'!U189)</f>
        <v>0</v>
      </c>
      <c r="V189" s="18">
        <f>SUM('[4]Общепром:10'!V189)</f>
        <v>0</v>
      </c>
      <c r="W189" s="18">
        <f>SUM('[4]Общепром:10'!W189)</f>
        <v>0</v>
      </c>
      <c r="X189" s="18">
        <f>SUM('[4]Общепром:10'!X189)</f>
        <v>0</v>
      </c>
      <c r="Y189" s="3"/>
      <c r="Z189" s="3"/>
      <c r="AA189" s="3"/>
      <c r="AB189" s="220" t="str">
        <f>IF(C189=(C200+C210+C220+C230),"√","НЕТ")</f>
        <v>√</v>
      </c>
      <c r="AC189" s="3"/>
      <c r="AD189" s="3"/>
      <c r="AE189" s="3"/>
      <c r="AF189" s="1" t="str">
        <f t="shared" si="9"/>
        <v>√</v>
      </c>
    </row>
    <row r="190" spans="1:32" outlineLevel="1" x14ac:dyDescent="0.25">
      <c r="A190" s="68" t="s">
        <v>390</v>
      </c>
      <c r="B190" s="153" t="s">
        <v>486</v>
      </c>
      <c r="C190" s="125">
        <f>SUM('[4]Общепром:10'!C190)</f>
        <v>0</v>
      </c>
      <c r="D190" s="108" t="s">
        <v>139</v>
      </c>
      <c r="E190" s="26" t="s">
        <v>139</v>
      </c>
      <c r="F190" s="26" t="s">
        <v>139</v>
      </c>
      <c r="G190" s="91" t="s">
        <v>139</v>
      </c>
      <c r="H190" s="125">
        <f>SUM('[4]Общепром:10'!H190)</f>
        <v>0</v>
      </c>
      <c r="I190" s="108">
        <f>SUM('[4]Общепром:10'!I190)</f>
        <v>0</v>
      </c>
      <c r="J190" s="26">
        <f>SUM('[4]Общепром:10'!J190)</f>
        <v>0</v>
      </c>
      <c r="K190" s="26">
        <f>SUM('[4]Общепром:10'!K190)</f>
        <v>0</v>
      </c>
      <c r="L190" s="26">
        <f>SUM('[4]Общепром:10'!L190)</f>
        <v>0</v>
      </c>
      <c r="M190" s="26">
        <f>SUM('[4]Общепром:10'!M190)</f>
        <v>0</v>
      </c>
      <c r="N190" s="26">
        <f>SUM('[4]Общепром:10'!N190)</f>
        <v>0</v>
      </c>
      <c r="O190" s="26">
        <f>SUM('[4]Общепром:10'!O190)</f>
        <v>0</v>
      </c>
      <c r="P190" s="26">
        <f>SUM('[4]Общепром:10'!P190)</f>
        <v>0</v>
      </c>
      <c r="Q190" s="26">
        <f>SUM('[4]Общепром:10'!Q190)</f>
        <v>0</v>
      </c>
      <c r="R190" s="26">
        <f>SUM('[4]Общепром:10'!R190)</f>
        <v>0</v>
      </c>
      <c r="S190" s="26">
        <f>SUM('[4]Общепром:10'!S190)</f>
        <v>0</v>
      </c>
      <c r="T190" s="26">
        <f>SUM('[4]Общепром:10'!T190)</f>
        <v>0</v>
      </c>
      <c r="U190" s="26">
        <f>SUM('[4]Общепром:10'!U190)</f>
        <v>0</v>
      </c>
      <c r="V190" s="26">
        <f>SUM('[4]Общепром:10'!V190)</f>
        <v>0</v>
      </c>
      <c r="W190" s="26">
        <f>SUM('[4]Общепром:10'!W190)</f>
        <v>0</v>
      </c>
      <c r="X190" s="26">
        <f>SUM('[4]Общепром:10'!X190)</f>
        <v>0</v>
      </c>
      <c r="Y190" s="3"/>
      <c r="Z190" s="3"/>
      <c r="AA190" s="3"/>
      <c r="AB190" s="220"/>
      <c r="AC190" s="3"/>
      <c r="AD190" s="3"/>
      <c r="AE190" s="3"/>
      <c r="AF190" s="1" t="str">
        <f t="shared" si="9"/>
        <v>√</v>
      </c>
    </row>
    <row r="191" spans="1:32" s="56" customFormat="1" x14ac:dyDescent="0.25">
      <c r="A191" s="66" t="s">
        <v>391</v>
      </c>
      <c r="B191" s="147" t="s">
        <v>40</v>
      </c>
      <c r="C191" s="123">
        <f>SUM('[4]Общепром:10'!C191)</f>
        <v>0</v>
      </c>
      <c r="D191" s="106" t="s">
        <v>139</v>
      </c>
      <c r="E191" s="35" t="s">
        <v>139</v>
      </c>
      <c r="F191" s="35" t="s">
        <v>139</v>
      </c>
      <c r="G191" s="89" t="s">
        <v>139</v>
      </c>
      <c r="H191" s="123">
        <f>SUM('[4]Общепром:10'!H191)</f>
        <v>0</v>
      </c>
      <c r="I191" s="106">
        <f>SUM('[4]Общепром:10'!I191)</f>
        <v>0</v>
      </c>
      <c r="J191" s="35">
        <f>SUM('[4]Общепром:10'!J191)</f>
        <v>0</v>
      </c>
      <c r="K191" s="35">
        <f>SUM('[4]Общепром:10'!K191)</f>
        <v>0</v>
      </c>
      <c r="L191" s="35">
        <f>SUM('[4]Общепром:10'!L191)</f>
        <v>0</v>
      </c>
      <c r="M191" s="35">
        <f>SUM('[4]Общепром:10'!M191)</f>
        <v>0</v>
      </c>
      <c r="N191" s="35">
        <f>SUM('[4]Общепром:10'!N191)</f>
        <v>0</v>
      </c>
      <c r="O191" s="35">
        <f>SUM('[4]Общепром:10'!O191)</f>
        <v>0</v>
      </c>
      <c r="P191" s="35">
        <f>SUM('[4]Общепром:10'!P191)</f>
        <v>0</v>
      </c>
      <c r="Q191" s="35">
        <f>SUM('[4]Общепром:10'!Q191)</f>
        <v>0</v>
      </c>
      <c r="R191" s="35">
        <f>SUM('[4]Общепром:10'!R191)</f>
        <v>0</v>
      </c>
      <c r="S191" s="35">
        <f>SUM('[4]Общепром:10'!S191)</f>
        <v>0</v>
      </c>
      <c r="T191" s="35">
        <f>SUM('[4]Общепром:10'!T191)</f>
        <v>0</v>
      </c>
      <c r="U191" s="35">
        <f>SUM('[4]Общепром:10'!U191)</f>
        <v>0</v>
      </c>
      <c r="V191" s="35">
        <f>SUM('[4]Общепром:10'!V191)</f>
        <v>0</v>
      </c>
      <c r="W191" s="35">
        <f>SUM('[4]Общепром:10'!W191)</f>
        <v>0</v>
      </c>
      <c r="X191" s="35">
        <f>SUM('[4]Общепром:10'!X191)</f>
        <v>0</v>
      </c>
      <c r="Y191" s="3"/>
      <c r="Z191" s="3"/>
      <c r="AA191" s="3" t="str">
        <f>IF(C191&gt;C180,"НЕТ","√")</f>
        <v>√</v>
      </c>
      <c r="AB191" s="220"/>
      <c r="AC191" s="3"/>
      <c r="AD191" s="3"/>
      <c r="AE191" s="3"/>
      <c r="AF191" s="1" t="str">
        <f t="shared" si="9"/>
        <v>√</v>
      </c>
    </row>
    <row r="192" spans="1:32" ht="36" outlineLevel="1" x14ac:dyDescent="0.25">
      <c r="A192" s="69" t="s">
        <v>392</v>
      </c>
      <c r="B192" s="213" t="s">
        <v>574</v>
      </c>
      <c r="C192" s="126">
        <f>SUM('[4]Общепром:10'!C192)</f>
        <v>0</v>
      </c>
      <c r="D192" s="109" t="s">
        <v>14</v>
      </c>
      <c r="E192" s="27" t="s">
        <v>14</v>
      </c>
      <c r="F192" s="27" t="s">
        <v>14</v>
      </c>
      <c r="G192" s="92" t="s">
        <v>14</v>
      </c>
      <c r="H192" s="126">
        <f>SUM('[4]Общепром:10'!H192)</f>
        <v>0</v>
      </c>
      <c r="I192" s="109">
        <f>SUM('[4]Общепром:10'!I192)</f>
        <v>0</v>
      </c>
      <c r="J192" s="27">
        <f>SUM('[4]Общепром:10'!J192)</f>
        <v>0</v>
      </c>
      <c r="K192" s="27">
        <f>SUM('[4]Общепром:10'!K192)</f>
        <v>0</v>
      </c>
      <c r="L192" s="27">
        <f>SUM('[4]Общепром:10'!L192)</f>
        <v>0</v>
      </c>
      <c r="M192" s="27">
        <f>SUM('[4]Общепром:10'!M192)</f>
        <v>0</v>
      </c>
      <c r="N192" s="27">
        <f>SUM('[4]Общепром:10'!N192)</f>
        <v>0</v>
      </c>
      <c r="O192" s="27">
        <f>SUM('[4]Общепром:10'!O192)</f>
        <v>0</v>
      </c>
      <c r="P192" s="27">
        <f>SUM('[4]Общепром:10'!P192)</f>
        <v>0</v>
      </c>
      <c r="Q192" s="27">
        <f>SUM('[4]Общепром:10'!Q192)</f>
        <v>0</v>
      </c>
      <c r="R192" s="27">
        <f>SUM('[4]Общепром:10'!R192)</f>
        <v>0</v>
      </c>
      <c r="S192" s="27">
        <f>SUM('[4]Общепром:10'!S192)</f>
        <v>0</v>
      </c>
      <c r="T192" s="27">
        <f>SUM('[4]Общепром:10'!T192)</f>
        <v>0</v>
      </c>
      <c r="U192" s="27">
        <f>SUM('[4]Общепром:10'!U192)</f>
        <v>0</v>
      </c>
      <c r="V192" s="27">
        <f>SUM('[4]Общепром:10'!V192)</f>
        <v>0</v>
      </c>
      <c r="W192" s="27">
        <f>SUM('[4]Общепром:10'!W192)</f>
        <v>0</v>
      </c>
      <c r="X192" s="27">
        <f>SUM('[4]Общепром:10'!X192)</f>
        <v>0</v>
      </c>
      <c r="Y192" s="3"/>
      <c r="Z192" s="3" t="str">
        <f>IF(C192=SUM(C193,C197),"√","НЕТ")</f>
        <v>√</v>
      </c>
      <c r="AC192" s="3"/>
      <c r="AD192" s="3"/>
      <c r="AE192" s="3"/>
      <c r="AF192" s="1" t="str">
        <f t="shared" si="9"/>
        <v>√</v>
      </c>
    </row>
    <row r="193" spans="1:32" outlineLevel="1" x14ac:dyDescent="0.25">
      <c r="A193" s="68" t="s">
        <v>393</v>
      </c>
      <c r="B193" s="152" t="s">
        <v>111</v>
      </c>
      <c r="C193" s="125">
        <f>SUM('[4]Общепром:10'!C193)</f>
        <v>0</v>
      </c>
      <c r="D193" s="108" t="s">
        <v>139</v>
      </c>
      <c r="E193" s="26" t="s">
        <v>139</v>
      </c>
      <c r="F193" s="26" t="s">
        <v>139</v>
      </c>
      <c r="G193" s="91" t="s">
        <v>139</v>
      </c>
      <c r="H193" s="125">
        <f>SUM('[4]Общепром:10'!H193)</f>
        <v>0</v>
      </c>
      <c r="I193" s="108">
        <f>SUM('[4]Общепром:10'!I193)</f>
        <v>0</v>
      </c>
      <c r="J193" s="26">
        <f>SUM('[4]Общепром:10'!J193)</f>
        <v>0</v>
      </c>
      <c r="K193" s="26">
        <f>SUM('[4]Общепром:10'!K193)</f>
        <v>0</v>
      </c>
      <c r="L193" s="26">
        <f>SUM('[4]Общепром:10'!L193)</f>
        <v>0</v>
      </c>
      <c r="M193" s="26">
        <f>SUM('[4]Общепром:10'!M193)</f>
        <v>0</v>
      </c>
      <c r="N193" s="26">
        <f>SUM('[4]Общепром:10'!N193)</f>
        <v>0</v>
      </c>
      <c r="O193" s="26">
        <f>SUM('[4]Общепром:10'!O193)</f>
        <v>0</v>
      </c>
      <c r="P193" s="26">
        <f>SUM('[4]Общепром:10'!P193)</f>
        <v>0</v>
      </c>
      <c r="Q193" s="26">
        <f>SUM('[4]Общепром:10'!Q193)</f>
        <v>0</v>
      </c>
      <c r="R193" s="26">
        <f>SUM('[4]Общепром:10'!R193)</f>
        <v>0</v>
      </c>
      <c r="S193" s="26">
        <f>SUM('[4]Общепром:10'!S193)</f>
        <v>0</v>
      </c>
      <c r="T193" s="26">
        <f>SUM('[4]Общепром:10'!T193)</f>
        <v>0</v>
      </c>
      <c r="U193" s="26">
        <f>SUM('[4]Общепром:10'!U193)</f>
        <v>0</v>
      </c>
      <c r="V193" s="26">
        <f>SUM('[4]Общепром:10'!V193)</f>
        <v>0</v>
      </c>
      <c r="W193" s="26">
        <f>SUM('[4]Общепром:10'!W193)</f>
        <v>0</v>
      </c>
      <c r="X193" s="26">
        <f>SUM('[4]Общепром:10'!X193)</f>
        <v>0</v>
      </c>
      <c r="Y193" s="3"/>
      <c r="Z193" s="3"/>
      <c r="AA193" s="3" t="str">
        <f>IF(C193=SUM(C194:C196),"√","НЕТ")</f>
        <v>√</v>
      </c>
      <c r="AB193" s="3"/>
      <c r="AC193" s="3"/>
      <c r="AD193" s="3"/>
      <c r="AE193" s="3"/>
      <c r="AF193" s="1" t="str">
        <f t="shared" si="9"/>
        <v>√</v>
      </c>
    </row>
    <row r="194" spans="1:32" outlineLevel="1" x14ac:dyDescent="0.25">
      <c r="A194" s="54" t="s">
        <v>394</v>
      </c>
      <c r="B194" s="143" t="s">
        <v>24</v>
      </c>
      <c r="C194" s="119">
        <f>SUM('[4]Общепром:10'!C194)</f>
        <v>0</v>
      </c>
      <c r="D194" s="102" t="s">
        <v>139</v>
      </c>
      <c r="E194" s="18" t="s">
        <v>139</v>
      </c>
      <c r="F194" s="18" t="s">
        <v>139</v>
      </c>
      <c r="G194" s="85" t="s">
        <v>139</v>
      </c>
      <c r="H194" s="119">
        <f>SUM('[4]Общепром:10'!H194)</f>
        <v>0</v>
      </c>
      <c r="I194" s="102">
        <f>SUM('[4]Общепром:10'!I194)</f>
        <v>0</v>
      </c>
      <c r="J194" s="18">
        <f>SUM('[4]Общепром:10'!J194)</f>
        <v>0</v>
      </c>
      <c r="K194" s="18">
        <f>SUM('[4]Общепром:10'!K194)</f>
        <v>0</v>
      </c>
      <c r="L194" s="18">
        <f>SUM('[4]Общепром:10'!L194)</f>
        <v>0</v>
      </c>
      <c r="M194" s="18">
        <f>SUM('[4]Общепром:10'!M194)</f>
        <v>0</v>
      </c>
      <c r="N194" s="18">
        <f>SUM('[4]Общепром:10'!N194)</f>
        <v>0</v>
      </c>
      <c r="O194" s="18">
        <f>SUM('[4]Общепром:10'!O194)</f>
        <v>0</v>
      </c>
      <c r="P194" s="18">
        <f>SUM('[4]Общепром:10'!P194)</f>
        <v>0</v>
      </c>
      <c r="Q194" s="18">
        <f>SUM('[4]Общепром:10'!Q194)</f>
        <v>0</v>
      </c>
      <c r="R194" s="18">
        <f>SUM('[4]Общепром:10'!R194)</f>
        <v>0</v>
      </c>
      <c r="S194" s="18">
        <f>SUM('[4]Общепром:10'!S194)</f>
        <v>0</v>
      </c>
      <c r="T194" s="18">
        <f>SUM('[4]Общепром:10'!T194)</f>
        <v>0</v>
      </c>
      <c r="U194" s="18">
        <f>SUM('[4]Общепром:10'!U194)</f>
        <v>0</v>
      </c>
      <c r="V194" s="18">
        <f>SUM('[4]Общепром:10'!V194)</f>
        <v>0</v>
      </c>
      <c r="W194" s="18">
        <f>SUM('[4]Общепром:10'!W194)</f>
        <v>0</v>
      </c>
      <c r="X194" s="18">
        <f>SUM('[4]Общепром:10'!X194)</f>
        <v>0</v>
      </c>
      <c r="Y194" s="3"/>
      <c r="Z194" s="3"/>
      <c r="AA194" s="3"/>
      <c r="AB194" s="3"/>
      <c r="AC194" s="3"/>
      <c r="AD194" s="3"/>
      <c r="AE194" s="3"/>
      <c r="AF194" s="1" t="str">
        <f t="shared" si="9"/>
        <v>√</v>
      </c>
    </row>
    <row r="195" spans="1:32" outlineLevel="1" x14ac:dyDescent="0.25">
      <c r="A195" s="54" t="s">
        <v>395</v>
      </c>
      <c r="B195" s="143" t="s">
        <v>35</v>
      </c>
      <c r="C195" s="119">
        <f>SUM('[4]Общепром:10'!C195)</f>
        <v>0</v>
      </c>
      <c r="D195" s="102" t="s">
        <v>139</v>
      </c>
      <c r="E195" s="18" t="s">
        <v>139</v>
      </c>
      <c r="F195" s="18" t="s">
        <v>139</v>
      </c>
      <c r="G195" s="85" t="s">
        <v>139</v>
      </c>
      <c r="H195" s="119">
        <f>SUM('[4]Общепром:10'!H195)</f>
        <v>0</v>
      </c>
      <c r="I195" s="102">
        <f>SUM('[4]Общепром:10'!I195)</f>
        <v>0</v>
      </c>
      <c r="J195" s="18">
        <f>SUM('[4]Общепром:10'!J195)</f>
        <v>0</v>
      </c>
      <c r="K195" s="18">
        <f>SUM('[4]Общепром:10'!K195)</f>
        <v>0</v>
      </c>
      <c r="L195" s="18">
        <f>SUM('[4]Общепром:10'!L195)</f>
        <v>0</v>
      </c>
      <c r="M195" s="18">
        <f>SUM('[4]Общепром:10'!M195)</f>
        <v>0</v>
      </c>
      <c r="N195" s="18">
        <f>SUM('[4]Общепром:10'!N195)</f>
        <v>0</v>
      </c>
      <c r="O195" s="18">
        <f>SUM('[4]Общепром:10'!O195)</f>
        <v>0</v>
      </c>
      <c r="P195" s="18">
        <f>SUM('[4]Общепром:10'!P195)</f>
        <v>0</v>
      </c>
      <c r="Q195" s="18">
        <f>SUM('[4]Общепром:10'!Q195)</f>
        <v>0</v>
      </c>
      <c r="R195" s="18">
        <f>SUM('[4]Общепром:10'!R195)</f>
        <v>0</v>
      </c>
      <c r="S195" s="18">
        <f>SUM('[4]Общепром:10'!S195)</f>
        <v>0</v>
      </c>
      <c r="T195" s="18">
        <f>SUM('[4]Общепром:10'!T195)</f>
        <v>0</v>
      </c>
      <c r="U195" s="18">
        <f>SUM('[4]Общепром:10'!U195)</f>
        <v>0</v>
      </c>
      <c r="V195" s="18">
        <f>SUM('[4]Общепром:10'!V195)</f>
        <v>0</v>
      </c>
      <c r="W195" s="18">
        <f>SUM('[4]Общепром:10'!W195)</f>
        <v>0</v>
      </c>
      <c r="X195" s="18">
        <f>SUM('[4]Общепром:10'!X195)</f>
        <v>0</v>
      </c>
      <c r="Y195" s="3"/>
      <c r="Z195" s="3"/>
      <c r="AB195" s="3"/>
      <c r="AC195" s="3"/>
      <c r="AD195" s="3"/>
      <c r="AE195" s="3"/>
      <c r="AF195" s="1" t="str">
        <f t="shared" si="9"/>
        <v>√</v>
      </c>
    </row>
    <row r="196" spans="1:32" outlineLevel="1" x14ac:dyDescent="0.25">
      <c r="A196" s="54" t="s">
        <v>396</v>
      </c>
      <c r="B196" s="143" t="s">
        <v>36</v>
      </c>
      <c r="C196" s="119">
        <f>SUM('[4]Общепром:10'!C196)</f>
        <v>0</v>
      </c>
      <c r="D196" s="102" t="s">
        <v>139</v>
      </c>
      <c r="E196" s="18" t="s">
        <v>139</v>
      </c>
      <c r="F196" s="18" t="s">
        <v>139</v>
      </c>
      <c r="G196" s="85" t="s">
        <v>139</v>
      </c>
      <c r="H196" s="119">
        <f>SUM('[4]Общепром:10'!H196)</f>
        <v>0</v>
      </c>
      <c r="I196" s="102">
        <f>SUM('[4]Общепром:10'!I196)</f>
        <v>0</v>
      </c>
      <c r="J196" s="18">
        <f>SUM('[4]Общепром:10'!J196)</f>
        <v>0</v>
      </c>
      <c r="K196" s="18">
        <f>SUM('[4]Общепром:10'!K196)</f>
        <v>0</v>
      </c>
      <c r="L196" s="18">
        <f>SUM('[4]Общепром:10'!L196)</f>
        <v>0</v>
      </c>
      <c r="M196" s="18">
        <f>SUM('[4]Общепром:10'!M196)</f>
        <v>0</v>
      </c>
      <c r="N196" s="18">
        <f>SUM('[4]Общепром:10'!N196)</f>
        <v>0</v>
      </c>
      <c r="O196" s="18">
        <f>SUM('[4]Общепром:10'!O196)</f>
        <v>0</v>
      </c>
      <c r="P196" s="18">
        <f>SUM('[4]Общепром:10'!P196)</f>
        <v>0</v>
      </c>
      <c r="Q196" s="18">
        <f>SUM('[4]Общепром:10'!Q196)</f>
        <v>0</v>
      </c>
      <c r="R196" s="18">
        <f>SUM('[4]Общепром:10'!R196)</f>
        <v>0</v>
      </c>
      <c r="S196" s="18">
        <f>SUM('[4]Общепром:10'!S196)</f>
        <v>0</v>
      </c>
      <c r="T196" s="18">
        <f>SUM('[4]Общепром:10'!T196)</f>
        <v>0</v>
      </c>
      <c r="U196" s="18">
        <f>SUM('[4]Общепром:10'!U196)</f>
        <v>0</v>
      </c>
      <c r="V196" s="18">
        <f>SUM('[4]Общепром:10'!V196)</f>
        <v>0</v>
      </c>
      <c r="W196" s="18">
        <f>SUM('[4]Общепром:10'!W196)</f>
        <v>0</v>
      </c>
      <c r="X196" s="18">
        <f>SUM('[4]Общепром:10'!X196)</f>
        <v>0</v>
      </c>
      <c r="Y196" s="3"/>
      <c r="Z196" s="3"/>
      <c r="AA196" s="3"/>
      <c r="AB196" s="216"/>
      <c r="AC196" s="3"/>
      <c r="AD196" s="3"/>
      <c r="AE196" s="3"/>
      <c r="AF196" s="1" t="str">
        <f t="shared" si="9"/>
        <v>√</v>
      </c>
    </row>
    <row r="197" spans="1:32" outlineLevel="1" x14ac:dyDescent="0.25">
      <c r="A197" s="68" t="s">
        <v>397</v>
      </c>
      <c r="B197" s="152" t="s">
        <v>110</v>
      </c>
      <c r="C197" s="125">
        <f>SUM('[4]Общепром:10'!C197)</f>
        <v>0</v>
      </c>
      <c r="D197" s="108" t="s">
        <v>139</v>
      </c>
      <c r="E197" s="26" t="s">
        <v>139</v>
      </c>
      <c r="F197" s="26" t="s">
        <v>139</v>
      </c>
      <c r="G197" s="91" t="s">
        <v>139</v>
      </c>
      <c r="H197" s="125">
        <f>SUM('[4]Общепром:10'!H197)</f>
        <v>0</v>
      </c>
      <c r="I197" s="108">
        <f>SUM('[4]Общепром:10'!I197)</f>
        <v>0</v>
      </c>
      <c r="J197" s="26">
        <f>SUM('[4]Общепром:10'!J197)</f>
        <v>0</v>
      </c>
      <c r="K197" s="26">
        <f>SUM('[4]Общепром:10'!K197)</f>
        <v>0</v>
      </c>
      <c r="L197" s="26">
        <f>SUM('[4]Общепром:10'!L197)</f>
        <v>0</v>
      </c>
      <c r="M197" s="26">
        <f>SUM('[4]Общепром:10'!M197)</f>
        <v>0</v>
      </c>
      <c r="N197" s="26">
        <f>SUM('[4]Общепром:10'!N197)</f>
        <v>0</v>
      </c>
      <c r="O197" s="26">
        <f>SUM('[4]Общепром:10'!O197)</f>
        <v>0</v>
      </c>
      <c r="P197" s="26">
        <f>SUM('[4]Общепром:10'!P197)</f>
        <v>0</v>
      </c>
      <c r="Q197" s="26">
        <f>SUM('[4]Общепром:10'!Q197)</f>
        <v>0</v>
      </c>
      <c r="R197" s="26">
        <f>SUM('[4]Общепром:10'!R197)</f>
        <v>0</v>
      </c>
      <c r="S197" s="26">
        <f>SUM('[4]Общепром:10'!S197)</f>
        <v>0</v>
      </c>
      <c r="T197" s="26">
        <f>SUM('[4]Общепром:10'!T197)</f>
        <v>0</v>
      </c>
      <c r="U197" s="26">
        <f>SUM('[4]Общепром:10'!U197)</f>
        <v>0</v>
      </c>
      <c r="V197" s="26">
        <f>SUM('[4]Общепром:10'!V197)</f>
        <v>0</v>
      </c>
      <c r="W197" s="26">
        <f>SUM('[4]Общепром:10'!W197)</f>
        <v>0</v>
      </c>
      <c r="X197" s="26">
        <f>SUM('[4]Общепром:10'!X197)</f>
        <v>0</v>
      </c>
      <c r="Y197" s="3"/>
      <c r="Z197" s="3"/>
      <c r="AA197" s="3" t="str">
        <f>IF(C197=SUM(C198:C200),"√","НЕТ")</f>
        <v>√</v>
      </c>
      <c r="AB197" s="3"/>
      <c r="AC197" s="3"/>
      <c r="AD197" s="3"/>
      <c r="AE197" s="3"/>
      <c r="AF197" s="1" t="str">
        <f t="shared" si="9"/>
        <v>√</v>
      </c>
    </row>
    <row r="198" spans="1:32" outlineLevel="1" x14ac:dyDescent="0.25">
      <c r="A198" s="54" t="s">
        <v>398</v>
      </c>
      <c r="B198" s="144" t="s">
        <v>105</v>
      </c>
      <c r="C198" s="119">
        <f>SUM('[4]Общепром:10'!C198)</f>
        <v>0</v>
      </c>
      <c r="D198" s="102" t="s">
        <v>139</v>
      </c>
      <c r="E198" s="18" t="s">
        <v>139</v>
      </c>
      <c r="F198" s="18" t="s">
        <v>139</v>
      </c>
      <c r="G198" s="85" t="s">
        <v>139</v>
      </c>
      <c r="H198" s="119">
        <f>SUM('[4]Общепром:10'!H198)</f>
        <v>0</v>
      </c>
      <c r="I198" s="102">
        <f>SUM('[4]Общепром:10'!I198)</f>
        <v>0</v>
      </c>
      <c r="J198" s="18">
        <f>SUM('[4]Общепром:10'!J198)</f>
        <v>0</v>
      </c>
      <c r="K198" s="18">
        <f>SUM('[4]Общепром:10'!K198)</f>
        <v>0</v>
      </c>
      <c r="L198" s="18">
        <f>SUM('[4]Общепром:10'!L198)</f>
        <v>0</v>
      </c>
      <c r="M198" s="18">
        <f>SUM('[4]Общепром:10'!M198)</f>
        <v>0</v>
      </c>
      <c r="N198" s="18">
        <f>SUM('[4]Общепром:10'!N198)</f>
        <v>0</v>
      </c>
      <c r="O198" s="18">
        <f>SUM('[4]Общепром:10'!O198)</f>
        <v>0</v>
      </c>
      <c r="P198" s="18">
        <f>SUM('[4]Общепром:10'!P198)</f>
        <v>0</v>
      </c>
      <c r="Q198" s="18">
        <f>SUM('[4]Общепром:10'!Q198)</f>
        <v>0</v>
      </c>
      <c r="R198" s="18">
        <f>SUM('[4]Общепром:10'!R198)</f>
        <v>0</v>
      </c>
      <c r="S198" s="18">
        <f>SUM('[4]Общепром:10'!S198)</f>
        <v>0</v>
      </c>
      <c r="T198" s="18">
        <f>SUM('[4]Общепром:10'!T198)</f>
        <v>0</v>
      </c>
      <c r="U198" s="18">
        <f>SUM('[4]Общепром:10'!U198)</f>
        <v>0</v>
      </c>
      <c r="V198" s="18">
        <f>SUM('[4]Общепром:10'!V198)</f>
        <v>0</v>
      </c>
      <c r="W198" s="18">
        <f>SUM('[4]Общепром:10'!W198)</f>
        <v>0</v>
      </c>
      <c r="X198" s="18">
        <f>SUM('[4]Общепром:10'!X198)</f>
        <v>0</v>
      </c>
      <c r="Y198" s="3"/>
      <c r="Z198" s="3"/>
      <c r="AA198" s="3"/>
      <c r="AB198" s="3"/>
      <c r="AC198" s="3"/>
      <c r="AD198" s="3"/>
      <c r="AE198" s="3"/>
      <c r="AF198" s="1" t="str">
        <f t="shared" si="9"/>
        <v>√</v>
      </c>
    </row>
    <row r="199" spans="1:32" outlineLevel="1" x14ac:dyDescent="0.25">
      <c r="A199" s="54" t="s">
        <v>399</v>
      </c>
      <c r="B199" s="144" t="s">
        <v>114</v>
      </c>
      <c r="C199" s="119">
        <f>SUM('[4]Общепром:10'!C199)</f>
        <v>0</v>
      </c>
      <c r="D199" s="102" t="s">
        <v>139</v>
      </c>
      <c r="E199" s="18" t="s">
        <v>139</v>
      </c>
      <c r="F199" s="18" t="s">
        <v>139</v>
      </c>
      <c r="G199" s="85" t="s">
        <v>139</v>
      </c>
      <c r="H199" s="119">
        <f>SUM('[4]Общепром:10'!H199)</f>
        <v>0</v>
      </c>
      <c r="I199" s="102">
        <f>SUM('[4]Общепром:10'!I199)</f>
        <v>0</v>
      </c>
      <c r="J199" s="18">
        <f>SUM('[4]Общепром:10'!J199)</f>
        <v>0</v>
      </c>
      <c r="K199" s="18">
        <f>SUM('[4]Общепром:10'!K199)</f>
        <v>0</v>
      </c>
      <c r="L199" s="18">
        <f>SUM('[4]Общепром:10'!L199)</f>
        <v>0</v>
      </c>
      <c r="M199" s="18">
        <f>SUM('[4]Общепром:10'!M199)</f>
        <v>0</v>
      </c>
      <c r="N199" s="18">
        <f>SUM('[4]Общепром:10'!N199)</f>
        <v>0</v>
      </c>
      <c r="O199" s="18">
        <f>SUM('[4]Общепром:10'!O199)</f>
        <v>0</v>
      </c>
      <c r="P199" s="18">
        <f>SUM('[4]Общепром:10'!P199)</f>
        <v>0</v>
      </c>
      <c r="Q199" s="18">
        <f>SUM('[4]Общепром:10'!Q199)</f>
        <v>0</v>
      </c>
      <c r="R199" s="18">
        <f>SUM('[4]Общепром:10'!R199)</f>
        <v>0</v>
      </c>
      <c r="S199" s="18">
        <f>SUM('[4]Общепром:10'!S199)</f>
        <v>0</v>
      </c>
      <c r="T199" s="18">
        <f>SUM('[4]Общепром:10'!T199)</f>
        <v>0</v>
      </c>
      <c r="U199" s="18">
        <f>SUM('[4]Общепром:10'!U199)</f>
        <v>0</v>
      </c>
      <c r="V199" s="18">
        <f>SUM('[4]Общепром:10'!V199)</f>
        <v>0</v>
      </c>
      <c r="W199" s="18">
        <f>SUM('[4]Общепром:10'!W199)</f>
        <v>0</v>
      </c>
      <c r="X199" s="18">
        <f>SUM('[4]Общепром:10'!X199)</f>
        <v>0</v>
      </c>
      <c r="Y199" s="3"/>
      <c r="Z199" s="3"/>
      <c r="AA199" s="3"/>
      <c r="AB199" s="3"/>
      <c r="AC199" s="3"/>
      <c r="AD199" s="3"/>
      <c r="AE199" s="3"/>
      <c r="AF199" s="1" t="str">
        <f t="shared" si="9"/>
        <v>√</v>
      </c>
    </row>
    <row r="200" spans="1:32" outlineLevel="1" x14ac:dyDescent="0.25">
      <c r="A200" s="54" t="s">
        <v>400</v>
      </c>
      <c r="B200" s="144" t="s">
        <v>50</v>
      </c>
      <c r="C200" s="119">
        <f>SUM('[4]Общепром:10'!C200)</f>
        <v>0</v>
      </c>
      <c r="D200" s="102" t="s">
        <v>139</v>
      </c>
      <c r="E200" s="18" t="s">
        <v>139</v>
      </c>
      <c r="F200" s="18" t="s">
        <v>139</v>
      </c>
      <c r="G200" s="85" t="s">
        <v>139</v>
      </c>
      <c r="H200" s="119">
        <f>SUM('[4]Общепром:10'!H200)</f>
        <v>0</v>
      </c>
      <c r="I200" s="102">
        <f>SUM('[4]Общепром:10'!I200)</f>
        <v>0</v>
      </c>
      <c r="J200" s="18">
        <f>SUM('[4]Общепром:10'!J200)</f>
        <v>0</v>
      </c>
      <c r="K200" s="18">
        <f>SUM('[4]Общепром:10'!K200)</f>
        <v>0</v>
      </c>
      <c r="L200" s="18">
        <f>SUM('[4]Общепром:10'!L200)</f>
        <v>0</v>
      </c>
      <c r="M200" s="18">
        <f>SUM('[4]Общепром:10'!M200)</f>
        <v>0</v>
      </c>
      <c r="N200" s="18">
        <f>SUM('[4]Общепром:10'!N200)</f>
        <v>0</v>
      </c>
      <c r="O200" s="18">
        <f>SUM('[4]Общепром:10'!O200)</f>
        <v>0</v>
      </c>
      <c r="P200" s="18">
        <f>SUM('[4]Общепром:10'!P200)</f>
        <v>0</v>
      </c>
      <c r="Q200" s="18">
        <f>SUM('[4]Общепром:10'!Q200)</f>
        <v>0</v>
      </c>
      <c r="R200" s="18">
        <f>SUM('[4]Общепром:10'!R200)</f>
        <v>0</v>
      </c>
      <c r="S200" s="18">
        <f>SUM('[4]Общепром:10'!S200)</f>
        <v>0</v>
      </c>
      <c r="T200" s="18">
        <f>SUM('[4]Общепром:10'!T200)</f>
        <v>0</v>
      </c>
      <c r="U200" s="18">
        <f>SUM('[4]Общепром:10'!U200)</f>
        <v>0</v>
      </c>
      <c r="V200" s="18">
        <f>SUM('[4]Общепром:10'!V200)</f>
        <v>0</v>
      </c>
      <c r="W200" s="18">
        <f>SUM('[4]Общепром:10'!W200)</f>
        <v>0</v>
      </c>
      <c r="X200" s="18">
        <f>SUM('[4]Общепром:10'!X200)</f>
        <v>0</v>
      </c>
      <c r="Y200" s="3"/>
      <c r="Z200" s="3"/>
      <c r="AA200" s="3"/>
      <c r="AB200" s="217"/>
      <c r="AC200" s="3"/>
      <c r="AD200" s="3"/>
      <c r="AE200" s="3"/>
      <c r="AF200" s="1" t="str">
        <f t="shared" si="9"/>
        <v>√</v>
      </c>
    </row>
    <row r="201" spans="1:32" outlineLevel="1" x14ac:dyDescent="0.25">
      <c r="A201" s="69" t="s">
        <v>401</v>
      </c>
      <c r="B201" s="154" t="s">
        <v>44</v>
      </c>
      <c r="C201" s="126">
        <f>SUM('[4]Общепром:10'!C201)</f>
        <v>0</v>
      </c>
      <c r="D201" s="109" t="s">
        <v>14</v>
      </c>
      <c r="E201" s="27" t="s">
        <v>14</v>
      </c>
      <c r="F201" s="27" t="s">
        <v>14</v>
      </c>
      <c r="G201" s="92" t="s">
        <v>14</v>
      </c>
      <c r="H201" s="126">
        <f>SUM('[4]Общепром:10'!H201)</f>
        <v>0</v>
      </c>
      <c r="I201" s="109">
        <f>SUM('[4]Общепром:10'!I201)</f>
        <v>0</v>
      </c>
      <c r="J201" s="27">
        <f>SUM('[4]Общепром:10'!J201)</f>
        <v>0</v>
      </c>
      <c r="K201" s="27">
        <f>SUM('[4]Общепром:10'!K201)</f>
        <v>0</v>
      </c>
      <c r="L201" s="27">
        <f>SUM('[4]Общепром:10'!L201)</f>
        <v>0</v>
      </c>
      <c r="M201" s="27">
        <f>SUM('[4]Общепром:10'!M201)</f>
        <v>0</v>
      </c>
      <c r="N201" s="27">
        <f>SUM('[4]Общепром:10'!N201)</f>
        <v>0</v>
      </c>
      <c r="O201" s="27">
        <f>SUM('[4]Общепром:10'!O201)</f>
        <v>0</v>
      </c>
      <c r="P201" s="27">
        <f>SUM('[4]Общепром:10'!P201)</f>
        <v>0</v>
      </c>
      <c r="Q201" s="27">
        <f>SUM('[4]Общепром:10'!Q201)</f>
        <v>0</v>
      </c>
      <c r="R201" s="27">
        <f>SUM('[4]Общепром:10'!R201)</f>
        <v>0</v>
      </c>
      <c r="S201" s="27">
        <f>SUM('[4]Общепром:10'!S201)</f>
        <v>0</v>
      </c>
      <c r="T201" s="27">
        <f>SUM('[4]Общепром:10'!T201)</f>
        <v>0</v>
      </c>
      <c r="U201" s="27">
        <f>SUM('[4]Общепром:10'!U201)</f>
        <v>0</v>
      </c>
      <c r="V201" s="27">
        <f>SUM('[4]Общепром:10'!V201)</f>
        <v>0</v>
      </c>
      <c r="W201" s="27">
        <f>SUM('[4]Общепром:10'!W201)</f>
        <v>0</v>
      </c>
      <c r="X201" s="27">
        <f>SUM('[4]Общепром:10'!X201)</f>
        <v>0</v>
      </c>
      <c r="Y201" s="3"/>
      <c r="Z201" s="3" t="str">
        <f>IF(C201=SUM(C202,C206),"√","НЕТ")</f>
        <v>√</v>
      </c>
      <c r="AB201" s="3"/>
      <c r="AC201" s="3"/>
      <c r="AD201" s="3"/>
      <c r="AE201" s="3"/>
      <c r="AF201" s="1" t="str">
        <f t="shared" si="9"/>
        <v>√</v>
      </c>
    </row>
    <row r="202" spans="1:32" outlineLevel="1" x14ac:dyDescent="0.25">
      <c r="A202" s="68" t="s">
        <v>402</v>
      </c>
      <c r="B202" s="152" t="s">
        <v>111</v>
      </c>
      <c r="C202" s="125">
        <f>SUM('[4]Общепром:10'!C202)</f>
        <v>0</v>
      </c>
      <c r="D202" s="108" t="s">
        <v>139</v>
      </c>
      <c r="E202" s="26" t="s">
        <v>139</v>
      </c>
      <c r="F202" s="26" t="s">
        <v>139</v>
      </c>
      <c r="G202" s="91" t="s">
        <v>139</v>
      </c>
      <c r="H202" s="125">
        <f>SUM('[4]Общепром:10'!H202)</f>
        <v>0</v>
      </c>
      <c r="I202" s="108">
        <f>SUM('[4]Общепром:10'!I202)</f>
        <v>0</v>
      </c>
      <c r="J202" s="26">
        <f>SUM('[4]Общепром:10'!J202)</f>
        <v>0</v>
      </c>
      <c r="K202" s="26">
        <f>SUM('[4]Общепром:10'!K202)</f>
        <v>0</v>
      </c>
      <c r="L202" s="26">
        <f>SUM('[4]Общепром:10'!L202)</f>
        <v>0</v>
      </c>
      <c r="M202" s="26">
        <f>SUM('[4]Общепром:10'!M202)</f>
        <v>0</v>
      </c>
      <c r="N202" s="26">
        <f>SUM('[4]Общепром:10'!N202)</f>
        <v>0</v>
      </c>
      <c r="O202" s="26">
        <f>SUM('[4]Общепром:10'!O202)</f>
        <v>0</v>
      </c>
      <c r="P202" s="26">
        <f>SUM('[4]Общепром:10'!P202)</f>
        <v>0</v>
      </c>
      <c r="Q202" s="26">
        <f>SUM('[4]Общепром:10'!Q202)</f>
        <v>0</v>
      </c>
      <c r="R202" s="26">
        <f>SUM('[4]Общепром:10'!R202)</f>
        <v>0</v>
      </c>
      <c r="S202" s="26">
        <f>SUM('[4]Общепром:10'!S202)</f>
        <v>0</v>
      </c>
      <c r="T202" s="26">
        <f>SUM('[4]Общепром:10'!T202)</f>
        <v>0</v>
      </c>
      <c r="U202" s="26">
        <f>SUM('[4]Общепром:10'!U202)</f>
        <v>0</v>
      </c>
      <c r="V202" s="26">
        <f>SUM('[4]Общепром:10'!V202)</f>
        <v>0</v>
      </c>
      <c r="W202" s="26">
        <f>SUM('[4]Общепром:10'!W202)</f>
        <v>0</v>
      </c>
      <c r="X202" s="26">
        <f>SUM('[4]Общепром:10'!X202)</f>
        <v>0</v>
      </c>
      <c r="Y202" s="3"/>
      <c r="Z202" s="3"/>
      <c r="AA202" s="3" t="str">
        <f>IF(C202=SUM(C203:C205),"√","НЕТ")</f>
        <v>√</v>
      </c>
      <c r="AB202" s="3"/>
      <c r="AC202" s="3"/>
      <c r="AD202" s="3"/>
      <c r="AE202" s="3"/>
      <c r="AF202" s="1" t="str">
        <f t="shared" si="9"/>
        <v>√</v>
      </c>
    </row>
    <row r="203" spans="1:32" outlineLevel="1" x14ac:dyDescent="0.25">
      <c r="A203" s="54" t="s">
        <v>403</v>
      </c>
      <c r="B203" s="143" t="s">
        <v>24</v>
      </c>
      <c r="C203" s="119">
        <f>SUM('[4]Общепром:10'!C203)</f>
        <v>0</v>
      </c>
      <c r="D203" s="102" t="s">
        <v>139</v>
      </c>
      <c r="E203" s="18" t="s">
        <v>139</v>
      </c>
      <c r="F203" s="18" t="s">
        <v>139</v>
      </c>
      <c r="G203" s="85" t="s">
        <v>139</v>
      </c>
      <c r="H203" s="119">
        <f>SUM('[4]Общепром:10'!H203)</f>
        <v>0</v>
      </c>
      <c r="I203" s="102">
        <f>SUM('[4]Общепром:10'!I203)</f>
        <v>0</v>
      </c>
      <c r="J203" s="18">
        <f>SUM('[4]Общепром:10'!J203)</f>
        <v>0</v>
      </c>
      <c r="K203" s="18">
        <f>SUM('[4]Общепром:10'!K203)</f>
        <v>0</v>
      </c>
      <c r="L203" s="18">
        <f>SUM('[4]Общепром:10'!L203)</f>
        <v>0</v>
      </c>
      <c r="M203" s="18">
        <f>SUM('[4]Общепром:10'!M203)</f>
        <v>0</v>
      </c>
      <c r="N203" s="18">
        <f>SUM('[4]Общепром:10'!N203)</f>
        <v>0</v>
      </c>
      <c r="O203" s="18">
        <f>SUM('[4]Общепром:10'!O203)</f>
        <v>0</v>
      </c>
      <c r="P203" s="18">
        <f>SUM('[4]Общепром:10'!P203)</f>
        <v>0</v>
      </c>
      <c r="Q203" s="18">
        <f>SUM('[4]Общепром:10'!Q203)</f>
        <v>0</v>
      </c>
      <c r="R203" s="18">
        <f>SUM('[4]Общепром:10'!R203)</f>
        <v>0</v>
      </c>
      <c r="S203" s="18">
        <f>SUM('[4]Общепром:10'!S203)</f>
        <v>0</v>
      </c>
      <c r="T203" s="18">
        <f>SUM('[4]Общепром:10'!T203)</f>
        <v>0</v>
      </c>
      <c r="U203" s="18">
        <f>SUM('[4]Общепром:10'!U203)</f>
        <v>0</v>
      </c>
      <c r="V203" s="18">
        <f>SUM('[4]Общепром:10'!V203)</f>
        <v>0</v>
      </c>
      <c r="W203" s="18">
        <f>SUM('[4]Общепром:10'!W203)</f>
        <v>0</v>
      </c>
      <c r="X203" s="18">
        <f>SUM('[4]Общепром:10'!X203)</f>
        <v>0</v>
      </c>
      <c r="Y203" s="3"/>
      <c r="Z203" s="3"/>
      <c r="AA203" s="3"/>
      <c r="AB203" s="3"/>
      <c r="AC203" s="3"/>
      <c r="AD203" s="3"/>
      <c r="AE203" s="3"/>
      <c r="AF203" s="1" t="str">
        <f t="shared" si="9"/>
        <v>√</v>
      </c>
    </row>
    <row r="204" spans="1:32" outlineLevel="1" x14ac:dyDescent="0.25">
      <c r="A204" s="54" t="s">
        <v>404</v>
      </c>
      <c r="B204" s="143" t="s">
        <v>35</v>
      </c>
      <c r="C204" s="119">
        <f>SUM('[4]Общепром:10'!C204)</f>
        <v>0</v>
      </c>
      <c r="D204" s="102" t="s">
        <v>139</v>
      </c>
      <c r="E204" s="18" t="s">
        <v>139</v>
      </c>
      <c r="F204" s="18" t="s">
        <v>139</v>
      </c>
      <c r="G204" s="85" t="s">
        <v>139</v>
      </c>
      <c r="H204" s="119">
        <f>SUM('[4]Общепром:10'!H204)</f>
        <v>0</v>
      </c>
      <c r="I204" s="102">
        <f>SUM('[4]Общепром:10'!I204)</f>
        <v>0</v>
      </c>
      <c r="J204" s="18">
        <f>SUM('[4]Общепром:10'!J204)</f>
        <v>0</v>
      </c>
      <c r="K204" s="18">
        <f>SUM('[4]Общепром:10'!K204)</f>
        <v>0</v>
      </c>
      <c r="L204" s="18">
        <f>SUM('[4]Общепром:10'!L204)</f>
        <v>0</v>
      </c>
      <c r="M204" s="18">
        <f>SUM('[4]Общепром:10'!M204)</f>
        <v>0</v>
      </c>
      <c r="N204" s="18">
        <f>SUM('[4]Общепром:10'!N204)</f>
        <v>0</v>
      </c>
      <c r="O204" s="18">
        <f>SUM('[4]Общепром:10'!O204)</f>
        <v>0</v>
      </c>
      <c r="P204" s="18">
        <f>SUM('[4]Общепром:10'!P204)</f>
        <v>0</v>
      </c>
      <c r="Q204" s="18">
        <f>SUM('[4]Общепром:10'!Q204)</f>
        <v>0</v>
      </c>
      <c r="R204" s="18">
        <f>SUM('[4]Общепром:10'!R204)</f>
        <v>0</v>
      </c>
      <c r="S204" s="18">
        <f>SUM('[4]Общепром:10'!S204)</f>
        <v>0</v>
      </c>
      <c r="T204" s="18">
        <f>SUM('[4]Общепром:10'!T204)</f>
        <v>0</v>
      </c>
      <c r="U204" s="18">
        <f>SUM('[4]Общепром:10'!U204)</f>
        <v>0</v>
      </c>
      <c r="V204" s="18">
        <f>SUM('[4]Общепром:10'!V204)</f>
        <v>0</v>
      </c>
      <c r="W204" s="18">
        <f>SUM('[4]Общепром:10'!W204)</f>
        <v>0</v>
      </c>
      <c r="X204" s="18">
        <f>SUM('[4]Общепром:10'!X204)</f>
        <v>0</v>
      </c>
      <c r="Y204" s="3"/>
      <c r="Z204" s="3"/>
      <c r="AB204" s="3"/>
      <c r="AC204" s="3"/>
      <c r="AD204" s="3"/>
      <c r="AE204" s="3"/>
      <c r="AF204" s="1" t="str">
        <f t="shared" si="9"/>
        <v>√</v>
      </c>
    </row>
    <row r="205" spans="1:32" x14ac:dyDescent="0.25">
      <c r="A205" s="54" t="s">
        <v>405</v>
      </c>
      <c r="B205" s="143" t="s">
        <v>36</v>
      </c>
      <c r="C205" s="119">
        <f>SUM('[4]Общепром:10'!C205)</f>
        <v>0</v>
      </c>
      <c r="D205" s="102" t="s">
        <v>139</v>
      </c>
      <c r="E205" s="18" t="s">
        <v>139</v>
      </c>
      <c r="F205" s="18" t="s">
        <v>139</v>
      </c>
      <c r="G205" s="85" t="s">
        <v>139</v>
      </c>
      <c r="H205" s="119">
        <f>SUM('[4]Общепром:10'!H205)</f>
        <v>0</v>
      </c>
      <c r="I205" s="102">
        <f>SUM('[4]Общепром:10'!I205)</f>
        <v>0</v>
      </c>
      <c r="J205" s="18">
        <f>SUM('[4]Общепром:10'!J205)</f>
        <v>0</v>
      </c>
      <c r="K205" s="18">
        <f>SUM('[4]Общепром:10'!K205)</f>
        <v>0</v>
      </c>
      <c r="L205" s="18">
        <f>SUM('[4]Общепром:10'!L205)</f>
        <v>0</v>
      </c>
      <c r="M205" s="18">
        <f>SUM('[4]Общепром:10'!M205)</f>
        <v>0</v>
      </c>
      <c r="N205" s="18">
        <f>SUM('[4]Общепром:10'!N205)</f>
        <v>0</v>
      </c>
      <c r="O205" s="18">
        <f>SUM('[4]Общепром:10'!O205)</f>
        <v>0</v>
      </c>
      <c r="P205" s="18">
        <f>SUM('[4]Общепром:10'!P205)</f>
        <v>0</v>
      </c>
      <c r="Q205" s="18">
        <f>SUM('[4]Общепром:10'!Q205)</f>
        <v>0</v>
      </c>
      <c r="R205" s="18">
        <f>SUM('[4]Общепром:10'!R205)</f>
        <v>0</v>
      </c>
      <c r="S205" s="18">
        <f>SUM('[4]Общепром:10'!S205)</f>
        <v>0</v>
      </c>
      <c r="T205" s="18">
        <f>SUM('[4]Общепром:10'!T205)</f>
        <v>0</v>
      </c>
      <c r="U205" s="18">
        <f>SUM('[4]Общепром:10'!U205)</f>
        <v>0</v>
      </c>
      <c r="V205" s="18">
        <f>SUM('[4]Общепром:10'!V205)</f>
        <v>0</v>
      </c>
      <c r="W205" s="18">
        <f>SUM('[4]Общепром:10'!W205)</f>
        <v>0</v>
      </c>
      <c r="X205" s="18">
        <f>SUM('[4]Общепром:10'!X205)</f>
        <v>0</v>
      </c>
      <c r="Y205" s="3"/>
      <c r="Z205" s="3"/>
      <c r="AA205" s="3"/>
      <c r="AB205" s="216"/>
      <c r="AC205" s="3"/>
      <c r="AD205" s="3"/>
      <c r="AE205" s="3"/>
      <c r="AF205" s="1" t="str">
        <f t="shared" si="9"/>
        <v>√</v>
      </c>
    </row>
    <row r="206" spans="1:32" x14ac:dyDescent="0.25">
      <c r="A206" s="68" t="s">
        <v>406</v>
      </c>
      <c r="B206" s="152" t="s">
        <v>110</v>
      </c>
      <c r="C206" s="125">
        <f>SUM('[4]Общепром:10'!C206)</f>
        <v>0</v>
      </c>
      <c r="D206" s="108" t="s">
        <v>139</v>
      </c>
      <c r="E206" s="26" t="s">
        <v>139</v>
      </c>
      <c r="F206" s="26" t="s">
        <v>139</v>
      </c>
      <c r="G206" s="91" t="s">
        <v>139</v>
      </c>
      <c r="H206" s="125">
        <f>SUM('[4]Общепром:10'!H206)</f>
        <v>0</v>
      </c>
      <c r="I206" s="108">
        <f>SUM('[4]Общепром:10'!I206)</f>
        <v>0</v>
      </c>
      <c r="J206" s="26">
        <f>SUM('[4]Общепром:10'!J206)</f>
        <v>0</v>
      </c>
      <c r="K206" s="26">
        <f>SUM('[4]Общепром:10'!K206)</f>
        <v>0</v>
      </c>
      <c r="L206" s="26">
        <f>SUM('[4]Общепром:10'!L206)</f>
        <v>0</v>
      </c>
      <c r="M206" s="26">
        <f>SUM('[4]Общепром:10'!M206)</f>
        <v>0</v>
      </c>
      <c r="N206" s="26">
        <f>SUM('[4]Общепром:10'!N206)</f>
        <v>0</v>
      </c>
      <c r="O206" s="26">
        <f>SUM('[4]Общепром:10'!O206)</f>
        <v>0</v>
      </c>
      <c r="P206" s="26">
        <f>SUM('[4]Общепром:10'!P206)</f>
        <v>0</v>
      </c>
      <c r="Q206" s="26">
        <f>SUM('[4]Общепром:10'!Q206)</f>
        <v>0</v>
      </c>
      <c r="R206" s="26">
        <f>SUM('[4]Общепром:10'!R206)</f>
        <v>0</v>
      </c>
      <c r="S206" s="26">
        <f>SUM('[4]Общепром:10'!S206)</f>
        <v>0</v>
      </c>
      <c r="T206" s="26">
        <f>SUM('[4]Общепром:10'!T206)</f>
        <v>0</v>
      </c>
      <c r="U206" s="26">
        <f>SUM('[4]Общепром:10'!U206)</f>
        <v>0</v>
      </c>
      <c r="V206" s="26">
        <f>SUM('[4]Общепром:10'!V206)</f>
        <v>0</v>
      </c>
      <c r="W206" s="26">
        <f>SUM('[4]Общепром:10'!W206)</f>
        <v>0</v>
      </c>
      <c r="X206" s="26">
        <f>SUM('[4]Общепром:10'!X206)</f>
        <v>0</v>
      </c>
      <c r="Y206" s="3"/>
      <c r="Z206" s="3"/>
      <c r="AA206" s="3" t="str">
        <f>IF(C206=SUM(C207:C210),"√","НЕТ")</f>
        <v>√</v>
      </c>
      <c r="AB206" s="3"/>
      <c r="AC206" s="3"/>
      <c r="AD206" s="3"/>
      <c r="AE206" s="3"/>
      <c r="AF206" s="1" t="str">
        <f t="shared" si="9"/>
        <v>√</v>
      </c>
    </row>
    <row r="207" spans="1:32" ht="24" x14ac:dyDescent="0.25">
      <c r="A207" s="54" t="s">
        <v>407</v>
      </c>
      <c r="B207" s="144" t="s">
        <v>257</v>
      </c>
      <c r="C207" s="119">
        <f>SUM('[4]Общепром:10'!C207)</f>
        <v>0</v>
      </c>
      <c r="D207" s="102" t="s">
        <v>139</v>
      </c>
      <c r="E207" s="18" t="s">
        <v>139</v>
      </c>
      <c r="F207" s="18" t="s">
        <v>139</v>
      </c>
      <c r="G207" s="85" t="s">
        <v>139</v>
      </c>
      <c r="H207" s="119">
        <f>SUM('[4]Общепром:10'!H207)</f>
        <v>0</v>
      </c>
      <c r="I207" s="102">
        <f>SUM('[4]Общепром:10'!I207)</f>
        <v>0</v>
      </c>
      <c r="J207" s="18">
        <f>SUM('[4]Общепром:10'!J207)</f>
        <v>0</v>
      </c>
      <c r="K207" s="18">
        <f>SUM('[4]Общепром:10'!K207)</f>
        <v>0</v>
      </c>
      <c r="L207" s="18">
        <f>SUM('[4]Общепром:10'!L207)</f>
        <v>0</v>
      </c>
      <c r="M207" s="18">
        <f>SUM('[4]Общепром:10'!M207)</f>
        <v>0</v>
      </c>
      <c r="N207" s="18">
        <f>SUM('[4]Общепром:10'!N207)</f>
        <v>0</v>
      </c>
      <c r="O207" s="18">
        <f>SUM('[4]Общепром:10'!O207)</f>
        <v>0</v>
      </c>
      <c r="P207" s="18">
        <f>SUM('[4]Общепром:10'!P207)</f>
        <v>0</v>
      </c>
      <c r="Q207" s="18">
        <f>SUM('[4]Общепром:10'!Q207)</f>
        <v>0</v>
      </c>
      <c r="R207" s="18">
        <f>SUM('[4]Общепром:10'!R207)</f>
        <v>0</v>
      </c>
      <c r="S207" s="18">
        <f>SUM('[4]Общепром:10'!S207)</f>
        <v>0</v>
      </c>
      <c r="T207" s="18">
        <f>SUM('[4]Общепром:10'!T207)</f>
        <v>0</v>
      </c>
      <c r="U207" s="18">
        <f>SUM('[4]Общепром:10'!U207)</f>
        <v>0</v>
      </c>
      <c r="V207" s="18">
        <f>SUM('[4]Общепром:10'!V207)</f>
        <v>0</v>
      </c>
      <c r="W207" s="18">
        <f>SUM('[4]Общепром:10'!W207)</f>
        <v>0</v>
      </c>
      <c r="X207" s="18">
        <f>SUM('[4]Общепром:10'!X207)</f>
        <v>0</v>
      </c>
      <c r="Y207" s="3"/>
      <c r="Z207" s="3"/>
      <c r="AA207" s="3"/>
      <c r="AB207" s="3"/>
      <c r="AC207" s="3"/>
      <c r="AD207" s="3"/>
      <c r="AE207" s="3"/>
      <c r="AF207" s="1" t="str">
        <f t="shared" si="9"/>
        <v>√</v>
      </c>
    </row>
    <row r="208" spans="1:32" x14ac:dyDescent="0.25">
      <c r="A208" s="54" t="s">
        <v>408</v>
      </c>
      <c r="B208" s="144" t="s">
        <v>105</v>
      </c>
      <c r="C208" s="119">
        <f>SUM('[4]Общепром:10'!C208)</f>
        <v>0</v>
      </c>
      <c r="D208" s="102" t="s">
        <v>139</v>
      </c>
      <c r="E208" s="18" t="s">
        <v>139</v>
      </c>
      <c r="F208" s="18" t="s">
        <v>139</v>
      </c>
      <c r="G208" s="85" t="s">
        <v>139</v>
      </c>
      <c r="H208" s="119">
        <f>SUM('[4]Общепром:10'!H208)</f>
        <v>0</v>
      </c>
      <c r="I208" s="102">
        <f>SUM('[4]Общепром:10'!I208)</f>
        <v>0</v>
      </c>
      <c r="J208" s="18">
        <f>SUM('[4]Общепром:10'!J208)</f>
        <v>0</v>
      </c>
      <c r="K208" s="18">
        <f>SUM('[4]Общепром:10'!K208)</f>
        <v>0</v>
      </c>
      <c r="L208" s="18">
        <f>SUM('[4]Общепром:10'!L208)</f>
        <v>0</v>
      </c>
      <c r="M208" s="18">
        <f>SUM('[4]Общепром:10'!M208)</f>
        <v>0</v>
      </c>
      <c r="N208" s="18">
        <f>SUM('[4]Общепром:10'!N208)</f>
        <v>0</v>
      </c>
      <c r="O208" s="18">
        <f>SUM('[4]Общепром:10'!O208)</f>
        <v>0</v>
      </c>
      <c r="P208" s="18">
        <f>SUM('[4]Общепром:10'!P208)</f>
        <v>0</v>
      </c>
      <c r="Q208" s="18">
        <f>SUM('[4]Общепром:10'!Q208)</f>
        <v>0</v>
      </c>
      <c r="R208" s="18">
        <f>SUM('[4]Общепром:10'!R208)</f>
        <v>0</v>
      </c>
      <c r="S208" s="18">
        <f>SUM('[4]Общепром:10'!S208)</f>
        <v>0</v>
      </c>
      <c r="T208" s="18">
        <f>SUM('[4]Общепром:10'!T208)</f>
        <v>0</v>
      </c>
      <c r="U208" s="18">
        <f>SUM('[4]Общепром:10'!U208)</f>
        <v>0</v>
      </c>
      <c r="V208" s="18">
        <f>SUM('[4]Общепром:10'!V208)</f>
        <v>0</v>
      </c>
      <c r="W208" s="18">
        <f>SUM('[4]Общепром:10'!W208)</f>
        <v>0</v>
      </c>
      <c r="X208" s="18">
        <f>SUM('[4]Общепром:10'!X208)</f>
        <v>0</v>
      </c>
      <c r="Y208" s="3"/>
      <c r="Z208" s="3"/>
      <c r="AA208" s="3"/>
      <c r="AB208" s="3"/>
      <c r="AC208" s="3"/>
      <c r="AD208" s="3"/>
      <c r="AE208" s="3"/>
      <c r="AF208" s="1" t="str">
        <f t="shared" si="9"/>
        <v>√</v>
      </c>
    </row>
    <row r="209" spans="1:32" x14ac:dyDescent="0.25">
      <c r="A209" s="54" t="s">
        <v>409</v>
      </c>
      <c r="B209" s="144" t="s">
        <v>114</v>
      </c>
      <c r="C209" s="119">
        <f>SUM('[4]Общепром:10'!C209)</f>
        <v>0</v>
      </c>
      <c r="D209" s="102" t="s">
        <v>139</v>
      </c>
      <c r="E209" s="18" t="s">
        <v>139</v>
      </c>
      <c r="F209" s="18" t="s">
        <v>139</v>
      </c>
      <c r="G209" s="85" t="s">
        <v>139</v>
      </c>
      <c r="H209" s="119">
        <f>SUM('[4]Общепром:10'!H209)</f>
        <v>0</v>
      </c>
      <c r="I209" s="102">
        <f>SUM('[4]Общепром:10'!I209)</f>
        <v>0</v>
      </c>
      <c r="J209" s="18">
        <f>SUM('[4]Общепром:10'!J209)</f>
        <v>0</v>
      </c>
      <c r="K209" s="18">
        <f>SUM('[4]Общепром:10'!K209)</f>
        <v>0</v>
      </c>
      <c r="L209" s="18">
        <f>SUM('[4]Общепром:10'!L209)</f>
        <v>0</v>
      </c>
      <c r="M209" s="18">
        <f>SUM('[4]Общепром:10'!M209)</f>
        <v>0</v>
      </c>
      <c r="N209" s="18">
        <f>SUM('[4]Общепром:10'!N209)</f>
        <v>0</v>
      </c>
      <c r="O209" s="18">
        <f>SUM('[4]Общепром:10'!O209)</f>
        <v>0</v>
      </c>
      <c r="P209" s="18">
        <f>SUM('[4]Общепром:10'!P209)</f>
        <v>0</v>
      </c>
      <c r="Q209" s="18">
        <f>SUM('[4]Общепром:10'!Q209)</f>
        <v>0</v>
      </c>
      <c r="R209" s="18">
        <f>SUM('[4]Общепром:10'!R209)</f>
        <v>0</v>
      </c>
      <c r="S209" s="18">
        <f>SUM('[4]Общепром:10'!S209)</f>
        <v>0</v>
      </c>
      <c r="T209" s="18">
        <f>SUM('[4]Общепром:10'!T209)</f>
        <v>0</v>
      </c>
      <c r="U209" s="18">
        <f>SUM('[4]Общепром:10'!U209)</f>
        <v>0</v>
      </c>
      <c r="V209" s="18">
        <f>SUM('[4]Общепром:10'!V209)</f>
        <v>0</v>
      </c>
      <c r="W209" s="18">
        <f>SUM('[4]Общепром:10'!W209)</f>
        <v>0</v>
      </c>
      <c r="X209" s="18">
        <f>SUM('[4]Общепром:10'!X209)</f>
        <v>0</v>
      </c>
      <c r="Y209" s="3"/>
      <c r="Z209" s="3"/>
      <c r="AA209" s="3"/>
      <c r="AB209" s="3"/>
      <c r="AC209" s="3"/>
      <c r="AD209" s="3"/>
      <c r="AE209" s="3"/>
      <c r="AF209" s="1" t="str">
        <f t="shared" si="9"/>
        <v>√</v>
      </c>
    </row>
    <row r="210" spans="1:32" x14ac:dyDescent="0.25">
      <c r="A210" s="54" t="s">
        <v>410</v>
      </c>
      <c r="B210" s="144" t="s">
        <v>50</v>
      </c>
      <c r="C210" s="119">
        <f>SUM('[4]Общепром:10'!C210)</f>
        <v>0</v>
      </c>
      <c r="D210" s="102" t="s">
        <v>139</v>
      </c>
      <c r="E210" s="18" t="s">
        <v>139</v>
      </c>
      <c r="F210" s="18" t="s">
        <v>139</v>
      </c>
      <c r="G210" s="85" t="s">
        <v>139</v>
      </c>
      <c r="H210" s="119">
        <f>SUM('[4]Общепром:10'!H210)</f>
        <v>0</v>
      </c>
      <c r="I210" s="102">
        <f>SUM('[4]Общепром:10'!I210)</f>
        <v>0</v>
      </c>
      <c r="J210" s="18">
        <f>SUM('[4]Общепром:10'!J210)</f>
        <v>0</v>
      </c>
      <c r="K210" s="18">
        <f>SUM('[4]Общепром:10'!K210)</f>
        <v>0</v>
      </c>
      <c r="L210" s="18">
        <f>SUM('[4]Общепром:10'!L210)</f>
        <v>0</v>
      </c>
      <c r="M210" s="18">
        <f>SUM('[4]Общепром:10'!M210)</f>
        <v>0</v>
      </c>
      <c r="N210" s="18">
        <f>SUM('[4]Общепром:10'!N210)</f>
        <v>0</v>
      </c>
      <c r="O210" s="18">
        <f>SUM('[4]Общепром:10'!O210)</f>
        <v>0</v>
      </c>
      <c r="P210" s="18">
        <f>SUM('[4]Общепром:10'!P210)</f>
        <v>0</v>
      </c>
      <c r="Q210" s="18">
        <f>SUM('[4]Общепром:10'!Q210)</f>
        <v>0</v>
      </c>
      <c r="R210" s="18">
        <f>SUM('[4]Общепром:10'!R210)</f>
        <v>0</v>
      </c>
      <c r="S210" s="18">
        <f>SUM('[4]Общепром:10'!S210)</f>
        <v>0</v>
      </c>
      <c r="T210" s="18">
        <f>SUM('[4]Общепром:10'!T210)</f>
        <v>0</v>
      </c>
      <c r="U210" s="18">
        <f>SUM('[4]Общепром:10'!U210)</f>
        <v>0</v>
      </c>
      <c r="V210" s="18">
        <f>SUM('[4]Общепром:10'!V210)</f>
        <v>0</v>
      </c>
      <c r="W210" s="18">
        <f>SUM('[4]Общепром:10'!W210)</f>
        <v>0</v>
      </c>
      <c r="X210" s="18">
        <f>SUM('[4]Общепром:10'!X210)</f>
        <v>0</v>
      </c>
      <c r="Y210" s="3"/>
      <c r="Z210" s="3"/>
      <c r="AA210" s="3"/>
      <c r="AB210" s="217"/>
      <c r="AC210" s="3"/>
      <c r="AD210" s="3"/>
      <c r="AE210" s="3"/>
      <c r="AF210" s="1" t="str">
        <f t="shared" si="9"/>
        <v>√</v>
      </c>
    </row>
    <row r="211" spans="1:32" x14ac:dyDescent="0.25">
      <c r="A211" s="69" t="s">
        <v>411</v>
      </c>
      <c r="B211" s="154" t="s">
        <v>45</v>
      </c>
      <c r="C211" s="126">
        <f>SUM('[4]Общепром:10'!C211)</f>
        <v>0</v>
      </c>
      <c r="D211" s="109" t="s">
        <v>14</v>
      </c>
      <c r="E211" s="27" t="s">
        <v>14</v>
      </c>
      <c r="F211" s="27" t="s">
        <v>14</v>
      </c>
      <c r="G211" s="92" t="s">
        <v>14</v>
      </c>
      <c r="H211" s="126">
        <f>SUM('[4]Общепром:10'!H211)</f>
        <v>0</v>
      </c>
      <c r="I211" s="109">
        <f>SUM('[4]Общепром:10'!I211)</f>
        <v>0</v>
      </c>
      <c r="J211" s="27">
        <f>SUM('[4]Общепром:10'!J211)</f>
        <v>0</v>
      </c>
      <c r="K211" s="27">
        <f>SUM('[4]Общепром:10'!K211)</f>
        <v>0</v>
      </c>
      <c r="L211" s="27">
        <f>SUM('[4]Общепром:10'!L211)</f>
        <v>0</v>
      </c>
      <c r="M211" s="27">
        <f>SUM('[4]Общепром:10'!M211)</f>
        <v>0</v>
      </c>
      <c r="N211" s="27">
        <f>SUM('[4]Общепром:10'!N211)</f>
        <v>0</v>
      </c>
      <c r="O211" s="27">
        <f>SUM('[4]Общепром:10'!O211)</f>
        <v>0</v>
      </c>
      <c r="P211" s="27">
        <f>SUM('[4]Общепром:10'!P211)</f>
        <v>0</v>
      </c>
      <c r="Q211" s="27">
        <f>SUM('[4]Общепром:10'!Q211)</f>
        <v>0</v>
      </c>
      <c r="R211" s="27">
        <f>SUM('[4]Общепром:10'!R211)</f>
        <v>0</v>
      </c>
      <c r="S211" s="27">
        <f>SUM('[4]Общепром:10'!S211)</f>
        <v>0</v>
      </c>
      <c r="T211" s="27">
        <f>SUM('[4]Общепром:10'!T211)</f>
        <v>0</v>
      </c>
      <c r="U211" s="27">
        <f>SUM('[4]Общепром:10'!U211)</f>
        <v>0</v>
      </c>
      <c r="V211" s="27">
        <f>SUM('[4]Общепром:10'!V211)</f>
        <v>0</v>
      </c>
      <c r="W211" s="27">
        <f>SUM('[4]Общепром:10'!W211)</f>
        <v>0</v>
      </c>
      <c r="X211" s="27">
        <f>SUM('[4]Общепром:10'!X211)</f>
        <v>0</v>
      </c>
      <c r="Y211" s="3"/>
      <c r="Z211" s="3" t="str">
        <f>IF(C211=SUM(C212,C216),"√","НЕТ")</f>
        <v>√</v>
      </c>
      <c r="AB211" s="3"/>
      <c r="AC211" s="3"/>
      <c r="AD211" s="3"/>
      <c r="AE211" s="3"/>
      <c r="AF211" s="1" t="str">
        <f t="shared" si="9"/>
        <v>√</v>
      </c>
    </row>
    <row r="212" spans="1:32" x14ac:dyDescent="0.25">
      <c r="A212" s="68" t="s">
        <v>412</v>
      </c>
      <c r="B212" s="152" t="s">
        <v>111</v>
      </c>
      <c r="C212" s="125">
        <f>SUM('[4]Общепром:10'!C212)</f>
        <v>0</v>
      </c>
      <c r="D212" s="108" t="s">
        <v>139</v>
      </c>
      <c r="E212" s="26" t="s">
        <v>139</v>
      </c>
      <c r="F212" s="26" t="s">
        <v>139</v>
      </c>
      <c r="G212" s="91" t="s">
        <v>139</v>
      </c>
      <c r="H212" s="125">
        <f>SUM('[4]Общепром:10'!H212)</f>
        <v>0</v>
      </c>
      <c r="I212" s="108">
        <f>SUM('[4]Общепром:10'!I212)</f>
        <v>0</v>
      </c>
      <c r="J212" s="26">
        <f>SUM('[4]Общепром:10'!J212)</f>
        <v>0</v>
      </c>
      <c r="K212" s="26">
        <f>SUM('[4]Общепром:10'!K212)</f>
        <v>0</v>
      </c>
      <c r="L212" s="26">
        <f>SUM('[4]Общепром:10'!L212)</f>
        <v>0</v>
      </c>
      <c r="M212" s="26">
        <f>SUM('[4]Общепром:10'!M212)</f>
        <v>0</v>
      </c>
      <c r="N212" s="26">
        <f>SUM('[4]Общепром:10'!N212)</f>
        <v>0</v>
      </c>
      <c r="O212" s="26">
        <f>SUM('[4]Общепром:10'!O212)</f>
        <v>0</v>
      </c>
      <c r="P212" s="26">
        <f>SUM('[4]Общепром:10'!P212)</f>
        <v>0</v>
      </c>
      <c r="Q212" s="26">
        <f>SUM('[4]Общепром:10'!Q212)</f>
        <v>0</v>
      </c>
      <c r="R212" s="26">
        <f>SUM('[4]Общепром:10'!R212)</f>
        <v>0</v>
      </c>
      <c r="S212" s="26">
        <f>SUM('[4]Общепром:10'!S212)</f>
        <v>0</v>
      </c>
      <c r="T212" s="26">
        <f>SUM('[4]Общепром:10'!T212)</f>
        <v>0</v>
      </c>
      <c r="U212" s="26">
        <f>SUM('[4]Общепром:10'!U212)</f>
        <v>0</v>
      </c>
      <c r="V212" s="26">
        <f>SUM('[4]Общепром:10'!V212)</f>
        <v>0</v>
      </c>
      <c r="W212" s="26">
        <f>SUM('[4]Общепром:10'!W212)</f>
        <v>0</v>
      </c>
      <c r="X212" s="26">
        <f>SUM('[4]Общепром:10'!X212)</f>
        <v>0</v>
      </c>
      <c r="Y212" s="3"/>
      <c r="Z212" s="3"/>
      <c r="AA212" s="3" t="str">
        <f>IF(C212=SUM(C213:C215),"√","НЕТ")</f>
        <v>√</v>
      </c>
      <c r="AB212" s="3"/>
      <c r="AC212" s="3"/>
      <c r="AD212" s="3"/>
      <c r="AE212" s="3"/>
      <c r="AF212" s="1" t="str">
        <f t="shared" si="9"/>
        <v>√</v>
      </c>
    </row>
    <row r="213" spans="1:32" x14ac:dyDescent="0.25">
      <c r="A213" s="54" t="s">
        <v>413</v>
      </c>
      <c r="B213" s="143" t="s">
        <v>24</v>
      </c>
      <c r="C213" s="119">
        <f>SUM('[4]Общепром:10'!C213)</f>
        <v>0</v>
      </c>
      <c r="D213" s="102" t="s">
        <v>139</v>
      </c>
      <c r="E213" s="18" t="s">
        <v>139</v>
      </c>
      <c r="F213" s="18" t="s">
        <v>139</v>
      </c>
      <c r="G213" s="85" t="s">
        <v>139</v>
      </c>
      <c r="H213" s="119">
        <f>SUM('[4]Общепром:10'!H213)</f>
        <v>0</v>
      </c>
      <c r="I213" s="102">
        <f>SUM('[4]Общепром:10'!I213)</f>
        <v>0</v>
      </c>
      <c r="J213" s="18">
        <f>SUM('[4]Общепром:10'!J213)</f>
        <v>0</v>
      </c>
      <c r="K213" s="18">
        <f>SUM('[4]Общепром:10'!K213)</f>
        <v>0</v>
      </c>
      <c r="L213" s="18">
        <f>SUM('[4]Общепром:10'!L213)</f>
        <v>0</v>
      </c>
      <c r="M213" s="18">
        <f>SUM('[4]Общепром:10'!M213)</f>
        <v>0</v>
      </c>
      <c r="N213" s="18">
        <f>SUM('[4]Общепром:10'!N213)</f>
        <v>0</v>
      </c>
      <c r="O213" s="18">
        <f>SUM('[4]Общепром:10'!O213)</f>
        <v>0</v>
      </c>
      <c r="P213" s="18">
        <f>SUM('[4]Общепром:10'!P213)</f>
        <v>0</v>
      </c>
      <c r="Q213" s="18">
        <f>SUM('[4]Общепром:10'!Q213)</f>
        <v>0</v>
      </c>
      <c r="R213" s="18">
        <f>SUM('[4]Общепром:10'!R213)</f>
        <v>0</v>
      </c>
      <c r="S213" s="18">
        <f>SUM('[4]Общепром:10'!S213)</f>
        <v>0</v>
      </c>
      <c r="T213" s="18">
        <f>SUM('[4]Общепром:10'!T213)</f>
        <v>0</v>
      </c>
      <c r="U213" s="18">
        <f>SUM('[4]Общепром:10'!U213)</f>
        <v>0</v>
      </c>
      <c r="V213" s="18">
        <f>SUM('[4]Общепром:10'!V213)</f>
        <v>0</v>
      </c>
      <c r="W213" s="18">
        <f>SUM('[4]Общепром:10'!W213)</f>
        <v>0</v>
      </c>
      <c r="X213" s="18">
        <f>SUM('[4]Общепром:10'!X213)</f>
        <v>0</v>
      </c>
      <c r="Y213" s="3"/>
      <c r="Z213" s="3"/>
      <c r="AA213" s="3"/>
      <c r="AB213" s="3"/>
      <c r="AC213" s="3"/>
      <c r="AD213" s="3"/>
      <c r="AE213" s="3"/>
      <c r="AF213" s="1" t="str">
        <f t="shared" si="9"/>
        <v>√</v>
      </c>
    </row>
    <row r="214" spans="1:32" x14ac:dyDescent="0.25">
      <c r="A214" s="54" t="s">
        <v>414</v>
      </c>
      <c r="B214" s="143" t="s">
        <v>35</v>
      </c>
      <c r="C214" s="119">
        <f>SUM('[4]Общепром:10'!C214)</f>
        <v>0</v>
      </c>
      <c r="D214" s="102" t="s">
        <v>139</v>
      </c>
      <c r="E214" s="18" t="s">
        <v>139</v>
      </c>
      <c r="F214" s="18" t="s">
        <v>139</v>
      </c>
      <c r="G214" s="85" t="s">
        <v>139</v>
      </c>
      <c r="H214" s="119">
        <f>SUM('[4]Общепром:10'!H214)</f>
        <v>0</v>
      </c>
      <c r="I214" s="102">
        <f>SUM('[4]Общепром:10'!I214)</f>
        <v>0</v>
      </c>
      <c r="J214" s="18">
        <f>SUM('[4]Общепром:10'!J214)</f>
        <v>0</v>
      </c>
      <c r="K214" s="18">
        <f>SUM('[4]Общепром:10'!K214)</f>
        <v>0</v>
      </c>
      <c r="L214" s="18">
        <f>SUM('[4]Общепром:10'!L214)</f>
        <v>0</v>
      </c>
      <c r="M214" s="18">
        <f>SUM('[4]Общепром:10'!M214)</f>
        <v>0</v>
      </c>
      <c r="N214" s="18">
        <f>SUM('[4]Общепром:10'!N214)</f>
        <v>0</v>
      </c>
      <c r="O214" s="18">
        <f>SUM('[4]Общепром:10'!O214)</f>
        <v>0</v>
      </c>
      <c r="P214" s="18">
        <f>SUM('[4]Общепром:10'!P214)</f>
        <v>0</v>
      </c>
      <c r="Q214" s="18">
        <f>SUM('[4]Общепром:10'!Q214)</f>
        <v>0</v>
      </c>
      <c r="R214" s="18">
        <f>SUM('[4]Общепром:10'!R214)</f>
        <v>0</v>
      </c>
      <c r="S214" s="18">
        <f>SUM('[4]Общепром:10'!S214)</f>
        <v>0</v>
      </c>
      <c r="T214" s="18">
        <f>SUM('[4]Общепром:10'!T214)</f>
        <v>0</v>
      </c>
      <c r="U214" s="18">
        <f>SUM('[4]Общепром:10'!U214)</f>
        <v>0</v>
      </c>
      <c r="V214" s="18">
        <f>SUM('[4]Общепром:10'!V214)</f>
        <v>0</v>
      </c>
      <c r="W214" s="18">
        <f>SUM('[4]Общепром:10'!W214)</f>
        <v>0</v>
      </c>
      <c r="X214" s="18">
        <f>SUM('[4]Общепром:10'!X214)</f>
        <v>0</v>
      </c>
      <c r="Y214" s="3"/>
      <c r="Z214" s="3"/>
      <c r="AB214" s="3"/>
      <c r="AC214" s="3"/>
      <c r="AD214" s="3"/>
      <c r="AE214" s="3"/>
      <c r="AF214" s="1" t="str">
        <f t="shared" si="9"/>
        <v>√</v>
      </c>
    </row>
    <row r="215" spans="1:32" x14ac:dyDescent="0.25">
      <c r="A215" s="54" t="s">
        <v>415</v>
      </c>
      <c r="B215" s="143" t="s">
        <v>36</v>
      </c>
      <c r="C215" s="119">
        <f>SUM('[4]Общепром:10'!C215)</f>
        <v>0</v>
      </c>
      <c r="D215" s="102" t="s">
        <v>139</v>
      </c>
      <c r="E215" s="18" t="s">
        <v>139</v>
      </c>
      <c r="F215" s="18" t="s">
        <v>139</v>
      </c>
      <c r="G215" s="85" t="s">
        <v>139</v>
      </c>
      <c r="H215" s="119">
        <f>SUM('[4]Общепром:10'!H215)</f>
        <v>0</v>
      </c>
      <c r="I215" s="102">
        <f>SUM('[4]Общепром:10'!I215)</f>
        <v>0</v>
      </c>
      <c r="J215" s="18">
        <f>SUM('[4]Общепром:10'!J215)</f>
        <v>0</v>
      </c>
      <c r="K215" s="18">
        <f>SUM('[4]Общепром:10'!K215)</f>
        <v>0</v>
      </c>
      <c r="L215" s="18">
        <f>SUM('[4]Общепром:10'!L215)</f>
        <v>0</v>
      </c>
      <c r="M215" s="18">
        <f>SUM('[4]Общепром:10'!M215)</f>
        <v>0</v>
      </c>
      <c r="N215" s="18">
        <f>SUM('[4]Общепром:10'!N215)</f>
        <v>0</v>
      </c>
      <c r="O215" s="18">
        <f>SUM('[4]Общепром:10'!O215)</f>
        <v>0</v>
      </c>
      <c r="P215" s="18">
        <f>SUM('[4]Общепром:10'!P215)</f>
        <v>0</v>
      </c>
      <c r="Q215" s="18">
        <f>SUM('[4]Общепром:10'!Q215)</f>
        <v>0</v>
      </c>
      <c r="R215" s="18">
        <f>SUM('[4]Общепром:10'!R215)</f>
        <v>0</v>
      </c>
      <c r="S215" s="18">
        <f>SUM('[4]Общепром:10'!S215)</f>
        <v>0</v>
      </c>
      <c r="T215" s="18">
        <f>SUM('[4]Общепром:10'!T215)</f>
        <v>0</v>
      </c>
      <c r="U215" s="18">
        <f>SUM('[4]Общепром:10'!U215)</f>
        <v>0</v>
      </c>
      <c r="V215" s="18">
        <f>SUM('[4]Общепром:10'!V215)</f>
        <v>0</v>
      </c>
      <c r="W215" s="18">
        <f>SUM('[4]Общепром:10'!W215)</f>
        <v>0</v>
      </c>
      <c r="X215" s="18">
        <f>SUM('[4]Общепром:10'!X215)</f>
        <v>0</v>
      </c>
      <c r="Y215" s="3"/>
      <c r="Z215" s="3"/>
      <c r="AA215" s="3"/>
      <c r="AB215" s="216"/>
      <c r="AC215" s="3"/>
      <c r="AD215" s="3"/>
      <c r="AE215" s="3"/>
      <c r="AF215" s="1" t="str">
        <f t="shared" si="9"/>
        <v>√</v>
      </c>
    </row>
    <row r="216" spans="1:32" x14ac:dyDescent="0.25">
      <c r="A216" s="68" t="s">
        <v>416</v>
      </c>
      <c r="B216" s="152" t="s">
        <v>110</v>
      </c>
      <c r="C216" s="125">
        <f>SUM('[4]Общепром:10'!C216)</f>
        <v>0</v>
      </c>
      <c r="D216" s="108" t="s">
        <v>139</v>
      </c>
      <c r="E216" s="26" t="s">
        <v>139</v>
      </c>
      <c r="F216" s="26" t="s">
        <v>139</v>
      </c>
      <c r="G216" s="91" t="s">
        <v>139</v>
      </c>
      <c r="H216" s="125">
        <f>SUM('[4]Общепром:10'!H216)</f>
        <v>0</v>
      </c>
      <c r="I216" s="108">
        <f>SUM('[4]Общепром:10'!I216)</f>
        <v>0</v>
      </c>
      <c r="J216" s="26">
        <f>SUM('[4]Общепром:10'!J216)</f>
        <v>0</v>
      </c>
      <c r="K216" s="26">
        <f>SUM('[4]Общепром:10'!K216)</f>
        <v>0</v>
      </c>
      <c r="L216" s="26">
        <f>SUM('[4]Общепром:10'!L216)</f>
        <v>0</v>
      </c>
      <c r="M216" s="26">
        <f>SUM('[4]Общепром:10'!M216)</f>
        <v>0</v>
      </c>
      <c r="N216" s="26">
        <f>SUM('[4]Общепром:10'!N216)</f>
        <v>0</v>
      </c>
      <c r="O216" s="26">
        <f>SUM('[4]Общепром:10'!O216)</f>
        <v>0</v>
      </c>
      <c r="P216" s="26">
        <f>SUM('[4]Общепром:10'!P216)</f>
        <v>0</v>
      </c>
      <c r="Q216" s="26">
        <f>SUM('[4]Общепром:10'!Q216)</f>
        <v>0</v>
      </c>
      <c r="R216" s="26">
        <f>SUM('[4]Общепром:10'!R216)</f>
        <v>0</v>
      </c>
      <c r="S216" s="26">
        <f>SUM('[4]Общепром:10'!S216)</f>
        <v>0</v>
      </c>
      <c r="T216" s="26">
        <f>SUM('[4]Общепром:10'!T216)</f>
        <v>0</v>
      </c>
      <c r="U216" s="26">
        <f>SUM('[4]Общепром:10'!U216)</f>
        <v>0</v>
      </c>
      <c r="V216" s="26">
        <f>SUM('[4]Общепром:10'!V216)</f>
        <v>0</v>
      </c>
      <c r="W216" s="26">
        <f>SUM('[4]Общепром:10'!W216)</f>
        <v>0</v>
      </c>
      <c r="X216" s="26">
        <f>SUM('[4]Общепром:10'!X216)</f>
        <v>0</v>
      </c>
      <c r="Y216" s="3"/>
      <c r="Z216" s="3"/>
      <c r="AA216" s="3" t="str">
        <f>IF(C216=SUM(C217:C220),"√","НЕТ")</f>
        <v>√</v>
      </c>
      <c r="AB216" s="3"/>
      <c r="AC216" s="3"/>
      <c r="AD216" s="3"/>
      <c r="AE216" s="3"/>
      <c r="AF216" s="1" t="str">
        <f t="shared" si="9"/>
        <v>√</v>
      </c>
    </row>
    <row r="217" spans="1:32" ht="24" x14ac:dyDescent="0.25">
      <c r="A217" s="54" t="s">
        <v>417</v>
      </c>
      <c r="B217" s="144" t="s">
        <v>257</v>
      </c>
      <c r="C217" s="119">
        <f>SUM('[4]Общепром:10'!C217)</f>
        <v>0</v>
      </c>
      <c r="D217" s="102" t="s">
        <v>139</v>
      </c>
      <c r="E217" s="18" t="s">
        <v>139</v>
      </c>
      <c r="F217" s="18" t="s">
        <v>139</v>
      </c>
      <c r="G217" s="85" t="s">
        <v>139</v>
      </c>
      <c r="H217" s="119">
        <f>SUM('[4]Общепром:10'!H217)</f>
        <v>0</v>
      </c>
      <c r="I217" s="102">
        <f>SUM('[4]Общепром:10'!I217)</f>
        <v>0</v>
      </c>
      <c r="J217" s="18">
        <f>SUM('[4]Общепром:10'!J217)</f>
        <v>0</v>
      </c>
      <c r="K217" s="18">
        <f>SUM('[4]Общепром:10'!K217)</f>
        <v>0</v>
      </c>
      <c r="L217" s="18">
        <f>SUM('[4]Общепром:10'!L217)</f>
        <v>0</v>
      </c>
      <c r="M217" s="18">
        <f>SUM('[4]Общепром:10'!M217)</f>
        <v>0</v>
      </c>
      <c r="N217" s="18">
        <f>SUM('[4]Общепром:10'!N217)</f>
        <v>0</v>
      </c>
      <c r="O217" s="18">
        <f>SUM('[4]Общепром:10'!O217)</f>
        <v>0</v>
      </c>
      <c r="P217" s="18">
        <f>SUM('[4]Общепром:10'!P217)</f>
        <v>0</v>
      </c>
      <c r="Q217" s="18">
        <f>SUM('[4]Общепром:10'!Q217)</f>
        <v>0</v>
      </c>
      <c r="R217" s="18">
        <f>SUM('[4]Общепром:10'!R217)</f>
        <v>0</v>
      </c>
      <c r="S217" s="18">
        <f>SUM('[4]Общепром:10'!S217)</f>
        <v>0</v>
      </c>
      <c r="T217" s="18">
        <f>SUM('[4]Общепром:10'!T217)</f>
        <v>0</v>
      </c>
      <c r="U217" s="18">
        <f>SUM('[4]Общепром:10'!U217)</f>
        <v>0</v>
      </c>
      <c r="V217" s="18">
        <f>SUM('[4]Общепром:10'!V217)</f>
        <v>0</v>
      </c>
      <c r="W217" s="18">
        <f>SUM('[4]Общепром:10'!W217)</f>
        <v>0</v>
      </c>
      <c r="X217" s="18">
        <f>SUM('[4]Общепром:10'!X217)</f>
        <v>0</v>
      </c>
      <c r="Y217" s="3"/>
      <c r="Z217" s="3"/>
      <c r="AA217" s="3"/>
      <c r="AB217" s="3"/>
      <c r="AC217" s="3"/>
      <c r="AD217" s="3"/>
      <c r="AE217" s="3"/>
      <c r="AF217" s="1" t="str">
        <f t="shared" si="9"/>
        <v>√</v>
      </c>
    </row>
    <row r="218" spans="1:32" x14ac:dyDescent="0.25">
      <c r="A218" s="54" t="s">
        <v>418</v>
      </c>
      <c r="B218" s="144" t="s">
        <v>105</v>
      </c>
      <c r="C218" s="119">
        <f>SUM('[4]Общепром:10'!C218)</f>
        <v>0</v>
      </c>
      <c r="D218" s="102" t="s">
        <v>139</v>
      </c>
      <c r="E218" s="18" t="s">
        <v>139</v>
      </c>
      <c r="F218" s="18" t="s">
        <v>139</v>
      </c>
      <c r="G218" s="85" t="s">
        <v>139</v>
      </c>
      <c r="H218" s="119">
        <f>SUM('[4]Общепром:10'!H218)</f>
        <v>0</v>
      </c>
      <c r="I218" s="102">
        <f>SUM('[4]Общепром:10'!I218)</f>
        <v>0</v>
      </c>
      <c r="J218" s="18">
        <f>SUM('[4]Общепром:10'!J218)</f>
        <v>0</v>
      </c>
      <c r="K218" s="18">
        <f>SUM('[4]Общепром:10'!K218)</f>
        <v>0</v>
      </c>
      <c r="L218" s="18">
        <f>SUM('[4]Общепром:10'!L218)</f>
        <v>0</v>
      </c>
      <c r="M218" s="18">
        <f>SUM('[4]Общепром:10'!M218)</f>
        <v>0</v>
      </c>
      <c r="N218" s="18">
        <f>SUM('[4]Общепром:10'!N218)</f>
        <v>0</v>
      </c>
      <c r="O218" s="18">
        <f>SUM('[4]Общепром:10'!O218)</f>
        <v>0</v>
      </c>
      <c r="P218" s="18">
        <f>SUM('[4]Общепром:10'!P218)</f>
        <v>0</v>
      </c>
      <c r="Q218" s="18">
        <f>SUM('[4]Общепром:10'!Q218)</f>
        <v>0</v>
      </c>
      <c r="R218" s="18">
        <f>SUM('[4]Общепром:10'!R218)</f>
        <v>0</v>
      </c>
      <c r="S218" s="18">
        <f>SUM('[4]Общепром:10'!S218)</f>
        <v>0</v>
      </c>
      <c r="T218" s="18">
        <f>SUM('[4]Общепром:10'!T218)</f>
        <v>0</v>
      </c>
      <c r="U218" s="18">
        <f>SUM('[4]Общепром:10'!U218)</f>
        <v>0</v>
      </c>
      <c r="V218" s="18">
        <f>SUM('[4]Общепром:10'!V218)</f>
        <v>0</v>
      </c>
      <c r="W218" s="18">
        <f>SUM('[4]Общепром:10'!W218)</f>
        <v>0</v>
      </c>
      <c r="X218" s="18">
        <f>SUM('[4]Общепром:10'!X218)</f>
        <v>0</v>
      </c>
      <c r="Y218" s="3"/>
      <c r="Z218" s="3"/>
      <c r="AA218" s="3"/>
      <c r="AB218" s="3"/>
      <c r="AC218" s="3"/>
      <c r="AD218" s="3"/>
      <c r="AE218" s="3"/>
      <c r="AF218" s="1" t="str">
        <f t="shared" si="9"/>
        <v>√</v>
      </c>
    </row>
    <row r="219" spans="1:32" x14ac:dyDescent="0.25">
      <c r="A219" s="54" t="s">
        <v>419</v>
      </c>
      <c r="B219" s="144" t="s">
        <v>114</v>
      </c>
      <c r="C219" s="119">
        <f>SUM('[4]Общепром:10'!C219)</f>
        <v>0</v>
      </c>
      <c r="D219" s="102" t="s">
        <v>139</v>
      </c>
      <c r="E219" s="18" t="s">
        <v>139</v>
      </c>
      <c r="F219" s="18" t="s">
        <v>139</v>
      </c>
      <c r="G219" s="85" t="s">
        <v>139</v>
      </c>
      <c r="H219" s="119">
        <f>SUM('[4]Общепром:10'!H219)</f>
        <v>0</v>
      </c>
      <c r="I219" s="102">
        <f>SUM('[4]Общепром:10'!I219)</f>
        <v>0</v>
      </c>
      <c r="J219" s="18">
        <f>SUM('[4]Общепром:10'!J219)</f>
        <v>0</v>
      </c>
      <c r="K219" s="18">
        <f>SUM('[4]Общепром:10'!K219)</f>
        <v>0</v>
      </c>
      <c r="L219" s="18">
        <f>SUM('[4]Общепром:10'!L219)</f>
        <v>0</v>
      </c>
      <c r="M219" s="18">
        <f>SUM('[4]Общепром:10'!M219)</f>
        <v>0</v>
      </c>
      <c r="N219" s="18">
        <f>SUM('[4]Общепром:10'!N219)</f>
        <v>0</v>
      </c>
      <c r="O219" s="18">
        <f>SUM('[4]Общепром:10'!O219)</f>
        <v>0</v>
      </c>
      <c r="P219" s="18">
        <f>SUM('[4]Общепром:10'!P219)</f>
        <v>0</v>
      </c>
      <c r="Q219" s="18">
        <f>SUM('[4]Общепром:10'!Q219)</f>
        <v>0</v>
      </c>
      <c r="R219" s="18">
        <f>SUM('[4]Общепром:10'!R219)</f>
        <v>0</v>
      </c>
      <c r="S219" s="18">
        <f>SUM('[4]Общепром:10'!S219)</f>
        <v>0</v>
      </c>
      <c r="T219" s="18">
        <f>SUM('[4]Общепром:10'!T219)</f>
        <v>0</v>
      </c>
      <c r="U219" s="18">
        <f>SUM('[4]Общепром:10'!U219)</f>
        <v>0</v>
      </c>
      <c r="V219" s="18">
        <f>SUM('[4]Общепром:10'!V219)</f>
        <v>0</v>
      </c>
      <c r="W219" s="18">
        <f>SUM('[4]Общепром:10'!W219)</f>
        <v>0</v>
      </c>
      <c r="X219" s="18">
        <f>SUM('[4]Общепром:10'!X219)</f>
        <v>0</v>
      </c>
      <c r="Y219" s="3"/>
      <c r="Z219" s="3"/>
      <c r="AA219" s="3"/>
      <c r="AB219" s="3"/>
      <c r="AC219" s="3"/>
      <c r="AD219" s="3"/>
      <c r="AE219" s="3"/>
      <c r="AF219" s="1" t="str">
        <f t="shared" si="9"/>
        <v>√</v>
      </c>
    </row>
    <row r="220" spans="1:32" x14ac:dyDescent="0.25">
      <c r="A220" s="54" t="s">
        <v>420</v>
      </c>
      <c r="B220" s="144" t="s">
        <v>50</v>
      </c>
      <c r="C220" s="119">
        <f>SUM('[4]Общепром:10'!C220)</f>
        <v>0</v>
      </c>
      <c r="D220" s="102" t="s">
        <v>139</v>
      </c>
      <c r="E220" s="18" t="s">
        <v>139</v>
      </c>
      <c r="F220" s="18" t="s">
        <v>139</v>
      </c>
      <c r="G220" s="85" t="s">
        <v>139</v>
      </c>
      <c r="H220" s="119">
        <f>SUM('[4]Общепром:10'!H220)</f>
        <v>0</v>
      </c>
      <c r="I220" s="102">
        <f>SUM('[4]Общепром:10'!I220)</f>
        <v>0</v>
      </c>
      <c r="J220" s="18">
        <f>SUM('[4]Общепром:10'!J220)</f>
        <v>0</v>
      </c>
      <c r="K220" s="18">
        <f>SUM('[4]Общепром:10'!K220)</f>
        <v>0</v>
      </c>
      <c r="L220" s="18">
        <f>SUM('[4]Общепром:10'!L220)</f>
        <v>0</v>
      </c>
      <c r="M220" s="18">
        <f>SUM('[4]Общепром:10'!M220)</f>
        <v>0</v>
      </c>
      <c r="N220" s="18">
        <f>SUM('[4]Общепром:10'!N220)</f>
        <v>0</v>
      </c>
      <c r="O220" s="18">
        <f>SUM('[4]Общепром:10'!O220)</f>
        <v>0</v>
      </c>
      <c r="P220" s="18">
        <f>SUM('[4]Общепром:10'!P220)</f>
        <v>0</v>
      </c>
      <c r="Q220" s="18">
        <f>SUM('[4]Общепром:10'!Q220)</f>
        <v>0</v>
      </c>
      <c r="R220" s="18">
        <f>SUM('[4]Общепром:10'!R220)</f>
        <v>0</v>
      </c>
      <c r="S220" s="18">
        <f>SUM('[4]Общепром:10'!S220)</f>
        <v>0</v>
      </c>
      <c r="T220" s="18">
        <f>SUM('[4]Общепром:10'!T220)</f>
        <v>0</v>
      </c>
      <c r="U220" s="18">
        <f>SUM('[4]Общепром:10'!U220)</f>
        <v>0</v>
      </c>
      <c r="V220" s="18">
        <f>SUM('[4]Общепром:10'!V220)</f>
        <v>0</v>
      </c>
      <c r="W220" s="18">
        <f>SUM('[4]Общепром:10'!W220)</f>
        <v>0</v>
      </c>
      <c r="X220" s="18">
        <f>SUM('[4]Общепром:10'!X220)</f>
        <v>0</v>
      </c>
      <c r="Y220" s="3"/>
      <c r="Z220" s="3"/>
      <c r="AA220" s="3"/>
      <c r="AB220" s="217"/>
      <c r="AC220" s="3"/>
      <c r="AD220" s="3"/>
      <c r="AE220" s="3"/>
      <c r="AF220" s="1" t="str">
        <f t="shared" si="9"/>
        <v>√</v>
      </c>
    </row>
    <row r="221" spans="1:32" x14ac:dyDescent="0.25">
      <c r="A221" s="69" t="s">
        <v>421</v>
      </c>
      <c r="B221" s="154" t="s">
        <v>46</v>
      </c>
      <c r="C221" s="126">
        <f>SUM('[4]Общепром:10'!C221)</f>
        <v>0</v>
      </c>
      <c r="D221" s="109" t="s">
        <v>14</v>
      </c>
      <c r="E221" s="27" t="s">
        <v>14</v>
      </c>
      <c r="F221" s="27" t="s">
        <v>14</v>
      </c>
      <c r="G221" s="92" t="s">
        <v>14</v>
      </c>
      <c r="H221" s="126">
        <f>SUM('[4]Общепром:10'!H221)</f>
        <v>0</v>
      </c>
      <c r="I221" s="109">
        <f>SUM('[4]Общепром:10'!I221)</f>
        <v>0</v>
      </c>
      <c r="J221" s="27">
        <f>SUM('[4]Общепром:10'!J221)</f>
        <v>0</v>
      </c>
      <c r="K221" s="27">
        <f>SUM('[4]Общепром:10'!K221)</f>
        <v>0</v>
      </c>
      <c r="L221" s="27">
        <f>SUM('[4]Общепром:10'!L221)</f>
        <v>0</v>
      </c>
      <c r="M221" s="27">
        <f>SUM('[4]Общепром:10'!M221)</f>
        <v>0</v>
      </c>
      <c r="N221" s="27">
        <f>SUM('[4]Общепром:10'!N221)</f>
        <v>0</v>
      </c>
      <c r="O221" s="27">
        <f>SUM('[4]Общепром:10'!O221)</f>
        <v>0</v>
      </c>
      <c r="P221" s="27">
        <f>SUM('[4]Общепром:10'!P221)</f>
        <v>0</v>
      </c>
      <c r="Q221" s="27">
        <f>SUM('[4]Общепром:10'!Q221)</f>
        <v>0</v>
      </c>
      <c r="R221" s="27">
        <f>SUM('[4]Общепром:10'!R221)</f>
        <v>0</v>
      </c>
      <c r="S221" s="27">
        <f>SUM('[4]Общепром:10'!S221)</f>
        <v>0</v>
      </c>
      <c r="T221" s="27">
        <f>SUM('[4]Общепром:10'!T221)</f>
        <v>0</v>
      </c>
      <c r="U221" s="27">
        <f>SUM('[4]Общепром:10'!U221)</f>
        <v>0</v>
      </c>
      <c r="V221" s="27">
        <f>SUM('[4]Общепром:10'!V221)</f>
        <v>0</v>
      </c>
      <c r="W221" s="27">
        <f>SUM('[4]Общепром:10'!W221)</f>
        <v>0</v>
      </c>
      <c r="X221" s="27">
        <f>SUM('[4]Общепром:10'!X221)</f>
        <v>0</v>
      </c>
      <c r="Y221" s="3"/>
      <c r="Z221" s="3" t="str">
        <f>IF(C221=SUM(C222,C226),"√","НЕТ")</f>
        <v>√</v>
      </c>
      <c r="AB221" s="3"/>
      <c r="AC221" s="3"/>
      <c r="AD221" s="3"/>
      <c r="AE221" s="3"/>
      <c r="AF221" s="1" t="str">
        <f t="shared" si="9"/>
        <v>√</v>
      </c>
    </row>
    <row r="222" spans="1:32" x14ac:dyDescent="0.25">
      <c r="A222" s="68" t="s">
        <v>422</v>
      </c>
      <c r="B222" s="152" t="s">
        <v>111</v>
      </c>
      <c r="C222" s="125">
        <f>SUM('[4]Общепром:10'!C222)</f>
        <v>0</v>
      </c>
      <c r="D222" s="108" t="s">
        <v>139</v>
      </c>
      <c r="E222" s="26" t="s">
        <v>139</v>
      </c>
      <c r="F222" s="26" t="s">
        <v>139</v>
      </c>
      <c r="G222" s="91" t="s">
        <v>139</v>
      </c>
      <c r="H222" s="125">
        <f>SUM('[4]Общепром:10'!H222)</f>
        <v>0</v>
      </c>
      <c r="I222" s="108">
        <f>SUM('[4]Общепром:10'!I222)</f>
        <v>0</v>
      </c>
      <c r="J222" s="26">
        <f>SUM('[4]Общепром:10'!J222)</f>
        <v>0</v>
      </c>
      <c r="K222" s="26">
        <f>SUM('[4]Общепром:10'!K222)</f>
        <v>0</v>
      </c>
      <c r="L222" s="26">
        <f>SUM('[4]Общепром:10'!L222)</f>
        <v>0</v>
      </c>
      <c r="M222" s="26">
        <f>SUM('[4]Общепром:10'!M222)</f>
        <v>0</v>
      </c>
      <c r="N222" s="26">
        <f>SUM('[4]Общепром:10'!N222)</f>
        <v>0</v>
      </c>
      <c r="O222" s="26">
        <f>SUM('[4]Общепром:10'!O222)</f>
        <v>0</v>
      </c>
      <c r="P222" s="26">
        <f>SUM('[4]Общепром:10'!P222)</f>
        <v>0</v>
      </c>
      <c r="Q222" s="26">
        <f>SUM('[4]Общепром:10'!Q222)</f>
        <v>0</v>
      </c>
      <c r="R222" s="26">
        <f>SUM('[4]Общепром:10'!R222)</f>
        <v>0</v>
      </c>
      <c r="S222" s="26">
        <f>SUM('[4]Общепром:10'!S222)</f>
        <v>0</v>
      </c>
      <c r="T222" s="26">
        <f>SUM('[4]Общепром:10'!T222)</f>
        <v>0</v>
      </c>
      <c r="U222" s="26">
        <f>SUM('[4]Общепром:10'!U222)</f>
        <v>0</v>
      </c>
      <c r="V222" s="26">
        <f>SUM('[4]Общепром:10'!V222)</f>
        <v>0</v>
      </c>
      <c r="W222" s="26">
        <f>SUM('[4]Общепром:10'!W222)</f>
        <v>0</v>
      </c>
      <c r="X222" s="26">
        <f>SUM('[4]Общепром:10'!X222)</f>
        <v>0</v>
      </c>
      <c r="Y222" s="3"/>
      <c r="Z222" s="3"/>
      <c r="AA222" s="3" t="str">
        <f>IF(C222=SUM(C223:C225),"√","НЕТ")</f>
        <v>√</v>
      </c>
      <c r="AB222" s="3"/>
      <c r="AC222" s="3"/>
      <c r="AD222" s="3"/>
      <c r="AE222" s="3"/>
      <c r="AF222" s="1" t="str">
        <f t="shared" si="9"/>
        <v>√</v>
      </c>
    </row>
    <row r="223" spans="1:32" x14ac:dyDescent="0.25">
      <c r="A223" s="54" t="s">
        <v>423</v>
      </c>
      <c r="B223" s="143" t="s">
        <v>24</v>
      </c>
      <c r="C223" s="119">
        <f>SUM('[4]Общепром:10'!C223)</f>
        <v>0</v>
      </c>
      <c r="D223" s="102" t="s">
        <v>139</v>
      </c>
      <c r="E223" s="18" t="s">
        <v>139</v>
      </c>
      <c r="F223" s="18" t="s">
        <v>139</v>
      </c>
      <c r="G223" s="85" t="s">
        <v>139</v>
      </c>
      <c r="H223" s="119">
        <f>SUM('[4]Общепром:10'!H223)</f>
        <v>0</v>
      </c>
      <c r="I223" s="102">
        <f>SUM('[4]Общепром:10'!I223)</f>
        <v>0</v>
      </c>
      <c r="J223" s="18">
        <f>SUM('[4]Общепром:10'!J223)</f>
        <v>0</v>
      </c>
      <c r="K223" s="18">
        <f>SUM('[4]Общепром:10'!K223)</f>
        <v>0</v>
      </c>
      <c r="L223" s="18">
        <f>SUM('[4]Общепром:10'!L223)</f>
        <v>0</v>
      </c>
      <c r="M223" s="18">
        <f>SUM('[4]Общепром:10'!M223)</f>
        <v>0</v>
      </c>
      <c r="N223" s="18">
        <f>SUM('[4]Общепром:10'!N223)</f>
        <v>0</v>
      </c>
      <c r="O223" s="18">
        <f>SUM('[4]Общепром:10'!O223)</f>
        <v>0</v>
      </c>
      <c r="P223" s="18">
        <f>SUM('[4]Общепром:10'!P223)</f>
        <v>0</v>
      </c>
      <c r="Q223" s="18">
        <f>SUM('[4]Общепром:10'!Q223)</f>
        <v>0</v>
      </c>
      <c r="R223" s="18">
        <f>SUM('[4]Общепром:10'!R223)</f>
        <v>0</v>
      </c>
      <c r="S223" s="18">
        <f>SUM('[4]Общепром:10'!S223)</f>
        <v>0</v>
      </c>
      <c r="T223" s="18">
        <f>SUM('[4]Общепром:10'!T223)</f>
        <v>0</v>
      </c>
      <c r="U223" s="18">
        <f>SUM('[4]Общепром:10'!U223)</f>
        <v>0</v>
      </c>
      <c r="V223" s="18">
        <f>SUM('[4]Общепром:10'!V223)</f>
        <v>0</v>
      </c>
      <c r="W223" s="18">
        <f>SUM('[4]Общепром:10'!W223)</f>
        <v>0</v>
      </c>
      <c r="X223" s="18">
        <f>SUM('[4]Общепром:10'!X223)</f>
        <v>0</v>
      </c>
      <c r="Y223" s="3"/>
      <c r="Z223" s="3"/>
      <c r="AA223" s="3"/>
      <c r="AB223" s="3"/>
      <c r="AC223" s="3"/>
      <c r="AD223" s="3"/>
      <c r="AE223" s="3"/>
      <c r="AF223" s="1" t="str">
        <f t="shared" si="9"/>
        <v>√</v>
      </c>
    </row>
    <row r="224" spans="1:32" x14ac:dyDescent="0.25">
      <c r="A224" s="54" t="s">
        <v>424</v>
      </c>
      <c r="B224" s="143" t="s">
        <v>35</v>
      </c>
      <c r="C224" s="119">
        <f>SUM('[4]Общепром:10'!C224)</f>
        <v>0</v>
      </c>
      <c r="D224" s="102" t="s">
        <v>139</v>
      </c>
      <c r="E224" s="18" t="s">
        <v>139</v>
      </c>
      <c r="F224" s="18" t="s">
        <v>139</v>
      </c>
      <c r="G224" s="85" t="s">
        <v>139</v>
      </c>
      <c r="H224" s="119">
        <f>SUM('[4]Общепром:10'!H224)</f>
        <v>0</v>
      </c>
      <c r="I224" s="102">
        <f>SUM('[4]Общепром:10'!I224)</f>
        <v>0</v>
      </c>
      <c r="J224" s="18">
        <f>SUM('[4]Общепром:10'!J224)</f>
        <v>0</v>
      </c>
      <c r="K224" s="18">
        <f>SUM('[4]Общепром:10'!K224)</f>
        <v>0</v>
      </c>
      <c r="L224" s="18">
        <f>SUM('[4]Общепром:10'!L224)</f>
        <v>0</v>
      </c>
      <c r="M224" s="18">
        <f>SUM('[4]Общепром:10'!M224)</f>
        <v>0</v>
      </c>
      <c r="N224" s="18">
        <f>SUM('[4]Общепром:10'!N224)</f>
        <v>0</v>
      </c>
      <c r="O224" s="18">
        <f>SUM('[4]Общепром:10'!O224)</f>
        <v>0</v>
      </c>
      <c r="P224" s="18">
        <f>SUM('[4]Общепром:10'!P224)</f>
        <v>0</v>
      </c>
      <c r="Q224" s="18">
        <f>SUM('[4]Общепром:10'!Q224)</f>
        <v>0</v>
      </c>
      <c r="R224" s="18">
        <f>SUM('[4]Общепром:10'!R224)</f>
        <v>0</v>
      </c>
      <c r="S224" s="18">
        <f>SUM('[4]Общепром:10'!S224)</f>
        <v>0</v>
      </c>
      <c r="T224" s="18">
        <f>SUM('[4]Общепром:10'!T224)</f>
        <v>0</v>
      </c>
      <c r="U224" s="18">
        <f>SUM('[4]Общепром:10'!U224)</f>
        <v>0</v>
      </c>
      <c r="V224" s="18">
        <f>SUM('[4]Общепром:10'!V224)</f>
        <v>0</v>
      </c>
      <c r="W224" s="18">
        <f>SUM('[4]Общепром:10'!W224)</f>
        <v>0</v>
      </c>
      <c r="X224" s="18">
        <f>SUM('[4]Общепром:10'!X224)</f>
        <v>0</v>
      </c>
      <c r="Y224" s="3"/>
      <c r="Z224" s="3"/>
      <c r="AB224" s="3"/>
      <c r="AC224" s="3"/>
      <c r="AD224" s="3"/>
      <c r="AE224" s="3"/>
      <c r="AF224" s="1" t="str">
        <f t="shared" si="9"/>
        <v>√</v>
      </c>
    </row>
    <row r="225" spans="1:32" x14ac:dyDescent="0.25">
      <c r="A225" s="54" t="s">
        <v>425</v>
      </c>
      <c r="B225" s="143" t="s">
        <v>36</v>
      </c>
      <c r="C225" s="119">
        <f>SUM('[4]Общепром:10'!C225)</f>
        <v>0</v>
      </c>
      <c r="D225" s="102" t="s">
        <v>139</v>
      </c>
      <c r="E225" s="18" t="s">
        <v>139</v>
      </c>
      <c r="F225" s="18" t="s">
        <v>139</v>
      </c>
      <c r="G225" s="85" t="s">
        <v>139</v>
      </c>
      <c r="H225" s="119">
        <f>SUM('[4]Общепром:10'!H225)</f>
        <v>0</v>
      </c>
      <c r="I225" s="102">
        <f>SUM('[4]Общепром:10'!I225)</f>
        <v>0</v>
      </c>
      <c r="J225" s="18">
        <f>SUM('[4]Общепром:10'!J225)</f>
        <v>0</v>
      </c>
      <c r="K225" s="18">
        <f>SUM('[4]Общепром:10'!K225)</f>
        <v>0</v>
      </c>
      <c r="L225" s="18">
        <f>SUM('[4]Общепром:10'!L225)</f>
        <v>0</v>
      </c>
      <c r="M225" s="18">
        <f>SUM('[4]Общепром:10'!M225)</f>
        <v>0</v>
      </c>
      <c r="N225" s="18">
        <f>SUM('[4]Общепром:10'!N225)</f>
        <v>0</v>
      </c>
      <c r="O225" s="18">
        <f>SUM('[4]Общепром:10'!O225)</f>
        <v>0</v>
      </c>
      <c r="P225" s="18">
        <f>SUM('[4]Общепром:10'!P225)</f>
        <v>0</v>
      </c>
      <c r="Q225" s="18">
        <f>SUM('[4]Общепром:10'!Q225)</f>
        <v>0</v>
      </c>
      <c r="R225" s="18">
        <f>SUM('[4]Общепром:10'!R225)</f>
        <v>0</v>
      </c>
      <c r="S225" s="18">
        <f>SUM('[4]Общепром:10'!S225)</f>
        <v>0</v>
      </c>
      <c r="T225" s="18">
        <f>SUM('[4]Общепром:10'!T225)</f>
        <v>0</v>
      </c>
      <c r="U225" s="18">
        <f>SUM('[4]Общепром:10'!U225)</f>
        <v>0</v>
      </c>
      <c r="V225" s="18">
        <f>SUM('[4]Общепром:10'!V225)</f>
        <v>0</v>
      </c>
      <c r="W225" s="18">
        <f>SUM('[4]Общепром:10'!W225)</f>
        <v>0</v>
      </c>
      <c r="X225" s="18">
        <f>SUM('[4]Общепром:10'!X225)</f>
        <v>0</v>
      </c>
      <c r="Y225" s="3"/>
      <c r="Z225" s="3"/>
      <c r="AA225" s="3"/>
      <c r="AB225" s="216"/>
      <c r="AC225" s="3"/>
      <c r="AD225" s="3"/>
      <c r="AE225" s="3"/>
      <c r="AF225" s="1" t="str">
        <f t="shared" si="9"/>
        <v>√</v>
      </c>
    </row>
    <row r="226" spans="1:32" x14ac:dyDescent="0.25">
      <c r="A226" s="68" t="s">
        <v>426</v>
      </c>
      <c r="B226" s="152" t="s">
        <v>110</v>
      </c>
      <c r="C226" s="125">
        <f>SUM('[4]Общепром:10'!C226)</f>
        <v>0</v>
      </c>
      <c r="D226" s="108" t="s">
        <v>139</v>
      </c>
      <c r="E226" s="26" t="s">
        <v>139</v>
      </c>
      <c r="F226" s="26" t="s">
        <v>139</v>
      </c>
      <c r="G226" s="91" t="s">
        <v>139</v>
      </c>
      <c r="H226" s="125">
        <f>SUM('[4]Общепром:10'!H226)</f>
        <v>0</v>
      </c>
      <c r="I226" s="108">
        <f>SUM('[4]Общепром:10'!I226)</f>
        <v>0</v>
      </c>
      <c r="J226" s="26">
        <f>SUM('[4]Общепром:10'!J226)</f>
        <v>0</v>
      </c>
      <c r="K226" s="26">
        <f>SUM('[4]Общепром:10'!K226)</f>
        <v>0</v>
      </c>
      <c r="L226" s="26">
        <f>SUM('[4]Общепром:10'!L226)</f>
        <v>0</v>
      </c>
      <c r="M226" s="26">
        <f>SUM('[4]Общепром:10'!M226)</f>
        <v>0</v>
      </c>
      <c r="N226" s="26">
        <f>SUM('[4]Общепром:10'!N226)</f>
        <v>0</v>
      </c>
      <c r="O226" s="26">
        <f>SUM('[4]Общепром:10'!O226)</f>
        <v>0</v>
      </c>
      <c r="P226" s="26">
        <f>SUM('[4]Общепром:10'!P226)</f>
        <v>0</v>
      </c>
      <c r="Q226" s="26">
        <f>SUM('[4]Общепром:10'!Q226)</f>
        <v>0</v>
      </c>
      <c r="R226" s="26">
        <f>SUM('[4]Общепром:10'!R226)</f>
        <v>0</v>
      </c>
      <c r="S226" s="26">
        <f>SUM('[4]Общепром:10'!S226)</f>
        <v>0</v>
      </c>
      <c r="T226" s="26">
        <f>SUM('[4]Общепром:10'!T226)</f>
        <v>0</v>
      </c>
      <c r="U226" s="26">
        <f>SUM('[4]Общепром:10'!U226)</f>
        <v>0</v>
      </c>
      <c r="V226" s="26">
        <f>SUM('[4]Общепром:10'!V226)</f>
        <v>0</v>
      </c>
      <c r="W226" s="26">
        <f>SUM('[4]Общепром:10'!W226)</f>
        <v>0</v>
      </c>
      <c r="X226" s="26">
        <f>SUM('[4]Общепром:10'!X226)</f>
        <v>0</v>
      </c>
      <c r="Y226" s="3"/>
      <c r="Z226" s="3"/>
      <c r="AA226" s="3" t="str">
        <f>IF(C226=SUM(C227:C230),"√","НЕТ")</f>
        <v>√</v>
      </c>
      <c r="AB226" s="3"/>
      <c r="AC226" s="3"/>
      <c r="AD226" s="3"/>
      <c r="AE226" s="3"/>
      <c r="AF226" s="1" t="str">
        <f t="shared" si="9"/>
        <v>√</v>
      </c>
    </row>
    <row r="227" spans="1:32" ht="24" x14ac:dyDescent="0.25">
      <c r="A227" s="54" t="s">
        <v>427</v>
      </c>
      <c r="B227" s="144" t="s">
        <v>257</v>
      </c>
      <c r="C227" s="119">
        <f>SUM('[4]Общепром:10'!C227)</f>
        <v>0</v>
      </c>
      <c r="D227" s="102" t="s">
        <v>139</v>
      </c>
      <c r="E227" s="18" t="s">
        <v>139</v>
      </c>
      <c r="F227" s="18" t="s">
        <v>139</v>
      </c>
      <c r="G227" s="85" t="s">
        <v>139</v>
      </c>
      <c r="H227" s="119">
        <f>SUM('[4]Общепром:10'!H227)</f>
        <v>0</v>
      </c>
      <c r="I227" s="102">
        <f>SUM('[4]Общепром:10'!I227)</f>
        <v>0</v>
      </c>
      <c r="J227" s="18">
        <f>SUM('[4]Общепром:10'!J227)</f>
        <v>0</v>
      </c>
      <c r="K227" s="18">
        <f>SUM('[4]Общепром:10'!K227)</f>
        <v>0</v>
      </c>
      <c r="L227" s="18">
        <f>SUM('[4]Общепром:10'!L227)</f>
        <v>0</v>
      </c>
      <c r="M227" s="18">
        <f>SUM('[4]Общепром:10'!M227)</f>
        <v>0</v>
      </c>
      <c r="N227" s="18">
        <f>SUM('[4]Общепром:10'!N227)</f>
        <v>0</v>
      </c>
      <c r="O227" s="18">
        <f>SUM('[4]Общепром:10'!O227)</f>
        <v>0</v>
      </c>
      <c r="P227" s="18">
        <f>SUM('[4]Общепром:10'!P227)</f>
        <v>0</v>
      </c>
      <c r="Q227" s="18">
        <f>SUM('[4]Общепром:10'!Q227)</f>
        <v>0</v>
      </c>
      <c r="R227" s="18">
        <f>SUM('[4]Общепром:10'!R227)</f>
        <v>0</v>
      </c>
      <c r="S227" s="18">
        <f>SUM('[4]Общепром:10'!S227)</f>
        <v>0</v>
      </c>
      <c r="T227" s="18">
        <f>SUM('[4]Общепром:10'!T227)</f>
        <v>0</v>
      </c>
      <c r="U227" s="18">
        <f>SUM('[4]Общепром:10'!U227)</f>
        <v>0</v>
      </c>
      <c r="V227" s="18">
        <f>SUM('[4]Общепром:10'!V227)</f>
        <v>0</v>
      </c>
      <c r="W227" s="18">
        <f>SUM('[4]Общепром:10'!W227)</f>
        <v>0</v>
      </c>
      <c r="X227" s="18">
        <f>SUM('[4]Общепром:10'!X227)</f>
        <v>0</v>
      </c>
      <c r="Y227" s="3"/>
      <c r="Z227" s="3"/>
      <c r="AA227" s="3"/>
      <c r="AB227" s="3"/>
      <c r="AC227" s="3"/>
      <c r="AD227" s="3"/>
      <c r="AE227" s="3"/>
      <c r="AF227" s="1" t="str">
        <f t="shared" si="9"/>
        <v>√</v>
      </c>
    </row>
    <row r="228" spans="1:32" x14ac:dyDescent="0.25">
      <c r="A228" s="54" t="s">
        <v>428</v>
      </c>
      <c r="B228" s="144" t="s">
        <v>105</v>
      </c>
      <c r="C228" s="119">
        <f>SUM('[4]Общепром:10'!C228)</f>
        <v>0</v>
      </c>
      <c r="D228" s="102" t="s">
        <v>139</v>
      </c>
      <c r="E228" s="18" t="s">
        <v>139</v>
      </c>
      <c r="F228" s="18" t="s">
        <v>139</v>
      </c>
      <c r="G228" s="85" t="s">
        <v>139</v>
      </c>
      <c r="H228" s="119">
        <f>SUM('[4]Общепром:10'!H228)</f>
        <v>0</v>
      </c>
      <c r="I228" s="102">
        <f>SUM('[4]Общепром:10'!I228)</f>
        <v>0</v>
      </c>
      <c r="J228" s="18">
        <f>SUM('[4]Общепром:10'!J228)</f>
        <v>0</v>
      </c>
      <c r="K228" s="18">
        <f>SUM('[4]Общепром:10'!K228)</f>
        <v>0</v>
      </c>
      <c r="L228" s="18">
        <f>SUM('[4]Общепром:10'!L228)</f>
        <v>0</v>
      </c>
      <c r="M228" s="18">
        <f>SUM('[4]Общепром:10'!M228)</f>
        <v>0</v>
      </c>
      <c r="N228" s="18">
        <f>SUM('[4]Общепром:10'!N228)</f>
        <v>0</v>
      </c>
      <c r="O228" s="18">
        <f>SUM('[4]Общепром:10'!O228)</f>
        <v>0</v>
      </c>
      <c r="P228" s="18">
        <f>SUM('[4]Общепром:10'!P228)</f>
        <v>0</v>
      </c>
      <c r="Q228" s="18">
        <f>SUM('[4]Общепром:10'!Q228)</f>
        <v>0</v>
      </c>
      <c r="R228" s="18">
        <f>SUM('[4]Общепром:10'!R228)</f>
        <v>0</v>
      </c>
      <c r="S228" s="18">
        <f>SUM('[4]Общепром:10'!S228)</f>
        <v>0</v>
      </c>
      <c r="T228" s="18">
        <f>SUM('[4]Общепром:10'!T228)</f>
        <v>0</v>
      </c>
      <c r="U228" s="18">
        <f>SUM('[4]Общепром:10'!U228)</f>
        <v>0</v>
      </c>
      <c r="V228" s="18">
        <f>SUM('[4]Общепром:10'!V228)</f>
        <v>0</v>
      </c>
      <c r="W228" s="18">
        <f>SUM('[4]Общепром:10'!W228)</f>
        <v>0</v>
      </c>
      <c r="X228" s="18">
        <f>SUM('[4]Общепром:10'!X228)</f>
        <v>0</v>
      </c>
      <c r="Y228" s="3"/>
      <c r="Z228" s="3"/>
      <c r="AA228" s="3"/>
      <c r="AB228" s="3"/>
      <c r="AC228" s="3"/>
      <c r="AD228" s="3"/>
      <c r="AE228" s="3"/>
      <c r="AF228" s="1" t="str">
        <f t="shared" si="9"/>
        <v>√</v>
      </c>
    </row>
    <row r="229" spans="1:32" x14ac:dyDescent="0.25">
      <c r="A229" s="54" t="s">
        <v>429</v>
      </c>
      <c r="B229" s="144" t="s">
        <v>114</v>
      </c>
      <c r="C229" s="119">
        <f>SUM('[4]Общепром:10'!C229)</f>
        <v>0</v>
      </c>
      <c r="D229" s="102" t="s">
        <v>139</v>
      </c>
      <c r="E229" s="18" t="s">
        <v>139</v>
      </c>
      <c r="F229" s="18" t="s">
        <v>139</v>
      </c>
      <c r="G229" s="85" t="s">
        <v>139</v>
      </c>
      <c r="H229" s="119">
        <f>SUM('[4]Общепром:10'!H229)</f>
        <v>0</v>
      </c>
      <c r="I229" s="102">
        <f>SUM('[4]Общепром:10'!I229)</f>
        <v>0</v>
      </c>
      <c r="J229" s="18">
        <f>SUM('[4]Общепром:10'!J229)</f>
        <v>0</v>
      </c>
      <c r="K229" s="18">
        <f>SUM('[4]Общепром:10'!K229)</f>
        <v>0</v>
      </c>
      <c r="L229" s="18">
        <f>SUM('[4]Общепром:10'!L229)</f>
        <v>0</v>
      </c>
      <c r="M229" s="18">
        <f>SUM('[4]Общепром:10'!M229)</f>
        <v>0</v>
      </c>
      <c r="N229" s="18">
        <f>SUM('[4]Общепром:10'!N229)</f>
        <v>0</v>
      </c>
      <c r="O229" s="18">
        <f>SUM('[4]Общепром:10'!O229)</f>
        <v>0</v>
      </c>
      <c r="P229" s="18">
        <f>SUM('[4]Общепром:10'!P229)</f>
        <v>0</v>
      </c>
      <c r="Q229" s="18">
        <f>SUM('[4]Общепром:10'!Q229)</f>
        <v>0</v>
      </c>
      <c r="R229" s="18">
        <f>SUM('[4]Общепром:10'!R229)</f>
        <v>0</v>
      </c>
      <c r="S229" s="18">
        <f>SUM('[4]Общепром:10'!S229)</f>
        <v>0</v>
      </c>
      <c r="T229" s="18">
        <f>SUM('[4]Общепром:10'!T229)</f>
        <v>0</v>
      </c>
      <c r="U229" s="18">
        <f>SUM('[4]Общепром:10'!U229)</f>
        <v>0</v>
      </c>
      <c r="V229" s="18">
        <f>SUM('[4]Общепром:10'!V229)</f>
        <v>0</v>
      </c>
      <c r="W229" s="18">
        <f>SUM('[4]Общепром:10'!W229)</f>
        <v>0</v>
      </c>
      <c r="X229" s="18">
        <f>SUM('[4]Общепром:10'!X229)</f>
        <v>0</v>
      </c>
      <c r="Y229" s="3"/>
      <c r="Z229" s="3"/>
      <c r="AA229" s="3"/>
      <c r="AB229" s="3"/>
      <c r="AC229" s="3"/>
      <c r="AD229" s="3"/>
      <c r="AE229" s="3"/>
      <c r="AF229" s="1" t="str">
        <f t="shared" si="9"/>
        <v>√</v>
      </c>
    </row>
    <row r="230" spans="1:32" x14ac:dyDescent="0.25">
      <c r="A230" s="54" t="s">
        <v>430</v>
      </c>
      <c r="B230" s="144" t="s">
        <v>50</v>
      </c>
      <c r="C230" s="119">
        <f>SUM('[4]Общепром:10'!C230)</f>
        <v>0</v>
      </c>
      <c r="D230" s="102" t="s">
        <v>139</v>
      </c>
      <c r="E230" s="18" t="s">
        <v>139</v>
      </c>
      <c r="F230" s="18" t="s">
        <v>139</v>
      </c>
      <c r="G230" s="85" t="s">
        <v>139</v>
      </c>
      <c r="H230" s="119">
        <f>SUM('[4]Общепром:10'!H230)</f>
        <v>0</v>
      </c>
      <c r="I230" s="102">
        <f>SUM('[4]Общепром:10'!I230)</f>
        <v>0</v>
      </c>
      <c r="J230" s="18">
        <f>SUM('[4]Общепром:10'!J230)</f>
        <v>0</v>
      </c>
      <c r="K230" s="18">
        <f>SUM('[4]Общепром:10'!K230)</f>
        <v>0</v>
      </c>
      <c r="L230" s="18">
        <f>SUM('[4]Общепром:10'!L230)</f>
        <v>0</v>
      </c>
      <c r="M230" s="18">
        <f>SUM('[4]Общепром:10'!M230)</f>
        <v>0</v>
      </c>
      <c r="N230" s="18">
        <f>SUM('[4]Общепром:10'!N230)</f>
        <v>0</v>
      </c>
      <c r="O230" s="18">
        <f>SUM('[4]Общепром:10'!O230)</f>
        <v>0</v>
      </c>
      <c r="P230" s="18">
        <f>SUM('[4]Общепром:10'!P230)</f>
        <v>0</v>
      </c>
      <c r="Q230" s="18">
        <f>SUM('[4]Общепром:10'!Q230)</f>
        <v>0</v>
      </c>
      <c r="R230" s="18">
        <f>SUM('[4]Общепром:10'!R230)</f>
        <v>0</v>
      </c>
      <c r="S230" s="18">
        <f>SUM('[4]Общепром:10'!S230)</f>
        <v>0</v>
      </c>
      <c r="T230" s="18">
        <f>SUM('[4]Общепром:10'!T230)</f>
        <v>0</v>
      </c>
      <c r="U230" s="18">
        <f>SUM('[4]Общепром:10'!U230)</f>
        <v>0</v>
      </c>
      <c r="V230" s="18">
        <f>SUM('[4]Общепром:10'!V230)</f>
        <v>0</v>
      </c>
      <c r="W230" s="18">
        <f>SUM('[4]Общепром:10'!W230)</f>
        <v>0</v>
      </c>
      <c r="X230" s="18">
        <f>SUM('[4]Общепром:10'!X230)</f>
        <v>0</v>
      </c>
      <c r="Y230" s="3"/>
      <c r="Z230" s="3"/>
      <c r="AA230" s="3"/>
      <c r="AB230" s="217"/>
      <c r="AC230" s="3"/>
      <c r="AD230" s="3"/>
      <c r="AE230" s="3"/>
      <c r="AF230" s="1" t="str">
        <f t="shared" si="9"/>
        <v>√</v>
      </c>
    </row>
    <row r="231" spans="1:32" ht="24" x14ac:dyDescent="0.25">
      <c r="A231" s="70">
        <v>23</v>
      </c>
      <c r="B231" s="155" t="s">
        <v>210</v>
      </c>
      <c r="C231" s="127">
        <f>SUM('[4]Общепром:10'!C231)</f>
        <v>0</v>
      </c>
      <c r="D231" s="110" t="s">
        <v>14</v>
      </c>
      <c r="E231" s="28" t="s">
        <v>14</v>
      </c>
      <c r="F231" s="28" t="s">
        <v>14</v>
      </c>
      <c r="G231" s="93" t="s">
        <v>14</v>
      </c>
      <c r="H231" s="127">
        <f>SUM('[4]Общепром:10'!H231)</f>
        <v>0</v>
      </c>
      <c r="I231" s="110">
        <f>SUM('[4]Общепром:10'!I231)</f>
        <v>0</v>
      </c>
      <c r="J231" s="28">
        <f>SUM('[4]Общепром:10'!J231)</f>
        <v>0</v>
      </c>
      <c r="K231" s="28">
        <f>SUM('[4]Общепром:10'!K231)</f>
        <v>0</v>
      </c>
      <c r="L231" s="28">
        <f>SUM('[4]Общепром:10'!L231)</f>
        <v>0</v>
      </c>
      <c r="M231" s="28">
        <f>SUM('[4]Общепром:10'!M231)</f>
        <v>0</v>
      </c>
      <c r="N231" s="28">
        <f>SUM('[4]Общепром:10'!N231)</f>
        <v>0</v>
      </c>
      <c r="O231" s="28">
        <f>SUM('[4]Общепром:10'!O231)</f>
        <v>0</v>
      </c>
      <c r="P231" s="28">
        <f>SUM('[4]Общепром:10'!P231)</f>
        <v>0</v>
      </c>
      <c r="Q231" s="28">
        <f>SUM('[4]Общепром:10'!Q231)</f>
        <v>0</v>
      </c>
      <c r="R231" s="28">
        <f>SUM('[4]Общепром:10'!R231)</f>
        <v>0</v>
      </c>
      <c r="S231" s="28">
        <f>SUM('[4]Общепром:10'!S231)</f>
        <v>0</v>
      </c>
      <c r="T231" s="28">
        <f>SUM('[4]Общепром:10'!T231)</f>
        <v>0</v>
      </c>
      <c r="U231" s="28">
        <f>SUM('[4]Общепром:10'!U231)</f>
        <v>0</v>
      </c>
      <c r="V231" s="28">
        <f>SUM('[4]Общепром:10'!V231)</f>
        <v>0</v>
      </c>
      <c r="W231" s="28">
        <f>SUM('[4]Общепром:10'!W231)</f>
        <v>0</v>
      </c>
      <c r="X231" s="28">
        <f>SUM('[4]Общепром:10'!X231)</f>
        <v>0</v>
      </c>
      <c r="Y231" s="3"/>
      <c r="Z231" s="3" t="str">
        <f>IF(C231=SUM(C232,C236),"√","НЕТ")</f>
        <v>√</v>
      </c>
      <c r="AB231" s="3"/>
      <c r="AC231" s="3"/>
      <c r="AD231" s="3"/>
      <c r="AE231" s="3"/>
      <c r="AF231" s="1" t="str">
        <f t="shared" si="9"/>
        <v>√</v>
      </c>
    </row>
    <row r="232" spans="1:32" x14ac:dyDescent="0.25">
      <c r="A232" s="68" t="s">
        <v>125</v>
      </c>
      <c r="B232" s="152" t="s">
        <v>111</v>
      </c>
      <c r="C232" s="125">
        <f>SUM('[4]Общепром:10'!C232)</f>
        <v>0</v>
      </c>
      <c r="D232" s="108" t="s">
        <v>139</v>
      </c>
      <c r="E232" s="26" t="s">
        <v>139</v>
      </c>
      <c r="F232" s="26" t="s">
        <v>139</v>
      </c>
      <c r="G232" s="91" t="s">
        <v>139</v>
      </c>
      <c r="H232" s="125">
        <f>SUM('[4]Общепром:10'!H232)</f>
        <v>0</v>
      </c>
      <c r="I232" s="108">
        <f>SUM('[4]Общепром:10'!I232)</f>
        <v>0</v>
      </c>
      <c r="J232" s="26">
        <f>SUM('[4]Общепром:10'!J232)</f>
        <v>0</v>
      </c>
      <c r="K232" s="26">
        <f>SUM('[4]Общепром:10'!K232)</f>
        <v>0</v>
      </c>
      <c r="L232" s="26">
        <f>SUM('[4]Общепром:10'!L232)</f>
        <v>0</v>
      </c>
      <c r="M232" s="26">
        <f>SUM('[4]Общепром:10'!M232)</f>
        <v>0</v>
      </c>
      <c r="N232" s="26">
        <f>SUM('[4]Общепром:10'!N232)</f>
        <v>0</v>
      </c>
      <c r="O232" s="26">
        <f>SUM('[4]Общепром:10'!O232)</f>
        <v>0</v>
      </c>
      <c r="P232" s="26">
        <f>SUM('[4]Общепром:10'!P232)</f>
        <v>0</v>
      </c>
      <c r="Q232" s="26">
        <f>SUM('[4]Общепром:10'!Q232)</f>
        <v>0</v>
      </c>
      <c r="R232" s="26">
        <f>SUM('[4]Общепром:10'!R232)</f>
        <v>0</v>
      </c>
      <c r="S232" s="26">
        <f>SUM('[4]Общепром:10'!S232)</f>
        <v>0</v>
      </c>
      <c r="T232" s="26">
        <f>SUM('[4]Общепром:10'!T232)</f>
        <v>0</v>
      </c>
      <c r="U232" s="26">
        <f>SUM('[4]Общепром:10'!U232)</f>
        <v>0</v>
      </c>
      <c r="V232" s="26">
        <f>SUM('[4]Общепром:10'!V232)</f>
        <v>0</v>
      </c>
      <c r="W232" s="26">
        <f>SUM('[4]Общепром:10'!W232)</f>
        <v>0</v>
      </c>
      <c r="X232" s="26">
        <f>SUM('[4]Общепром:10'!X232)</f>
        <v>0</v>
      </c>
      <c r="Y232" s="3"/>
      <c r="Z232" s="3" t="str">
        <f>IF(C232=(C242+C251+C261+C271),"√","НЕТ")</f>
        <v>√</v>
      </c>
      <c r="AA232" s="3" t="str">
        <f>IF(C232=SUM(C233:C235),"√","НЕТ")</f>
        <v>√</v>
      </c>
      <c r="AB232" s="3"/>
      <c r="AC232" s="3"/>
      <c r="AD232" s="3"/>
      <c r="AE232" s="3"/>
      <c r="AF232" s="1" t="str">
        <f t="shared" si="9"/>
        <v>√</v>
      </c>
    </row>
    <row r="233" spans="1:32" x14ac:dyDescent="0.25">
      <c r="A233" s="59" t="s">
        <v>313</v>
      </c>
      <c r="B233" s="143" t="s">
        <v>24</v>
      </c>
      <c r="C233" s="119">
        <f>SUM('[4]Общепром:10'!C233)</f>
        <v>0</v>
      </c>
      <c r="D233" s="102" t="s">
        <v>139</v>
      </c>
      <c r="E233" s="18" t="s">
        <v>139</v>
      </c>
      <c r="F233" s="18" t="s">
        <v>139</v>
      </c>
      <c r="G233" s="85" t="s">
        <v>139</v>
      </c>
      <c r="H233" s="119">
        <f>SUM('[4]Общепром:10'!H233)</f>
        <v>0</v>
      </c>
      <c r="I233" s="102">
        <f>SUM('[4]Общепром:10'!I233)</f>
        <v>0</v>
      </c>
      <c r="J233" s="18">
        <f>SUM('[4]Общепром:10'!J233)</f>
        <v>0</v>
      </c>
      <c r="K233" s="18">
        <f>SUM('[4]Общепром:10'!K233)</f>
        <v>0</v>
      </c>
      <c r="L233" s="18">
        <f>SUM('[4]Общепром:10'!L233)</f>
        <v>0</v>
      </c>
      <c r="M233" s="18">
        <f>SUM('[4]Общепром:10'!M233)</f>
        <v>0</v>
      </c>
      <c r="N233" s="18">
        <f>SUM('[4]Общепром:10'!N233)</f>
        <v>0</v>
      </c>
      <c r="O233" s="18">
        <f>SUM('[4]Общепром:10'!O233)</f>
        <v>0</v>
      </c>
      <c r="P233" s="18">
        <f>SUM('[4]Общепром:10'!P233)</f>
        <v>0</v>
      </c>
      <c r="Q233" s="18">
        <f>SUM('[4]Общепром:10'!Q233)</f>
        <v>0</v>
      </c>
      <c r="R233" s="18">
        <f>SUM('[4]Общепром:10'!R233)</f>
        <v>0</v>
      </c>
      <c r="S233" s="18">
        <f>SUM('[4]Общепром:10'!S233)</f>
        <v>0</v>
      </c>
      <c r="T233" s="18">
        <f>SUM('[4]Общепром:10'!T233)</f>
        <v>0</v>
      </c>
      <c r="U233" s="18">
        <f>SUM('[4]Общепром:10'!U233)</f>
        <v>0</v>
      </c>
      <c r="V233" s="18">
        <f>SUM('[4]Общепром:10'!V233)</f>
        <v>0</v>
      </c>
      <c r="W233" s="18">
        <f>SUM('[4]Общепром:10'!W233)</f>
        <v>0</v>
      </c>
      <c r="X233" s="18">
        <f>SUM('[4]Общепром:10'!X233)</f>
        <v>0</v>
      </c>
      <c r="Y233" s="3"/>
      <c r="Z233" s="3" t="str">
        <f>IF(C233=(C243+C252+C262+C272),"√","НЕТ")</f>
        <v>√</v>
      </c>
      <c r="AA233" s="3"/>
      <c r="AB233" s="3"/>
      <c r="AC233" s="3"/>
      <c r="AD233" s="3"/>
      <c r="AE233" s="3"/>
      <c r="AF233" s="1" t="str">
        <f t="shared" si="9"/>
        <v>√</v>
      </c>
    </row>
    <row r="234" spans="1:32" x14ac:dyDescent="0.25">
      <c r="A234" s="59" t="s">
        <v>314</v>
      </c>
      <c r="B234" s="143" t="s">
        <v>35</v>
      </c>
      <c r="C234" s="119">
        <f>SUM('[4]Общепром:10'!C234)</f>
        <v>0</v>
      </c>
      <c r="D234" s="102" t="s">
        <v>139</v>
      </c>
      <c r="E234" s="18" t="s">
        <v>139</v>
      </c>
      <c r="F234" s="18" t="s">
        <v>139</v>
      </c>
      <c r="G234" s="85" t="s">
        <v>139</v>
      </c>
      <c r="H234" s="119">
        <f>SUM('[4]Общепром:10'!H234)</f>
        <v>0</v>
      </c>
      <c r="I234" s="102">
        <f>SUM('[4]Общепром:10'!I234)</f>
        <v>0</v>
      </c>
      <c r="J234" s="18">
        <f>SUM('[4]Общепром:10'!J234)</f>
        <v>0</v>
      </c>
      <c r="K234" s="18">
        <f>SUM('[4]Общепром:10'!K234)</f>
        <v>0</v>
      </c>
      <c r="L234" s="18">
        <f>SUM('[4]Общепром:10'!L234)</f>
        <v>0</v>
      </c>
      <c r="M234" s="18">
        <f>SUM('[4]Общепром:10'!M234)</f>
        <v>0</v>
      </c>
      <c r="N234" s="18">
        <f>SUM('[4]Общепром:10'!N234)</f>
        <v>0</v>
      </c>
      <c r="O234" s="18">
        <f>SUM('[4]Общепром:10'!O234)</f>
        <v>0</v>
      </c>
      <c r="P234" s="18">
        <f>SUM('[4]Общепром:10'!P234)</f>
        <v>0</v>
      </c>
      <c r="Q234" s="18">
        <f>SUM('[4]Общепром:10'!Q234)</f>
        <v>0</v>
      </c>
      <c r="R234" s="18">
        <f>SUM('[4]Общепром:10'!R234)</f>
        <v>0</v>
      </c>
      <c r="S234" s="18">
        <f>SUM('[4]Общепром:10'!S234)</f>
        <v>0</v>
      </c>
      <c r="T234" s="18">
        <f>SUM('[4]Общепром:10'!T234)</f>
        <v>0</v>
      </c>
      <c r="U234" s="18">
        <f>SUM('[4]Общепром:10'!U234)</f>
        <v>0</v>
      </c>
      <c r="V234" s="18">
        <f>SUM('[4]Общепром:10'!V234)</f>
        <v>0</v>
      </c>
      <c r="W234" s="18">
        <f>SUM('[4]Общепром:10'!W234)</f>
        <v>0</v>
      </c>
      <c r="X234" s="18">
        <f>SUM('[4]Общепром:10'!X234)</f>
        <v>0</v>
      </c>
      <c r="Y234" s="3"/>
      <c r="Z234" s="3" t="str">
        <f>IF(C234=(C244+C253+C263+C273),"√","НЕТ")</f>
        <v>√</v>
      </c>
      <c r="AB234" s="3"/>
      <c r="AC234" s="3"/>
      <c r="AD234" s="3"/>
      <c r="AE234" s="3"/>
      <c r="AF234" s="1" t="str">
        <f t="shared" si="9"/>
        <v>√</v>
      </c>
    </row>
    <row r="235" spans="1:32" x14ac:dyDescent="0.25">
      <c r="A235" s="59" t="s">
        <v>315</v>
      </c>
      <c r="B235" s="143" t="s">
        <v>36</v>
      </c>
      <c r="C235" s="119">
        <f>SUM('[4]Общепром:10'!C235)</f>
        <v>0</v>
      </c>
      <c r="D235" s="102" t="s">
        <v>139</v>
      </c>
      <c r="E235" s="18" t="s">
        <v>139</v>
      </c>
      <c r="F235" s="18" t="s">
        <v>139</v>
      </c>
      <c r="G235" s="85" t="s">
        <v>139</v>
      </c>
      <c r="H235" s="119">
        <f>SUM('[4]Общепром:10'!H235)</f>
        <v>0</v>
      </c>
      <c r="I235" s="102">
        <f>SUM('[4]Общепром:10'!I235)</f>
        <v>0</v>
      </c>
      <c r="J235" s="18">
        <f>SUM('[4]Общепром:10'!J235)</f>
        <v>0</v>
      </c>
      <c r="K235" s="18">
        <f>SUM('[4]Общепром:10'!K235)</f>
        <v>0</v>
      </c>
      <c r="L235" s="18">
        <f>SUM('[4]Общепром:10'!L235)</f>
        <v>0</v>
      </c>
      <c r="M235" s="18">
        <f>SUM('[4]Общепром:10'!M235)</f>
        <v>0</v>
      </c>
      <c r="N235" s="18">
        <f>SUM('[4]Общепром:10'!N235)</f>
        <v>0</v>
      </c>
      <c r="O235" s="18">
        <f>SUM('[4]Общепром:10'!O235)</f>
        <v>0</v>
      </c>
      <c r="P235" s="18">
        <f>SUM('[4]Общепром:10'!P235)</f>
        <v>0</v>
      </c>
      <c r="Q235" s="18">
        <f>SUM('[4]Общепром:10'!Q235)</f>
        <v>0</v>
      </c>
      <c r="R235" s="18">
        <f>SUM('[4]Общепром:10'!R235)</f>
        <v>0</v>
      </c>
      <c r="S235" s="18">
        <f>SUM('[4]Общепром:10'!S235)</f>
        <v>0</v>
      </c>
      <c r="T235" s="18">
        <f>SUM('[4]Общепром:10'!T235)</f>
        <v>0</v>
      </c>
      <c r="U235" s="18">
        <f>SUM('[4]Общепром:10'!U235)</f>
        <v>0</v>
      </c>
      <c r="V235" s="18">
        <f>SUM('[4]Общепром:10'!V235)</f>
        <v>0</v>
      </c>
      <c r="W235" s="18">
        <f>SUM('[4]Общепром:10'!W235)</f>
        <v>0</v>
      </c>
      <c r="X235" s="18">
        <f>SUM('[4]Общепром:10'!X235)</f>
        <v>0</v>
      </c>
      <c r="Y235" s="3"/>
      <c r="Z235" s="3" t="str">
        <f>IF(C235=(C245+C254+C264+C274),"√","НЕТ")</f>
        <v>√</v>
      </c>
      <c r="AA235" s="3"/>
      <c r="AB235" s="3"/>
      <c r="AC235" s="3"/>
      <c r="AD235" s="3"/>
      <c r="AE235" s="3"/>
      <c r="AF235" s="1" t="str">
        <f t="shared" si="9"/>
        <v>√</v>
      </c>
    </row>
    <row r="236" spans="1:32" x14ac:dyDescent="0.25">
      <c r="A236" s="68" t="s">
        <v>126</v>
      </c>
      <c r="B236" s="152" t="s">
        <v>110</v>
      </c>
      <c r="C236" s="125">
        <f>SUM('[4]Общепром:10'!C236)</f>
        <v>0</v>
      </c>
      <c r="D236" s="108" t="s">
        <v>139</v>
      </c>
      <c r="E236" s="26" t="s">
        <v>139</v>
      </c>
      <c r="F236" s="26" t="s">
        <v>139</v>
      </c>
      <c r="G236" s="91" t="s">
        <v>139</v>
      </c>
      <c r="H236" s="125">
        <f>SUM('[4]Общепром:10'!H236)</f>
        <v>0</v>
      </c>
      <c r="I236" s="108">
        <f>SUM('[4]Общепром:10'!I236)</f>
        <v>0</v>
      </c>
      <c r="J236" s="26">
        <f>SUM('[4]Общепром:10'!J236)</f>
        <v>0</v>
      </c>
      <c r="K236" s="26">
        <f>SUM('[4]Общепром:10'!K236)</f>
        <v>0</v>
      </c>
      <c r="L236" s="26">
        <f>SUM('[4]Общепром:10'!L236)</f>
        <v>0</v>
      </c>
      <c r="M236" s="26">
        <f>SUM('[4]Общепром:10'!M236)</f>
        <v>0</v>
      </c>
      <c r="N236" s="26">
        <f>SUM('[4]Общепром:10'!N236)</f>
        <v>0</v>
      </c>
      <c r="O236" s="26">
        <f>SUM('[4]Общепром:10'!O236)</f>
        <v>0</v>
      </c>
      <c r="P236" s="26">
        <f>SUM('[4]Общепром:10'!P236)</f>
        <v>0</v>
      </c>
      <c r="Q236" s="26">
        <f>SUM('[4]Общепром:10'!Q236)</f>
        <v>0</v>
      </c>
      <c r="R236" s="26">
        <f>SUM('[4]Общепром:10'!R236)</f>
        <v>0</v>
      </c>
      <c r="S236" s="26">
        <f>SUM('[4]Общепром:10'!S236)</f>
        <v>0</v>
      </c>
      <c r="T236" s="26">
        <f>SUM('[4]Общепром:10'!T236)</f>
        <v>0</v>
      </c>
      <c r="U236" s="26">
        <f>SUM('[4]Общепром:10'!U236)</f>
        <v>0</v>
      </c>
      <c r="V236" s="26">
        <f>SUM('[4]Общепром:10'!V236)</f>
        <v>0</v>
      </c>
      <c r="W236" s="26">
        <f>SUM('[4]Общепром:10'!W236)</f>
        <v>0</v>
      </c>
      <c r="X236" s="26">
        <f>SUM('[4]Общепром:10'!X236)</f>
        <v>0</v>
      </c>
      <c r="Y236" s="3"/>
      <c r="Z236" s="3" t="str">
        <f>IF(C236=(C246+C255+C265+C275),"√","НЕТ")</f>
        <v>√</v>
      </c>
      <c r="AA236" s="3" t="str">
        <f>IF(C236=SUM(C237:C240),"√","НЕТ")</f>
        <v>√</v>
      </c>
      <c r="AB236" s="3"/>
      <c r="AC236" s="3"/>
      <c r="AD236" s="3"/>
      <c r="AE236" s="3"/>
      <c r="AF236" s="1" t="str">
        <f t="shared" si="9"/>
        <v>√</v>
      </c>
    </row>
    <row r="237" spans="1:32" ht="24" x14ac:dyDescent="0.25">
      <c r="A237" s="59" t="s">
        <v>316</v>
      </c>
      <c r="B237" s="144" t="s">
        <v>257</v>
      </c>
      <c r="C237" s="119">
        <f>SUM('[4]Общепром:10'!C237)</f>
        <v>0</v>
      </c>
      <c r="D237" s="102" t="s">
        <v>139</v>
      </c>
      <c r="E237" s="18" t="s">
        <v>139</v>
      </c>
      <c r="F237" s="18" t="s">
        <v>139</v>
      </c>
      <c r="G237" s="85" t="s">
        <v>139</v>
      </c>
      <c r="H237" s="119">
        <f>SUM('[4]Общепром:10'!H237)</f>
        <v>0</v>
      </c>
      <c r="I237" s="102">
        <f>SUM('[4]Общепром:10'!I237)</f>
        <v>0</v>
      </c>
      <c r="J237" s="18">
        <f>SUM('[4]Общепром:10'!J237)</f>
        <v>0</v>
      </c>
      <c r="K237" s="18">
        <f>SUM('[4]Общепром:10'!K237)</f>
        <v>0</v>
      </c>
      <c r="L237" s="18">
        <f>SUM('[4]Общепром:10'!L237)</f>
        <v>0</v>
      </c>
      <c r="M237" s="18">
        <f>SUM('[4]Общепром:10'!M237)</f>
        <v>0</v>
      </c>
      <c r="N237" s="18">
        <f>SUM('[4]Общепром:10'!N237)</f>
        <v>0</v>
      </c>
      <c r="O237" s="18">
        <f>SUM('[4]Общепром:10'!O237)</f>
        <v>0</v>
      </c>
      <c r="P237" s="18">
        <f>SUM('[4]Общепром:10'!P237)</f>
        <v>0</v>
      </c>
      <c r="Q237" s="18">
        <f>SUM('[4]Общепром:10'!Q237)</f>
        <v>0</v>
      </c>
      <c r="R237" s="18">
        <f>SUM('[4]Общепром:10'!R237)</f>
        <v>0</v>
      </c>
      <c r="S237" s="18">
        <f>SUM('[4]Общепром:10'!S237)</f>
        <v>0</v>
      </c>
      <c r="T237" s="18">
        <f>SUM('[4]Общепром:10'!T237)</f>
        <v>0</v>
      </c>
      <c r="U237" s="18">
        <f>SUM('[4]Общепром:10'!U237)</f>
        <v>0</v>
      </c>
      <c r="V237" s="18">
        <f>SUM('[4]Общепром:10'!V237)</f>
        <v>0</v>
      </c>
      <c r="W237" s="18">
        <f>SUM('[4]Общепром:10'!W237)</f>
        <v>0</v>
      </c>
      <c r="X237" s="18">
        <f>SUM('[4]Общепром:10'!X237)</f>
        <v>0</v>
      </c>
      <c r="Y237" s="3"/>
      <c r="Z237" s="3" t="str">
        <f>IF(C237=(C256+C266+C276),"√","НЕТ")</f>
        <v>√</v>
      </c>
      <c r="AA237" s="3"/>
      <c r="AB237" s="3"/>
      <c r="AC237" s="3"/>
      <c r="AD237" s="3"/>
      <c r="AE237" s="3"/>
      <c r="AF237" s="1" t="str">
        <f t="shared" si="9"/>
        <v>√</v>
      </c>
    </row>
    <row r="238" spans="1:32" x14ac:dyDescent="0.25">
      <c r="A238" s="59" t="s">
        <v>317</v>
      </c>
      <c r="B238" s="144" t="s">
        <v>105</v>
      </c>
      <c r="C238" s="119">
        <f>SUM('[4]Общепром:10'!C238)</f>
        <v>0</v>
      </c>
      <c r="D238" s="102" t="s">
        <v>139</v>
      </c>
      <c r="E238" s="18" t="s">
        <v>139</v>
      </c>
      <c r="F238" s="18" t="s">
        <v>139</v>
      </c>
      <c r="G238" s="85" t="s">
        <v>139</v>
      </c>
      <c r="H238" s="119">
        <f>SUM('[4]Общепром:10'!H238)</f>
        <v>0</v>
      </c>
      <c r="I238" s="102">
        <f>SUM('[4]Общепром:10'!I238)</f>
        <v>0</v>
      </c>
      <c r="J238" s="18">
        <f>SUM('[4]Общепром:10'!J238)</f>
        <v>0</v>
      </c>
      <c r="K238" s="18">
        <f>SUM('[4]Общепром:10'!K238)</f>
        <v>0</v>
      </c>
      <c r="L238" s="18">
        <f>SUM('[4]Общепром:10'!L238)</f>
        <v>0</v>
      </c>
      <c r="M238" s="18">
        <f>SUM('[4]Общепром:10'!M238)</f>
        <v>0</v>
      </c>
      <c r="N238" s="18">
        <f>SUM('[4]Общепром:10'!N238)</f>
        <v>0</v>
      </c>
      <c r="O238" s="18">
        <f>SUM('[4]Общепром:10'!O238)</f>
        <v>0</v>
      </c>
      <c r="P238" s="18">
        <f>SUM('[4]Общепром:10'!P238)</f>
        <v>0</v>
      </c>
      <c r="Q238" s="18">
        <f>SUM('[4]Общепром:10'!Q238)</f>
        <v>0</v>
      </c>
      <c r="R238" s="18">
        <f>SUM('[4]Общепром:10'!R238)</f>
        <v>0</v>
      </c>
      <c r="S238" s="18">
        <f>SUM('[4]Общепром:10'!S238)</f>
        <v>0</v>
      </c>
      <c r="T238" s="18">
        <f>SUM('[4]Общепром:10'!T238)</f>
        <v>0</v>
      </c>
      <c r="U238" s="18">
        <f>SUM('[4]Общепром:10'!U238)</f>
        <v>0</v>
      </c>
      <c r="V238" s="18">
        <f>SUM('[4]Общепром:10'!V238)</f>
        <v>0</v>
      </c>
      <c r="W238" s="18">
        <f>SUM('[4]Общепром:10'!W238)</f>
        <v>0</v>
      </c>
      <c r="X238" s="18">
        <f>SUM('[4]Общепром:10'!X238)</f>
        <v>0</v>
      </c>
      <c r="Y238" s="3"/>
      <c r="Z238" s="3" t="str">
        <f>IF(C238=(C247+C257+C267+C277),"√","НЕТ")</f>
        <v>√</v>
      </c>
      <c r="AA238" s="3"/>
      <c r="AB238" s="3"/>
      <c r="AC238" s="3"/>
      <c r="AD238" s="3"/>
      <c r="AE238" s="3"/>
      <c r="AF238" s="1" t="str">
        <f t="shared" si="9"/>
        <v>√</v>
      </c>
    </row>
    <row r="239" spans="1:32" x14ac:dyDescent="0.25">
      <c r="A239" s="59" t="s">
        <v>318</v>
      </c>
      <c r="B239" s="144" t="s">
        <v>114</v>
      </c>
      <c r="C239" s="119">
        <f>SUM('[4]Общепром:10'!C239)</f>
        <v>0</v>
      </c>
      <c r="D239" s="102" t="s">
        <v>139</v>
      </c>
      <c r="E239" s="18" t="s">
        <v>139</v>
      </c>
      <c r="F239" s="18" t="s">
        <v>139</v>
      </c>
      <c r="G239" s="85" t="s">
        <v>139</v>
      </c>
      <c r="H239" s="119">
        <f>SUM('[4]Общепром:10'!H239)</f>
        <v>0</v>
      </c>
      <c r="I239" s="102">
        <f>SUM('[4]Общепром:10'!I239)</f>
        <v>0</v>
      </c>
      <c r="J239" s="18">
        <f>SUM('[4]Общепром:10'!J239)</f>
        <v>0</v>
      </c>
      <c r="K239" s="18">
        <f>SUM('[4]Общепром:10'!K239)</f>
        <v>0</v>
      </c>
      <c r="L239" s="18">
        <f>SUM('[4]Общепром:10'!L239)</f>
        <v>0</v>
      </c>
      <c r="M239" s="18">
        <f>SUM('[4]Общепром:10'!M239)</f>
        <v>0</v>
      </c>
      <c r="N239" s="18">
        <f>SUM('[4]Общепром:10'!N239)</f>
        <v>0</v>
      </c>
      <c r="O239" s="18">
        <f>SUM('[4]Общепром:10'!O239)</f>
        <v>0</v>
      </c>
      <c r="P239" s="18">
        <f>SUM('[4]Общепром:10'!P239)</f>
        <v>0</v>
      </c>
      <c r="Q239" s="18">
        <f>SUM('[4]Общепром:10'!Q239)</f>
        <v>0</v>
      </c>
      <c r="R239" s="18">
        <f>SUM('[4]Общепром:10'!R239)</f>
        <v>0</v>
      </c>
      <c r="S239" s="18">
        <f>SUM('[4]Общепром:10'!S239)</f>
        <v>0</v>
      </c>
      <c r="T239" s="18">
        <f>SUM('[4]Общепром:10'!T239)</f>
        <v>0</v>
      </c>
      <c r="U239" s="18">
        <f>SUM('[4]Общепром:10'!U239)</f>
        <v>0</v>
      </c>
      <c r="V239" s="18">
        <f>SUM('[4]Общепром:10'!V239)</f>
        <v>0</v>
      </c>
      <c r="W239" s="18">
        <f>SUM('[4]Общепром:10'!W239)</f>
        <v>0</v>
      </c>
      <c r="X239" s="18">
        <f>SUM('[4]Общепром:10'!X239)</f>
        <v>0</v>
      </c>
      <c r="Y239" s="3"/>
      <c r="Z239" s="3" t="str">
        <f>IF(C239=(C248+C258+C268+C278),"√","НЕТ")</f>
        <v>√</v>
      </c>
      <c r="AA239" s="3"/>
      <c r="AB239" s="3"/>
      <c r="AC239" s="3"/>
      <c r="AD239" s="3"/>
      <c r="AE239" s="3"/>
      <c r="AF239" s="1" t="str">
        <f t="shared" si="9"/>
        <v>√</v>
      </c>
    </row>
    <row r="240" spans="1:32" x14ac:dyDescent="0.25">
      <c r="A240" s="59" t="s">
        <v>319</v>
      </c>
      <c r="B240" s="144" t="s">
        <v>50</v>
      </c>
      <c r="C240" s="119">
        <f>SUM('[4]Общепром:10'!C240)</f>
        <v>0</v>
      </c>
      <c r="D240" s="102" t="s">
        <v>139</v>
      </c>
      <c r="E240" s="18" t="s">
        <v>139</v>
      </c>
      <c r="F240" s="18" t="s">
        <v>139</v>
      </c>
      <c r="G240" s="85" t="s">
        <v>139</v>
      </c>
      <c r="H240" s="119">
        <f>SUM('[4]Общепром:10'!H240)</f>
        <v>0</v>
      </c>
      <c r="I240" s="102">
        <f>SUM('[4]Общепром:10'!I240)</f>
        <v>0</v>
      </c>
      <c r="J240" s="18">
        <f>SUM('[4]Общепром:10'!J240)</f>
        <v>0</v>
      </c>
      <c r="K240" s="18">
        <f>SUM('[4]Общепром:10'!K240)</f>
        <v>0</v>
      </c>
      <c r="L240" s="18">
        <f>SUM('[4]Общепром:10'!L240)</f>
        <v>0</v>
      </c>
      <c r="M240" s="18">
        <f>SUM('[4]Общепром:10'!M240)</f>
        <v>0</v>
      </c>
      <c r="N240" s="18">
        <f>SUM('[4]Общепром:10'!N240)</f>
        <v>0</v>
      </c>
      <c r="O240" s="18">
        <f>SUM('[4]Общепром:10'!O240)</f>
        <v>0</v>
      </c>
      <c r="P240" s="18">
        <f>SUM('[4]Общепром:10'!P240)</f>
        <v>0</v>
      </c>
      <c r="Q240" s="18">
        <f>SUM('[4]Общепром:10'!Q240)</f>
        <v>0</v>
      </c>
      <c r="R240" s="18">
        <f>SUM('[4]Общепром:10'!R240)</f>
        <v>0</v>
      </c>
      <c r="S240" s="18">
        <f>SUM('[4]Общепром:10'!S240)</f>
        <v>0</v>
      </c>
      <c r="T240" s="18">
        <f>SUM('[4]Общепром:10'!T240)</f>
        <v>0</v>
      </c>
      <c r="U240" s="18">
        <f>SUM('[4]Общепром:10'!U240)</f>
        <v>0</v>
      </c>
      <c r="V240" s="18">
        <f>SUM('[4]Общепром:10'!V240)</f>
        <v>0</v>
      </c>
      <c r="W240" s="18">
        <f>SUM('[4]Общепром:10'!W240)</f>
        <v>0</v>
      </c>
      <c r="X240" s="18">
        <f>SUM('[4]Общепром:10'!X240)</f>
        <v>0</v>
      </c>
      <c r="Y240" s="3"/>
      <c r="Z240" s="3" t="str">
        <f>IF(C240=(C249+C259+C269+C279),"√","НЕТ")</f>
        <v>√</v>
      </c>
      <c r="AA240" s="3"/>
      <c r="AB240" s="3"/>
      <c r="AC240" s="3"/>
      <c r="AD240" s="3"/>
      <c r="AE240" s="3"/>
      <c r="AF240" s="1" t="str">
        <f t="shared" si="9"/>
        <v>√</v>
      </c>
    </row>
    <row r="241" spans="1:32" ht="24" x14ac:dyDescent="0.25">
      <c r="A241" s="67" t="s">
        <v>127</v>
      </c>
      <c r="B241" s="156" t="s">
        <v>175</v>
      </c>
      <c r="C241" s="124">
        <f>SUM('[4]Общепром:10'!C241)</f>
        <v>0</v>
      </c>
      <c r="D241" s="107" t="s">
        <v>14</v>
      </c>
      <c r="E241" s="25" t="s">
        <v>14</v>
      </c>
      <c r="F241" s="25" t="s">
        <v>14</v>
      </c>
      <c r="G241" s="90" t="s">
        <v>14</v>
      </c>
      <c r="H241" s="124">
        <f>SUM('[4]Общепром:10'!H241)</f>
        <v>0</v>
      </c>
      <c r="I241" s="107">
        <f>SUM('[4]Общепром:10'!I241)</f>
        <v>0</v>
      </c>
      <c r="J241" s="25">
        <f>SUM('[4]Общепром:10'!J241)</f>
        <v>0</v>
      </c>
      <c r="K241" s="25">
        <f>SUM('[4]Общепром:10'!K241)</f>
        <v>0</v>
      </c>
      <c r="L241" s="25">
        <f>SUM('[4]Общепром:10'!L241)</f>
        <v>0</v>
      </c>
      <c r="M241" s="25">
        <f>SUM('[4]Общепром:10'!M241)</f>
        <v>0</v>
      </c>
      <c r="N241" s="25">
        <f>SUM('[4]Общепром:10'!N241)</f>
        <v>0</v>
      </c>
      <c r="O241" s="25">
        <f>SUM('[4]Общепром:10'!O241)</f>
        <v>0</v>
      </c>
      <c r="P241" s="25">
        <f>SUM('[4]Общепром:10'!P241)</f>
        <v>0</v>
      </c>
      <c r="Q241" s="25">
        <f>SUM('[4]Общепром:10'!Q241)</f>
        <v>0</v>
      </c>
      <c r="R241" s="25">
        <f>SUM('[4]Общепром:10'!R241)</f>
        <v>0</v>
      </c>
      <c r="S241" s="25">
        <f>SUM('[4]Общепром:10'!S241)</f>
        <v>0</v>
      </c>
      <c r="T241" s="25">
        <f>SUM('[4]Общепром:10'!T241)</f>
        <v>0</v>
      </c>
      <c r="U241" s="25">
        <f>SUM('[4]Общепром:10'!U241)</f>
        <v>0</v>
      </c>
      <c r="V241" s="25">
        <f>SUM('[4]Общепром:10'!V241)</f>
        <v>0</v>
      </c>
      <c r="W241" s="25">
        <f>SUM('[4]Общепром:10'!W241)</f>
        <v>0</v>
      </c>
      <c r="X241" s="25">
        <f>SUM('[4]Общепром:10'!X241)</f>
        <v>0</v>
      </c>
      <c r="Y241" s="3"/>
      <c r="Z241" s="3" t="str">
        <f>IF(C241=SUM(C242,C246),"√","НЕТ")</f>
        <v>√</v>
      </c>
      <c r="AB241" s="3"/>
      <c r="AC241" s="3"/>
      <c r="AD241" s="3"/>
      <c r="AE241" s="3"/>
      <c r="AF241" s="1" t="str">
        <f t="shared" si="9"/>
        <v>√</v>
      </c>
    </row>
    <row r="242" spans="1:32" x14ac:dyDescent="0.25">
      <c r="A242" s="68" t="s">
        <v>431</v>
      </c>
      <c r="B242" s="152" t="s">
        <v>111</v>
      </c>
      <c r="C242" s="125">
        <f>SUM('[4]Общепром:10'!C242)</f>
        <v>0</v>
      </c>
      <c r="D242" s="108" t="s">
        <v>139</v>
      </c>
      <c r="E242" s="26" t="s">
        <v>139</v>
      </c>
      <c r="F242" s="26" t="s">
        <v>139</v>
      </c>
      <c r="G242" s="91" t="s">
        <v>139</v>
      </c>
      <c r="H242" s="125">
        <f>SUM('[4]Общепром:10'!H242)</f>
        <v>0</v>
      </c>
      <c r="I242" s="108">
        <f>SUM('[4]Общепром:10'!I242)</f>
        <v>0</v>
      </c>
      <c r="J242" s="26">
        <f>SUM('[4]Общепром:10'!J242)</f>
        <v>0</v>
      </c>
      <c r="K242" s="26">
        <f>SUM('[4]Общепром:10'!K242)</f>
        <v>0</v>
      </c>
      <c r="L242" s="26">
        <f>SUM('[4]Общепром:10'!L242)</f>
        <v>0</v>
      </c>
      <c r="M242" s="26">
        <f>SUM('[4]Общепром:10'!M242)</f>
        <v>0</v>
      </c>
      <c r="N242" s="26">
        <f>SUM('[4]Общепром:10'!N242)</f>
        <v>0</v>
      </c>
      <c r="O242" s="26">
        <f>SUM('[4]Общепром:10'!O242)</f>
        <v>0</v>
      </c>
      <c r="P242" s="26">
        <f>SUM('[4]Общепром:10'!P242)</f>
        <v>0</v>
      </c>
      <c r="Q242" s="26">
        <f>SUM('[4]Общепром:10'!Q242)</f>
        <v>0</v>
      </c>
      <c r="R242" s="26">
        <f>SUM('[4]Общепром:10'!R242)</f>
        <v>0</v>
      </c>
      <c r="S242" s="26">
        <f>SUM('[4]Общепром:10'!S242)</f>
        <v>0</v>
      </c>
      <c r="T242" s="26">
        <f>SUM('[4]Общепром:10'!T242)</f>
        <v>0</v>
      </c>
      <c r="U242" s="26">
        <f>SUM('[4]Общепром:10'!U242)</f>
        <v>0</v>
      </c>
      <c r="V242" s="26">
        <f>SUM('[4]Общепром:10'!V242)</f>
        <v>0</v>
      </c>
      <c r="W242" s="26">
        <f>SUM('[4]Общепром:10'!W242)</f>
        <v>0</v>
      </c>
      <c r="X242" s="26">
        <f>SUM('[4]Общепром:10'!X242)</f>
        <v>0</v>
      </c>
      <c r="Y242" s="3"/>
      <c r="Z242" s="3"/>
      <c r="AA242" s="3" t="str">
        <f>IF(C242=SUM(C243:C245),"√","НЕТ")</f>
        <v>√</v>
      </c>
      <c r="AB242" s="3"/>
      <c r="AC242" s="3"/>
      <c r="AD242" s="3"/>
      <c r="AE242" s="3"/>
      <c r="AF242" s="1" t="str">
        <f t="shared" si="9"/>
        <v>√</v>
      </c>
    </row>
    <row r="243" spans="1:32" x14ac:dyDescent="0.25">
      <c r="A243" s="59" t="s">
        <v>432</v>
      </c>
      <c r="B243" s="143" t="s">
        <v>24</v>
      </c>
      <c r="C243" s="119">
        <f>SUM('[4]Общепром:10'!C243)</f>
        <v>0</v>
      </c>
      <c r="D243" s="102" t="s">
        <v>139</v>
      </c>
      <c r="E243" s="18" t="s">
        <v>139</v>
      </c>
      <c r="F243" s="18" t="s">
        <v>139</v>
      </c>
      <c r="G243" s="85" t="s">
        <v>139</v>
      </c>
      <c r="H243" s="119">
        <f>SUM('[4]Общепром:10'!H243)</f>
        <v>0</v>
      </c>
      <c r="I243" s="102">
        <f>SUM('[4]Общепром:10'!I243)</f>
        <v>0</v>
      </c>
      <c r="J243" s="18">
        <f>SUM('[4]Общепром:10'!J243)</f>
        <v>0</v>
      </c>
      <c r="K243" s="18">
        <f>SUM('[4]Общепром:10'!K243)</f>
        <v>0</v>
      </c>
      <c r="L243" s="18">
        <f>SUM('[4]Общепром:10'!L243)</f>
        <v>0</v>
      </c>
      <c r="M243" s="18">
        <f>SUM('[4]Общепром:10'!M243)</f>
        <v>0</v>
      </c>
      <c r="N243" s="18">
        <f>SUM('[4]Общепром:10'!N243)</f>
        <v>0</v>
      </c>
      <c r="O243" s="18">
        <f>SUM('[4]Общепром:10'!O243)</f>
        <v>0</v>
      </c>
      <c r="P243" s="18">
        <f>SUM('[4]Общепром:10'!P243)</f>
        <v>0</v>
      </c>
      <c r="Q243" s="18">
        <f>SUM('[4]Общепром:10'!Q243)</f>
        <v>0</v>
      </c>
      <c r="R243" s="18">
        <f>SUM('[4]Общепром:10'!R243)</f>
        <v>0</v>
      </c>
      <c r="S243" s="18">
        <f>SUM('[4]Общепром:10'!S243)</f>
        <v>0</v>
      </c>
      <c r="T243" s="18">
        <f>SUM('[4]Общепром:10'!T243)</f>
        <v>0</v>
      </c>
      <c r="U243" s="18">
        <f>SUM('[4]Общепром:10'!U243)</f>
        <v>0</v>
      </c>
      <c r="V243" s="18">
        <f>SUM('[4]Общепром:10'!V243)</f>
        <v>0</v>
      </c>
      <c r="W243" s="18">
        <f>SUM('[4]Общепром:10'!W243)</f>
        <v>0</v>
      </c>
      <c r="X243" s="18">
        <f>SUM('[4]Общепром:10'!X243)</f>
        <v>0</v>
      </c>
      <c r="Y243" s="3"/>
      <c r="Z243" s="3"/>
      <c r="AA243" s="3"/>
      <c r="AB243" s="3"/>
      <c r="AC243" s="3"/>
      <c r="AD243" s="3"/>
      <c r="AE243" s="3"/>
      <c r="AF243" s="1" t="str">
        <f t="shared" ref="AF243:AF314" si="11">IF(H243=SUM(I243:X243),"√","НЕТ")</f>
        <v>√</v>
      </c>
    </row>
    <row r="244" spans="1:32" x14ac:dyDescent="0.25">
      <c r="A244" s="59" t="s">
        <v>433</v>
      </c>
      <c r="B244" s="143" t="s">
        <v>35</v>
      </c>
      <c r="C244" s="119">
        <f>SUM('[4]Общепром:10'!C244)</f>
        <v>0</v>
      </c>
      <c r="D244" s="102" t="s">
        <v>139</v>
      </c>
      <c r="E244" s="18" t="s">
        <v>139</v>
      </c>
      <c r="F244" s="18" t="s">
        <v>139</v>
      </c>
      <c r="G244" s="85" t="s">
        <v>139</v>
      </c>
      <c r="H244" s="119">
        <f>SUM('[4]Общепром:10'!H244)</f>
        <v>0</v>
      </c>
      <c r="I244" s="102">
        <f>SUM('[4]Общепром:10'!I244)</f>
        <v>0</v>
      </c>
      <c r="J244" s="18">
        <f>SUM('[4]Общепром:10'!J244)</f>
        <v>0</v>
      </c>
      <c r="K244" s="18">
        <f>SUM('[4]Общепром:10'!K244)</f>
        <v>0</v>
      </c>
      <c r="L244" s="18">
        <f>SUM('[4]Общепром:10'!L244)</f>
        <v>0</v>
      </c>
      <c r="M244" s="18">
        <f>SUM('[4]Общепром:10'!M244)</f>
        <v>0</v>
      </c>
      <c r="N244" s="18">
        <f>SUM('[4]Общепром:10'!N244)</f>
        <v>0</v>
      </c>
      <c r="O244" s="18">
        <f>SUM('[4]Общепром:10'!O244)</f>
        <v>0</v>
      </c>
      <c r="P244" s="18">
        <f>SUM('[4]Общепром:10'!P244)</f>
        <v>0</v>
      </c>
      <c r="Q244" s="18">
        <f>SUM('[4]Общепром:10'!Q244)</f>
        <v>0</v>
      </c>
      <c r="R244" s="18">
        <f>SUM('[4]Общепром:10'!R244)</f>
        <v>0</v>
      </c>
      <c r="S244" s="18">
        <f>SUM('[4]Общепром:10'!S244)</f>
        <v>0</v>
      </c>
      <c r="T244" s="18">
        <f>SUM('[4]Общепром:10'!T244)</f>
        <v>0</v>
      </c>
      <c r="U244" s="18">
        <f>SUM('[4]Общепром:10'!U244)</f>
        <v>0</v>
      </c>
      <c r="V244" s="18">
        <f>SUM('[4]Общепром:10'!V244)</f>
        <v>0</v>
      </c>
      <c r="W244" s="18">
        <f>SUM('[4]Общепром:10'!W244)</f>
        <v>0</v>
      </c>
      <c r="X244" s="18">
        <f>SUM('[4]Общепром:10'!X244)</f>
        <v>0</v>
      </c>
      <c r="Y244" s="3"/>
      <c r="Z244" s="3"/>
      <c r="AB244" s="3"/>
      <c r="AC244" s="3"/>
      <c r="AD244" s="3"/>
      <c r="AE244" s="3"/>
      <c r="AF244" s="1" t="str">
        <f t="shared" si="11"/>
        <v>√</v>
      </c>
    </row>
    <row r="245" spans="1:32" x14ac:dyDescent="0.25">
      <c r="A245" s="59" t="s">
        <v>434</v>
      </c>
      <c r="B245" s="143" t="s">
        <v>36</v>
      </c>
      <c r="C245" s="119">
        <f>SUM('[4]Общепром:10'!C245)</f>
        <v>0</v>
      </c>
      <c r="D245" s="102" t="s">
        <v>139</v>
      </c>
      <c r="E245" s="18" t="s">
        <v>139</v>
      </c>
      <c r="F245" s="18" t="s">
        <v>139</v>
      </c>
      <c r="G245" s="85" t="s">
        <v>139</v>
      </c>
      <c r="H245" s="119">
        <f>SUM('[4]Общепром:10'!H245)</f>
        <v>0</v>
      </c>
      <c r="I245" s="102">
        <f>SUM('[4]Общепром:10'!I245)</f>
        <v>0</v>
      </c>
      <c r="J245" s="18">
        <f>SUM('[4]Общепром:10'!J245)</f>
        <v>0</v>
      </c>
      <c r="K245" s="18">
        <f>SUM('[4]Общепром:10'!K245)</f>
        <v>0</v>
      </c>
      <c r="L245" s="18">
        <f>SUM('[4]Общепром:10'!L245)</f>
        <v>0</v>
      </c>
      <c r="M245" s="18">
        <f>SUM('[4]Общепром:10'!M245)</f>
        <v>0</v>
      </c>
      <c r="N245" s="18">
        <f>SUM('[4]Общепром:10'!N245)</f>
        <v>0</v>
      </c>
      <c r="O245" s="18">
        <f>SUM('[4]Общепром:10'!O245)</f>
        <v>0</v>
      </c>
      <c r="P245" s="18">
        <f>SUM('[4]Общепром:10'!P245)</f>
        <v>0</v>
      </c>
      <c r="Q245" s="18">
        <f>SUM('[4]Общепром:10'!Q245)</f>
        <v>0</v>
      </c>
      <c r="R245" s="18">
        <f>SUM('[4]Общепром:10'!R245)</f>
        <v>0</v>
      </c>
      <c r="S245" s="18">
        <f>SUM('[4]Общепром:10'!S245)</f>
        <v>0</v>
      </c>
      <c r="T245" s="18">
        <f>SUM('[4]Общепром:10'!T245)</f>
        <v>0</v>
      </c>
      <c r="U245" s="18">
        <f>SUM('[4]Общепром:10'!U245)</f>
        <v>0</v>
      </c>
      <c r="V245" s="18">
        <f>SUM('[4]Общепром:10'!V245)</f>
        <v>0</v>
      </c>
      <c r="W245" s="18">
        <f>SUM('[4]Общепром:10'!W245)</f>
        <v>0</v>
      </c>
      <c r="X245" s="18">
        <f>SUM('[4]Общепром:10'!X245)</f>
        <v>0</v>
      </c>
      <c r="Y245" s="3"/>
      <c r="Z245" s="3"/>
      <c r="AA245" s="3"/>
      <c r="AB245" s="3"/>
      <c r="AC245" s="3"/>
      <c r="AD245" s="3"/>
      <c r="AE245" s="3"/>
      <c r="AF245" s="1" t="str">
        <f t="shared" si="11"/>
        <v>√</v>
      </c>
    </row>
    <row r="246" spans="1:32" x14ac:dyDescent="0.25">
      <c r="A246" s="68" t="s">
        <v>435</v>
      </c>
      <c r="B246" s="152" t="s">
        <v>110</v>
      </c>
      <c r="C246" s="125">
        <f>SUM('[4]Общепром:10'!C246)</f>
        <v>0</v>
      </c>
      <c r="D246" s="108" t="s">
        <v>139</v>
      </c>
      <c r="E246" s="26" t="s">
        <v>139</v>
      </c>
      <c r="F246" s="26" t="s">
        <v>139</v>
      </c>
      <c r="G246" s="91" t="s">
        <v>139</v>
      </c>
      <c r="H246" s="125">
        <f>SUM('[4]Общепром:10'!H246)</f>
        <v>0</v>
      </c>
      <c r="I246" s="108">
        <f>SUM('[4]Общепром:10'!I246)</f>
        <v>0</v>
      </c>
      <c r="J246" s="26">
        <f>SUM('[4]Общепром:10'!J246)</f>
        <v>0</v>
      </c>
      <c r="K246" s="26">
        <f>SUM('[4]Общепром:10'!K246)</f>
        <v>0</v>
      </c>
      <c r="L246" s="26">
        <f>SUM('[4]Общепром:10'!L246)</f>
        <v>0</v>
      </c>
      <c r="M246" s="26">
        <f>SUM('[4]Общепром:10'!M246)</f>
        <v>0</v>
      </c>
      <c r="N246" s="26">
        <f>SUM('[4]Общепром:10'!N246)</f>
        <v>0</v>
      </c>
      <c r="O246" s="26">
        <f>SUM('[4]Общепром:10'!O246)</f>
        <v>0</v>
      </c>
      <c r="P246" s="26">
        <f>SUM('[4]Общепром:10'!P246)</f>
        <v>0</v>
      </c>
      <c r="Q246" s="26">
        <f>SUM('[4]Общепром:10'!Q246)</f>
        <v>0</v>
      </c>
      <c r="R246" s="26">
        <f>SUM('[4]Общепром:10'!R246)</f>
        <v>0</v>
      </c>
      <c r="S246" s="26">
        <f>SUM('[4]Общепром:10'!S246)</f>
        <v>0</v>
      </c>
      <c r="T246" s="26">
        <f>SUM('[4]Общепром:10'!T246)</f>
        <v>0</v>
      </c>
      <c r="U246" s="26">
        <f>SUM('[4]Общепром:10'!U246)</f>
        <v>0</v>
      </c>
      <c r="V246" s="26">
        <f>SUM('[4]Общепром:10'!V246)</f>
        <v>0</v>
      </c>
      <c r="W246" s="26">
        <f>SUM('[4]Общепром:10'!W246)</f>
        <v>0</v>
      </c>
      <c r="X246" s="26">
        <f>SUM('[4]Общепром:10'!X246)</f>
        <v>0</v>
      </c>
      <c r="Y246" s="3"/>
      <c r="Z246" s="3"/>
      <c r="AA246" s="3" t="str">
        <f>IF(C246=SUM(C247:C249),"√","НЕТ")</f>
        <v>√</v>
      </c>
      <c r="AB246" s="3"/>
      <c r="AC246" s="3"/>
      <c r="AD246" s="3"/>
      <c r="AE246" s="3"/>
      <c r="AF246" s="1" t="str">
        <f t="shared" si="11"/>
        <v>√</v>
      </c>
    </row>
    <row r="247" spans="1:32" x14ac:dyDescent="0.25">
      <c r="A247" s="59" t="s">
        <v>436</v>
      </c>
      <c r="B247" s="144" t="s">
        <v>105</v>
      </c>
      <c r="C247" s="119">
        <f>SUM('[4]Общепром:10'!C247)</f>
        <v>0</v>
      </c>
      <c r="D247" s="102" t="s">
        <v>139</v>
      </c>
      <c r="E247" s="18" t="s">
        <v>139</v>
      </c>
      <c r="F247" s="18" t="s">
        <v>139</v>
      </c>
      <c r="G247" s="85" t="s">
        <v>139</v>
      </c>
      <c r="H247" s="119">
        <f>SUM('[4]Общепром:10'!H247)</f>
        <v>0</v>
      </c>
      <c r="I247" s="102">
        <f>SUM('[4]Общепром:10'!I247)</f>
        <v>0</v>
      </c>
      <c r="J247" s="18">
        <f>SUM('[4]Общепром:10'!J247)</f>
        <v>0</v>
      </c>
      <c r="K247" s="18">
        <f>SUM('[4]Общепром:10'!K247)</f>
        <v>0</v>
      </c>
      <c r="L247" s="18">
        <f>SUM('[4]Общепром:10'!L247)</f>
        <v>0</v>
      </c>
      <c r="M247" s="18">
        <f>SUM('[4]Общепром:10'!M247)</f>
        <v>0</v>
      </c>
      <c r="N247" s="18">
        <f>SUM('[4]Общепром:10'!N247)</f>
        <v>0</v>
      </c>
      <c r="O247" s="18">
        <f>SUM('[4]Общепром:10'!O247)</f>
        <v>0</v>
      </c>
      <c r="P247" s="18">
        <f>SUM('[4]Общепром:10'!P247)</f>
        <v>0</v>
      </c>
      <c r="Q247" s="18">
        <f>SUM('[4]Общепром:10'!Q247)</f>
        <v>0</v>
      </c>
      <c r="R247" s="18">
        <f>SUM('[4]Общепром:10'!R247)</f>
        <v>0</v>
      </c>
      <c r="S247" s="18">
        <f>SUM('[4]Общепром:10'!S247)</f>
        <v>0</v>
      </c>
      <c r="T247" s="18">
        <f>SUM('[4]Общепром:10'!T247)</f>
        <v>0</v>
      </c>
      <c r="U247" s="18">
        <f>SUM('[4]Общепром:10'!U247)</f>
        <v>0</v>
      </c>
      <c r="V247" s="18">
        <f>SUM('[4]Общепром:10'!V247)</f>
        <v>0</v>
      </c>
      <c r="W247" s="18">
        <f>SUM('[4]Общепром:10'!W247)</f>
        <v>0</v>
      </c>
      <c r="X247" s="18">
        <f>SUM('[4]Общепром:10'!X247)</f>
        <v>0</v>
      </c>
      <c r="Y247" s="3"/>
      <c r="Z247" s="3"/>
      <c r="AA247" s="3"/>
      <c r="AB247" s="3"/>
      <c r="AC247" s="3"/>
      <c r="AD247" s="3"/>
      <c r="AE247" s="3"/>
      <c r="AF247" s="1" t="str">
        <f t="shared" si="11"/>
        <v>√</v>
      </c>
    </row>
    <row r="248" spans="1:32" x14ac:dyDescent="0.25">
      <c r="A248" s="59" t="s">
        <v>437</v>
      </c>
      <c r="B248" s="144" t="s">
        <v>114</v>
      </c>
      <c r="C248" s="119">
        <f>SUM('[4]Общепром:10'!C248)</f>
        <v>0</v>
      </c>
      <c r="D248" s="102" t="s">
        <v>139</v>
      </c>
      <c r="E248" s="18" t="s">
        <v>139</v>
      </c>
      <c r="F248" s="18" t="s">
        <v>139</v>
      </c>
      <c r="G248" s="85" t="s">
        <v>139</v>
      </c>
      <c r="H248" s="119">
        <f>SUM('[4]Общепром:10'!H248)</f>
        <v>0</v>
      </c>
      <c r="I248" s="102">
        <f>SUM('[4]Общепром:10'!I248)</f>
        <v>0</v>
      </c>
      <c r="J248" s="18">
        <f>SUM('[4]Общепром:10'!J248)</f>
        <v>0</v>
      </c>
      <c r="K248" s="18">
        <f>SUM('[4]Общепром:10'!K248)</f>
        <v>0</v>
      </c>
      <c r="L248" s="18">
        <f>SUM('[4]Общепром:10'!L248)</f>
        <v>0</v>
      </c>
      <c r="M248" s="18">
        <f>SUM('[4]Общепром:10'!M248)</f>
        <v>0</v>
      </c>
      <c r="N248" s="18">
        <f>SUM('[4]Общепром:10'!N248)</f>
        <v>0</v>
      </c>
      <c r="O248" s="18">
        <f>SUM('[4]Общепром:10'!O248)</f>
        <v>0</v>
      </c>
      <c r="P248" s="18">
        <f>SUM('[4]Общепром:10'!P248)</f>
        <v>0</v>
      </c>
      <c r="Q248" s="18">
        <f>SUM('[4]Общепром:10'!Q248)</f>
        <v>0</v>
      </c>
      <c r="R248" s="18">
        <f>SUM('[4]Общепром:10'!R248)</f>
        <v>0</v>
      </c>
      <c r="S248" s="18">
        <f>SUM('[4]Общепром:10'!S248)</f>
        <v>0</v>
      </c>
      <c r="T248" s="18">
        <f>SUM('[4]Общепром:10'!T248)</f>
        <v>0</v>
      </c>
      <c r="U248" s="18">
        <f>SUM('[4]Общепром:10'!U248)</f>
        <v>0</v>
      </c>
      <c r="V248" s="18">
        <f>SUM('[4]Общепром:10'!V248)</f>
        <v>0</v>
      </c>
      <c r="W248" s="18">
        <f>SUM('[4]Общепром:10'!W248)</f>
        <v>0</v>
      </c>
      <c r="X248" s="18">
        <f>SUM('[4]Общепром:10'!X248)</f>
        <v>0</v>
      </c>
      <c r="Y248" s="3"/>
      <c r="Z248" s="3"/>
      <c r="AA248" s="3"/>
      <c r="AB248" s="3"/>
      <c r="AC248" s="3"/>
      <c r="AD248" s="3"/>
      <c r="AE248" s="3"/>
      <c r="AF248" s="1" t="str">
        <f t="shared" si="11"/>
        <v>√</v>
      </c>
    </row>
    <row r="249" spans="1:32" x14ac:dyDescent="0.25">
      <c r="A249" s="59" t="s">
        <v>438</v>
      </c>
      <c r="B249" s="144" t="s">
        <v>50</v>
      </c>
      <c r="C249" s="119">
        <f>SUM('[4]Общепром:10'!C249)</f>
        <v>0</v>
      </c>
      <c r="D249" s="102" t="s">
        <v>139</v>
      </c>
      <c r="E249" s="18" t="s">
        <v>139</v>
      </c>
      <c r="F249" s="18" t="s">
        <v>139</v>
      </c>
      <c r="G249" s="85" t="s">
        <v>139</v>
      </c>
      <c r="H249" s="119">
        <f>SUM('[4]Общепром:10'!H249)</f>
        <v>0</v>
      </c>
      <c r="I249" s="102">
        <f>SUM('[4]Общепром:10'!I249)</f>
        <v>0</v>
      </c>
      <c r="J249" s="18">
        <f>SUM('[4]Общепром:10'!J249)</f>
        <v>0</v>
      </c>
      <c r="K249" s="18">
        <f>SUM('[4]Общепром:10'!K249)</f>
        <v>0</v>
      </c>
      <c r="L249" s="18">
        <f>SUM('[4]Общепром:10'!L249)</f>
        <v>0</v>
      </c>
      <c r="M249" s="18">
        <f>SUM('[4]Общепром:10'!M249)</f>
        <v>0</v>
      </c>
      <c r="N249" s="18">
        <f>SUM('[4]Общепром:10'!N249)</f>
        <v>0</v>
      </c>
      <c r="O249" s="18">
        <f>SUM('[4]Общепром:10'!O249)</f>
        <v>0</v>
      </c>
      <c r="P249" s="18">
        <f>SUM('[4]Общепром:10'!P249)</f>
        <v>0</v>
      </c>
      <c r="Q249" s="18">
        <f>SUM('[4]Общепром:10'!Q249)</f>
        <v>0</v>
      </c>
      <c r="R249" s="18">
        <f>SUM('[4]Общепром:10'!R249)</f>
        <v>0</v>
      </c>
      <c r="S249" s="18">
        <f>SUM('[4]Общепром:10'!S249)</f>
        <v>0</v>
      </c>
      <c r="T249" s="18">
        <f>SUM('[4]Общепром:10'!T249)</f>
        <v>0</v>
      </c>
      <c r="U249" s="18">
        <f>SUM('[4]Общепром:10'!U249)</f>
        <v>0</v>
      </c>
      <c r="V249" s="18">
        <f>SUM('[4]Общепром:10'!V249)</f>
        <v>0</v>
      </c>
      <c r="W249" s="18">
        <f>SUM('[4]Общепром:10'!W249)</f>
        <v>0</v>
      </c>
      <c r="X249" s="18">
        <f>SUM('[4]Общепром:10'!X249)</f>
        <v>0</v>
      </c>
      <c r="Y249" s="3"/>
      <c r="Z249" s="3"/>
      <c r="AA249" s="3"/>
      <c r="AB249" s="3"/>
      <c r="AC249" s="3"/>
      <c r="AD249" s="3"/>
      <c r="AE249" s="3"/>
      <c r="AF249" s="1" t="str">
        <f t="shared" si="11"/>
        <v>√</v>
      </c>
    </row>
    <row r="250" spans="1:32" x14ac:dyDescent="0.25">
      <c r="A250" s="67" t="s">
        <v>320</v>
      </c>
      <c r="B250" s="156" t="s">
        <v>44</v>
      </c>
      <c r="C250" s="124">
        <f>SUM('[4]Общепром:10'!C250)</f>
        <v>0</v>
      </c>
      <c r="D250" s="107" t="s">
        <v>14</v>
      </c>
      <c r="E250" s="25" t="s">
        <v>14</v>
      </c>
      <c r="F250" s="25" t="s">
        <v>14</v>
      </c>
      <c r="G250" s="90" t="s">
        <v>14</v>
      </c>
      <c r="H250" s="124">
        <f>SUM('[4]Общепром:10'!H250)</f>
        <v>0</v>
      </c>
      <c r="I250" s="107">
        <f>SUM('[4]Общепром:10'!I250)</f>
        <v>0</v>
      </c>
      <c r="J250" s="25">
        <f>SUM('[4]Общепром:10'!J250)</f>
        <v>0</v>
      </c>
      <c r="K250" s="25">
        <f>SUM('[4]Общепром:10'!K250)</f>
        <v>0</v>
      </c>
      <c r="L250" s="25">
        <f>SUM('[4]Общепром:10'!L250)</f>
        <v>0</v>
      </c>
      <c r="M250" s="25">
        <f>SUM('[4]Общепром:10'!M250)</f>
        <v>0</v>
      </c>
      <c r="N250" s="25">
        <f>SUM('[4]Общепром:10'!N250)</f>
        <v>0</v>
      </c>
      <c r="O250" s="25">
        <f>SUM('[4]Общепром:10'!O250)</f>
        <v>0</v>
      </c>
      <c r="P250" s="25">
        <f>SUM('[4]Общепром:10'!P250)</f>
        <v>0</v>
      </c>
      <c r="Q250" s="25">
        <f>SUM('[4]Общепром:10'!Q250)</f>
        <v>0</v>
      </c>
      <c r="R250" s="25">
        <f>SUM('[4]Общепром:10'!R250)</f>
        <v>0</v>
      </c>
      <c r="S250" s="25">
        <f>SUM('[4]Общепром:10'!S250)</f>
        <v>0</v>
      </c>
      <c r="T250" s="25">
        <f>SUM('[4]Общепром:10'!T250)</f>
        <v>0</v>
      </c>
      <c r="U250" s="25">
        <f>SUM('[4]Общепром:10'!U250)</f>
        <v>0</v>
      </c>
      <c r="V250" s="25">
        <f>SUM('[4]Общепром:10'!V250)</f>
        <v>0</v>
      </c>
      <c r="W250" s="25">
        <f>SUM('[4]Общепром:10'!W250)</f>
        <v>0</v>
      </c>
      <c r="X250" s="25">
        <f>SUM('[4]Общепром:10'!X250)</f>
        <v>0</v>
      </c>
      <c r="Y250" s="3"/>
      <c r="Z250" s="3" t="str">
        <f>IF(C250=SUM(C251,C255),"√","НЕТ")</f>
        <v>√</v>
      </c>
      <c r="AB250" s="3"/>
      <c r="AC250" s="3"/>
      <c r="AD250" s="3"/>
      <c r="AE250" s="3"/>
      <c r="AF250" s="1" t="str">
        <f t="shared" si="11"/>
        <v>√</v>
      </c>
    </row>
    <row r="251" spans="1:32" x14ac:dyDescent="0.25">
      <c r="A251" s="68" t="s">
        <v>439</v>
      </c>
      <c r="B251" s="152" t="s">
        <v>111</v>
      </c>
      <c r="C251" s="125">
        <f>SUM('[4]Общепром:10'!C251)</f>
        <v>0</v>
      </c>
      <c r="D251" s="108" t="s">
        <v>139</v>
      </c>
      <c r="E251" s="26" t="s">
        <v>139</v>
      </c>
      <c r="F251" s="26" t="s">
        <v>139</v>
      </c>
      <c r="G251" s="91" t="s">
        <v>139</v>
      </c>
      <c r="H251" s="125">
        <f>SUM('[4]Общепром:10'!H251)</f>
        <v>0</v>
      </c>
      <c r="I251" s="108">
        <f>SUM('[4]Общепром:10'!I251)</f>
        <v>0</v>
      </c>
      <c r="J251" s="26">
        <f>SUM('[4]Общепром:10'!J251)</f>
        <v>0</v>
      </c>
      <c r="K251" s="26">
        <f>SUM('[4]Общепром:10'!K251)</f>
        <v>0</v>
      </c>
      <c r="L251" s="26">
        <f>SUM('[4]Общепром:10'!L251)</f>
        <v>0</v>
      </c>
      <c r="M251" s="26">
        <f>SUM('[4]Общепром:10'!M251)</f>
        <v>0</v>
      </c>
      <c r="N251" s="26">
        <f>SUM('[4]Общепром:10'!N251)</f>
        <v>0</v>
      </c>
      <c r="O251" s="26">
        <f>SUM('[4]Общепром:10'!O251)</f>
        <v>0</v>
      </c>
      <c r="P251" s="26">
        <f>SUM('[4]Общепром:10'!P251)</f>
        <v>0</v>
      </c>
      <c r="Q251" s="26">
        <f>SUM('[4]Общепром:10'!Q251)</f>
        <v>0</v>
      </c>
      <c r="R251" s="26">
        <f>SUM('[4]Общепром:10'!R251)</f>
        <v>0</v>
      </c>
      <c r="S251" s="26">
        <f>SUM('[4]Общепром:10'!S251)</f>
        <v>0</v>
      </c>
      <c r="T251" s="26">
        <f>SUM('[4]Общепром:10'!T251)</f>
        <v>0</v>
      </c>
      <c r="U251" s="26">
        <f>SUM('[4]Общепром:10'!U251)</f>
        <v>0</v>
      </c>
      <c r="V251" s="26">
        <f>SUM('[4]Общепром:10'!V251)</f>
        <v>0</v>
      </c>
      <c r="W251" s="26">
        <f>SUM('[4]Общепром:10'!W251)</f>
        <v>0</v>
      </c>
      <c r="X251" s="26">
        <f>SUM('[4]Общепром:10'!X251)</f>
        <v>0</v>
      </c>
      <c r="Y251" s="3"/>
      <c r="Z251" s="3"/>
      <c r="AA251" s="3" t="str">
        <f>IF(C251=SUM(C252:C254),"√","НЕТ")</f>
        <v>√</v>
      </c>
      <c r="AB251" s="3"/>
      <c r="AC251" s="3"/>
      <c r="AD251" s="3"/>
      <c r="AE251" s="3"/>
      <c r="AF251" s="1" t="str">
        <f t="shared" si="11"/>
        <v>√</v>
      </c>
    </row>
    <row r="252" spans="1:32" x14ac:dyDescent="0.25">
      <c r="A252" s="59" t="s">
        <v>440</v>
      </c>
      <c r="B252" s="143" t="s">
        <v>24</v>
      </c>
      <c r="C252" s="119">
        <f>SUM('[4]Общепром:10'!C252)</f>
        <v>0</v>
      </c>
      <c r="D252" s="102" t="s">
        <v>139</v>
      </c>
      <c r="E252" s="18" t="s">
        <v>139</v>
      </c>
      <c r="F252" s="18" t="s">
        <v>139</v>
      </c>
      <c r="G252" s="85" t="s">
        <v>139</v>
      </c>
      <c r="H252" s="119">
        <f>SUM('[4]Общепром:10'!H252)</f>
        <v>0</v>
      </c>
      <c r="I252" s="102">
        <f>SUM('[4]Общепром:10'!I252)</f>
        <v>0</v>
      </c>
      <c r="J252" s="18">
        <f>SUM('[4]Общепром:10'!J252)</f>
        <v>0</v>
      </c>
      <c r="K252" s="18">
        <f>SUM('[4]Общепром:10'!K252)</f>
        <v>0</v>
      </c>
      <c r="L252" s="18">
        <f>SUM('[4]Общепром:10'!L252)</f>
        <v>0</v>
      </c>
      <c r="M252" s="18">
        <f>SUM('[4]Общепром:10'!M252)</f>
        <v>0</v>
      </c>
      <c r="N252" s="18">
        <f>SUM('[4]Общепром:10'!N252)</f>
        <v>0</v>
      </c>
      <c r="O252" s="18">
        <f>SUM('[4]Общепром:10'!O252)</f>
        <v>0</v>
      </c>
      <c r="P252" s="18">
        <f>SUM('[4]Общепром:10'!P252)</f>
        <v>0</v>
      </c>
      <c r="Q252" s="18">
        <f>SUM('[4]Общепром:10'!Q252)</f>
        <v>0</v>
      </c>
      <c r="R252" s="18">
        <f>SUM('[4]Общепром:10'!R252)</f>
        <v>0</v>
      </c>
      <c r="S252" s="18">
        <f>SUM('[4]Общепром:10'!S252)</f>
        <v>0</v>
      </c>
      <c r="T252" s="18">
        <f>SUM('[4]Общепром:10'!T252)</f>
        <v>0</v>
      </c>
      <c r="U252" s="18">
        <f>SUM('[4]Общепром:10'!U252)</f>
        <v>0</v>
      </c>
      <c r="V252" s="18">
        <f>SUM('[4]Общепром:10'!V252)</f>
        <v>0</v>
      </c>
      <c r="W252" s="18">
        <f>SUM('[4]Общепром:10'!W252)</f>
        <v>0</v>
      </c>
      <c r="X252" s="18">
        <f>SUM('[4]Общепром:10'!X252)</f>
        <v>0</v>
      </c>
      <c r="Y252" s="3"/>
      <c r="Z252" s="3"/>
      <c r="AA252" s="3"/>
      <c r="AB252" s="3"/>
      <c r="AC252" s="3"/>
      <c r="AD252" s="3"/>
      <c r="AE252" s="3"/>
      <c r="AF252" s="1" t="str">
        <f t="shared" si="11"/>
        <v>√</v>
      </c>
    </row>
    <row r="253" spans="1:32" x14ac:dyDescent="0.25">
      <c r="A253" s="59" t="s">
        <v>441</v>
      </c>
      <c r="B253" s="143" t="s">
        <v>35</v>
      </c>
      <c r="C253" s="119">
        <f>SUM('[4]Общепром:10'!C253)</f>
        <v>0</v>
      </c>
      <c r="D253" s="102" t="s">
        <v>139</v>
      </c>
      <c r="E253" s="18" t="s">
        <v>139</v>
      </c>
      <c r="F253" s="18" t="s">
        <v>139</v>
      </c>
      <c r="G253" s="85" t="s">
        <v>139</v>
      </c>
      <c r="H253" s="119">
        <f>SUM('[4]Общепром:10'!H253)</f>
        <v>0</v>
      </c>
      <c r="I253" s="102">
        <f>SUM('[4]Общепром:10'!I253)</f>
        <v>0</v>
      </c>
      <c r="J253" s="18">
        <f>SUM('[4]Общепром:10'!J253)</f>
        <v>0</v>
      </c>
      <c r="K253" s="18">
        <f>SUM('[4]Общепром:10'!K253)</f>
        <v>0</v>
      </c>
      <c r="L253" s="18">
        <f>SUM('[4]Общепром:10'!L253)</f>
        <v>0</v>
      </c>
      <c r="M253" s="18">
        <f>SUM('[4]Общепром:10'!M253)</f>
        <v>0</v>
      </c>
      <c r="N253" s="18">
        <f>SUM('[4]Общепром:10'!N253)</f>
        <v>0</v>
      </c>
      <c r="O253" s="18">
        <f>SUM('[4]Общепром:10'!O253)</f>
        <v>0</v>
      </c>
      <c r="P253" s="18">
        <f>SUM('[4]Общепром:10'!P253)</f>
        <v>0</v>
      </c>
      <c r="Q253" s="18">
        <f>SUM('[4]Общепром:10'!Q253)</f>
        <v>0</v>
      </c>
      <c r="R253" s="18">
        <f>SUM('[4]Общепром:10'!R253)</f>
        <v>0</v>
      </c>
      <c r="S253" s="18">
        <f>SUM('[4]Общепром:10'!S253)</f>
        <v>0</v>
      </c>
      <c r="T253" s="18">
        <f>SUM('[4]Общепром:10'!T253)</f>
        <v>0</v>
      </c>
      <c r="U253" s="18">
        <f>SUM('[4]Общепром:10'!U253)</f>
        <v>0</v>
      </c>
      <c r="V253" s="18">
        <f>SUM('[4]Общепром:10'!V253)</f>
        <v>0</v>
      </c>
      <c r="W253" s="18">
        <f>SUM('[4]Общепром:10'!W253)</f>
        <v>0</v>
      </c>
      <c r="X253" s="18">
        <f>SUM('[4]Общепром:10'!X253)</f>
        <v>0</v>
      </c>
      <c r="Y253" s="3"/>
      <c r="Z253" s="3"/>
      <c r="AB253" s="3"/>
      <c r="AC253" s="3"/>
      <c r="AD253" s="3"/>
      <c r="AE253" s="3"/>
      <c r="AF253" s="1" t="str">
        <f t="shared" si="11"/>
        <v>√</v>
      </c>
    </row>
    <row r="254" spans="1:32" x14ac:dyDescent="0.25">
      <c r="A254" s="59" t="s">
        <v>442</v>
      </c>
      <c r="B254" s="143" t="s">
        <v>36</v>
      </c>
      <c r="C254" s="119">
        <f>SUM('[4]Общепром:10'!C254)</f>
        <v>0</v>
      </c>
      <c r="D254" s="102" t="s">
        <v>139</v>
      </c>
      <c r="E254" s="18" t="s">
        <v>139</v>
      </c>
      <c r="F254" s="18" t="s">
        <v>139</v>
      </c>
      <c r="G254" s="85" t="s">
        <v>139</v>
      </c>
      <c r="H254" s="119">
        <f>SUM('[4]Общепром:10'!H254)</f>
        <v>0</v>
      </c>
      <c r="I254" s="102">
        <f>SUM('[4]Общепром:10'!I254)</f>
        <v>0</v>
      </c>
      <c r="J254" s="18">
        <f>SUM('[4]Общепром:10'!J254)</f>
        <v>0</v>
      </c>
      <c r="K254" s="18">
        <f>SUM('[4]Общепром:10'!K254)</f>
        <v>0</v>
      </c>
      <c r="L254" s="18">
        <f>SUM('[4]Общепром:10'!L254)</f>
        <v>0</v>
      </c>
      <c r="M254" s="18">
        <f>SUM('[4]Общепром:10'!M254)</f>
        <v>0</v>
      </c>
      <c r="N254" s="18">
        <f>SUM('[4]Общепром:10'!N254)</f>
        <v>0</v>
      </c>
      <c r="O254" s="18">
        <f>SUM('[4]Общепром:10'!O254)</f>
        <v>0</v>
      </c>
      <c r="P254" s="18">
        <f>SUM('[4]Общепром:10'!P254)</f>
        <v>0</v>
      </c>
      <c r="Q254" s="18">
        <f>SUM('[4]Общепром:10'!Q254)</f>
        <v>0</v>
      </c>
      <c r="R254" s="18">
        <f>SUM('[4]Общепром:10'!R254)</f>
        <v>0</v>
      </c>
      <c r="S254" s="18">
        <f>SUM('[4]Общепром:10'!S254)</f>
        <v>0</v>
      </c>
      <c r="T254" s="18">
        <f>SUM('[4]Общепром:10'!T254)</f>
        <v>0</v>
      </c>
      <c r="U254" s="18">
        <f>SUM('[4]Общепром:10'!U254)</f>
        <v>0</v>
      </c>
      <c r="V254" s="18">
        <f>SUM('[4]Общепром:10'!V254)</f>
        <v>0</v>
      </c>
      <c r="W254" s="18">
        <f>SUM('[4]Общепром:10'!W254)</f>
        <v>0</v>
      </c>
      <c r="X254" s="18">
        <f>SUM('[4]Общепром:10'!X254)</f>
        <v>0</v>
      </c>
      <c r="Y254" s="3"/>
      <c r="Z254" s="3"/>
      <c r="AA254" s="3"/>
      <c r="AB254" s="3"/>
      <c r="AC254" s="3"/>
      <c r="AD254" s="3"/>
      <c r="AE254" s="3"/>
      <c r="AF254" s="1" t="str">
        <f t="shared" si="11"/>
        <v>√</v>
      </c>
    </row>
    <row r="255" spans="1:32" x14ac:dyDescent="0.25">
      <c r="A255" s="68" t="s">
        <v>443</v>
      </c>
      <c r="B255" s="152" t="s">
        <v>110</v>
      </c>
      <c r="C255" s="125">
        <f>SUM('[4]Общепром:10'!C255)</f>
        <v>0</v>
      </c>
      <c r="D255" s="108" t="s">
        <v>139</v>
      </c>
      <c r="E255" s="26" t="s">
        <v>139</v>
      </c>
      <c r="F255" s="26" t="s">
        <v>139</v>
      </c>
      <c r="G255" s="91" t="s">
        <v>139</v>
      </c>
      <c r="H255" s="125">
        <f>SUM('[4]Общепром:10'!H255)</f>
        <v>0</v>
      </c>
      <c r="I255" s="108">
        <f>SUM('[4]Общепром:10'!I255)</f>
        <v>0</v>
      </c>
      <c r="J255" s="26">
        <f>SUM('[4]Общепром:10'!J255)</f>
        <v>0</v>
      </c>
      <c r="K255" s="26">
        <f>SUM('[4]Общепром:10'!K255)</f>
        <v>0</v>
      </c>
      <c r="L255" s="26">
        <f>SUM('[4]Общепром:10'!L255)</f>
        <v>0</v>
      </c>
      <c r="M255" s="26">
        <f>SUM('[4]Общепром:10'!M255)</f>
        <v>0</v>
      </c>
      <c r="N255" s="26">
        <f>SUM('[4]Общепром:10'!N255)</f>
        <v>0</v>
      </c>
      <c r="O255" s="26">
        <f>SUM('[4]Общепром:10'!O255)</f>
        <v>0</v>
      </c>
      <c r="P255" s="26">
        <f>SUM('[4]Общепром:10'!P255)</f>
        <v>0</v>
      </c>
      <c r="Q255" s="26">
        <f>SUM('[4]Общепром:10'!Q255)</f>
        <v>0</v>
      </c>
      <c r="R255" s="26">
        <f>SUM('[4]Общепром:10'!R255)</f>
        <v>0</v>
      </c>
      <c r="S255" s="26">
        <f>SUM('[4]Общепром:10'!S255)</f>
        <v>0</v>
      </c>
      <c r="T255" s="26">
        <f>SUM('[4]Общепром:10'!T255)</f>
        <v>0</v>
      </c>
      <c r="U255" s="26">
        <f>SUM('[4]Общепром:10'!U255)</f>
        <v>0</v>
      </c>
      <c r="V255" s="26">
        <f>SUM('[4]Общепром:10'!V255)</f>
        <v>0</v>
      </c>
      <c r="W255" s="26">
        <f>SUM('[4]Общепром:10'!W255)</f>
        <v>0</v>
      </c>
      <c r="X255" s="26">
        <f>SUM('[4]Общепром:10'!X255)</f>
        <v>0</v>
      </c>
      <c r="Y255" s="3"/>
      <c r="Z255" s="3"/>
      <c r="AA255" s="3" t="str">
        <f>IF(C255=SUM(C256:C259),"√","НЕТ")</f>
        <v>√</v>
      </c>
      <c r="AB255" s="3"/>
      <c r="AC255" s="3"/>
      <c r="AD255" s="3"/>
      <c r="AE255" s="3"/>
      <c r="AF255" s="1" t="str">
        <f t="shared" si="11"/>
        <v>√</v>
      </c>
    </row>
    <row r="256" spans="1:32" ht="24" x14ac:dyDescent="0.25">
      <c r="A256" s="59" t="s">
        <v>444</v>
      </c>
      <c r="B256" s="144" t="s">
        <v>257</v>
      </c>
      <c r="C256" s="119">
        <f>SUM('[4]Общепром:10'!C256)</f>
        <v>0</v>
      </c>
      <c r="D256" s="102" t="s">
        <v>139</v>
      </c>
      <c r="E256" s="18" t="s">
        <v>139</v>
      </c>
      <c r="F256" s="18" t="s">
        <v>139</v>
      </c>
      <c r="G256" s="85" t="s">
        <v>139</v>
      </c>
      <c r="H256" s="119">
        <f>SUM('[4]Общепром:10'!H256)</f>
        <v>0</v>
      </c>
      <c r="I256" s="102">
        <f>SUM('[4]Общепром:10'!I256)</f>
        <v>0</v>
      </c>
      <c r="J256" s="18">
        <f>SUM('[4]Общепром:10'!J256)</f>
        <v>0</v>
      </c>
      <c r="K256" s="18">
        <f>SUM('[4]Общепром:10'!K256)</f>
        <v>0</v>
      </c>
      <c r="L256" s="18">
        <f>SUM('[4]Общепром:10'!L256)</f>
        <v>0</v>
      </c>
      <c r="M256" s="18">
        <f>SUM('[4]Общепром:10'!M256)</f>
        <v>0</v>
      </c>
      <c r="N256" s="18">
        <f>SUM('[4]Общепром:10'!N256)</f>
        <v>0</v>
      </c>
      <c r="O256" s="18">
        <f>SUM('[4]Общепром:10'!O256)</f>
        <v>0</v>
      </c>
      <c r="P256" s="18">
        <f>SUM('[4]Общепром:10'!P256)</f>
        <v>0</v>
      </c>
      <c r="Q256" s="18">
        <f>SUM('[4]Общепром:10'!Q256)</f>
        <v>0</v>
      </c>
      <c r="R256" s="18">
        <f>SUM('[4]Общепром:10'!R256)</f>
        <v>0</v>
      </c>
      <c r="S256" s="18">
        <f>SUM('[4]Общепром:10'!S256)</f>
        <v>0</v>
      </c>
      <c r="T256" s="18">
        <f>SUM('[4]Общепром:10'!T256)</f>
        <v>0</v>
      </c>
      <c r="U256" s="18">
        <f>SUM('[4]Общепром:10'!U256)</f>
        <v>0</v>
      </c>
      <c r="V256" s="18">
        <f>SUM('[4]Общепром:10'!V256)</f>
        <v>0</v>
      </c>
      <c r="W256" s="18">
        <f>SUM('[4]Общепром:10'!W256)</f>
        <v>0</v>
      </c>
      <c r="X256" s="18">
        <f>SUM('[4]Общепром:10'!X256)</f>
        <v>0</v>
      </c>
      <c r="Y256" s="3"/>
      <c r="Z256" s="3"/>
      <c r="AA256" s="3"/>
      <c r="AB256" s="3"/>
      <c r="AC256" s="3"/>
      <c r="AD256" s="3"/>
      <c r="AE256" s="3"/>
      <c r="AF256" s="1" t="str">
        <f t="shared" si="11"/>
        <v>√</v>
      </c>
    </row>
    <row r="257" spans="1:32" x14ac:dyDescent="0.25">
      <c r="A257" s="59" t="s">
        <v>445</v>
      </c>
      <c r="B257" s="144" t="s">
        <v>105</v>
      </c>
      <c r="C257" s="119">
        <f>SUM('[4]Общепром:10'!C257)</f>
        <v>0</v>
      </c>
      <c r="D257" s="102" t="s">
        <v>139</v>
      </c>
      <c r="E257" s="18" t="s">
        <v>139</v>
      </c>
      <c r="F257" s="18" t="s">
        <v>139</v>
      </c>
      <c r="G257" s="85" t="s">
        <v>139</v>
      </c>
      <c r="H257" s="119">
        <f>SUM('[4]Общепром:10'!H257)</f>
        <v>0</v>
      </c>
      <c r="I257" s="102">
        <f>SUM('[4]Общепром:10'!I257)</f>
        <v>0</v>
      </c>
      <c r="J257" s="18">
        <f>SUM('[4]Общепром:10'!J257)</f>
        <v>0</v>
      </c>
      <c r="K257" s="18">
        <f>SUM('[4]Общепром:10'!K257)</f>
        <v>0</v>
      </c>
      <c r="L257" s="18">
        <f>SUM('[4]Общепром:10'!L257)</f>
        <v>0</v>
      </c>
      <c r="M257" s="18">
        <f>SUM('[4]Общепром:10'!M257)</f>
        <v>0</v>
      </c>
      <c r="N257" s="18">
        <f>SUM('[4]Общепром:10'!N257)</f>
        <v>0</v>
      </c>
      <c r="O257" s="18">
        <f>SUM('[4]Общепром:10'!O257)</f>
        <v>0</v>
      </c>
      <c r="P257" s="18">
        <f>SUM('[4]Общепром:10'!P257)</f>
        <v>0</v>
      </c>
      <c r="Q257" s="18">
        <f>SUM('[4]Общепром:10'!Q257)</f>
        <v>0</v>
      </c>
      <c r="R257" s="18">
        <f>SUM('[4]Общепром:10'!R257)</f>
        <v>0</v>
      </c>
      <c r="S257" s="18">
        <f>SUM('[4]Общепром:10'!S257)</f>
        <v>0</v>
      </c>
      <c r="T257" s="18">
        <f>SUM('[4]Общепром:10'!T257)</f>
        <v>0</v>
      </c>
      <c r="U257" s="18">
        <f>SUM('[4]Общепром:10'!U257)</f>
        <v>0</v>
      </c>
      <c r="V257" s="18">
        <f>SUM('[4]Общепром:10'!V257)</f>
        <v>0</v>
      </c>
      <c r="W257" s="18">
        <f>SUM('[4]Общепром:10'!W257)</f>
        <v>0</v>
      </c>
      <c r="X257" s="18">
        <f>SUM('[4]Общепром:10'!X257)</f>
        <v>0</v>
      </c>
      <c r="Y257" s="3"/>
      <c r="Z257" s="3"/>
      <c r="AA257" s="3"/>
      <c r="AB257" s="3"/>
      <c r="AC257" s="3"/>
      <c r="AD257" s="3"/>
      <c r="AE257" s="3"/>
      <c r="AF257" s="1" t="str">
        <f t="shared" si="11"/>
        <v>√</v>
      </c>
    </row>
    <row r="258" spans="1:32" x14ac:dyDescent="0.25">
      <c r="A258" s="59" t="s">
        <v>446</v>
      </c>
      <c r="B258" s="144" t="s">
        <v>114</v>
      </c>
      <c r="C258" s="119">
        <f>SUM('[4]Общепром:10'!C258)</f>
        <v>0</v>
      </c>
      <c r="D258" s="102" t="s">
        <v>139</v>
      </c>
      <c r="E258" s="18" t="s">
        <v>139</v>
      </c>
      <c r="F258" s="18" t="s">
        <v>139</v>
      </c>
      <c r="G258" s="85" t="s">
        <v>139</v>
      </c>
      <c r="H258" s="119">
        <f>SUM('[4]Общепром:10'!H258)</f>
        <v>0</v>
      </c>
      <c r="I258" s="102">
        <f>SUM('[4]Общепром:10'!I258)</f>
        <v>0</v>
      </c>
      <c r="J258" s="18">
        <f>SUM('[4]Общепром:10'!J258)</f>
        <v>0</v>
      </c>
      <c r="K258" s="18">
        <f>SUM('[4]Общепром:10'!K258)</f>
        <v>0</v>
      </c>
      <c r="L258" s="18">
        <f>SUM('[4]Общепром:10'!L258)</f>
        <v>0</v>
      </c>
      <c r="M258" s="18">
        <f>SUM('[4]Общепром:10'!M258)</f>
        <v>0</v>
      </c>
      <c r="N258" s="18">
        <f>SUM('[4]Общепром:10'!N258)</f>
        <v>0</v>
      </c>
      <c r="O258" s="18">
        <f>SUM('[4]Общепром:10'!O258)</f>
        <v>0</v>
      </c>
      <c r="P258" s="18">
        <f>SUM('[4]Общепром:10'!P258)</f>
        <v>0</v>
      </c>
      <c r="Q258" s="18">
        <f>SUM('[4]Общепром:10'!Q258)</f>
        <v>0</v>
      </c>
      <c r="R258" s="18">
        <f>SUM('[4]Общепром:10'!R258)</f>
        <v>0</v>
      </c>
      <c r="S258" s="18">
        <f>SUM('[4]Общепром:10'!S258)</f>
        <v>0</v>
      </c>
      <c r="T258" s="18">
        <f>SUM('[4]Общепром:10'!T258)</f>
        <v>0</v>
      </c>
      <c r="U258" s="18">
        <f>SUM('[4]Общепром:10'!U258)</f>
        <v>0</v>
      </c>
      <c r="V258" s="18">
        <f>SUM('[4]Общепром:10'!V258)</f>
        <v>0</v>
      </c>
      <c r="W258" s="18">
        <f>SUM('[4]Общепром:10'!W258)</f>
        <v>0</v>
      </c>
      <c r="X258" s="18">
        <f>SUM('[4]Общепром:10'!X258)</f>
        <v>0</v>
      </c>
      <c r="Y258" s="3"/>
      <c r="Z258" s="3"/>
      <c r="AA258" s="3"/>
      <c r="AB258" s="3"/>
      <c r="AC258" s="3"/>
      <c r="AD258" s="3"/>
      <c r="AE258" s="3"/>
      <c r="AF258" s="1" t="str">
        <f t="shared" si="11"/>
        <v>√</v>
      </c>
    </row>
    <row r="259" spans="1:32" x14ac:dyDescent="0.25">
      <c r="A259" s="59" t="s">
        <v>447</v>
      </c>
      <c r="B259" s="144" t="s">
        <v>50</v>
      </c>
      <c r="C259" s="119">
        <f>SUM('[4]Общепром:10'!C259)</f>
        <v>0</v>
      </c>
      <c r="D259" s="102" t="s">
        <v>139</v>
      </c>
      <c r="E259" s="18" t="s">
        <v>139</v>
      </c>
      <c r="F259" s="18" t="s">
        <v>139</v>
      </c>
      <c r="G259" s="85" t="s">
        <v>139</v>
      </c>
      <c r="H259" s="119">
        <f>SUM('[4]Общепром:10'!H259)</f>
        <v>0</v>
      </c>
      <c r="I259" s="102">
        <f>SUM('[4]Общепром:10'!I259)</f>
        <v>0</v>
      </c>
      <c r="J259" s="18">
        <f>SUM('[4]Общепром:10'!J259)</f>
        <v>0</v>
      </c>
      <c r="K259" s="18">
        <f>SUM('[4]Общепром:10'!K259)</f>
        <v>0</v>
      </c>
      <c r="L259" s="18">
        <f>SUM('[4]Общепром:10'!L259)</f>
        <v>0</v>
      </c>
      <c r="M259" s="18">
        <f>SUM('[4]Общепром:10'!M259)</f>
        <v>0</v>
      </c>
      <c r="N259" s="18">
        <f>SUM('[4]Общепром:10'!N259)</f>
        <v>0</v>
      </c>
      <c r="O259" s="18">
        <f>SUM('[4]Общепром:10'!O259)</f>
        <v>0</v>
      </c>
      <c r="P259" s="18">
        <f>SUM('[4]Общепром:10'!P259)</f>
        <v>0</v>
      </c>
      <c r="Q259" s="18">
        <f>SUM('[4]Общепром:10'!Q259)</f>
        <v>0</v>
      </c>
      <c r="R259" s="18">
        <f>SUM('[4]Общепром:10'!R259)</f>
        <v>0</v>
      </c>
      <c r="S259" s="18">
        <f>SUM('[4]Общепром:10'!S259)</f>
        <v>0</v>
      </c>
      <c r="T259" s="18">
        <f>SUM('[4]Общепром:10'!T259)</f>
        <v>0</v>
      </c>
      <c r="U259" s="18">
        <f>SUM('[4]Общепром:10'!U259)</f>
        <v>0</v>
      </c>
      <c r="V259" s="18">
        <f>SUM('[4]Общепром:10'!V259)</f>
        <v>0</v>
      </c>
      <c r="W259" s="18">
        <f>SUM('[4]Общепром:10'!W259)</f>
        <v>0</v>
      </c>
      <c r="X259" s="18">
        <f>SUM('[4]Общепром:10'!X259)</f>
        <v>0</v>
      </c>
      <c r="Y259" s="3"/>
      <c r="Z259" s="3"/>
      <c r="AA259" s="3"/>
      <c r="AB259" s="3"/>
      <c r="AC259" s="3"/>
      <c r="AD259" s="3"/>
      <c r="AE259" s="3"/>
      <c r="AF259" s="1" t="str">
        <f t="shared" si="11"/>
        <v>√</v>
      </c>
    </row>
    <row r="260" spans="1:32" x14ac:dyDescent="0.25">
      <c r="A260" s="67" t="s">
        <v>321</v>
      </c>
      <c r="B260" s="156" t="s">
        <v>45</v>
      </c>
      <c r="C260" s="124">
        <f>SUM('[4]Общепром:10'!C260)</f>
        <v>0</v>
      </c>
      <c r="D260" s="107" t="s">
        <v>14</v>
      </c>
      <c r="E260" s="25" t="s">
        <v>14</v>
      </c>
      <c r="F260" s="25" t="s">
        <v>14</v>
      </c>
      <c r="G260" s="90" t="s">
        <v>14</v>
      </c>
      <c r="H260" s="124">
        <f>SUM('[4]Общепром:10'!H260)</f>
        <v>0</v>
      </c>
      <c r="I260" s="107">
        <f>SUM('[4]Общепром:10'!I260)</f>
        <v>0</v>
      </c>
      <c r="J260" s="25">
        <f>SUM('[4]Общепром:10'!J260)</f>
        <v>0</v>
      </c>
      <c r="K260" s="25">
        <f>SUM('[4]Общепром:10'!K260)</f>
        <v>0</v>
      </c>
      <c r="L260" s="25">
        <f>SUM('[4]Общепром:10'!L260)</f>
        <v>0</v>
      </c>
      <c r="M260" s="25">
        <f>SUM('[4]Общепром:10'!M260)</f>
        <v>0</v>
      </c>
      <c r="N260" s="25">
        <f>SUM('[4]Общепром:10'!N260)</f>
        <v>0</v>
      </c>
      <c r="O260" s="25">
        <f>SUM('[4]Общепром:10'!O260)</f>
        <v>0</v>
      </c>
      <c r="P260" s="25">
        <f>SUM('[4]Общепром:10'!P260)</f>
        <v>0</v>
      </c>
      <c r="Q260" s="25">
        <f>SUM('[4]Общепром:10'!Q260)</f>
        <v>0</v>
      </c>
      <c r="R260" s="25">
        <f>SUM('[4]Общепром:10'!R260)</f>
        <v>0</v>
      </c>
      <c r="S260" s="25">
        <f>SUM('[4]Общепром:10'!S260)</f>
        <v>0</v>
      </c>
      <c r="T260" s="25">
        <f>SUM('[4]Общепром:10'!T260)</f>
        <v>0</v>
      </c>
      <c r="U260" s="25">
        <f>SUM('[4]Общепром:10'!U260)</f>
        <v>0</v>
      </c>
      <c r="V260" s="25">
        <f>SUM('[4]Общепром:10'!V260)</f>
        <v>0</v>
      </c>
      <c r="W260" s="25">
        <f>SUM('[4]Общепром:10'!W260)</f>
        <v>0</v>
      </c>
      <c r="X260" s="25">
        <f>SUM('[4]Общепром:10'!X260)</f>
        <v>0</v>
      </c>
      <c r="Y260" s="3"/>
      <c r="Z260" s="3" t="str">
        <f>IF(C260=SUM(C261,C265),"√","НЕТ")</f>
        <v>√</v>
      </c>
      <c r="AB260" s="3"/>
      <c r="AC260" s="3"/>
      <c r="AD260" s="3"/>
      <c r="AE260" s="3"/>
      <c r="AF260" s="1" t="str">
        <f t="shared" si="11"/>
        <v>√</v>
      </c>
    </row>
    <row r="261" spans="1:32" x14ac:dyDescent="0.25">
      <c r="A261" s="68" t="s">
        <v>322</v>
      </c>
      <c r="B261" s="152" t="s">
        <v>111</v>
      </c>
      <c r="C261" s="125">
        <f>SUM('[4]Общепром:10'!C261)</f>
        <v>0</v>
      </c>
      <c r="D261" s="108" t="s">
        <v>139</v>
      </c>
      <c r="E261" s="26" t="s">
        <v>139</v>
      </c>
      <c r="F261" s="26" t="s">
        <v>139</v>
      </c>
      <c r="G261" s="91" t="s">
        <v>139</v>
      </c>
      <c r="H261" s="125">
        <f>SUM('[4]Общепром:10'!H261)</f>
        <v>0</v>
      </c>
      <c r="I261" s="108">
        <f>SUM('[4]Общепром:10'!I261)</f>
        <v>0</v>
      </c>
      <c r="J261" s="26">
        <f>SUM('[4]Общепром:10'!J261)</f>
        <v>0</v>
      </c>
      <c r="K261" s="26">
        <f>SUM('[4]Общепром:10'!K261)</f>
        <v>0</v>
      </c>
      <c r="L261" s="26">
        <f>SUM('[4]Общепром:10'!L261)</f>
        <v>0</v>
      </c>
      <c r="M261" s="26">
        <f>SUM('[4]Общепром:10'!M261)</f>
        <v>0</v>
      </c>
      <c r="N261" s="26">
        <f>SUM('[4]Общепром:10'!N261)</f>
        <v>0</v>
      </c>
      <c r="O261" s="26">
        <f>SUM('[4]Общепром:10'!O261)</f>
        <v>0</v>
      </c>
      <c r="P261" s="26">
        <f>SUM('[4]Общепром:10'!P261)</f>
        <v>0</v>
      </c>
      <c r="Q261" s="26">
        <f>SUM('[4]Общепром:10'!Q261)</f>
        <v>0</v>
      </c>
      <c r="R261" s="26">
        <f>SUM('[4]Общепром:10'!R261)</f>
        <v>0</v>
      </c>
      <c r="S261" s="26">
        <f>SUM('[4]Общепром:10'!S261)</f>
        <v>0</v>
      </c>
      <c r="T261" s="26">
        <f>SUM('[4]Общепром:10'!T261)</f>
        <v>0</v>
      </c>
      <c r="U261" s="26">
        <f>SUM('[4]Общепром:10'!U261)</f>
        <v>0</v>
      </c>
      <c r="V261" s="26">
        <f>SUM('[4]Общепром:10'!V261)</f>
        <v>0</v>
      </c>
      <c r="W261" s="26">
        <f>SUM('[4]Общепром:10'!W261)</f>
        <v>0</v>
      </c>
      <c r="X261" s="26">
        <f>SUM('[4]Общепром:10'!X261)</f>
        <v>0</v>
      </c>
      <c r="Y261" s="3"/>
      <c r="Z261" s="3"/>
      <c r="AA261" s="3" t="str">
        <f>IF(C261=SUM(C262:C264),"√","НЕТ")</f>
        <v>√</v>
      </c>
      <c r="AB261" s="3"/>
      <c r="AC261" s="3"/>
      <c r="AD261" s="3"/>
      <c r="AE261" s="3"/>
      <c r="AF261" s="1" t="str">
        <f t="shared" si="11"/>
        <v>√</v>
      </c>
    </row>
    <row r="262" spans="1:32" x14ac:dyDescent="0.25">
      <c r="A262" s="59" t="s">
        <v>323</v>
      </c>
      <c r="B262" s="143" t="s">
        <v>24</v>
      </c>
      <c r="C262" s="119">
        <f>SUM('[4]Общепром:10'!C262)</f>
        <v>0</v>
      </c>
      <c r="D262" s="102" t="s">
        <v>139</v>
      </c>
      <c r="E262" s="18" t="s">
        <v>139</v>
      </c>
      <c r="F262" s="18" t="s">
        <v>139</v>
      </c>
      <c r="G262" s="85" t="s">
        <v>139</v>
      </c>
      <c r="H262" s="119">
        <f>SUM('[4]Общепром:10'!H262)</f>
        <v>0</v>
      </c>
      <c r="I262" s="102">
        <f>SUM('[4]Общепром:10'!I262)</f>
        <v>0</v>
      </c>
      <c r="J262" s="18">
        <f>SUM('[4]Общепром:10'!J262)</f>
        <v>0</v>
      </c>
      <c r="K262" s="18">
        <f>SUM('[4]Общепром:10'!K262)</f>
        <v>0</v>
      </c>
      <c r="L262" s="18">
        <f>SUM('[4]Общепром:10'!L262)</f>
        <v>0</v>
      </c>
      <c r="M262" s="18">
        <f>SUM('[4]Общепром:10'!M262)</f>
        <v>0</v>
      </c>
      <c r="N262" s="18">
        <f>SUM('[4]Общепром:10'!N262)</f>
        <v>0</v>
      </c>
      <c r="O262" s="18">
        <f>SUM('[4]Общепром:10'!O262)</f>
        <v>0</v>
      </c>
      <c r="P262" s="18">
        <f>SUM('[4]Общепром:10'!P262)</f>
        <v>0</v>
      </c>
      <c r="Q262" s="18">
        <f>SUM('[4]Общепром:10'!Q262)</f>
        <v>0</v>
      </c>
      <c r="R262" s="18">
        <f>SUM('[4]Общепром:10'!R262)</f>
        <v>0</v>
      </c>
      <c r="S262" s="18">
        <f>SUM('[4]Общепром:10'!S262)</f>
        <v>0</v>
      </c>
      <c r="T262" s="18">
        <f>SUM('[4]Общепром:10'!T262)</f>
        <v>0</v>
      </c>
      <c r="U262" s="18">
        <f>SUM('[4]Общепром:10'!U262)</f>
        <v>0</v>
      </c>
      <c r="V262" s="18">
        <f>SUM('[4]Общепром:10'!V262)</f>
        <v>0</v>
      </c>
      <c r="W262" s="18">
        <f>SUM('[4]Общепром:10'!W262)</f>
        <v>0</v>
      </c>
      <c r="X262" s="18">
        <f>SUM('[4]Общепром:10'!X262)</f>
        <v>0</v>
      </c>
      <c r="Y262" s="3"/>
      <c r="Z262" s="3"/>
      <c r="AA262" s="3"/>
      <c r="AB262" s="3"/>
      <c r="AC262" s="3"/>
      <c r="AD262" s="3"/>
      <c r="AE262" s="3"/>
      <c r="AF262" s="1" t="str">
        <f t="shared" si="11"/>
        <v>√</v>
      </c>
    </row>
    <row r="263" spans="1:32" x14ac:dyDescent="0.25">
      <c r="A263" s="59" t="s">
        <v>324</v>
      </c>
      <c r="B263" s="143" t="s">
        <v>35</v>
      </c>
      <c r="C263" s="119">
        <f>SUM('[4]Общепром:10'!C263)</f>
        <v>0</v>
      </c>
      <c r="D263" s="102" t="s">
        <v>139</v>
      </c>
      <c r="E263" s="18" t="s">
        <v>139</v>
      </c>
      <c r="F263" s="18" t="s">
        <v>139</v>
      </c>
      <c r="G263" s="85" t="s">
        <v>139</v>
      </c>
      <c r="H263" s="119">
        <f>SUM('[4]Общепром:10'!H263)</f>
        <v>0</v>
      </c>
      <c r="I263" s="102">
        <f>SUM('[4]Общепром:10'!I263)</f>
        <v>0</v>
      </c>
      <c r="J263" s="18">
        <f>SUM('[4]Общепром:10'!J263)</f>
        <v>0</v>
      </c>
      <c r="K263" s="18">
        <f>SUM('[4]Общепром:10'!K263)</f>
        <v>0</v>
      </c>
      <c r="L263" s="18">
        <f>SUM('[4]Общепром:10'!L263)</f>
        <v>0</v>
      </c>
      <c r="M263" s="18">
        <f>SUM('[4]Общепром:10'!M263)</f>
        <v>0</v>
      </c>
      <c r="N263" s="18">
        <f>SUM('[4]Общепром:10'!N263)</f>
        <v>0</v>
      </c>
      <c r="O263" s="18">
        <f>SUM('[4]Общепром:10'!O263)</f>
        <v>0</v>
      </c>
      <c r="P263" s="18">
        <f>SUM('[4]Общепром:10'!P263)</f>
        <v>0</v>
      </c>
      <c r="Q263" s="18">
        <f>SUM('[4]Общепром:10'!Q263)</f>
        <v>0</v>
      </c>
      <c r="R263" s="18">
        <f>SUM('[4]Общепром:10'!R263)</f>
        <v>0</v>
      </c>
      <c r="S263" s="18">
        <f>SUM('[4]Общепром:10'!S263)</f>
        <v>0</v>
      </c>
      <c r="T263" s="18">
        <f>SUM('[4]Общепром:10'!T263)</f>
        <v>0</v>
      </c>
      <c r="U263" s="18">
        <f>SUM('[4]Общепром:10'!U263)</f>
        <v>0</v>
      </c>
      <c r="V263" s="18">
        <f>SUM('[4]Общепром:10'!V263)</f>
        <v>0</v>
      </c>
      <c r="W263" s="18">
        <f>SUM('[4]Общепром:10'!W263)</f>
        <v>0</v>
      </c>
      <c r="X263" s="18">
        <f>SUM('[4]Общепром:10'!X263)</f>
        <v>0</v>
      </c>
      <c r="Y263" s="3"/>
      <c r="Z263" s="3"/>
      <c r="AB263" s="3"/>
      <c r="AC263" s="3"/>
      <c r="AD263" s="3"/>
      <c r="AE263" s="3"/>
      <c r="AF263" s="1" t="str">
        <f t="shared" si="11"/>
        <v>√</v>
      </c>
    </row>
    <row r="264" spans="1:32" x14ac:dyDescent="0.25">
      <c r="A264" s="59" t="s">
        <v>325</v>
      </c>
      <c r="B264" s="143" t="s">
        <v>36</v>
      </c>
      <c r="C264" s="119">
        <f>SUM('[4]Общепром:10'!C264)</f>
        <v>0</v>
      </c>
      <c r="D264" s="102" t="s">
        <v>139</v>
      </c>
      <c r="E264" s="18" t="s">
        <v>139</v>
      </c>
      <c r="F264" s="18" t="s">
        <v>139</v>
      </c>
      <c r="G264" s="85" t="s">
        <v>139</v>
      </c>
      <c r="H264" s="119">
        <f>SUM('[4]Общепром:10'!H264)</f>
        <v>0</v>
      </c>
      <c r="I264" s="102">
        <f>SUM('[4]Общепром:10'!I264)</f>
        <v>0</v>
      </c>
      <c r="J264" s="18">
        <f>SUM('[4]Общепром:10'!J264)</f>
        <v>0</v>
      </c>
      <c r="K264" s="18">
        <f>SUM('[4]Общепром:10'!K264)</f>
        <v>0</v>
      </c>
      <c r="L264" s="18">
        <f>SUM('[4]Общепром:10'!L264)</f>
        <v>0</v>
      </c>
      <c r="M264" s="18">
        <f>SUM('[4]Общепром:10'!M264)</f>
        <v>0</v>
      </c>
      <c r="N264" s="18">
        <f>SUM('[4]Общепром:10'!N264)</f>
        <v>0</v>
      </c>
      <c r="O264" s="18">
        <f>SUM('[4]Общепром:10'!O264)</f>
        <v>0</v>
      </c>
      <c r="P264" s="18">
        <f>SUM('[4]Общепром:10'!P264)</f>
        <v>0</v>
      </c>
      <c r="Q264" s="18">
        <f>SUM('[4]Общепром:10'!Q264)</f>
        <v>0</v>
      </c>
      <c r="R264" s="18">
        <f>SUM('[4]Общепром:10'!R264)</f>
        <v>0</v>
      </c>
      <c r="S264" s="18">
        <f>SUM('[4]Общепром:10'!S264)</f>
        <v>0</v>
      </c>
      <c r="T264" s="18">
        <f>SUM('[4]Общепром:10'!T264)</f>
        <v>0</v>
      </c>
      <c r="U264" s="18">
        <f>SUM('[4]Общепром:10'!U264)</f>
        <v>0</v>
      </c>
      <c r="V264" s="18">
        <f>SUM('[4]Общепром:10'!V264)</f>
        <v>0</v>
      </c>
      <c r="W264" s="18">
        <f>SUM('[4]Общепром:10'!W264)</f>
        <v>0</v>
      </c>
      <c r="X264" s="18">
        <f>SUM('[4]Общепром:10'!X264)</f>
        <v>0</v>
      </c>
      <c r="Y264" s="3"/>
      <c r="Z264" s="3"/>
      <c r="AA264" s="3"/>
      <c r="AB264" s="3"/>
      <c r="AC264" s="3"/>
      <c r="AD264" s="3"/>
      <c r="AE264" s="3"/>
      <c r="AF264" s="1" t="str">
        <f t="shared" si="11"/>
        <v>√</v>
      </c>
    </row>
    <row r="265" spans="1:32" x14ac:dyDescent="0.25">
      <c r="A265" s="68" t="s">
        <v>326</v>
      </c>
      <c r="B265" s="152" t="s">
        <v>110</v>
      </c>
      <c r="C265" s="125">
        <f>SUM('[4]Общепром:10'!C265)</f>
        <v>0</v>
      </c>
      <c r="D265" s="108" t="s">
        <v>139</v>
      </c>
      <c r="E265" s="26" t="s">
        <v>139</v>
      </c>
      <c r="F265" s="26" t="s">
        <v>139</v>
      </c>
      <c r="G265" s="91" t="s">
        <v>139</v>
      </c>
      <c r="H265" s="125">
        <f>SUM('[4]Общепром:10'!H265)</f>
        <v>0</v>
      </c>
      <c r="I265" s="108">
        <f>SUM('[4]Общепром:10'!I265)</f>
        <v>0</v>
      </c>
      <c r="J265" s="26">
        <f>SUM('[4]Общепром:10'!J265)</f>
        <v>0</v>
      </c>
      <c r="K265" s="26">
        <f>SUM('[4]Общепром:10'!K265)</f>
        <v>0</v>
      </c>
      <c r="L265" s="26">
        <f>SUM('[4]Общепром:10'!L265)</f>
        <v>0</v>
      </c>
      <c r="M265" s="26">
        <f>SUM('[4]Общепром:10'!M265)</f>
        <v>0</v>
      </c>
      <c r="N265" s="26">
        <f>SUM('[4]Общепром:10'!N265)</f>
        <v>0</v>
      </c>
      <c r="O265" s="26">
        <f>SUM('[4]Общепром:10'!O265)</f>
        <v>0</v>
      </c>
      <c r="P265" s="26">
        <f>SUM('[4]Общепром:10'!P265)</f>
        <v>0</v>
      </c>
      <c r="Q265" s="26">
        <f>SUM('[4]Общепром:10'!Q265)</f>
        <v>0</v>
      </c>
      <c r="R265" s="26">
        <f>SUM('[4]Общепром:10'!R265)</f>
        <v>0</v>
      </c>
      <c r="S265" s="26">
        <f>SUM('[4]Общепром:10'!S265)</f>
        <v>0</v>
      </c>
      <c r="T265" s="26">
        <f>SUM('[4]Общепром:10'!T265)</f>
        <v>0</v>
      </c>
      <c r="U265" s="26">
        <f>SUM('[4]Общепром:10'!U265)</f>
        <v>0</v>
      </c>
      <c r="V265" s="26">
        <f>SUM('[4]Общепром:10'!V265)</f>
        <v>0</v>
      </c>
      <c r="W265" s="26">
        <f>SUM('[4]Общепром:10'!W265)</f>
        <v>0</v>
      </c>
      <c r="X265" s="26">
        <f>SUM('[4]Общепром:10'!X265)</f>
        <v>0</v>
      </c>
      <c r="Y265" s="3"/>
      <c r="Z265" s="3"/>
      <c r="AA265" s="3" t="str">
        <f>IF(C265=SUM(C266:C269),"√","НЕТ")</f>
        <v>√</v>
      </c>
      <c r="AB265" s="3"/>
      <c r="AC265" s="3"/>
      <c r="AD265" s="3"/>
      <c r="AE265" s="3"/>
      <c r="AF265" s="1" t="str">
        <f t="shared" si="11"/>
        <v>√</v>
      </c>
    </row>
    <row r="266" spans="1:32" ht="24" x14ac:dyDescent="0.25">
      <c r="A266" s="59" t="s">
        <v>327</v>
      </c>
      <c r="B266" s="144" t="s">
        <v>257</v>
      </c>
      <c r="C266" s="119">
        <f>SUM('[4]Общепром:10'!C266)</f>
        <v>0</v>
      </c>
      <c r="D266" s="102" t="s">
        <v>139</v>
      </c>
      <c r="E266" s="18" t="s">
        <v>139</v>
      </c>
      <c r="F266" s="18" t="s">
        <v>139</v>
      </c>
      <c r="G266" s="85" t="s">
        <v>139</v>
      </c>
      <c r="H266" s="119">
        <f>SUM('[4]Общепром:10'!H266)</f>
        <v>0</v>
      </c>
      <c r="I266" s="102">
        <f>SUM('[4]Общепром:10'!I266)</f>
        <v>0</v>
      </c>
      <c r="J266" s="18">
        <f>SUM('[4]Общепром:10'!J266)</f>
        <v>0</v>
      </c>
      <c r="K266" s="18">
        <f>SUM('[4]Общепром:10'!K266)</f>
        <v>0</v>
      </c>
      <c r="L266" s="18">
        <f>SUM('[4]Общепром:10'!L266)</f>
        <v>0</v>
      </c>
      <c r="M266" s="18">
        <f>SUM('[4]Общепром:10'!M266)</f>
        <v>0</v>
      </c>
      <c r="N266" s="18">
        <f>SUM('[4]Общепром:10'!N266)</f>
        <v>0</v>
      </c>
      <c r="O266" s="18">
        <f>SUM('[4]Общепром:10'!O266)</f>
        <v>0</v>
      </c>
      <c r="P266" s="18">
        <f>SUM('[4]Общепром:10'!P266)</f>
        <v>0</v>
      </c>
      <c r="Q266" s="18">
        <f>SUM('[4]Общепром:10'!Q266)</f>
        <v>0</v>
      </c>
      <c r="R266" s="18">
        <f>SUM('[4]Общепром:10'!R266)</f>
        <v>0</v>
      </c>
      <c r="S266" s="18">
        <f>SUM('[4]Общепром:10'!S266)</f>
        <v>0</v>
      </c>
      <c r="T266" s="18">
        <f>SUM('[4]Общепром:10'!T266)</f>
        <v>0</v>
      </c>
      <c r="U266" s="18">
        <f>SUM('[4]Общепром:10'!U266)</f>
        <v>0</v>
      </c>
      <c r="V266" s="18">
        <f>SUM('[4]Общепром:10'!V266)</f>
        <v>0</v>
      </c>
      <c r="W266" s="18">
        <f>SUM('[4]Общепром:10'!W266)</f>
        <v>0</v>
      </c>
      <c r="X266" s="18">
        <f>SUM('[4]Общепром:10'!X266)</f>
        <v>0</v>
      </c>
      <c r="Y266" s="3"/>
      <c r="Z266" s="3"/>
      <c r="AA266" s="3"/>
      <c r="AB266" s="3"/>
      <c r="AC266" s="3"/>
      <c r="AD266" s="3"/>
      <c r="AE266" s="3"/>
      <c r="AF266" s="1" t="str">
        <f t="shared" si="11"/>
        <v>√</v>
      </c>
    </row>
    <row r="267" spans="1:32" x14ac:dyDescent="0.25">
      <c r="A267" s="59" t="s">
        <v>328</v>
      </c>
      <c r="B267" s="144" t="s">
        <v>105</v>
      </c>
      <c r="C267" s="119">
        <f>SUM('[4]Общепром:10'!C267)</f>
        <v>0</v>
      </c>
      <c r="D267" s="102" t="s">
        <v>139</v>
      </c>
      <c r="E267" s="18" t="s">
        <v>139</v>
      </c>
      <c r="F267" s="18" t="s">
        <v>139</v>
      </c>
      <c r="G267" s="85" t="s">
        <v>139</v>
      </c>
      <c r="H267" s="119">
        <f>SUM('[4]Общепром:10'!H267)</f>
        <v>0</v>
      </c>
      <c r="I267" s="102">
        <f>SUM('[4]Общепром:10'!I267)</f>
        <v>0</v>
      </c>
      <c r="J267" s="18">
        <f>SUM('[4]Общепром:10'!J267)</f>
        <v>0</v>
      </c>
      <c r="K267" s="18">
        <f>SUM('[4]Общепром:10'!K267)</f>
        <v>0</v>
      </c>
      <c r="L267" s="18">
        <f>SUM('[4]Общепром:10'!L267)</f>
        <v>0</v>
      </c>
      <c r="M267" s="18">
        <f>SUM('[4]Общепром:10'!M267)</f>
        <v>0</v>
      </c>
      <c r="N267" s="18">
        <f>SUM('[4]Общепром:10'!N267)</f>
        <v>0</v>
      </c>
      <c r="O267" s="18">
        <f>SUM('[4]Общепром:10'!O267)</f>
        <v>0</v>
      </c>
      <c r="P267" s="18">
        <f>SUM('[4]Общепром:10'!P267)</f>
        <v>0</v>
      </c>
      <c r="Q267" s="18">
        <f>SUM('[4]Общепром:10'!Q267)</f>
        <v>0</v>
      </c>
      <c r="R267" s="18">
        <f>SUM('[4]Общепром:10'!R267)</f>
        <v>0</v>
      </c>
      <c r="S267" s="18">
        <f>SUM('[4]Общепром:10'!S267)</f>
        <v>0</v>
      </c>
      <c r="T267" s="18">
        <f>SUM('[4]Общепром:10'!T267)</f>
        <v>0</v>
      </c>
      <c r="U267" s="18">
        <f>SUM('[4]Общепром:10'!U267)</f>
        <v>0</v>
      </c>
      <c r="V267" s="18">
        <f>SUM('[4]Общепром:10'!V267)</f>
        <v>0</v>
      </c>
      <c r="W267" s="18">
        <f>SUM('[4]Общепром:10'!W267)</f>
        <v>0</v>
      </c>
      <c r="X267" s="18">
        <f>SUM('[4]Общепром:10'!X267)</f>
        <v>0</v>
      </c>
      <c r="Y267" s="3"/>
      <c r="Z267" s="3"/>
      <c r="AA267" s="3"/>
      <c r="AB267" s="3"/>
      <c r="AC267" s="3"/>
      <c r="AD267" s="3"/>
      <c r="AE267" s="3"/>
      <c r="AF267" s="1" t="str">
        <f t="shared" si="11"/>
        <v>√</v>
      </c>
    </row>
    <row r="268" spans="1:32" x14ac:dyDescent="0.25">
      <c r="A268" s="59" t="s">
        <v>329</v>
      </c>
      <c r="B268" s="144" t="s">
        <v>114</v>
      </c>
      <c r="C268" s="119">
        <f>SUM('[4]Общепром:10'!C268)</f>
        <v>0</v>
      </c>
      <c r="D268" s="102" t="s">
        <v>139</v>
      </c>
      <c r="E268" s="18" t="s">
        <v>139</v>
      </c>
      <c r="F268" s="18" t="s">
        <v>139</v>
      </c>
      <c r="G268" s="85" t="s">
        <v>139</v>
      </c>
      <c r="H268" s="119">
        <f>SUM('[4]Общепром:10'!H268)</f>
        <v>0</v>
      </c>
      <c r="I268" s="102">
        <f>SUM('[4]Общепром:10'!I268)</f>
        <v>0</v>
      </c>
      <c r="J268" s="18">
        <f>SUM('[4]Общепром:10'!J268)</f>
        <v>0</v>
      </c>
      <c r="K268" s="18">
        <f>SUM('[4]Общепром:10'!K268)</f>
        <v>0</v>
      </c>
      <c r="L268" s="18">
        <f>SUM('[4]Общепром:10'!L268)</f>
        <v>0</v>
      </c>
      <c r="M268" s="18">
        <f>SUM('[4]Общепром:10'!M268)</f>
        <v>0</v>
      </c>
      <c r="N268" s="18">
        <f>SUM('[4]Общепром:10'!N268)</f>
        <v>0</v>
      </c>
      <c r="O268" s="18">
        <f>SUM('[4]Общепром:10'!O268)</f>
        <v>0</v>
      </c>
      <c r="P268" s="18">
        <f>SUM('[4]Общепром:10'!P268)</f>
        <v>0</v>
      </c>
      <c r="Q268" s="18">
        <f>SUM('[4]Общепром:10'!Q268)</f>
        <v>0</v>
      </c>
      <c r="R268" s="18">
        <f>SUM('[4]Общепром:10'!R268)</f>
        <v>0</v>
      </c>
      <c r="S268" s="18">
        <f>SUM('[4]Общепром:10'!S268)</f>
        <v>0</v>
      </c>
      <c r="T268" s="18">
        <f>SUM('[4]Общепром:10'!T268)</f>
        <v>0</v>
      </c>
      <c r="U268" s="18">
        <f>SUM('[4]Общепром:10'!U268)</f>
        <v>0</v>
      </c>
      <c r="V268" s="18">
        <f>SUM('[4]Общепром:10'!V268)</f>
        <v>0</v>
      </c>
      <c r="W268" s="18">
        <f>SUM('[4]Общепром:10'!W268)</f>
        <v>0</v>
      </c>
      <c r="X268" s="18">
        <f>SUM('[4]Общепром:10'!X268)</f>
        <v>0</v>
      </c>
      <c r="Y268" s="3"/>
      <c r="Z268" s="3"/>
      <c r="AA268" s="3"/>
      <c r="AB268" s="3"/>
      <c r="AC268" s="3"/>
      <c r="AD268" s="3"/>
      <c r="AE268" s="3"/>
      <c r="AF268" s="1" t="str">
        <f t="shared" si="11"/>
        <v>√</v>
      </c>
    </row>
    <row r="269" spans="1:32" x14ac:dyDescent="0.25">
      <c r="A269" s="59" t="s">
        <v>448</v>
      </c>
      <c r="B269" s="144" t="s">
        <v>50</v>
      </c>
      <c r="C269" s="119">
        <f>SUM('[4]Общепром:10'!C269)</f>
        <v>0</v>
      </c>
      <c r="D269" s="102" t="s">
        <v>139</v>
      </c>
      <c r="E269" s="18" t="s">
        <v>139</v>
      </c>
      <c r="F269" s="18" t="s">
        <v>139</v>
      </c>
      <c r="G269" s="85" t="s">
        <v>139</v>
      </c>
      <c r="H269" s="119">
        <f>SUM('[4]Общепром:10'!H269)</f>
        <v>0</v>
      </c>
      <c r="I269" s="102">
        <f>SUM('[4]Общепром:10'!I269)</f>
        <v>0</v>
      </c>
      <c r="J269" s="18">
        <f>SUM('[4]Общепром:10'!J269)</f>
        <v>0</v>
      </c>
      <c r="K269" s="18">
        <f>SUM('[4]Общепром:10'!K269)</f>
        <v>0</v>
      </c>
      <c r="L269" s="18">
        <f>SUM('[4]Общепром:10'!L269)</f>
        <v>0</v>
      </c>
      <c r="M269" s="18">
        <f>SUM('[4]Общепром:10'!M269)</f>
        <v>0</v>
      </c>
      <c r="N269" s="18">
        <f>SUM('[4]Общепром:10'!N269)</f>
        <v>0</v>
      </c>
      <c r="O269" s="18">
        <f>SUM('[4]Общепром:10'!O269)</f>
        <v>0</v>
      </c>
      <c r="P269" s="18">
        <f>SUM('[4]Общепром:10'!P269)</f>
        <v>0</v>
      </c>
      <c r="Q269" s="18">
        <f>SUM('[4]Общепром:10'!Q269)</f>
        <v>0</v>
      </c>
      <c r="R269" s="18">
        <f>SUM('[4]Общепром:10'!R269)</f>
        <v>0</v>
      </c>
      <c r="S269" s="18">
        <f>SUM('[4]Общепром:10'!S269)</f>
        <v>0</v>
      </c>
      <c r="T269" s="18">
        <f>SUM('[4]Общепром:10'!T269)</f>
        <v>0</v>
      </c>
      <c r="U269" s="18">
        <f>SUM('[4]Общепром:10'!U269)</f>
        <v>0</v>
      </c>
      <c r="V269" s="18">
        <f>SUM('[4]Общепром:10'!V269)</f>
        <v>0</v>
      </c>
      <c r="W269" s="18">
        <f>SUM('[4]Общепром:10'!W269)</f>
        <v>0</v>
      </c>
      <c r="X269" s="18">
        <f>SUM('[4]Общепром:10'!X269)</f>
        <v>0</v>
      </c>
      <c r="Y269" s="3"/>
      <c r="Z269" s="3"/>
      <c r="AA269" s="3"/>
      <c r="AB269" s="3"/>
      <c r="AC269" s="3"/>
      <c r="AD269" s="3"/>
      <c r="AE269" s="3"/>
      <c r="AF269" s="1" t="str">
        <f t="shared" si="11"/>
        <v>√</v>
      </c>
    </row>
    <row r="270" spans="1:32" x14ac:dyDescent="0.25">
      <c r="A270" s="67" t="s">
        <v>330</v>
      </c>
      <c r="B270" s="156" t="s">
        <v>46</v>
      </c>
      <c r="C270" s="124">
        <f>SUM('[4]Общепром:10'!C270)</f>
        <v>0</v>
      </c>
      <c r="D270" s="107" t="s">
        <v>14</v>
      </c>
      <c r="E270" s="25" t="s">
        <v>14</v>
      </c>
      <c r="F270" s="25" t="s">
        <v>14</v>
      </c>
      <c r="G270" s="90" t="s">
        <v>14</v>
      </c>
      <c r="H270" s="124">
        <f>SUM('[4]Общепром:10'!H270)</f>
        <v>0</v>
      </c>
      <c r="I270" s="107">
        <f>SUM('[4]Общепром:10'!I270)</f>
        <v>0</v>
      </c>
      <c r="J270" s="25">
        <f>SUM('[4]Общепром:10'!J270)</f>
        <v>0</v>
      </c>
      <c r="K270" s="25">
        <f>SUM('[4]Общепром:10'!K270)</f>
        <v>0</v>
      </c>
      <c r="L270" s="25">
        <f>SUM('[4]Общепром:10'!L270)</f>
        <v>0</v>
      </c>
      <c r="M270" s="25">
        <f>SUM('[4]Общепром:10'!M270)</f>
        <v>0</v>
      </c>
      <c r="N270" s="25">
        <f>SUM('[4]Общепром:10'!N270)</f>
        <v>0</v>
      </c>
      <c r="O270" s="25">
        <f>SUM('[4]Общепром:10'!O270)</f>
        <v>0</v>
      </c>
      <c r="P270" s="25">
        <f>SUM('[4]Общепром:10'!P270)</f>
        <v>0</v>
      </c>
      <c r="Q270" s="25">
        <f>SUM('[4]Общепром:10'!Q270)</f>
        <v>0</v>
      </c>
      <c r="R270" s="25">
        <f>SUM('[4]Общепром:10'!R270)</f>
        <v>0</v>
      </c>
      <c r="S270" s="25">
        <f>SUM('[4]Общепром:10'!S270)</f>
        <v>0</v>
      </c>
      <c r="T270" s="25">
        <f>SUM('[4]Общепром:10'!T270)</f>
        <v>0</v>
      </c>
      <c r="U270" s="25">
        <f>SUM('[4]Общепром:10'!U270)</f>
        <v>0</v>
      </c>
      <c r="V270" s="25">
        <f>SUM('[4]Общепром:10'!V270)</f>
        <v>0</v>
      </c>
      <c r="W270" s="25">
        <f>SUM('[4]Общепром:10'!W270)</f>
        <v>0</v>
      </c>
      <c r="X270" s="25">
        <f>SUM('[4]Общепром:10'!X270)</f>
        <v>0</v>
      </c>
      <c r="Y270" s="3"/>
      <c r="Z270" s="3" t="str">
        <f>IF(C270=SUM(C271,C275),"√","НЕТ")</f>
        <v>√</v>
      </c>
      <c r="AB270" s="3"/>
      <c r="AC270" s="3"/>
      <c r="AD270" s="3"/>
      <c r="AE270" s="3"/>
      <c r="AF270" s="1" t="str">
        <f t="shared" si="11"/>
        <v>√</v>
      </c>
    </row>
    <row r="271" spans="1:32" x14ac:dyDescent="0.25">
      <c r="A271" s="68" t="s">
        <v>331</v>
      </c>
      <c r="B271" s="152" t="s">
        <v>111</v>
      </c>
      <c r="C271" s="125">
        <f>SUM('[4]Общепром:10'!C271)</f>
        <v>0</v>
      </c>
      <c r="D271" s="108" t="s">
        <v>139</v>
      </c>
      <c r="E271" s="26" t="s">
        <v>139</v>
      </c>
      <c r="F271" s="26" t="s">
        <v>139</v>
      </c>
      <c r="G271" s="91" t="s">
        <v>139</v>
      </c>
      <c r="H271" s="125">
        <f>SUM('[4]Общепром:10'!H271)</f>
        <v>0</v>
      </c>
      <c r="I271" s="108">
        <f>SUM('[4]Общепром:10'!I271)</f>
        <v>0</v>
      </c>
      <c r="J271" s="26">
        <f>SUM('[4]Общепром:10'!J271)</f>
        <v>0</v>
      </c>
      <c r="K271" s="26">
        <f>SUM('[4]Общепром:10'!K271)</f>
        <v>0</v>
      </c>
      <c r="L271" s="26">
        <f>SUM('[4]Общепром:10'!L271)</f>
        <v>0</v>
      </c>
      <c r="M271" s="26">
        <f>SUM('[4]Общепром:10'!M271)</f>
        <v>0</v>
      </c>
      <c r="N271" s="26">
        <f>SUM('[4]Общепром:10'!N271)</f>
        <v>0</v>
      </c>
      <c r="O271" s="26">
        <f>SUM('[4]Общепром:10'!O271)</f>
        <v>0</v>
      </c>
      <c r="P271" s="26">
        <f>SUM('[4]Общепром:10'!P271)</f>
        <v>0</v>
      </c>
      <c r="Q271" s="26">
        <f>SUM('[4]Общепром:10'!Q271)</f>
        <v>0</v>
      </c>
      <c r="R271" s="26">
        <f>SUM('[4]Общепром:10'!R271)</f>
        <v>0</v>
      </c>
      <c r="S271" s="26">
        <f>SUM('[4]Общепром:10'!S271)</f>
        <v>0</v>
      </c>
      <c r="T271" s="26">
        <f>SUM('[4]Общепром:10'!T271)</f>
        <v>0</v>
      </c>
      <c r="U271" s="26">
        <f>SUM('[4]Общепром:10'!U271)</f>
        <v>0</v>
      </c>
      <c r="V271" s="26">
        <f>SUM('[4]Общепром:10'!V271)</f>
        <v>0</v>
      </c>
      <c r="W271" s="26">
        <f>SUM('[4]Общепром:10'!W271)</f>
        <v>0</v>
      </c>
      <c r="X271" s="26">
        <f>SUM('[4]Общепром:10'!X271)</f>
        <v>0</v>
      </c>
      <c r="Y271" s="3"/>
      <c r="Z271" s="3"/>
      <c r="AA271" s="3" t="str">
        <f>IF(C271=SUM(C272:C274),"√","НЕТ")</f>
        <v>√</v>
      </c>
      <c r="AB271" s="3"/>
      <c r="AC271" s="3"/>
      <c r="AD271" s="3"/>
      <c r="AE271" s="3"/>
      <c r="AF271" s="1" t="str">
        <f t="shared" si="11"/>
        <v>√</v>
      </c>
    </row>
    <row r="272" spans="1:32" x14ac:dyDescent="0.25">
      <c r="A272" s="59" t="s">
        <v>332</v>
      </c>
      <c r="B272" s="143" t="s">
        <v>24</v>
      </c>
      <c r="C272" s="119">
        <f>SUM('[4]Общепром:10'!C272)</f>
        <v>0</v>
      </c>
      <c r="D272" s="102" t="s">
        <v>139</v>
      </c>
      <c r="E272" s="18" t="s">
        <v>139</v>
      </c>
      <c r="F272" s="18" t="s">
        <v>139</v>
      </c>
      <c r="G272" s="85" t="s">
        <v>139</v>
      </c>
      <c r="H272" s="119">
        <f>SUM('[4]Общепром:10'!H272)</f>
        <v>0</v>
      </c>
      <c r="I272" s="102">
        <f>SUM('[4]Общепром:10'!I272)</f>
        <v>0</v>
      </c>
      <c r="J272" s="18">
        <f>SUM('[4]Общепром:10'!J272)</f>
        <v>0</v>
      </c>
      <c r="K272" s="18">
        <f>SUM('[4]Общепром:10'!K272)</f>
        <v>0</v>
      </c>
      <c r="L272" s="18">
        <f>SUM('[4]Общепром:10'!L272)</f>
        <v>0</v>
      </c>
      <c r="M272" s="18">
        <f>SUM('[4]Общепром:10'!M272)</f>
        <v>0</v>
      </c>
      <c r="N272" s="18">
        <f>SUM('[4]Общепром:10'!N272)</f>
        <v>0</v>
      </c>
      <c r="O272" s="18">
        <f>SUM('[4]Общепром:10'!O272)</f>
        <v>0</v>
      </c>
      <c r="P272" s="18">
        <f>SUM('[4]Общепром:10'!P272)</f>
        <v>0</v>
      </c>
      <c r="Q272" s="18">
        <f>SUM('[4]Общепром:10'!Q272)</f>
        <v>0</v>
      </c>
      <c r="R272" s="18">
        <f>SUM('[4]Общепром:10'!R272)</f>
        <v>0</v>
      </c>
      <c r="S272" s="18">
        <f>SUM('[4]Общепром:10'!S272)</f>
        <v>0</v>
      </c>
      <c r="T272" s="18">
        <f>SUM('[4]Общепром:10'!T272)</f>
        <v>0</v>
      </c>
      <c r="U272" s="18">
        <f>SUM('[4]Общепром:10'!U272)</f>
        <v>0</v>
      </c>
      <c r="V272" s="18">
        <f>SUM('[4]Общепром:10'!V272)</f>
        <v>0</v>
      </c>
      <c r="W272" s="18">
        <f>SUM('[4]Общепром:10'!W272)</f>
        <v>0</v>
      </c>
      <c r="X272" s="18">
        <f>SUM('[4]Общепром:10'!X272)</f>
        <v>0</v>
      </c>
      <c r="Y272" s="3"/>
      <c r="Z272" s="3"/>
      <c r="AA272" s="3"/>
      <c r="AB272" s="3"/>
      <c r="AC272" s="3"/>
      <c r="AD272" s="3"/>
      <c r="AE272" s="3"/>
      <c r="AF272" s="1" t="str">
        <f t="shared" si="11"/>
        <v>√</v>
      </c>
    </row>
    <row r="273" spans="1:32" x14ac:dyDescent="0.25">
      <c r="A273" s="59" t="s">
        <v>333</v>
      </c>
      <c r="B273" s="143" t="s">
        <v>35</v>
      </c>
      <c r="C273" s="119">
        <f>SUM('[4]Общепром:10'!C273)</f>
        <v>0</v>
      </c>
      <c r="D273" s="102" t="s">
        <v>139</v>
      </c>
      <c r="E273" s="18" t="s">
        <v>139</v>
      </c>
      <c r="F273" s="18" t="s">
        <v>139</v>
      </c>
      <c r="G273" s="85" t="s">
        <v>139</v>
      </c>
      <c r="H273" s="119">
        <f>SUM('[4]Общепром:10'!H273)</f>
        <v>0</v>
      </c>
      <c r="I273" s="102">
        <f>SUM('[4]Общепром:10'!I273)</f>
        <v>0</v>
      </c>
      <c r="J273" s="18">
        <f>SUM('[4]Общепром:10'!J273)</f>
        <v>0</v>
      </c>
      <c r="K273" s="18">
        <f>SUM('[4]Общепром:10'!K273)</f>
        <v>0</v>
      </c>
      <c r="L273" s="18">
        <f>SUM('[4]Общепром:10'!L273)</f>
        <v>0</v>
      </c>
      <c r="M273" s="18">
        <f>SUM('[4]Общепром:10'!M273)</f>
        <v>0</v>
      </c>
      <c r="N273" s="18">
        <f>SUM('[4]Общепром:10'!N273)</f>
        <v>0</v>
      </c>
      <c r="O273" s="18">
        <f>SUM('[4]Общепром:10'!O273)</f>
        <v>0</v>
      </c>
      <c r="P273" s="18">
        <f>SUM('[4]Общепром:10'!P273)</f>
        <v>0</v>
      </c>
      <c r="Q273" s="18">
        <f>SUM('[4]Общепром:10'!Q273)</f>
        <v>0</v>
      </c>
      <c r="R273" s="18">
        <f>SUM('[4]Общепром:10'!R273)</f>
        <v>0</v>
      </c>
      <c r="S273" s="18">
        <f>SUM('[4]Общепром:10'!S273)</f>
        <v>0</v>
      </c>
      <c r="T273" s="18">
        <f>SUM('[4]Общепром:10'!T273)</f>
        <v>0</v>
      </c>
      <c r="U273" s="18">
        <f>SUM('[4]Общепром:10'!U273)</f>
        <v>0</v>
      </c>
      <c r="V273" s="18">
        <f>SUM('[4]Общепром:10'!V273)</f>
        <v>0</v>
      </c>
      <c r="W273" s="18">
        <f>SUM('[4]Общепром:10'!W273)</f>
        <v>0</v>
      </c>
      <c r="X273" s="18">
        <f>SUM('[4]Общепром:10'!X273)</f>
        <v>0</v>
      </c>
      <c r="Y273" s="3"/>
      <c r="Z273" s="3"/>
      <c r="AB273" s="3"/>
      <c r="AC273" s="3"/>
      <c r="AD273" s="3"/>
      <c r="AE273" s="3"/>
      <c r="AF273" s="1" t="str">
        <f t="shared" si="11"/>
        <v>√</v>
      </c>
    </row>
    <row r="274" spans="1:32" x14ac:dyDescent="0.25">
      <c r="A274" s="59" t="s">
        <v>334</v>
      </c>
      <c r="B274" s="143" t="s">
        <v>36</v>
      </c>
      <c r="C274" s="119">
        <f>SUM('[4]Общепром:10'!C274)</f>
        <v>0</v>
      </c>
      <c r="D274" s="102" t="s">
        <v>139</v>
      </c>
      <c r="E274" s="18" t="s">
        <v>139</v>
      </c>
      <c r="F274" s="18" t="s">
        <v>139</v>
      </c>
      <c r="G274" s="85" t="s">
        <v>139</v>
      </c>
      <c r="H274" s="119">
        <f>SUM('[4]Общепром:10'!H274)</f>
        <v>0</v>
      </c>
      <c r="I274" s="102">
        <f>SUM('[4]Общепром:10'!I274)</f>
        <v>0</v>
      </c>
      <c r="J274" s="18">
        <f>SUM('[4]Общепром:10'!J274)</f>
        <v>0</v>
      </c>
      <c r="K274" s="18">
        <f>SUM('[4]Общепром:10'!K274)</f>
        <v>0</v>
      </c>
      <c r="L274" s="18">
        <f>SUM('[4]Общепром:10'!L274)</f>
        <v>0</v>
      </c>
      <c r="M274" s="18">
        <f>SUM('[4]Общепром:10'!M274)</f>
        <v>0</v>
      </c>
      <c r="N274" s="18">
        <f>SUM('[4]Общепром:10'!N274)</f>
        <v>0</v>
      </c>
      <c r="O274" s="18">
        <f>SUM('[4]Общепром:10'!O274)</f>
        <v>0</v>
      </c>
      <c r="P274" s="18">
        <f>SUM('[4]Общепром:10'!P274)</f>
        <v>0</v>
      </c>
      <c r="Q274" s="18">
        <f>SUM('[4]Общепром:10'!Q274)</f>
        <v>0</v>
      </c>
      <c r="R274" s="18">
        <f>SUM('[4]Общепром:10'!R274)</f>
        <v>0</v>
      </c>
      <c r="S274" s="18">
        <f>SUM('[4]Общепром:10'!S274)</f>
        <v>0</v>
      </c>
      <c r="T274" s="18">
        <f>SUM('[4]Общепром:10'!T274)</f>
        <v>0</v>
      </c>
      <c r="U274" s="18">
        <f>SUM('[4]Общепром:10'!U274)</f>
        <v>0</v>
      </c>
      <c r="V274" s="18">
        <f>SUM('[4]Общепром:10'!V274)</f>
        <v>0</v>
      </c>
      <c r="W274" s="18">
        <f>SUM('[4]Общепром:10'!W274)</f>
        <v>0</v>
      </c>
      <c r="X274" s="18">
        <f>SUM('[4]Общепром:10'!X274)</f>
        <v>0</v>
      </c>
      <c r="Y274" s="3"/>
      <c r="Z274" s="3"/>
      <c r="AA274" s="3"/>
      <c r="AB274" s="3"/>
      <c r="AC274" s="3"/>
      <c r="AD274" s="3"/>
      <c r="AE274" s="3"/>
      <c r="AF274" s="1" t="str">
        <f t="shared" si="11"/>
        <v>√</v>
      </c>
    </row>
    <row r="275" spans="1:32" x14ac:dyDescent="0.25">
      <c r="A275" s="68" t="s">
        <v>335</v>
      </c>
      <c r="B275" s="152" t="s">
        <v>110</v>
      </c>
      <c r="C275" s="125">
        <f>SUM('[4]Общепром:10'!C275)</f>
        <v>0</v>
      </c>
      <c r="D275" s="108" t="s">
        <v>139</v>
      </c>
      <c r="E275" s="26" t="s">
        <v>139</v>
      </c>
      <c r="F275" s="26" t="s">
        <v>139</v>
      </c>
      <c r="G275" s="91" t="s">
        <v>139</v>
      </c>
      <c r="H275" s="125">
        <f>SUM('[4]Общепром:10'!H275)</f>
        <v>0</v>
      </c>
      <c r="I275" s="108">
        <f>SUM('[4]Общепром:10'!I275)</f>
        <v>0</v>
      </c>
      <c r="J275" s="26">
        <f>SUM('[4]Общепром:10'!J275)</f>
        <v>0</v>
      </c>
      <c r="K275" s="26">
        <f>SUM('[4]Общепром:10'!K275)</f>
        <v>0</v>
      </c>
      <c r="L275" s="26">
        <f>SUM('[4]Общепром:10'!L275)</f>
        <v>0</v>
      </c>
      <c r="M275" s="26">
        <f>SUM('[4]Общепром:10'!M275)</f>
        <v>0</v>
      </c>
      <c r="N275" s="26">
        <f>SUM('[4]Общепром:10'!N275)</f>
        <v>0</v>
      </c>
      <c r="O275" s="26">
        <f>SUM('[4]Общепром:10'!O275)</f>
        <v>0</v>
      </c>
      <c r="P275" s="26">
        <f>SUM('[4]Общепром:10'!P275)</f>
        <v>0</v>
      </c>
      <c r="Q275" s="26">
        <f>SUM('[4]Общепром:10'!Q275)</f>
        <v>0</v>
      </c>
      <c r="R275" s="26">
        <f>SUM('[4]Общепром:10'!R275)</f>
        <v>0</v>
      </c>
      <c r="S275" s="26">
        <f>SUM('[4]Общепром:10'!S275)</f>
        <v>0</v>
      </c>
      <c r="T275" s="26">
        <f>SUM('[4]Общепром:10'!T275)</f>
        <v>0</v>
      </c>
      <c r="U275" s="26">
        <f>SUM('[4]Общепром:10'!U275)</f>
        <v>0</v>
      </c>
      <c r="V275" s="26">
        <f>SUM('[4]Общепром:10'!V275)</f>
        <v>0</v>
      </c>
      <c r="W275" s="26">
        <f>SUM('[4]Общепром:10'!W275)</f>
        <v>0</v>
      </c>
      <c r="X275" s="26">
        <f>SUM('[4]Общепром:10'!X275)</f>
        <v>0</v>
      </c>
      <c r="Y275" s="3"/>
      <c r="Z275" s="3"/>
      <c r="AA275" s="3" t="str">
        <f>IF(C275=SUM(C276:C279),"√","НЕТ")</f>
        <v>√</v>
      </c>
      <c r="AB275" s="3"/>
      <c r="AC275" s="3"/>
      <c r="AD275" s="3"/>
      <c r="AE275" s="3"/>
      <c r="AF275" s="1" t="str">
        <f t="shared" si="11"/>
        <v>√</v>
      </c>
    </row>
    <row r="276" spans="1:32" ht="24" x14ac:dyDescent="0.25">
      <c r="A276" s="59" t="s">
        <v>336</v>
      </c>
      <c r="B276" s="144" t="s">
        <v>257</v>
      </c>
      <c r="C276" s="119">
        <f>SUM('[4]Общепром:10'!C276)</f>
        <v>0</v>
      </c>
      <c r="D276" s="102" t="s">
        <v>139</v>
      </c>
      <c r="E276" s="18" t="s">
        <v>139</v>
      </c>
      <c r="F276" s="18" t="s">
        <v>139</v>
      </c>
      <c r="G276" s="85" t="s">
        <v>139</v>
      </c>
      <c r="H276" s="119">
        <f>SUM('[4]Общепром:10'!H276)</f>
        <v>0</v>
      </c>
      <c r="I276" s="102">
        <f>SUM('[4]Общепром:10'!I276)</f>
        <v>0</v>
      </c>
      <c r="J276" s="18">
        <f>SUM('[4]Общепром:10'!J276)</f>
        <v>0</v>
      </c>
      <c r="K276" s="18">
        <f>SUM('[4]Общепром:10'!K276)</f>
        <v>0</v>
      </c>
      <c r="L276" s="18">
        <f>SUM('[4]Общепром:10'!L276)</f>
        <v>0</v>
      </c>
      <c r="M276" s="18">
        <f>SUM('[4]Общепром:10'!M276)</f>
        <v>0</v>
      </c>
      <c r="N276" s="18">
        <f>SUM('[4]Общепром:10'!N276)</f>
        <v>0</v>
      </c>
      <c r="O276" s="18">
        <f>SUM('[4]Общепром:10'!O276)</f>
        <v>0</v>
      </c>
      <c r="P276" s="18">
        <f>SUM('[4]Общепром:10'!P276)</f>
        <v>0</v>
      </c>
      <c r="Q276" s="18">
        <f>SUM('[4]Общепром:10'!Q276)</f>
        <v>0</v>
      </c>
      <c r="R276" s="18">
        <f>SUM('[4]Общепром:10'!R276)</f>
        <v>0</v>
      </c>
      <c r="S276" s="18">
        <f>SUM('[4]Общепром:10'!S276)</f>
        <v>0</v>
      </c>
      <c r="T276" s="18">
        <f>SUM('[4]Общепром:10'!T276)</f>
        <v>0</v>
      </c>
      <c r="U276" s="18">
        <f>SUM('[4]Общепром:10'!U276)</f>
        <v>0</v>
      </c>
      <c r="V276" s="18">
        <f>SUM('[4]Общепром:10'!V276)</f>
        <v>0</v>
      </c>
      <c r="W276" s="18">
        <f>SUM('[4]Общепром:10'!W276)</f>
        <v>0</v>
      </c>
      <c r="X276" s="18">
        <f>SUM('[4]Общепром:10'!X276)</f>
        <v>0</v>
      </c>
      <c r="Y276" s="3"/>
      <c r="Z276" s="3"/>
      <c r="AA276" s="3"/>
      <c r="AB276" s="3"/>
      <c r="AC276" s="3"/>
      <c r="AD276" s="3"/>
      <c r="AE276" s="3"/>
      <c r="AF276" s="1" t="str">
        <f t="shared" si="11"/>
        <v>√</v>
      </c>
    </row>
    <row r="277" spans="1:32" x14ac:dyDescent="0.25">
      <c r="A277" s="59" t="s">
        <v>337</v>
      </c>
      <c r="B277" s="144" t="s">
        <v>105</v>
      </c>
      <c r="C277" s="119">
        <f>SUM('[4]Общепром:10'!C277)</f>
        <v>0</v>
      </c>
      <c r="D277" s="102" t="s">
        <v>139</v>
      </c>
      <c r="E277" s="18" t="s">
        <v>139</v>
      </c>
      <c r="F277" s="18" t="s">
        <v>139</v>
      </c>
      <c r="G277" s="85" t="s">
        <v>139</v>
      </c>
      <c r="H277" s="119">
        <f>SUM('[4]Общепром:10'!H277)</f>
        <v>0</v>
      </c>
      <c r="I277" s="102">
        <f>SUM('[4]Общепром:10'!I277)</f>
        <v>0</v>
      </c>
      <c r="J277" s="18">
        <f>SUM('[4]Общепром:10'!J277)</f>
        <v>0</v>
      </c>
      <c r="K277" s="18">
        <f>SUM('[4]Общепром:10'!K277)</f>
        <v>0</v>
      </c>
      <c r="L277" s="18">
        <f>SUM('[4]Общепром:10'!L277)</f>
        <v>0</v>
      </c>
      <c r="M277" s="18">
        <f>SUM('[4]Общепром:10'!M277)</f>
        <v>0</v>
      </c>
      <c r="N277" s="18">
        <f>SUM('[4]Общепром:10'!N277)</f>
        <v>0</v>
      </c>
      <c r="O277" s="18">
        <f>SUM('[4]Общепром:10'!O277)</f>
        <v>0</v>
      </c>
      <c r="P277" s="18">
        <f>SUM('[4]Общепром:10'!P277)</f>
        <v>0</v>
      </c>
      <c r="Q277" s="18">
        <f>SUM('[4]Общепром:10'!Q277)</f>
        <v>0</v>
      </c>
      <c r="R277" s="18">
        <f>SUM('[4]Общепром:10'!R277)</f>
        <v>0</v>
      </c>
      <c r="S277" s="18">
        <f>SUM('[4]Общепром:10'!S277)</f>
        <v>0</v>
      </c>
      <c r="T277" s="18">
        <f>SUM('[4]Общепром:10'!T277)</f>
        <v>0</v>
      </c>
      <c r="U277" s="18">
        <f>SUM('[4]Общепром:10'!U277)</f>
        <v>0</v>
      </c>
      <c r="V277" s="18">
        <f>SUM('[4]Общепром:10'!V277)</f>
        <v>0</v>
      </c>
      <c r="W277" s="18">
        <f>SUM('[4]Общепром:10'!W277)</f>
        <v>0</v>
      </c>
      <c r="X277" s="18">
        <f>SUM('[4]Общепром:10'!X277)</f>
        <v>0</v>
      </c>
      <c r="Y277" s="3"/>
      <c r="Z277" s="3"/>
      <c r="AA277" s="3"/>
      <c r="AB277" s="3"/>
      <c r="AC277" s="3"/>
      <c r="AD277" s="3"/>
      <c r="AE277" s="3"/>
      <c r="AF277" s="1" t="str">
        <f t="shared" si="11"/>
        <v>√</v>
      </c>
    </row>
    <row r="278" spans="1:32" x14ac:dyDescent="0.25">
      <c r="A278" s="59" t="s">
        <v>338</v>
      </c>
      <c r="B278" s="144" t="s">
        <v>114</v>
      </c>
      <c r="C278" s="119">
        <f>SUM('[4]Общепром:10'!C278)</f>
        <v>0</v>
      </c>
      <c r="D278" s="102" t="s">
        <v>139</v>
      </c>
      <c r="E278" s="18" t="s">
        <v>139</v>
      </c>
      <c r="F278" s="18" t="s">
        <v>139</v>
      </c>
      <c r="G278" s="85" t="s">
        <v>139</v>
      </c>
      <c r="H278" s="119">
        <f>SUM('[4]Общепром:10'!H278)</f>
        <v>0</v>
      </c>
      <c r="I278" s="102">
        <f>SUM('[4]Общепром:10'!I278)</f>
        <v>0</v>
      </c>
      <c r="J278" s="18">
        <f>SUM('[4]Общепром:10'!J278)</f>
        <v>0</v>
      </c>
      <c r="K278" s="18">
        <f>SUM('[4]Общепром:10'!K278)</f>
        <v>0</v>
      </c>
      <c r="L278" s="18">
        <f>SUM('[4]Общепром:10'!L278)</f>
        <v>0</v>
      </c>
      <c r="M278" s="18">
        <f>SUM('[4]Общепром:10'!M278)</f>
        <v>0</v>
      </c>
      <c r="N278" s="18">
        <f>SUM('[4]Общепром:10'!N278)</f>
        <v>0</v>
      </c>
      <c r="O278" s="18">
        <f>SUM('[4]Общепром:10'!O278)</f>
        <v>0</v>
      </c>
      <c r="P278" s="18">
        <f>SUM('[4]Общепром:10'!P278)</f>
        <v>0</v>
      </c>
      <c r="Q278" s="18">
        <f>SUM('[4]Общепром:10'!Q278)</f>
        <v>0</v>
      </c>
      <c r="R278" s="18">
        <f>SUM('[4]Общепром:10'!R278)</f>
        <v>0</v>
      </c>
      <c r="S278" s="18">
        <f>SUM('[4]Общепром:10'!S278)</f>
        <v>0</v>
      </c>
      <c r="T278" s="18">
        <f>SUM('[4]Общепром:10'!T278)</f>
        <v>0</v>
      </c>
      <c r="U278" s="18">
        <f>SUM('[4]Общепром:10'!U278)</f>
        <v>0</v>
      </c>
      <c r="V278" s="18">
        <f>SUM('[4]Общепром:10'!V278)</f>
        <v>0</v>
      </c>
      <c r="W278" s="18">
        <f>SUM('[4]Общепром:10'!W278)</f>
        <v>0</v>
      </c>
      <c r="X278" s="18">
        <f>SUM('[4]Общепром:10'!X278)</f>
        <v>0</v>
      </c>
      <c r="Y278" s="3"/>
      <c r="Z278" s="3"/>
      <c r="AA278" s="3"/>
      <c r="AB278" s="3"/>
      <c r="AC278" s="3"/>
      <c r="AD278" s="3"/>
      <c r="AE278" s="3"/>
      <c r="AF278" s="1" t="str">
        <f t="shared" si="11"/>
        <v>√</v>
      </c>
    </row>
    <row r="279" spans="1:32" x14ac:dyDescent="0.25">
      <c r="A279" s="59" t="s">
        <v>449</v>
      </c>
      <c r="B279" s="144" t="s">
        <v>50</v>
      </c>
      <c r="C279" s="119">
        <f>SUM('[4]Общепром:10'!C279)</f>
        <v>0</v>
      </c>
      <c r="D279" s="102" t="s">
        <v>139</v>
      </c>
      <c r="E279" s="18" t="s">
        <v>139</v>
      </c>
      <c r="F279" s="18" t="s">
        <v>139</v>
      </c>
      <c r="G279" s="85" t="s">
        <v>139</v>
      </c>
      <c r="H279" s="119">
        <f>SUM('[4]Общепром:10'!H279)</f>
        <v>0</v>
      </c>
      <c r="I279" s="102">
        <f>SUM('[4]Общепром:10'!I279)</f>
        <v>0</v>
      </c>
      <c r="J279" s="18">
        <f>SUM('[4]Общепром:10'!J279)</f>
        <v>0</v>
      </c>
      <c r="K279" s="18">
        <f>SUM('[4]Общепром:10'!K279)</f>
        <v>0</v>
      </c>
      <c r="L279" s="18">
        <f>SUM('[4]Общепром:10'!L279)</f>
        <v>0</v>
      </c>
      <c r="M279" s="18">
        <f>SUM('[4]Общепром:10'!M279)</f>
        <v>0</v>
      </c>
      <c r="N279" s="18">
        <f>SUM('[4]Общепром:10'!N279)</f>
        <v>0</v>
      </c>
      <c r="O279" s="18">
        <f>SUM('[4]Общепром:10'!O279)</f>
        <v>0</v>
      </c>
      <c r="P279" s="18">
        <f>SUM('[4]Общепром:10'!P279)</f>
        <v>0</v>
      </c>
      <c r="Q279" s="18">
        <f>SUM('[4]Общепром:10'!Q279)</f>
        <v>0</v>
      </c>
      <c r="R279" s="18">
        <f>SUM('[4]Общепром:10'!R279)</f>
        <v>0</v>
      </c>
      <c r="S279" s="18">
        <f>SUM('[4]Общепром:10'!S279)</f>
        <v>0</v>
      </c>
      <c r="T279" s="18">
        <f>SUM('[4]Общепром:10'!T279)</f>
        <v>0</v>
      </c>
      <c r="U279" s="18">
        <f>SUM('[4]Общепром:10'!U279)</f>
        <v>0</v>
      </c>
      <c r="V279" s="18">
        <f>SUM('[4]Общепром:10'!V279)</f>
        <v>0</v>
      </c>
      <c r="W279" s="18">
        <f>SUM('[4]Общепром:10'!W279)</f>
        <v>0</v>
      </c>
      <c r="X279" s="18">
        <f>SUM('[4]Общепром:10'!X279)</f>
        <v>0</v>
      </c>
      <c r="Y279" s="3"/>
      <c r="Z279" s="3"/>
      <c r="AA279" s="3"/>
      <c r="AB279" s="3"/>
      <c r="AC279" s="3"/>
      <c r="AD279" s="3"/>
      <c r="AE279" s="3"/>
      <c r="AF279" s="1" t="str">
        <f t="shared" si="11"/>
        <v>√</v>
      </c>
    </row>
    <row r="280" spans="1:32" ht="24" x14ac:dyDescent="0.25">
      <c r="A280" s="70">
        <v>24</v>
      </c>
      <c r="B280" s="155" t="s">
        <v>176</v>
      </c>
      <c r="C280" s="127">
        <f>SUM('[4]Общепром:10'!C280)</f>
        <v>0</v>
      </c>
      <c r="D280" s="110" t="s">
        <v>14</v>
      </c>
      <c r="E280" s="28" t="s">
        <v>14</v>
      </c>
      <c r="F280" s="28" t="s">
        <v>14</v>
      </c>
      <c r="G280" s="93" t="s">
        <v>14</v>
      </c>
      <c r="H280" s="127">
        <f>SUM('[4]Общепром:10'!H280)</f>
        <v>0</v>
      </c>
      <c r="I280" s="110">
        <f>SUM('[4]Общепром:10'!I280)</f>
        <v>0</v>
      </c>
      <c r="J280" s="28">
        <f>SUM('[4]Общепром:10'!J280)</f>
        <v>0</v>
      </c>
      <c r="K280" s="28">
        <f>SUM('[4]Общепром:10'!K280)</f>
        <v>0</v>
      </c>
      <c r="L280" s="28">
        <f>SUM('[4]Общепром:10'!L280)</f>
        <v>0</v>
      </c>
      <c r="M280" s="28">
        <f>SUM('[4]Общепром:10'!M280)</f>
        <v>0</v>
      </c>
      <c r="N280" s="28">
        <f>SUM('[4]Общепром:10'!N280)</f>
        <v>0</v>
      </c>
      <c r="O280" s="28">
        <f>SUM('[4]Общепром:10'!O280)</f>
        <v>0</v>
      </c>
      <c r="P280" s="28">
        <f>SUM('[4]Общепром:10'!P280)</f>
        <v>0</v>
      </c>
      <c r="Q280" s="28">
        <f>SUM('[4]Общепром:10'!Q280)</f>
        <v>0</v>
      </c>
      <c r="R280" s="28">
        <f>SUM('[4]Общепром:10'!R280)</f>
        <v>0</v>
      </c>
      <c r="S280" s="28">
        <f>SUM('[4]Общепром:10'!S280)</f>
        <v>0</v>
      </c>
      <c r="T280" s="28">
        <f>SUM('[4]Общепром:10'!T280)</f>
        <v>0</v>
      </c>
      <c r="U280" s="28">
        <f>SUM('[4]Общепром:10'!U280)</f>
        <v>0</v>
      </c>
      <c r="V280" s="28">
        <f>SUM('[4]Общепром:10'!V280)</f>
        <v>0</v>
      </c>
      <c r="W280" s="28">
        <f>SUM('[4]Общепром:10'!W280)</f>
        <v>0</v>
      </c>
      <c r="X280" s="28">
        <f>SUM('[4]Общепром:10'!X280)</f>
        <v>0</v>
      </c>
      <c r="Y280" s="3"/>
      <c r="Z280" s="3" t="str">
        <f>IF(C280=SUM(C281,C285),"√","НЕТ")</f>
        <v>√</v>
      </c>
      <c r="AB280" s="3"/>
      <c r="AC280" s="3"/>
      <c r="AD280" s="3"/>
      <c r="AE280" s="3"/>
      <c r="AF280" s="1" t="str">
        <f t="shared" si="11"/>
        <v>√</v>
      </c>
    </row>
    <row r="281" spans="1:32" x14ac:dyDescent="0.25">
      <c r="A281" s="68" t="s">
        <v>128</v>
      </c>
      <c r="B281" s="152" t="s">
        <v>111</v>
      </c>
      <c r="C281" s="125">
        <f>SUM('[4]Общепром:10'!C281)</f>
        <v>0</v>
      </c>
      <c r="D281" s="108" t="s">
        <v>139</v>
      </c>
      <c r="E281" s="26" t="s">
        <v>139</v>
      </c>
      <c r="F281" s="26" t="s">
        <v>139</v>
      </c>
      <c r="G281" s="91" t="s">
        <v>139</v>
      </c>
      <c r="H281" s="125">
        <f>SUM('[4]Общепром:10'!H281)</f>
        <v>0</v>
      </c>
      <c r="I281" s="108">
        <f>SUM('[4]Общепром:10'!I281)</f>
        <v>0</v>
      </c>
      <c r="J281" s="26">
        <f>SUM('[4]Общепром:10'!J281)</f>
        <v>0</v>
      </c>
      <c r="K281" s="26">
        <f>SUM('[4]Общепром:10'!K281)</f>
        <v>0</v>
      </c>
      <c r="L281" s="26">
        <f>SUM('[4]Общепром:10'!L281)</f>
        <v>0</v>
      </c>
      <c r="M281" s="26">
        <f>SUM('[4]Общепром:10'!M281)</f>
        <v>0</v>
      </c>
      <c r="N281" s="26">
        <f>SUM('[4]Общепром:10'!N281)</f>
        <v>0</v>
      </c>
      <c r="O281" s="26">
        <f>SUM('[4]Общепром:10'!O281)</f>
        <v>0</v>
      </c>
      <c r="P281" s="26">
        <f>SUM('[4]Общепром:10'!P281)</f>
        <v>0</v>
      </c>
      <c r="Q281" s="26">
        <f>SUM('[4]Общепром:10'!Q281)</f>
        <v>0</v>
      </c>
      <c r="R281" s="26">
        <f>SUM('[4]Общепром:10'!R281)</f>
        <v>0</v>
      </c>
      <c r="S281" s="26">
        <f>SUM('[4]Общепром:10'!S281)</f>
        <v>0</v>
      </c>
      <c r="T281" s="26">
        <f>SUM('[4]Общепром:10'!T281)</f>
        <v>0</v>
      </c>
      <c r="U281" s="26">
        <f>SUM('[4]Общепром:10'!U281)</f>
        <v>0</v>
      </c>
      <c r="V281" s="26">
        <f>SUM('[4]Общепром:10'!V281)</f>
        <v>0</v>
      </c>
      <c r="W281" s="26">
        <f>SUM('[4]Общепром:10'!W281)</f>
        <v>0</v>
      </c>
      <c r="X281" s="26">
        <f>SUM('[4]Общепром:10'!X281)</f>
        <v>0</v>
      </c>
      <c r="Y281" s="3"/>
      <c r="Z281" s="3"/>
      <c r="AA281" s="3" t="str">
        <f>IF(C281=SUM(C282:C284),"√","НЕТ")</f>
        <v>√</v>
      </c>
      <c r="AB281" s="3"/>
      <c r="AC281" s="3"/>
      <c r="AD281" s="3"/>
      <c r="AE281" s="3"/>
      <c r="AF281" s="1" t="str">
        <f t="shared" si="11"/>
        <v>√</v>
      </c>
    </row>
    <row r="282" spans="1:32" x14ac:dyDescent="0.25">
      <c r="A282" s="59" t="s">
        <v>450</v>
      </c>
      <c r="B282" s="143" t="s">
        <v>24</v>
      </c>
      <c r="C282" s="119">
        <f>SUM('[4]Общепром:10'!C282)</f>
        <v>0</v>
      </c>
      <c r="D282" s="102" t="s">
        <v>139</v>
      </c>
      <c r="E282" s="18" t="s">
        <v>139</v>
      </c>
      <c r="F282" s="18" t="s">
        <v>139</v>
      </c>
      <c r="G282" s="85" t="s">
        <v>139</v>
      </c>
      <c r="H282" s="119">
        <f>SUM('[4]Общепром:10'!H282)</f>
        <v>0</v>
      </c>
      <c r="I282" s="102">
        <f>SUM('[4]Общепром:10'!I282)</f>
        <v>0</v>
      </c>
      <c r="J282" s="18">
        <f>SUM('[4]Общепром:10'!J282)</f>
        <v>0</v>
      </c>
      <c r="K282" s="18">
        <f>SUM('[4]Общепром:10'!K282)</f>
        <v>0</v>
      </c>
      <c r="L282" s="18">
        <f>SUM('[4]Общепром:10'!L282)</f>
        <v>0</v>
      </c>
      <c r="M282" s="18">
        <f>SUM('[4]Общепром:10'!M282)</f>
        <v>0</v>
      </c>
      <c r="N282" s="18">
        <f>SUM('[4]Общепром:10'!N282)</f>
        <v>0</v>
      </c>
      <c r="O282" s="18">
        <f>SUM('[4]Общепром:10'!O282)</f>
        <v>0</v>
      </c>
      <c r="P282" s="18">
        <f>SUM('[4]Общепром:10'!P282)</f>
        <v>0</v>
      </c>
      <c r="Q282" s="18">
        <f>SUM('[4]Общепром:10'!Q282)</f>
        <v>0</v>
      </c>
      <c r="R282" s="18">
        <f>SUM('[4]Общепром:10'!R282)</f>
        <v>0</v>
      </c>
      <c r="S282" s="18">
        <f>SUM('[4]Общепром:10'!S282)</f>
        <v>0</v>
      </c>
      <c r="T282" s="18">
        <f>SUM('[4]Общепром:10'!T282)</f>
        <v>0</v>
      </c>
      <c r="U282" s="18">
        <f>SUM('[4]Общепром:10'!U282)</f>
        <v>0</v>
      </c>
      <c r="V282" s="18">
        <f>SUM('[4]Общепром:10'!V282)</f>
        <v>0</v>
      </c>
      <c r="W282" s="18">
        <f>SUM('[4]Общепром:10'!W282)</f>
        <v>0</v>
      </c>
      <c r="X282" s="18">
        <f>SUM('[4]Общепром:10'!X282)</f>
        <v>0</v>
      </c>
      <c r="Y282" s="3"/>
      <c r="Z282" s="3"/>
      <c r="AA282" s="3"/>
      <c r="AB282" s="3"/>
      <c r="AC282" s="3"/>
      <c r="AD282" s="3"/>
      <c r="AE282" s="3"/>
      <c r="AF282" s="1" t="str">
        <f t="shared" si="11"/>
        <v>√</v>
      </c>
    </row>
    <row r="283" spans="1:32" x14ac:dyDescent="0.25">
      <c r="A283" s="59" t="s">
        <v>451</v>
      </c>
      <c r="B283" s="143" t="s">
        <v>35</v>
      </c>
      <c r="C283" s="119">
        <f>SUM('[4]Общепром:10'!C283)</f>
        <v>0</v>
      </c>
      <c r="D283" s="102" t="s">
        <v>139</v>
      </c>
      <c r="E283" s="18" t="s">
        <v>139</v>
      </c>
      <c r="F283" s="18" t="s">
        <v>139</v>
      </c>
      <c r="G283" s="85" t="s">
        <v>139</v>
      </c>
      <c r="H283" s="119">
        <f>SUM('[4]Общепром:10'!H283)</f>
        <v>0</v>
      </c>
      <c r="I283" s="102">
        <f>SUM('[4]Общепром:10'!I283)</f>
        <v>0</v>
      </c>
      <c r="J283" s="18">
        <f>SUM('[4]Общепром:10'!J283)</f>
        <v>0</v>
      </c>
      <c r="K283" s="18">
        <f>SUM('[4]Общепром:10'!K283)</f>
        <v>0</v>
      </c>
      <c r="L283" s="18">
        <f>SUM('[4]Общепром:10'!L283)</f>
        <v>0</v>
      </c>
      <c r="M283" s="18">
        <f>SUM('[4]Общепром:10'!M283)</f>
        <v>0</v>
      </c>
      <c r="N283" s="18">
        <f>SUM('[4]Общепром:10'!N283)</f>
        <v>0</v>
      </c>
      <c r="O283" s="18">
        <f>SUM('[4]Общепром:10'!O283)</f>
        <v>0</v>
      </c>
      <c r="P283" s="18">
        <f>SUM('[4]Общепром:10'!P283)</f>
        <v>0</v>
      </c>
      <c r="Q283" s="18">
        <f>SUM('[4]Общепром:10'!Q283)</f>
        <v>0</v>
      </c>
      <c r="R283" s="18">
        <f>SUM('[4]Общепром:10'!R283)</f>
        <v>0</v>
      </c>
      <c r="S283" s="18">
        <f>SUM('[4]Общепром:10'!S283)</f>
        <v>0</v>
      </c>
      <c r="T283" s="18">
        <f>SUM('[4]Общепром:10'!T283)</f>
        <v>0</v>
      </c>
      <c r="U283" s="18">
        <f>SUM('[4]Общепром:10'!U283)</f>
        <v>0</v>
      </c>
      <c r="V283" s="18">
        <f>SUM('[4]Общепром:10'!V283)</f>
        <v>0</v>
      </c>
      <c r="W283" s="18">
        <f>SUM('[4]Общепром:10'!W283)</f>
        <v>0</v>
      </c>
      <c r="X283" s="18">
        <f>SUM('[4]Общепром:10'!X283)</f>
        <v>0</v>
      </c>
      <c r="Y283" s="3"/>
      <c r="Z283" s="3"/>
      <c r="AB283" s="3"/>
      <c r="AC283" s="3"/>
      <c r="AD283" s="3"/>
      <c r="AE283" s="3"/>
      <c r="AF283" s="1" t="str">
        <f t="shared" si="11"/>
        <v>√</v>
      </c>
    </row>
    <row r="284" spans="1:32" x14ac:dyDescent="0.25">
      <c r="A284" s="59" t="s">
        <v>452</v>
      </c>
      <c r="B284" s="143" t="s">
        <v>36</v>
      </c>
      <c r="C284" s="119">
        <f>SUM('[4]Общепром:10'!C284)</f>
        <v>0</v>
      </c>
      <c r="D284" s="102" t="s">
        <v>139</v>
      </c>
      <c r="E284" s="18" t="s">
        <v>139</v>
      </c>
      <c r="F284" s="18" t="s">
        <v>139</v>
      </c>
      <c r="G284" s="85" t="s">
        <v>139</v>
      </c>
      <c r="H284" s="119">
        <f>SUM('[4]Общепром:10'!H284)</f>
        <v>0</v>
      </c>
      <c r="I284" s="102">
        <f>SUM('[4]Общепром:10'!I284)</f>
        <v>0</v>
      </c>
      <c r="J284" s="18">
        <f>SUM('[4]Общепром:10'!J284)</f>
        <v>0</v>
      </c>
      <c r="K284" s="18">
        <f>SUM('[4]Общепром:10'!K284)</f>
        <v>0</v>
      </c>
      <c r="L284" s="18">
        <f>SUM('[4]Общепром:10'!L284)</f>
        <v>0</v>
      </c>
      <c r="M284" s="18">
        <f>SUM('[4]Общепром:10'!M284)</f>
        <v>0</v>
      </c>
      <c r="N284" s="18">
        <f>SUM('[4]Общепром:10'!N284)</f>
        <v>0</v>
      </c>
      <c r="O284" s="18">
        <f>SUM('[4]Общепром:10'!O284)</f>
        <v>0</v>
      </c>
      <c r="P284" s="18">
        <f>SUM('[4]Общепром:10'!P284)</f>
        <v>0</v>
      </c>
      <c r="Q284" s="18">
        <f>SUM('[4]Общепром:10'!Q284)</f>
        <v>0</v>
      </c>
      <c r="R284" s="18">
        <f>SUM('[4]Общепром:10'!R284)</f>
        <v>0</v>
      </c>
      <c r="S284" s="18">
        <f>SUM('[4]Общепром:10'!S284)</f>
        <v>0</v>
      </c>
      <c r="T284" s="18">
        <f>SUM('[4]Общепром:10'!T284)</f>
        <v>0</v>
      </c>
      <c r="U284" s="18">
        <f>SUM('[4]Общепром:10'!U284)</f>
        <v>0</v>
      </c>
      <c r="V284" s="18">
        <f>SUM('[4]Общепром:10'!V284)</f>
        <v>0</v>
      </c>
      <c r="W284" s="18">
        <f>SUM('[4]Общепром:10'!W284)</f>
        <v>0</v>
      </c>
      <c r="X284" s="18">
        <f>SUM('[4]Общепром:10'!X284)</f>
        <v>0</v>
      </c>
      <c r="Y284" s="3"/>
      <c r="Z284" s="3"/>
      <c r="AA284" s="3"/>
      <c r="AB284" s="3"/>
      <c r="AC284" s="3"/>
      <c r="AD284" s="3"/>
      <c r="AE284" s="3"/>
      <c r="AF284" s="1" t="str">
        <f t="shared" si="11"/>
        <v>√</v>
      </c>
    </row>
    <row r="285" spans="1:32" x14ac:dyDescent="0.25">
      <c r="A285" s="68" t="s">
        <v>129</v>
      </c>
      <c r="B285" s="152" t="s">
        <v>110</v>
      </c>
      <c r="C285" s="125">
        <f>SUM('[4]Общепром:10'!C285)</f>
        <v>0</v>
      </c>
      <c r="D285" s="108" t="s">
        <v>139</v>
      </c>
      <c r="E285" s="26" t="s">
        <v>139</v>
      </c>
      <c r="F285" s="26" t="s">
        <v>139</v>
      </c>
      <c r="G285" s="91" t="s">
        <v>139</v>
      </c>
      <c r="H285" s="125">
        <f>SUM('[4]Общепром:10'!H285)</f>
        <v>0</v>
      </c>
      <c r="I285" s="108">
        <f>SUM('[4]Общепром:10'!I285)</f>
        <v>0</v>
      </c>
      <c r="J285" s="26">
        <f>SUM('[4]Общепром:10'!J285)</f>
        <v>0</v>
      </c>
      <c r="K285" s="26">
        <f>SUM('[4]Общепром:10'!K285)</f>
        <v>0</v>
      </c>
      <c r="L285" s="26">
        <f>SUM('[4]Общепром:10'!L285)</f>
        <v>0</v>
      </c>
      <c r="M285" s="26">
        <f>SUM('[4]Общепром:10'!M285)</f>
        <v>0</v>
      </c>
      <c r="N285" s="26">
        <f>SUM('[4]Общепром:10'!N285)</f>
        <v>0</v>
      </c>
      <c r="O285" s="26">
        <f>SUM('[4]Общепром:10'!O285)</f>
        <v>0</v>
      </c>
      <c r="P285" s="26">
        <f>SUM('[4]Общепром:10'!P285)</f>
        <v>0</v>
      </c>
      <c r="Q285" s="26">
        <f>SUM('[4]Общепром:10'!Q285)</f>
        <v>0</v>
      </c>
      <c r="R285" s="26">
        <f>SUM('[4]Общепром:10'!R285)</f>
        <v>0</v>
      </c>
      <c r="S285" s="26">
        <f>SUM('[4]Общепром:10'!S285)</f>
        <v>0</v>
      </c>
      <c r="T285" s="26">
        <f>SUM('[4]Общепром:10'!T285)</f>
        <v>0</v>
      </c>
      <c r="U285" s="26">
        <f>SUM('[4]Общепром:10'!U285)</f>
        <v>0</v>
      </c>
      <c r="V285" s="26">
        <f>SUM('[4]Общепром:10'!V285)</f>
        <v>0</v>
      </c>
      <c r="W285" s="26">
        <f>SUM('[4]Общепром:10'!W285)</f>
        <v>0</v>
      </c>
      <c r="X285" s="26">
        <f>SUM('[4]Общепром:10'!X285)</f>
        <v>0</v>
      </c>
      <c r="Y285" s="3"/>
      <c r="Z285" s="3"/>
      <c r="AA285" s="3" t="str">
        <f>IF(C285=SUM(C286:C289),"√","НЕТ")</f>
        <v>√</v>
      </c>
      <c r="AB285" s="3"/>
      <c r="AC285" s="3"/>
      <c r="AD285" s="3"/>
      <c r="AE285" s="3"/>
      <c r="AF285" s="1" t="str">
        <f t="shared" si="11"/>
        <v>√</v>
      </c>
    </row>
    <row r="286" spans="1:32" ht="24" x14ac:dyDescent="0.25">
      <c r="A286" s="59" t="s">
        <v>453</v>
      </c>
      <c r="B286" s="144" t="s">
        <v>257</v>
      </c>
      <c r="C286" s="119">
        <f>SUM('[4]Общепром:10'!C286)</f>
        <v>0</v>
      </c>
      <c r="D286" s="102" t="s">
        <v>139</v>
      </c>
      <c r="E286" s="18" t="s">
        <v>139</v>
      </c>
      <c r="F286" s="18" t="s">
        <v>139</v>
      </c>
      <c r="G286" s="85" t="s">
        <v>139</v>
      </c>
      <c r="H286" s="119">
        <f>SUM('[4]Общепром:10'!H286)</f>
        <v>0</v>
      </c>
      <c r="I286" s="102">
        <f>SUM('[4]Общепром:10'!I286)</f>
        <v>0</v>
      </c>
      <c r="J286" s="18">
        <f>SUM('[4]Общепром:10'!J286)</f>
        <v>0</v>
      </c>
      <c r="K286" s="18">
        <f>SUM('[4]Общепром:10'!K286)</f>
        <v>0</v>
      </c>
      <c r="L286" s="18">
        <f>SUM('[4]Общепром:10'!L286)</f>
        <v>0</v>
      </c>
      <c r="M286" s="18">
        <f>SUM('[4]Общепром:10'!M286)</f>
        <v>0</v>
      </c>
      <c r="N286" s="18">
        <f>SUM('[4]Общепром:10'!N286)</f>
        <v>0</v>
      </c>
      <c r="O286" s="18">
        <f>SUM('[4]Общепром:10'!O286)</f>
        <v>0</v>
      </c>
      <c r="P286" s="18">
        <f>SUM('[4]Общепром:10'!P286)</f>
        <v>0</v>
      </c>
      <c r="Q286" s="18">
        <f>SUM('[4]Общепром:10'!Q286)</f>
        <v>0</v>
      </c>
      <c r="R286" s="18">
        <f>SUM('[4]Общепром:10'!R286)</f>
        <v>0</v>
      </c>
      <c r="S286" s="18">
        <f>SUM('[4]Общепром:10'!S286)</f>
        <v>0</v>
      </c>
      <c r="T286" s="18">
        <f>SUM('[4]Общепром:10'!T286)</f>
        <v>0</v>
      </c>
      <c r="U286" s="18">
        <f>SUM('[4]Общепром:10'!U286)</f>
        <v>0</v>
      </c>
      <c r="V286" s="18">
        <f>SUM('[4]Общепром:10'!V286)</f>
        <v>0</v>
      </c>
      <c r="W286" s="18">
        <f>SUM('[4]Общепром:10'!W286)</f>
        <v>0</v>
      </c>
      <c r="X286" s="18">
        <f>SUM('[4]Общепром:10'!X286)</f>
        <v>0</v>
      </c>
      <c r="Y286" s="3"/>
      <c r="Z286" s="3"/>
      <c r="AA286" s="3"/>
      <c r="AB286" s="3"/>
      <c r="AC286" s="3"/>
      <c r="AD286" s="3"/>
      <c r="AE286" s="3"/>
      <c r="AF286" s="1" t="str">
        <f t="shared" si="11"/>
        <v>√</v>
      </c>
    </row>
    <row r="287" spans="1:32" x14ac:dyDescent="0.25">
      <c r="A287" s="59" t="s">
        <v>454</v>
      </c>
      <c r="B287" s="144" t="s">
        <v>105</v>
      </c>
      <c r="C287" s="119">
        <f>SUM('[4]Общепром:10'!C287)</f>
        <v>0</v>
      </c>
      <c r="D287" s="102" t="s">
        <v>139</v>
      </c>
      <c r="E287" s="18" t="s">
        <v>139</v>
      </c>
      <c r="F287" s="18" t="s">
        <v>139</v>
      </c>
      <c r="G287" s="85" t="s">
        <v>139</v>
      </c>
      <c r="H287" s="119">
        <f>SUM('[4]Общепром:10'!H287)</f>
        <v>0</v>
      </c>
      <c r="I287" s="102">
        <f>SUM('[4]Общепром:10'!I287)</f>
        <v>0</v>
      </c>
      <c r="J287" s="18">
        <f>SUM('[4]Общепром:10'!J287)</f>
        <v>0</v>
      </c>
      <c r="K287" s="18">
        <f>SUM('[4]Общепром:10'!K287)</f>
        <v>0</v>
      </c>
      <c r="L287" s="18">
        <f>SUM('[4]Общепром:10'!L287)</f>
        <v>0</v>
      </c>
      <c r="M287" s="18">
        <f>SUM('[4]Общепром:10'!M287)</f>
        <v>0</v>
      </c>
      <c r="N287" s="18">
        <f>SUM('[4]Общепром:10'!N287)</f>
        <v>0</v>
      </c>
      <c r="O287" s="18">
        <f>SUM('[4]Общепром:10'!O287)</f>
        <v>0</v>
      </c>
      <c r="P287" s="18">
        <f>SUM('[4]Общепром:10'!P287)</f>
        <v>0</v>
      </c>
      <c r="Q287" s="18">
        <f>SUM('[4]Общепром:10'!Q287)</f>
        <v>0</v>
      </c>
      <c r="R287" s="18">
        <f>SUM('[4]Общепром:10'!R287)</f>
        <v>0</v>
      </c>
      <c r="S287" s="18">
        <f>SUM('[4]Общепром:10'!S287)</f>
        <v>0</v>
      </c>
      <c r="T287" s="18">
        <f>SUM('[4]Общепром:10'!T287)</f>
        <v>0</v>
      </c>
      <c r="U287" s="18">
        <f>SUM('[4]Общепром:10'!U287)</f>
        <v>0</v>
      </c>
      <c r="V287" s="18">
        <f>SUM('[4]Общепром:10'!V287)</f>
        <v>0</v>
      </c>
      <c r="W287" s="18">
        <f>SUM('[4]Общепром:10'!W287)</f>
        <v>0</v>
      </c>
      <c r="X287" s="18">
        <f>SUM('[4]Общепром:10'!X287)</f>
        <v>0</v>
      </c>
      <c r="Y287" s="3"/>
      <c r="Z287" s="3"/>
      <c r="AA287" s="3"/>
      <c r="AB287" s="3"/>
      <c r="AC287" s="3"/>
      <c r="AD287" s="3"/>
      <c r="AE287" s="3"/>
      <c r="AF287" s="1" t="str">
        <f t="shared" si="11"/>
        <v>√</v>
      </c>
    </row>
    <row r="288" spans="1:32" x14ac:dyDescent="0.25">
      <c r="A288" s="59" t="s">
        <v>455</v>
      </c>
      <c r="B288" s="144" t="s">
        <v>114</v>
      </c>
      <c r="C288" s="119">
        <f>SUM('[4]Общепром:10'!C288)</f>
        <v>0</v>
      </c>
      <c r="D288" s="102" t="s">
        <v>139</v>
      </c>
      <c r="E288" s="18" t="s">
        <v>139</v>
      </c>
      <c r="F288" s="18" t="s">
        <v>139</v>
      </c>
      <c r="G288" s="85" t="s">
        <v>139</v>
      </c>
      <c r="H288" s="119">
        <f>SUM('[4]Общепром:10'!H288)</f>
        <v>0</v>
      </c>
      <c r="I288" s="102">
        <f>SUM('[4]Общепром:10'!I288)</f>
        <v>0</v>
      </c>
      <c r="J288" s="18">
        <f>SUM('[4]Общепром:10'!J288)</f>
        <v>0</v>
      </c>
      <c r="K288" s="18">
        <f>SUM('[4]Общепром:10'!K288)</f>
        <v>0</v>
      </c>
      <c r="L288" s="18">
        <f>SUM('[4]Общепром:10'!L288)</f>
        <v>0</v>
      </c>
      <c r="M288" s="18">
        <f>SUM('[4]Общепром:10'!M288)</f>
        <v>0</v>
      </c>
      <c r="N288" s="18">
        <f>SUM('[4]Общепром:10'!N288)</f>
        <v>0</v>
      </c>
      <c r="O288" s="18">
        <f>SUM('[4]Общепром:10'!O288)</f>
        <v>0</v>
      </c>
      <c r="P288" s="18">
        <f>SUM('[4]Общепром:10'!P288)</f>
        <v>0</v>
      </c>
      <c r="Q288" s="18">
        <f>SUM('[4]Общепром:10'!Q288)</f>
        <v>0</v>
      </c>
      <c r="R288" s="18">
        <f>SUM('[4]Общепром:10'!R288)</f>
        <v>0</v>
      </c>
      <c r="S288" s="18">
        <f>SUM('[4]Общепром:10'!S288)</f>
        <v>0</v>
      </c>
      <c r="T288" s="18">
        <f>SUM('[4]Общепром:10'!T288)</f>
        <v>0</v>
      </c>
      <c r="U288" s="18">
        <f>SUM('[4]Общепром:10'!U288)</f>
        <v>0</v>
      </c>
      <c r="V288" s="18">
        <f>SUM('[4]Общепром:10'!V288)</f>
        <v>0</v>
      </c>
      <c r="W288" s="18">
        <f>SUM('[4]Общепром:10'!W288)</f>
        <v>0</v>
      </c>
      <c r="X288" s="18">
        <f>SUM('[4]Общепром:10'!X288)</f>
        <v>0</v>
      </c>
      <c r="Y288" s="3"/>
      <c r="Z288" s="3"/>
      <c r="AA288" s="3"/>
      <c r="AB288" s="3"/>
      <c r="AC288" s="3"/>
      <c r="AD288" s="3"/>
      <c r="AE288" s="3"/>
      <c r="AF288" s="1" t="str">
        <f t="shared" si="11"/>
        <v>√</v>
      </c>
    </row>
    <row r="289" spans="1:32" x14ac:dyDescent="0.25">
      <c r="A289" s="59" t="s">
        <v>456</v>
      </c>
      <c r="B289" s="144" t="s">
        <v>50</v>
      </c>
      <c r="C289" s="119">
        <f>SUM('[4]Общепром:10'!C289)</f>
        <v>0</v>
      </c>
      <c r="D289" s="102" t="s">
        <v>139</v>
      </c>
      <c r="E289" s="18" t="s">
        <v>139</v>
      </c>
      <c r="F289" s="18" t="s">
        <v>139</v>
      </c>
      <c r="G289" s="85" t="s">
        <v>139</v>
      </c>
      <c r="H289" s="119">
        <f>SUM('[4]Общепром:10'!H289)</f>
        <v>0</v>
      </c>
      <c r="I289" s="102">
        <f>SUM('[4]Общепром:10'!I289)</f>
        <v>0</v>
      </c>
      <c r="J289" s="18">
        <f>SUM('[4]Общепром:10'!J289)</f>
        <v>0</v>
      </c>
      <c r="K289" s="18">
        <f>SUM('[4]Общепром:10'!K289)</f>
        <v>0</v>
      </c>
      <c r="L289" s="18">
        <f>SUM('[4]Общепром:10'!L289)</f>
        <v>0</v>
      </c>
      <c r="M289" s="18">
        <f>SUM('[4]Общепром:10'!M289)</f>
        <v>0</v>
      </c>
      <c r="N289" s="18">
        <f>SUM('[4]Общепром:10'!N289)</f>
        <v>0</v>
      </c>
      <c r="O289" s="18">
        <f>SUM('[4]Общепром:10'!O289)</f>
        <v>0</v>
      </c>
      <c r="P289" s="18">
        <f>SUM('[4]Общепром:10'!P289)</f>
        <v>0</v>
      </c>
      <c r="Q289" s="18">
        <f>SUM('[4]Общепром:10'!Q289)</f>
        <v>0</v>
      </c>
      <c r="R289" s="18">
        <f>SUM('[4]Общепром:10'!R289)</f>
        <v>0</v>
      </c>
      <c r="S289" s="18">
        <f>SUM('[4]Общепром:10'!S289)</f>
        <v>0</v>
      </c>
      <c r="T289" s="18">
        <f>SUM('[4]Общепром:10'!T289)</f>
        <v>0</v>
      </c>
      <c r="U289" s="18">
        <f>SUM('[4]Общепром:10'!U289)</f>
        <v>0</v>
      </c>
      <c r="V289" s="18">
        <f>SUM('[4]Общепром:10'!V289)</f>
        <v>0</v>
      </c>
      <c r="W289" s="18">
        <f>SUM('[4]Общепром:10'!W289)</f>
        <v>0</v>
      </c>
      <c r="X289" s="18">
        <f>SUM('[4]Общепром:10'!X289)</f>
        <v>0</v>
      </c>
      <c r="Y289" s="3"/>
      <c r="Z289" s="3"/>
      <c r="AA289" s="3"/>
      <c r="AB289" s="3"/>
      <c r="AC289" s="3"/>
      <c r="AD289" s="3"/>
      <c r="AE289" s="3"/>
      <c r="AF289" s="1" t="str">
        <f t="shared" si="11"/>
        <v>√</v>
      </c>
    </row>
    <row r="290" spans="1:32" ht="24" x14ac:dyDescent="0.25">
      <c r="A290" s="68" t="s">
        <v>202</v>
      </c>
      <c r="B290" s="153" t="s">
        <v>241</v>
      </c>
      <c r="C290" s="125">
        <f>SUM('[4]Общепром:10'!C290)</f>
        <v>0</v>
      </c>
      <c r="D290" s="108" t="s">
        <v>139</v>
      </c>
      <c r="E290" s="26" t="s">
        <v>139</v>
      </c>
      <c r="F290" s="26" t="s">
        <v>139</v>
      </c>
      <c r="G290" s="91" t="s">
        <v>139</v>
      </c>
      <c r="H290" s="125" t="s">
        <v>139</v>
      </c>
      <c r="I290" s="108" t="s">
        <v>139</v>
      </c>
      <c r="J290" s="26" t="s">
        <v>139</v>
      </c>
      <c r="K290" s="26" t="s">
        <v>139</v>
      </c>
      <c r="L290" s="26" t="s">
        <v>139</v>
      </c>
      <c r="M290" s="26" t="s">
        <v>139</v>
      </c>
      <c r="N290" s="26" t="s">
        <v>139</v>
      </c>
      <c r="O290" s="26" t="s">
        <v>139</v>
      </c>
      <c r="P290" s="26" t="s">
        <v>139</v>
      </c>
      <c r="Q290" s="26" t="s">
        <v>139</v>
      </c>
      <c r="R290" s="26" t="s">
        <v>139</v>
      </c>
      <c r="S290" s="26" t="s">
        <v>139</v>
      </c>
      <c r="T290" s="26" t="s">
        <v>139</v>
      </c>
      <c r="U290" s="26" t="s">
        <v>139</v>
      </c>
      <c r="V290" s="26" t="s">
        <v>139</v>
      </c>
      <c r="W290" s="26" t="s">
        <v>139</v>
      </c>
      <c r="X290" s="26" t="s">
        <v>139</v>
      </c>
      <c r="Y290" s="3"/>
      <c r="Z290" s="3"/>
      <c r="AA290" s="3"/>
      <c r="AB290" s="3"/>
      <c r="AC290" s="3"/>
      <c r="AD290" s="3"/>
      <c r="AE290" s="3"/>
      <c r="AF290" s="1"/>
    </row>
    <row r="291" spans="1:32" x14ac:dyDescent="0.25">
      <c r="A291" s="59" t="s">
        <v>220</v>
      </c>
      <c r="B291" s="143" t="s">
        <v>239</v>
      </c>
      <c r="C291" s="119">
        <f>SUM('[4]Общепром:10'!C291)</f>
        <v>0</v>
      </c>
      <c r="D291" s="102" t="s">
        <v>139</v>
      </c>
      <c r="E291" s="18" t="s">
        <v>139</v>
      </c>
      <c r="F291" s="18" t="s">
        <v>139</v>
      </c>
      <c r="G291" s="85" t="s">
        <v>139</v>
      </c>
      <c r="H291" s="119">
        <f>SUM('[4]Общепром:10'!H291)</f>
        <v>0</v>
      </c>
      <c r="I291" s="102">
        <f>SUM('[4]Общепром:10'!I291)</f>
        <v>0</v>
      </c>
      <c r="J291" s="18">
        <f>SUM('[4]Общепром:10'!J291)</f>
        <v>0</v>
      </c>
      <c r="K291" s="18">
        <f>SUM('[4]Общепром:10'!K291)</f>
        <v>0</v>
      </c>
      <c r="L291" s="18">
        <f>SUM('[4]Общепром:10'!L291)</f>
        <v>0</v>
      </c>
      <c r="M291" s="18">
        <f>SUM('[4]Общепром:10'!M291)</f>
        <v>0</v>
      </c>
      <c r="N291" s="18">
        <f>SUM('[4]Общепром:10'!N291)</f>
        <v>0</v>
      </c>
      <c r="O291" s="18">
        <f>SUM('[4]Общепром:10'!O291)</f>
        <v>0</v>
      </c>
      <c r="P291" s="18">
        <f>SUM('[4]Общепром:10'!P291)</f>
        <v>0</v>
      </c>
      <c r="Q291" s="18">
        <f>SUM('[4]Общепром:10'!Q291)</f>
        <v>0</v>
      </c>
      <c r="R291" s="18">
        <f>SUM('[4]Общепром:10'!R291)</f>
        <v>0</v>
      </c>
      <c r="S291" s="18">
        <f>SUM('[4]Общепром:10'!S291)</f>
        <v>0</v>
      </c>
      <c r="T291" s="18">
        <f>SUM('[4]Общепром:10'!T291)</f>
        <v>0</v>
      </c>
      <c r="U291" s="18">
        <f>SUM('[4]Общепром:10'!U291)</f>
        <v>0</v>
      </c>
      <c r="V291" s="18">
        <f>SUM('[4]Общепром:10'!V291)</f>
        <v>0</v>
      </c>
      <c r="W291" s="18">
        <f>SUM('[4]Общепром:10'!W291)</f>
        <v>0</v>
      </c>
      <c r="X291" s="18">
        <f>SUM('[4]Общепром:10'!X291)</f>
        <v>0</v>
      </c>
      <c r="Y291" s="3"/>
      <c r="Z291" s="3"/>
      <c r="AA291" s="3"/>
      <c r="AB291" s="3"/>
      <c r="AC291" s="3"/>
      <c r="AD291" s="3"/>
      <c r="AE291" s="3"/>
      <c r="AF291" s="1" t="str">
        <f t="shared" si="11"/>
        <v>√</v>
      </c>
    </row>
    <row r="292" spans="1:32" x14ac:dyDescent="0.25">
      <c r="A292" s="59" t="s">
        <v>457</v>
      </c>
      <c r="B292" s="143" t="s">
        <v>240</v>
      </c>
      <c r="C292" s="119">
        <f>SUM('[4]Общепром:10'!C292)</f>
        <v>0</v>
      </c>
      <c r="D292" s="102" t="s">
        <v>139</v>
      </c>
      <c r="E292" s="18" t="s">
        <v>139</v>
      </c>
      <c r="F292" s="18" t="s">
        <v>139</v>
      </c>
      <c r="G292" s="85" t="s">
        <v>139</v>
      </c>
      <c r="H292" s="119">
        <f>SUM('[4]Общепром:10'!H292)</f>
        <v>0</v>
      </c>
      <c r="I292" s="102">
        <f>SUM('[4]Общепром:10'!I292)</f>
        <v>0</v>
      </c>
      <c r="J292" s="18">
        <f>SUM('[4]Общепром:10'!J292)</f>
        <v>0</v>
      </c>
      <c r="K292" s="18">
        <f>SUM('[4]Общепром:10'!K292)</f>
        <v>0</v>
      </c>
      <c r="L292" s="18">
        <f>SUM('[4]Общепром:10'!L292)</f>
        <v>0</v>
      </c>
      <c r="M292" s="18">
        <f>SUM('[4]Общепром:10'!M292)</f>
        <v>0</v>
      </c>
      <c r="N292" s="18">
        <f>SUM('[4]Общепром:10'!N292)</f>
        <v>0</v>
      </c>
      <c r="O292" s="18">
        <f>SUM('[4]Общепром:10'!O292)</f>
        <v>0</v>
      </c>
      <c r="P292" s="18">
        <f>SUM('[4]Общепром:10'!P292)</f>
        <v>0</v>
      </c>
      <c r="Q292" s="18">
        <f>SUM('[4]Общепром:10'!Q292)</f>
        <v>0</v>
      </c>
      <c r="R292" s="18">
        <f>SUM('[4]Общепром:10'!R292)</f>
        <v>0</v>
      </c>
      <c r="S292" s="18">
        <f>SUM('[4]Общепром:10'!S292)</f>
        <v>0</v>
      </c>
      <c r="T292" s="18">
        <f>SUM('[4]Общепром:10'!T292)</f>
        <v>0</v>
      </c>
      <c r="U292" s="18">
        <f>SUM('[4]Общепром:10'!U292)</f>
        <v>0</v>
      </c>
      <c r="V292" s="18">
        <f>SUM('[4]Общепром:10'!V292)</f>
        <v>0</v>
      </c>
      <c r="W292" s="18">
        <f>SUM('[4]Общепром:10'!W292)</f>
        <v>0</v>
      </c>
      <c r="X292" s="18">
        <f>SUM('[4]Общепром:10'!X292)</f>
        <v>0</v>
      </c>
      <c r="Y292" s="3"/>
      <c r="Z292" s="3"/>
      <c r="AA292" s="3"/>
      <c r="AB292" s="3"/>
      <c r="AC292" s="3"/>
      <c r="AD292" s="3"/>
      <c r="AE292" s="3"/>
      <c r="AF292" s="1" t="str">
        <f t="shared" si="11"/>
        <v>√</v>
      </c>
    </row>
    <row r="293" spans="1:32" ht="24.75" customHeight="1" x14ac:dyDescent="0.25">
      <c r="A293" s="59" t="s">
        <v>582</v>
      </c>
      <c r="B293" s="143" t="s">
        <v>256</v>
      </c>
      <c r="C293" s="119"/>
      <c r="D293" s="102" t="s">
        <v>139</v>
      </c>
      <c r="E293" s="18" t="s">
        <v>139</v>
      </c>
      <c r="F293" s="18" t="s">
        <v>139</v>
      </c>
      <c r="G293" s="85" t="s">
        <v>139</v>
      </c>
      <c r="H293" s="119"/>
      <c r="I293" s="102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3"/>
      <c r="Z293" s="3"/>
      <c r="AA293" s="3"/>
      <c r="AB293" s="3"/>
      <c r="AC293" s="3"/>
      <c r="AD293" s="3"/>
      <c r="AE293" s="3"/>
      <c r="AF293" s="1" t="str">
        <f t="shared" si="11"/>
        <v>√</v>
      </c>
    </row>
    <row r="294" spans="1:32" ht="36" x14ac:dyDescent="0.25">
      <c r="A294" s="58">
        <v>25</v>
      </c>
      <c r="B294" s="136" t="s">
        <v>191</v>
      </c>
      <c r="C294" s="118">
        <f>SUM('[4]Общепром:10'!C294)</f>
        <v>0</v>
      </c>
      <c r="D294" s="101">
        <f>SUM('[4]Общепром:10'!D294)</f>
        <v>0</v>
      </c>
      <c r="E294" s="19">
        <f>SUM('[4]Общепром:10'!E294)</f>
        <v>0</v>
      </c>
      <c r="F294" s="19">
        <f>SUM('[4]Общепром:10'!F294)</f>
        <v>0</v>
      </c>
      <c r="G294" s="84">
        <f>SUM('[4]Общепром:10'!G294)</f>
        <v>0</v>
      </c>
      <c r="H294" s="118">
        <f>SUM('[4]Общепром:10'!H294)</f>
        <v>0</v>
      </c>
      <c r="I294" s="101">
        <f>SUM('[4]Общепром:10'!I294)</f>
        <v>0</v>
      </c>
      <c r="J294" s="19">
        <f>SUM('[4]Общепром:10'!J294)</f>
        <v>0</v>
      </c>
      <c r="K294" s="19">
        <f>SUM('[4]Общепром:10'!K294)</f>
        <v>0</v>
      </c>
      <c r="L294" s="19">
        <f>SUM('[4]Общепром:10'!L294)</f>
        <v>0</v>
      </c>
      <c r="M294" s="19">
        <f>SUM('[4]Общепром:10'!M294)</f>
        <v>0</v>
      </c>
      <c r="N294" s="19">
        <f>SUM('[4]Общепром:10'!N294)</f>
        <v>0</v>
      </c>
      <c r="O294" s="19">
        <f>SUM('[4]Общепром:10'!O294)</f>
        <v>0</v>
      </c>
      <c r="P294" s="19">
        <f>SUM('[4]Общепром:10'!P294)</f>
        <v>0</v>
      </c>
      <c r="Q294" s="19">
        <f>SUM('[4]Общепром:10'!Q294)</f>
        <v>0</v>
      </c>
      <c r="R294" s="19">
        <f>SUM('[4]Общепром:10'!R294)</f>
        <v>0</v>
      </c>
      <c r="S294" s="19">
        <f>SUM('[4]Общепром:10'!S294)</f>
        <v>0</v>
      </c>
      <c r="T294" s="19">
        <f>SUM('[4]Общепром:10'!T294)</f>
        <v>0</v>
      </c>
      <c r="U294" s="19">
        <f>SUM('[4]Общепром:10'!U294)</f>
        <v>0</v>
      </c>
      <c r="V294" s="19">
        <f>SUM('[4]Общепром:10'!V294)</f>
        <v>0</v>
      </c>
      <c r="W294" s="19">
        <f>SUM('[4]Общепром:10'!W294)</f>
        <v>0</v>
      </c>
      <c r="X294" s="19">
        <f>SUM('[4]Общепром:10'!X294)</f>
        <v>0</v>
      </c>
      <c r="Y294" s="3" t="str">
        <f t="shared" ref="Y294:Y340" si="12">IF(C294=SUM(D294:G294),"√","НЕТ")</f>
        <v>√</v>
      </c>
      <c r="AF294" s="1" t="str">
        <f>IF(H294=SUM(I294:X294),"√","НЕТ")</f>
        <v>√</v>
      </c>
    </row>
    <row r="295" spans="1:32" x14ac:dyDescent="0.25">
      <c r="A295" s="63" t="s">
        <v>339</v>
      </c>
      <c r="B295" s="143" t="s">
        <v>190</v>
      </c>
      <c r="C295" s="119">
        <f>SUM('[4]Общепром:10'!C295)</f>
        <v>0</v>
      </c>
      <c r="D295" s="102">
        <f>SUM('[4]Общепром:10'!D295)</f>
        <v>0</v>
      </c>
      <c r="E295" s="18">
        <f>SUM('[4]Общепром:10'!E295)</f>
        <v>0</v>
      </c>
      <c r="F295" s="18">
        <f>SUM('[4]Общепром:10'!F295)</f>
        <v>0</v>
      </c>
      <c r="G295" s="85">
        <f>SUM('[4]Общепром:10'!G295)</f>
        <v>0</v>
      </c>
      <c r="H295" s="119">
        <f>SUM('[4]Общепром:10'!H295)</f>
        <v>0</v>
      </c>
      <c r="I295" s="102">
        <f>SUM('[4]Общепром:10'!I295)</f>
        <v>0</v>
      </c>
      <c r="J295" s="18">
        <f>SUM('[4]Общепром:10'!J295)</f>
        <v>0</v>
      </c>
      <c r="K295" s="18">
        <f>SUM('[4]Общепром:10'!K295)</f>
        <v>0</v>
      </c>
      <c r="L295" s="18">
        <f>SUM('[4]Общепром:10'!L295)</f>
        <v>0</v>
      </c>
      <c r="M295" s="18">
        <f>SUM('[4]Общепром:10'!M295)</f>
        <v>0</v>
      </c>
      <c r="N295" s="18">
        <f>SUM('[4]Общепром:10'!N295)</f>
        <v>0</v>
      </c>
      <c r="O295" s="18">
        <f>SUM('[4]Общепром:10'!O295)</f>
        <v>0</v>
      </c>
      <c r="P295" s="18">
        <f>SUM('[4]Общепром:10'!P295)</f>
        <v>0</v>
      </c>
      <c r="Q295" s="18">
        <f>SUM('[4]Общепром:10'!Q295)</f>
        <v>0</v>
      </c>
      <c r="R295" s="18">
        <f>SUM('[4]Общепром:10'!R295)</f>
        <v>0</v>
      </c>
      <c r="S295" s="18">
        <f>SUM('[4]Общепром:10'!S295)</f>
        <v>0</v>
      </c>
      <c r="T295" s="18">
        <f>SUM('[4]Общепром:10'!T295)</f>
        <v>0</v>
      </c>
      <c r="U295" s="18">
        <f>SUM('[4]Общепром:10'!U295)</f>
        <v>0</v>
      </c>
      <c r="V295" s="18">
        <f>SUM('[4]Общепром:10'!V295)</f>
        <v>0</v>
      </c>
      <c r="W295" s="18">
        <f>SUM('[4]Общепром:10'!W295)</f>
        <v>0</v>
      </c>
      <c r="X295" s="18">
        <f>SUM('[4]Общепром:10'!X295)</f>
        <v>0</v>
      </c>
      <c r="Y295" s="3" t="str">
        <f t="shared" si="12"/>
        <v>√</v>
      </c>
      <c r="AF295" s="1" t="str">
        <f>IF(H295=SUM(I295:X295),"√","НЕТ")</f>
        <v>√</v>
      </c>
    </row>
    <row r="296" spans="1:32" ht="36" customHeight="1" x14ac:dyDescent="0.25">
      <c r="A296" s="58">
        <v>26</v>
      </c>
      <c r="B296" s="136" t="s">
        <v>188</v>
      </c>
      <c r="C296" s="118">
        <f>SUM('[4]Общепром:10'!C296)</f>
        <v>31</v>
      </c>
      <c r="D296" s="101">
        <f>SUM('[4]Общепром:10'!D296)</f>
        <v>0</v>
      </c>
      <c r="E296" s="19">
        <f>SUM('[4]Общепром:10'!E296)</f>
        <v>0</v>
      </c>
      <c r="F296" s="19">
        <f>SUM('[4]Общепром:10'!F296)</f>
        <v>30</v>
      </c>
      <c r="G296" s="84">
        <f>SUM('[4]Общепром:10'!G296)</f>
        <v>1</v>
      </c>
      <c r="H296" s="118">
        <f>SUM('[4]Общепром:10'!H296)</f>
        <v>31</v>
      </c>
      <c r="I296" s="101">
        <f>SUM('[4]Общепром:10'!I296)</f>
        <v>0</v>
      </c>
      <c r="J296" s="19">
        <f>SUM('[4]Общепром:10'!J296)</f>
        <v>0</v>
      </c>
      <c r="K296" s="19">
        <f>SUM('[4]Общепром:10'!K296)</f>
        <v>0</v>
      </c>
      <c r="L296" s="19">
        <f>SUM('[4]Общепром:10'!L296)</f>
        <v>0</v>
      </c>
      <c r="M296" s="19">
        <f>SUM('[4]Общепром:10'!M296)</f>
        <v>0</v>
      </c>
      <c r="N296" s="19">
        <f>SUM('[4]Общепром:10'!N296)</f>
        <v>0</v>
      </c>
      <c r="O296" s="19">
        <f>SUM('[4]Общепром:10'!O296)</f>
        <v>0</v>
      </c>
      <c r="P296" s="19">
        <f>SUM('[4]Общепром:10'!P296)</f>
        <v>0</v>
      </c>
      <c r="Q296" s="19">
        <f>SUM('[4]Общепром:10'!Q296)</f>
        <v>0</v>
      </c>
      <c r="R296" s="19">
        <f>SUM('[4]Общепром:10'!R296)</f>
        <v>0</v>
      </c>
      <c r="S296" s="19">
        <f>SUM('[4]Общепром:10'!S296)</f>
        <v>14</v>
      </c>
      <c r="T296" s="19">
        <f>SUM('[4]Общепром:10'!T296)</f>
        <v>2</v>
      </c>
      <c r="U296" s="19">
        <f>SUM('[4]Общепром:10'!U296)</f>
        <v>1</v>
      </c>
      <c r="V296" s="19">
        <f>SUM('[4]Общепром:10'!V296)</f>
        <v>14</v>
      </c>
      <c r="W296" s="19">
        <f>SUM('[4]Общепром:10'!W296)</f>
        <v>0</v>
      </c>
      <c r="X296" s="19">
        <f>SUM('[4]Общепром:10'!X296)</f>
        <v>0</v>
      </c>
      <c r="Y296" s="3" t="str">
        <f t="shared" si="12"/>
        <v>√</v>
      </c>
      <c r="AF296" s="1" t="str">
        <f>IF(H296=SUM(I296:X296),"√","НЕТ")</f>
        <v>√</v>
      </c>
    </row>
    <row r="297" spans="1:32" x14ac:dyDescent="0.25">
      <c r="A297" s="63" t="s">
        <v>465</v>
      </c>
      <c r="B297" s="143" t="s">
        <v>189</v>
      </c>
      <c r="C297" s="119">
        <f>SUM('[4]Общепром:10'!C297)</f>
        <v>0</v>
      </c>
      <c r="D297" s="102">
        <f>SUM('[4]Общепром:10'!D297)</f>
        <v>0</v>
      </c>
      <c r="E297" s="18">
        <f>SUM('[4]Общепром:10'!E297)</f>
        <v>0</v>
      </c>
      <c r="F297" s="18">
        <f>SUM('[4]Общепром:10'!F297)</f>
        <v>0</v>
      </c>
      <c r="G297" s="85">
        <f>SUM('[4]Общепром:10'!G297)</f>
        <v>0</v>
      </c>
      <c r="H297" s="119">
        <f>SUM('[4]Общепром:10'!H297)</f>
        <v>0</v>
      </c>
      <c r="I297" s="102">
        <f>SUM('[4]Общепром:10'!I297)</f>
        <v>0</v>
      </c>
      <c r="J297" s="18">
        <f>SUM('[4]Общепром:10'!J297)</f>
        <v>0</v>
      </c>
      <c r="K297" s="18">
        <f>SUM('[4]Общепром:10'!K297)</f>
        <v>0</v>
      </c>
      <c r="L297" s="18">
        <f>SUM('[4]Общепром:10'!L297)</f>
        <v>0</v>
      </c>
      <c r="M297" s="18">
        <f>SUM('[4]Общепром:10'!M297)</f>
        <v>0</v>
      </c>
      <c r="N297" s="18">
        <f>SUM('[4]Общепром:10'!N297)</f>
        <v>0</v>
      </c>
      <c r="O297" s="18">
        <f>SUM('[4]Общепром:10'!O297)</f>
        <v>0</v>
      </c>
      <c r="P297" s="18">
        <f>SUM('[4]Общепром:10'!P297)</f>
        <v>0</v>
      </c>
      <c r="Q297" s="18">
        <f>SUM('[4]Общепром:10'!Q297)</f>
        <v>0</v>
      </c>
      <c r="R297" s="18">
        <f>SUM('[4]Общепром:10'!R297)</f>
        <v>0</v>
      </c>
      <c r="S297" s="18">
        <f>SUM('[4]Общепром:10'!S297)</f>
        <v>0</v>
      </c>
      <c r="T297" s="18">
        <f>SUM('[4]Общепром:10'!T297)</f>
        <v>0</v>
      </c>
      <c r="U297" s="18">
        <f>SUM('[4]Общепром:10'!U297)</f>
        <v>0</v>
      </c>
      <c r="V297" s="18">
        <f>SUM('[4]Общепром:10'!V297)</f>
        <v>0</v>
      </c>
      <c r="W297" s="18">
        <f>SUM('[4]Общепром:10'!W297)</f>
        <v>0</v>
      </c>
      <c r="X297" s="18">
        <f>SUM('[4]Общепром:10'!X297)</f>
        <v>0</v>
      </c>
      <c r="Y297" s="3" t="str">
        <f t="shared" si="12"/>
        <v>√</v>
      </c>
      <c r="AF297" s="1" t="str">
        <f>IF(H297=SUM(I297:X297),"√","НЕТ")</f>
        <v>√</v>
      </c>
    </row>
    <row r="298" spans="1:32" ht="48" x14ac:dyDescent="0.25">
      <c r="A298" s="57">
        <v>27</v>
      </c>
      <c r="B298" s="136" t="s">
        <v>174</v>
      </c>
      <c r="C298" s="118">
        <f>SUM('[4]Общепром:10'!C298)</f>
        <v>0</v>
      </c>
      <c r="D298" s="101">
        <f>SUM('[4]Общепром:10'!D298)</f>
        <v>0</v>
      </c>
      <c r="E298" s="19">
        <f>SUM('[4]Общепром:10'!E298)</f>
        <v>0</v>
      </c>
      <c r="F298" s="19">
        <f>SUM('[4]Общепром:10'!F298)</f>
        <v>0</v>
      </c>
      <c r="G298" s="84">
        <f>SUM('[4]Общепром:10'!G298)</f>
        <v>0</v>
      </c>
      <c r="H298" s="118">
        <f>SUM('[4]Общепром:10'!H298)</f>
        <v>0</v>
      </c>
      <c r="I298" s="101">
        <f>SUM('[4]Общепром:10'!I298)</f>
        <v>0</v>
      </c>
      <c r="J298" s="19">
        <f>SUM('[4]Общепром:10'!J298)</f>
        <v>0</v>
      </c>
      <c r="K298" s="19">
        <f>SUM('[4]Общепром:10'!K298)</f>
        <v>0</v>
      </c>
      <c r="L298" s="19">
        <f>SUM('[4]Общепром:10'!L298)</f>
        <v>0</v>
      </c>
      <c r="M298" s="19">
        <f>SUM('[4]Общепром:10'!M298)</f>
        <v>0</v>
      </c>
      <c r="N298" s="19">
        <f>SUM('[4]Общепром:10'!N298)</f>
        <v>0</v>
      </c>
      <c r="O298" s="19">
        <f>SUM('[4]Общепром:10'!O298)</f>
        <v>0</v>
      </c>
      <c r="P298" s="19">
        <f>SUM('[4]Общепром:10'!P298)</f>
        <v>0</v>
      </c>
      <c r="Q298" s="19">
        <f>SUM('[4]Общепром:10'!Q298)</f>
        <v>0</v>
      </c>
      <c r="R298" s="19">
        <f>SUM('[4]Общепром:10'!R298)</f>
        <v>0</v>
      </c>
      <c r="S298" s="22">
        <f>SUM('[4]Общепром:10'!S298)</f>
        <v>0</v>
      </c>
      <c r="T298" s="19">
        <f>SUM('[4]Общепром:10'!T298)</f>
        <v>0</v>
      </c>
      <c r="U298" s="19">
        <f>SUM('[4]Общепром:10'!U298)</f>
        <v>0</v>
      </c>
      <c r="V298" s="19">
        <f>SUM('[4]Общепром:10'!V298)</f>
        <v>0</v>
      </c>
      <c r="W298" s="19">
        <f>SUM('[4]Общепром:10'!W298)</f>
        <v>0</v>
      </c>
      <c r="X298" s="19">
        <f>SUM('[4]Общепром:10'!X298)</f>
        <v>0</v>
      </c>
      <c r="Y298" s="3" t="str">
        <f t="shared" si="12"/>
        <v>√</v>
      </c>
      <c r="Z298" s="3" t="str">
        <f>IF(C298=SUM(C299:C302),"√","НЕТ")</f>
        <v>√</v>
      </c>
      <c r="AA298" s="3"/>
      <c r="AB298" s="3"/>
      <c r="AC298" s="3"/>
      <c r="AD298" s="3"/>
      <c r="AE298" s="3"/>
      <c r="AF298" s="1" t="str">
        <f t="shared" si="11"/>
        <v>√</v>
      </c>
    </row>
    <row r="299" spans="1:32" x14ac:dyDescent="0.25">
      <c r="A299" s="59" t="s">
        <v>466</v>
      </c>
      <c r="B299" s="143" t="s">
        <v>47</v>
      </c>
      <c r="C299" s="119">
        <f>SUM('[4]Общепром:10'!C299)</f>
        <v>0</v>
      </c>
      <c r="D299" s="102">
        <f>SUM('[4]Общепром:10'!D299)</f>
        <v>0</v>
      </c>
      <c r="E299" s="18">
        <f>SUM('[4]Общепром:10'!E299)</f>
        <v>0</v>
      </c>
      <c r="F299" s="18">
        <f>SUM('[4]Общепром:10'!F299)</f>
        <v>0</v>
      </c>
      <c r="G299" s="85">
        <f>SUM('[4]Общепром:10'!G299)</f>
        <v>0</v>
      </c>
      <c r="H299" s="119">
        <f>SUM('[4]Общепром:10'!H299)</f>
        <v>0</v>
      </c>
      <c r="I299" s="102">
        <f>SUM('[4]Общепром:10'!I299)</f>
        <v>0</v>
      </c>
      <c r="J299" s="18">
        <f>SUM('[4]Общепром:10'!J299)</f>
        <v>0</v>
      </c>
      <c r="K299" s="18">
        <f>SUM('[4]Общепром:10'!K299)</f>
        <v>0</v>
      </c>
      <c r="L299" s="18">
        <f>SUM('[4]Общепром:10'!L299)</f>
        <v>0</v>
      </c>
      <c r="M299" s="18">
        <f>SUM('[4]Общепром:10'!M299)</f>
        <v>0</v>
      </c>
      <c r="N299" s="18">
        <f>SUM('[4]Общепром:10'!N299)</f>
        <v>0</v>
      </c>
      <c r="O299" s="18">
        <f>SUM('[4]Общепром:10'!O299)</f>
        <v>0</v>
      </c>
      <c r="P299" s="18">
        <f>SUM('[4]Общепром:10'!P299)</f>
        <v>0</v>
      </c>
      <c r="Q299" s="18">
        <f>SUM('[4]Общепром:10'!Q299)</f>
        <v>0</v>
      </c>
      <c r="R299" s="18">
        <f>SUM('[4]Общепром:10'!R299)</f>
        <v>0</v>
      </c>
      <c r="S299" s="29">
        <f>SUM('[4]Общепром:10'!S299)</f>
        <v>0</v>
      </c>
      <c r="T299" s="18">
        <f>SUM('[4]Общепром:10'!T299)</f>
        <v>0</v>
      </c>
      <c r="U299" s="18">
        <f>SUM('[4]Общепром:10'!U299)</f>
        <v>0</v>
      </c>
      <c r="V299" s="18">
        <f>SUM('[4]Общепром:10'!V299)</f>
        <v>0</v>
      </c>
      <c r="W299" s="18">
        <f>SUM('[4]Общепром:10'!W299)</f>
        <v>0</v>
      </c>
      <c r="X299" s="18">
        <f>SUM('[4]Общепром:10'!X299)</f>
        <v>0</v>
      </c>
      <c r="Y299" s="3" t="str">
        <f t="shared" si="12"/>
        <v>√</v>
      </c>
      <c r="Z299" s="3"/>
      <c r="AA299" s="3"/>
      <c r="AB299" s="3"/>
      <c r="AC299" s="3"/>
      <c r="AD299" s="3"/>
      <c r="AE299" s="3"/>
      <c r="AF299" s="1" t="str">
        <f t="shared" si="11"/>
        <v>√</v>
      </c>
    </row>
    <row r="300" spans="1:32" x14ac:dyDescent="0.25">
      <c r="A300" s="59" t="s">
        <v>467</v>
      </c>
      <c r="B300" s="143" t="s">
        <v>48</v>
      </c>
      <c r="C300" s="119">
        <f>SUM('[4]Общепром:10'!C300)</f>
        <v>0</v>
      </c>
      <c r="D300" s="102">
        <f>SUM('[4]Общепром:10'!D300)</f>
        <v>0</v>
      </c>
      <c r="E300" s="18">
        <f>SUM('[4]Общепром:10'!E300)</f>
        <v>0</v>
      </c>
      <c r="F300" s="18">
        <f>SUM('[4]Общепром:10'!F300)</f>
        <v>0</v>
      </c>
      <c r="G300" s="85">
        <f>SUM('[4]Общепром:10'!G300)</f>
        <v>0</v>
      </c>
      <c r="H300" s="119">
        <f>SUM('[4]Общепром:10'!H300)</f>
        <v>0</v>
      </c>
      <c r="I300" s="102">
        <f>SUM('[4]Общепром:10'!I300)</f>
        <v>0</v>
      </c>
      <c r="J300" s="18">
        <f>SUM('[4]Общепром:10'!J300)</f>
        <v>0</v>
      </c>
      <c r="K300" s="18">
        <f>SUM('[4]Общепром:10'!K300)</f>
        <v>0</v>
      </c>
      <c r="L300" s="18">
        <f>SUM('[4]Общепром:10'!L300)</f>
        <v>0</v>
      </c>
      <c r="M300" s="18">
        <f>SUM('[4]Общепром:10'!M300)</f>
        <v>0</v>
      </c>
      <c r="N300" s="18">
        <f>SUM('[4]Общепром:10'!N300)</f>
        <v>0</v>
      </c>
      <c r="O300" s="18">
        <f>SUM('[4]Общепром:10'!O300)</f>
        <v>0</v>
      </c>
      <c r="P300" s="18">
        <f>SUM('[4]Общепром:10'!P300)</f>
        <v>0</v>
      </c>
      <c r="Q300" s="18">
        <f>SUM('[4]Общепром:10'!Q300)</f>
        <v>0</v>
      </c>
      <c r="R300" s="18">
        <f>SUM('[4]Общепром:10'!R300)</f>
        <v>0</v>
      </c>
      <c r="S300" s="18">
        <f>SUM('[4]Общепром:10'!S300)</f>
        <v>0</v>
      </c>
      <c r="T300" s="18">
        <f>SUM('[4]Общепром:10'!T300)</f>
        <v>0</v>
      </c>
      <c r="U300" s="18">
        <f>SUM('[4]Общепром:10'!U300)</f>
        <v>0</v>
      </c>
      <c r="V300" s="18">
        <f>SUM('[4]Общепром:10'!V300)</f>
        <v>0</v>
      </c>
      <c r="W300" s="18">
        <f>SUM('[4]Общепром:10'!W300)</f>
        <v>0</v>
      </c>
      <c r="X300" s="18">
        <f>SUM('[4]Общепром:10'!X300)</f>
        <v>0</v>
      </c>
      <c r="Y300" s="3" t="str">
        <f t="shared" si="12"/>
        <v>√</v>
      </c>
      <c r="Z300" s="3"/>
      <c r="AA300" s="3"/>
      <c r="AB300" s="3"/>
      <c r="AC300" s="3"/>
      <c r="AD300" s="3"/>
      <c r="AE300" s="3"/>
      <c r="AF300" s="1" t="str">
        <f t="shared" si="11"/>
        <v>√</v>
      </c>
    </row>
    <row r="301" spans="1:32" x14ac:dyDescent="0.25">
      <c r="A301" s="59" t="s">
        <v>468</v>
      </c>
      <c r="B301" s="143" t="s">
        <v>49</v>
      </c>
      <c r="C301" s="119">
        <f>SUM('[4]Общепром:10'!C301)</f>
        <v>0</v>
      </c>
      <c r="D301" s="102">
        <f>SUM('[4]Общепром:10'!D301)</f>
        <v>0</v>
      </c>
      <c r="E301" s="18">
        <f>SUM('[4]Общепром:10'!E301)</f>
        <v>0</v>
      </c>
      <c r="F301" s="18">
        <f>SUM('[4]Общепром:10'!F301)</f>
        <v>0</v>
      </c>
      <c r="G301" s="85">
        <f>SUM('[4]Общепром:10'!G301)</f>
        <v>0</v>
      </c>
      <c r="H301" s="119">
        <f>SUM('[4]Общепром:10'!H301)</f>
        <v>0</v>
      </c>
      <c r="I301" s="102">
        <f>SUM('[4]Общепром:10'!I301)</f>
        <v>0</v>
      </c>
      <c r="J301" s="18">
        <f>SUM('[4]Общепром:10'!J301)</f>
        <v>0</v>
      </c>
      <c r="K301" s="18">
        <f>SUM('[4]Общепром:10'!K301)</f>
        <v>0</v>
      </c>
      <c r="L301" s="18">
        <f>SUM('[4]Общепром:10'!L301)</f>
        <v>0</v>
      </c>
      <c r="M301" s="18">
        <f>SUM('[4]Общепром:10'!M301)</f>
        <v>0</v>
      </c>
      <c r="N301" s="18">
        <f>SUM('[4]Общепром:10'!N301)</f>
        <v>0</v>
      </c>
      <c r="O301" s="18">
        <f>SUM('[4]Общепром:10'!O301)</f>
        <v>0</v>
      </c>
      <c r="P301" s="18">
        <f>SUM('[4]Общепром:10'!P301)</f>
        <v>0</v>
      </c>
      <c r="Q301" s="18">
        <f>SUM('[4]Общепром:10'!Q301)</f>
        <v>0</v>
      </c>
      <c r="R301" s="18">
        <f>SUM('[4]Общепром:10'!R301)</f>
        <v>0</v>
      </c>
      <c r="S301" s="18">
        <f>SUM('[4]Общепром:10'!S301)</f>
        <v>0</v>
      </c>
      <c r="T301" s="18">
        <f>SUM('[4]Общепром:10'!T301)</f>
        <v>0</v>
      </c>
      <c r="U301" s="18">
        <f>SUM('[4]Общепром:10'!U301)</f>
        <v>0</v>
      </c>
      <c r="V301" s="18">
        <f>SUM('[4]Общепром:10'!V301)</f>
        <v>0</v>
      </c>
      <c r="W301" s="18">
        <f>SUM('[4]Общепром:10'!W301)</f>
        <v>0</v>
      </c>
      <c r="X301" s="18">
        <f>SUM('[4]Общепром:10'!X301)</f>
        <v>0</v>
      </c>
      <c r="Y301" s="3" t="str">
        <f t="shared" si="12"/>
        <v>√</v>
      </c>
      <c r="Z301" s="3"/>
      <c r="AA301" s="3"/>
      <c r="AB301" s="3"/>
      <c r="AC301" s="3"/>
      <c r="AD301" s="3"/>
      <c r="AE301" s="3"/>
      <c r="AF301" s="1" t="str">
        <f t="shared" si="11"/>
        <v>√</v>
      </c>
    </row>
    <row r="302" spans="1:32" x14ac:dyDescent="0.25">
      <c r="A302" s="59" t="s">
        <v>469</v>
      </c>
      <c r="B302" s="143" t="s">
        <v>50</v>
      </c>
      <c r="C302" s="119">
        <f>SUM('[4]Общепром:10'!C302)</f>
        <v>0</v>
      </c>
      <c r="D302" s="102">
        <f>SUM('[4]Общепром:10'!D302)</f>
        <v>0</v>
      </c>
      <c r="E302" s="18">
        <f>SUM('[4]Общепром:10'!E302)</f>
        <v>0</v>
      </c>
      <c r="F302" s="18">
        <f>SUM('[4]Общепром:10'!F302)</f>
        <v>0</v>
      </c>
      <c r="G302" s="85">
        <f>SUM('[4]Общепром:10'!G302)</f>
        <v>0</v>
      </c>
      <c r="H302" s="119">
        <f>SUM('[4]Общепром:10'!H302)</f>
        <v>0</v>
      </c>
      <c r="I302" s="102">
        <f>SUM('[4]Общепром:10'!I302)</f>
        <v>0</v>
      </c>
      <c r="J302" s="18">
        <f>SUM('[4]Общепром:10'!J302)</f>
        <v>0</v>
      </c>
      <c r="K302" s="18">
        <f>SUM('[4]Общепром:10'!K302)</f>
        <v>0</v>
      </c>
      <c r="L302" s="18">
        <f>SUM('[4]Общепром:10'!L302)</f>
        <v>0</v>
      </c>
      <c r="M302" s="18">
        <f>SUM('[4]Общепром:10'!M302)</f>
        <v>0</v>
      </c>
      <c r="N302" s="18">
        <f>SUM('[4]Общепром:10'!N302)</f>
        <v>0</v>
      </c>
      <c r="O302" s="18">
        <f>SUM('[4]Общепром:10'!O302)</f>
        <v>0</v>
      </c>
      <c r="P302" s="18">
        <f>SUM('[4]Общепром:10'!P302)</f>
        <v>0</v>
      </c>
      <c r="Q302" s="18">
        <f>SUM('[4]Общепром:10'!Q302)</f>
        <v>0</v>
      </c>
      <c r="R302" s="18">
        <f>SUM('[4]Общепром:10'!R302)</f>
        <v>0</v>
      </c>
      <c r="S302" s="18">
        <f>SUM('[4]Общепром:10'!S302)</f>
        <v>0</v>
      </c>
      <c r="T302" s="18">
        <f>SUM('[4]Общепром:10'!T302)</f>
        <v>0</v>
      </c>
      <c r="U302" s="18">
        <f>SUM('[4]Общепром:10'!U302)</f>
        <v>0</v>
      </c>
      <c r="V302" s="18">
        <f>SUM('[4]Общепром:10'!V302)</f>
        <v>0</v>
      </c>
      <c r="W302" s="18">
        <f>SUM('[4]Общепром:10'!W302)</f>
        <v>0</v>
      </c>
      <c r="X302" s="18">
        <f>SUM('[4]Общепром:10'!X302)</f>
        <v>0</v>
      </c>
      <c r="Y302" s="3" t="str">
        <f t="shared" si="12"/>
        <v>√</v>
      </c>
      <c r="Z302" s="3"/>
      <c r="AA302" s="3"/>
      <c r="AB302" s="3"/>
      <c r="AC302" s="3"/>
      <c r="AD302" s="3"/>
      <c r="AE302" s="3"/>
      <c r="AF302" s="1" t="str">
        <f t="shared" si="11"/>
        <v>√</v>
      </c>
    </row>
    <row r="303" spans="1:32" ht="24" x14ac:dyDescent="0.25">
      <c r="A303" s="57">
        <v>28</v>
      </c>
      <c r="B303" s="136" t="s">
        <v>499</v>
      </c>
      <c r="C303" s="118">
        <f>SUM('[4]Общепром:10'!C303)</f>
        <v>0</v>
      </c>
      <c r="D303" s="101">
        <f>SUM('[4]Общепром:10'!D303)</f>
        <v>0</v>
      </c>
      <c r="E303" s="19">
        <f>SUM('[4]Общепром:10'!E303)</f>
        <v>0</v>
      </c>
      <c r="F303" s="19">
        <f>SUM('[4]Общепром:10'!F303)</f>
        <v>0</v>
      </c>
      <c r="G303" s="84">
        <f>SUM('[4]Общепром:10'!G303)</f>
        <v>0</v>
      </c>
      <c r="H303" s="118">
        <f>SUM('[4]Общепром:10'!H303)</f>
        <v>0</v>
      </c>
      <c r="I303" s="101">
        <f>SUM('[4]Общепром:10'!I303)</f>
        <v>0</v>
      </c>
      <c r="J303" s="19">
        <f>SUM('[4]Общепром:10'!J303)</f>
        <v>0</v>
      </c>
      <c r="K303" s="19">
        <f>SUM('[4]Общепром:10'!K303)</f>
        <v>0</v>
      </c>
      <c r="L303" s="19">
        <f>SUM('[4]Общепром:10'!L303)</f>
        <v>0</v>
      </c>
      <c r="M303" s="19">
        <f>SUM('[4]Общепром:10'!M303)</f>
        <v>0</v>
      </c>
      <c r="N303" s="19">
        <f>SUM('[4]Общепром:10'!N303)</f>
        <v>0</v>
      </c>
      <c r="O303" s="19">
        <f>SUM('[4]Общепром:10'!O303)</f>
        <v>0</v>
      </c>
      <c r="P303" s="19">
        <f>SUM('[4]Общепром:10'!P303)</f>
        <v>0</v>
      </c>
      <c r="Q303" s="19">
        <f>SUM('[4]Общепром:10'!Q303)</f>
        <v>0</v>
      </c>
      <c r="R303" s="19">
        <f>SUM('[4]Общепром:10'!R303)</f>
        <v>0</v>
      </c>
      <c r="S303" s="19">
        <f>SUM('[4]Общепром:10'!S303)</f>
        <v>0</v>
      </c>
      <c r="T303" s="19">
        <f>SUM('[4]Общепром:10'!T303)</f>
        <v>0</v>
      </c>
      <c r="U303" s="19">
        <f>SUM('[4]Общепром:10'!U303)</f>
        <v>0</v>
      </c>
      <c r="V303" s="19">
        <f>SUM('[4]Общепром:10'!V303)</f>
        <v>0</v>
      </c>
      <c r="W303" s="19">
        <f>SUM('[4]Общепром:10'!W303)</f>
        <v>0</v>
      </c>
      <c r="X303" s="19">
        <f>SUM('[4]Общепром:10'!X303)</f>
        <v>0</v>
      </c>
      <c r="Y303" s="3" t="str">
        <f t="shared" si="12"/>
        <v>√</v>
      </c>
      <c r="Z303" s="3" t="str">
        <f>IF(C303=SUM(C304:C306),"√","НЕТ")</f>
        <v>√</v>
      </c>
      <c r="AA303" s="3" t="str">
        <f>IF(C303=SUM(C307,C311,C315),"√","НЕТ")</f>
        <v>√</v>
      </c>
      <c r="AB303" s="3"/>
      <c r="AC303" s="3"/>
      <c r="AD303" s="3"/>
      <c r="AE303" s="3"/>
      <c r="AF303" s="1" t="str">
        <f t="shared" si="11"/>
        <v>√</v>
      </c>
    </row>
    <row r="304" spans="1:32" x14ac:dyDescent="0.25">
      <c r="A304" s="59" t="s">
        <v>470</v>
      </c>
      <c r="B304" s="143" t="s">
        <v>24</v>
      </c>
      <c r="C304" s="119">
        <f>SUM('[4]Общепром:10'!C304)</f>
        <v>0</v>
      </c>
      <c r="D304" s="102">
        <f>SUM('[4]Общепром:10'!D304)</f>
        <v>0</v>
      </c>
      <c r="E304" s="18">
        <f>SUM('[4]Общепром:10'!E304)</f>
        <v>0</v>
      </c>
      <c r="F304" s="18">
        <f>SUM('[4]Общепром:10'!F304)</f>
        <v>0</v>
      </c>
      <c r="G304" s="85">
        <f>SUM('[4]Общепром:10'!G304)</f>
        <v>0</v>
      </c>
      <c r="H304" s="119">
        <f>SUM('[4]Общепром:10'!H304)</f>
        <v>0</v>
      </c>
      <c r="I304" s="102">
        <f>SUM('[4]Общепром:10'!I304)</f>
        <v>0</v>
      </c>
      <c r="J304" s="18">
        <f>SUM('[4]Общепром:10'!J304)</f>
        <v>0</v>
      </c>
      <c r="K304" s="18">
        <f>SUM('[4]Общепром:10'!K304)</f>
        <v>0</v>
      </c>
      <c r="L304" s="18">
        <f>SUM('[4]Общепром:10'!L304)</f>
        <v>0</v>
      </c>
      <c r="M304" s="18">
        <f>SUM('[4]Общепром:10'!M304)</f>
        <v>0</v>
      </c>
      <c r="N304" s="18">
        <f>SUM('[4]Общепром:10'!N304)</f>
        <v>0</v>
      </c>
      <c r="O304" s="18">
        <f>SUM('[4]Общепром:10'!O304)</f>
        <v>0</v>
      </c>
      <c r="P304" s="18">
        <f>SUM('[4]Общепром:10'!P304)</f>
        <v>0</v>
      </c>
      <c r="Q304" s="18">
        <f>SUM('[4]Общепром:10'!Q304)</f>
        <v>0</v>
      </c>
      <c r="R304" s="18">
        <f>SUM('[4]Общепром:10'!R304)</f>
        <v>0</v>
      </c>
      <c r="S304" s="18">
        <f>SUM('[4]Общепром:10'!S304)</f>
        <v>0</v>
      </c>
      <c r="T304" s="18">
        <f>SUM('[4]Общепром:10'!T304)</f>
        <v>0</v>
      </c>
      <c r="U304" s="18">
        <f>SUM('[4]Общепром:10'!U304)</f>
        <v>0</v>
      </c>
      <c r="V304" s="18">
        <f>SUM('[4]Общепром:10'!V304)</f>
        <v>0</v>
      </c>
      <c r="W304" s="18">
        <f>SUM('[4]Общепром:10'!W304)</f>
        <v>0</v>
      </c>
      <c r="X304" s="18">
        <f>SUM('[4]Общепром:10'!X304)</f>
        <v>0</v>
      </c>
      <c r="Y304" s="3" t="str">
        <f t="shared" si="12"/>
        <v>√</v>
      </c>
      <c r="Z304" s="3"/>
      <c r="AA304" s="3" t="str">
        <f>IF(C304=SUM(C308,C312,C316),"√","НЕТ")</f>
        <v>√</v>
      </c>
      <c r="AB304" s="3"/>
      <c r="AC304" s="3"/>
      <c r="AD304" s="3"/>
      <c r="AE304" s="3"/>
      <c r="AF304" s="1" t="str">
        <f t="shared" si="11"/>
        <v>√</v>
      </c>
    </row>
    <row r="305" spans="1:32" x14ac:dyDescent="0.25">
      <c r="A305" s="59" t="s">
        <v>471</v>
      </c>
      <c r="B305" s="143" t="s">
        <v>35</v>
      </c>
      <c r="C305" s="119">
        <f>SUM('[4]Общепром:10'!C305)</f>
        <v>0</v>
      </c>
      <c r="D305" s="102">
        <f>SUM('[4]Общепром:10'!D305)</f>
        <v>0</v>
      </c>
      <c r="E305" s="18">
        <f>SUM('[4]Общепром:10'!E305)</f>
        <v>0</v>
      </c>
      <c r="F305" s="18">
        <f>SUM('[4]Общепром:10'!F305)</f>
        <v>0</v>
      </c>
      <c r="G305" s="85">
        <f>SUM('[4]Общепром:10'!G305)</f>
        <v>0</v>
      </c>
      <c r="H305" s="119">
        <f>SUM('[4]Общепром:10'!H305)</f>
        <v>0</v>
      </c>
      <c r="I305" s="102">
        <f>SUM('[4]Общепром:10'!I305)</f>
        <v>0</v>
      </c>
      <c r="J305" s="18">
        <f>SUM('[4]Общепром:10'!J305)</f>
        <v>0</v>
      </c>
      <c r="K305" s="18">
        <f>SUM('[4]Общепром:10'!K305)</f>
        <v>0</v>
      </c>
      <c r="L305" s="18">
        <f>SUM('[4]Общепром:10'!L305)</f>
        <v>0</v>
      </c>
      <c r="M305" s="18">
        <f>SUM('[4]Общепром:10'!M305)</f>
        <v>0</v>
      </c>
      <c r="N305" s="18">
        <f>SUM('[4]Общепром:10'!N305)</f>
        <v>0</v>
      </c>
      <c r="O305" s="18">
        <f>SUM('[4]Общепром:10'!O305)</f>
        <v>0</v>
      </c>
      <c r="P305" s="18">
        <f>SUM('[4]Общепром:10'!P305)</f>
        <v>0</v>
      </c>
      <c r="Q305" s="18">
        <f>SUM('[4]Общепром:10'!Q305)</f>
        <v>0</v>
      </c>
      <c r="R305" s="18">
        <f>SUM('[4]Общепром:10'!R305)</f>
        <v>0</v>
      </c>
      <c r="S305" s="18">
        <f>SUM('[4]Общепром:10'!S305)</f>
        <v>0</v>
      </c>
      <c r="T305" s="18">
        <f>SUM('[4]Общепром:10'!T305)</f>
        <v>0</v>
      </c>
      <c r="U305" s="18">
        <f>SUM('[4]Общепром:10'!U305)</f>
        <v>0</v>
      </c>
      <c r="V305" s="18">
        <f>SUM('[4]Общепром:10'!V305)</f>
        <v>0</v>
      </c>
      <c r="W305" s="18">
        <f>SUM('[4]Общепром:10'!W305)</f>
        <v>0</v>
      </c>
      <c r="X305" s="18">
        <f>SUM('[4]Общепром:10'!X305)</f>
        <v>0</v>
      </c>
      <c r="Y305" s="3" t="str">
        <f t="shared" si="12"/>
        <v>√</v>
      </c>
      <c r="Z305" s="3"/>
      <c r="AA305" s="3" t="str">
        <f>IF(C305=SUM(C309,C313,C317),"√","НЕТ")</f>
        <v>√</v>
      </c>
      <c r="AB305" s="3"/>
      <c r="AC305" s="3"/>
      <c r="AD305" s="3"/>
      <c r="AE305" s="3"/>
      <c r="AF305" s="1" t="str">
        <f t="shared" si="11"/>
        <v>√</v>
      </c>
    </row>
    <row r="306" spans="1:32" x14ac:dyDescent="0.25">
      <c r="A306" s="59" t="s">
        <v>472</v>
      </c>
      <c r="B306" s="143" t="s">
        <v>36</v>
      </c>
      <c r="C306" s="119">
        <f>SUM('[4]Общепром:10'!C306)</f>
        <v>0</v>
      </c>
      <c r="D306" s="102">
        <f>SUM('[4]Общепром:10'!D306)</f>
        <v>0</v>
      </c>
      <c r="E306" s="18">
        <f>SUM('[4]Общепром:10'!E306)</f>
        <v>0</v>
      </c>
      <c r="F306" s="18">
        <f>SUM('[4]Общепром:10'!F306)</f>
        <v>0</v>
      </c>
      <c r="G306" s="85">
        <f>SUM('[4]Общепром:10'!G306)</f>
        <v>0</v>
      </c>
      <c r="H306" s="119">
        <f>SUM('[4]Общепром:10'!H306)</f>
        <v>0</v>
      </c>
      <c r="I306" s="102">
        <f>SUM('[4]Общепром:10'!I306)</f>
        <v>0</v>
      </c>
      <c r="J306" s="18">
        <f>SUM('[4]Общепром:10'!J306)</f>
        <v>0</v>
      </c>
      <c r="K306" s="18">
        <f>SUM('[4]Общепром:10'!K306)</f>
        <v>0</v>
      </c>
      <c r="L306" s="18">
        <f>SUM('[4]Общепром:10'!L306)</f>
        <v>0</v>
      </c>
      <c r="M306" s="18">
        <f>SUM('[4]Общепром:10'!M306)</f>
        <v>0</v>
      </c>
      <c r="N306" s="18">
        <f>SUM('[4]Общепром:10'!N306)</f>
        <v>0</v>
      </c>
      <c r="O306" s="18">
        <f>SUM('[4]Общепром:10'!O306)</f>
        <v>0</v>
      </c>
      <c r="P306" s="18">
        <f>SUM('[4]Общепром:10'!P306)</f>
        <v>0</v>
      </c>
      <c r="Q306" s="18">
        <f>SUM('[4]Общепром:10'!Q306)</f>
        <v>0</v>
      </c>
      <c r="R306" s="18">
        <f>SUM('[4]Общепром:10'!R306)</f>
        <v>0</v>
      </c>
      <c r="S306" s="18">
        <f>SUM('[4]Общепром:10'!S306)</f>
        <v>0</v>
      </c>
      <c r="T306" s="18">
        <f>SUM('[4]Общепром:10'!T306)</f>
        <v>0</v>
      </c>
      <c r="U306" s="18">
        <f>SUM('[4]Общепром:10'!U306)</f>
        <v>0</v>
      </c>
      <c r="V306" s="18">
        <f>SUM('[4]Общепром:10'!V306)</f>
        <v>0</v>
      </c>
      <c r="W306" s="18">
        <f>SUM('[4]Общепром:10'!W306)</f>
        <v>0</v>
      </c>
      <c r="X306" s="18">
        <f>SUM('[4]Общепром:10'!X306)</f>
        <v>0</v>
      </c>
      <c r="Y306" s="3" t="str">
        <f t="shared" si="12"/>
        <v>√</v>
      </c>
      <c r="Z306" s="3"/>
      <c r="AA306" s="3" t="str">
        <f>IF(C306=SUM(C310,C314,C318),"√","НЕТ")</f>
        <v>√</v>
      </c>
      <c r="AB306" s="3"/>
      <c r="AC306" s="3"/>
      <c r="AD306" s="3"/>
      <c r="AE306" s="3"/>
      <c r="AF306" s="1" t="str">
        <f t="shared" si="11"/>
        <v>√</v>
      </c>
    </row>
    <row r="307" spans="1:32" x14ac:dyDescent="0.25">
      <c r="A307" s="71" t="s">
        <v>487</v>
      </c>
      <c r="B307" s="157" t="s">
        <v>51</v>
      </c>
      <c r="C307" s="116">
        <f>SUM('[4]Общепром:10'!C307)</f>
        <v>0</v>
      </c>
      <c r="D307" s="99">
        <f>SUM('[4]Общепром:10'!D307)</f>
        <v>0</v>
      </c>
      <c r="E307" s="17">
        <f>SUM('[4]Общепром:10'!E307)</f>
        <v>0</v>
      </c>
      <c r="F307" s="17">
        <f>SUM('[4]Общепром:10'!F307)</f>
        <v>0</v>
      </c>
      <c r="G307" s="82">
        <f>SUM('[4]Общепром:10'!G307)</f>
        <v>0</v>
      </c>
      <c r="H307" s="116">
        <f>SUM('[4]Общепром:10'!H307)</f>
        <v>0</v>
      </c>
      <c r="I307" s="99">
        <f>SUM('[4]Общепром:10'!I307)</f>
        <v>0</v>
      </c>
      <c r="J307" s="17">
        <f>SUM('[4]Общепром:10'!J307)</f>
        <v>0</v>
      </c>
      <c r="K307" s="17">
        <f>SUM('[4]Общепром:10'!K307)</f>
        <v>0</v>
      </c>
      <c r="L307" s="17">
        <f>SUM('[4]Общепром:10'!L307)</f>
        <v>0</v>
      </c>
      <c r="M307" s="17">
        <f>SUM('[4]Общепром:10'!M307)</f>
        <v>0</v>
      </c>
      <c r="N307" s="17">
        <f>SUM('[4]Общепром:10'!N307)</f>
        <v>0</v>
      </c>
      <c r="O307" s="17">
        <f>SUM('[4]Общепром:10'!O307)</f>
        <v>0</v>
      </c>
      <c r="P307" s="17">
        <f>SUM('[4]Общепром:10'!P307)</f>
        <v>0</v>
      </c>
      <c r="Q307" s="17">
        <f>SUM('[4]Общепром:10'!Q307)</f>
        <v>0</v>
      </c>
      <c r="R307" s="17">
        <f>SUM('[4]Общепром:10'!R307)</f>
        <v>0</v>
      </c>
      <c r="S307" s="17">
        <f>SUM('[4]Общепром:10'!S307)</f>
        <v>0</v>
      </c>
      <c r="T307" s="17">
        <f>SUM('[4]Общепром:10'!T307)</f>
        <v>0</v>
      </c>
      <c r="U307" s="17">
        <f>SUM('[4]Общепром:10'!U307)</f>
        <v>0</v>
      </c>
      <c r="V307" s="17">
        <f>SUM('[4]Общепром:10'!V307)</f>
        <v>0</v>
      </c>
      <c r="W307" s="17">
        <f>SUM('[4]Общепром:10'!W307)</f>
        <v>0</v>
      </c>
      <c r="X307" s="17">
        <f>SUM('[4]Общепром:10'!X307)</f>
        <v>0</v>
      </c>
      <c r="Y307" s="3" t="str">
        <f t="shared" si="12"/>
        <v>√</v>
      </c>
      <c r="Z307" s="3"/>
      <c r="AA307" s="3"/>
      <c r="AB307" s="3"/>
      <c r="AC307" s="3"/>
      <c r="AD307" s="3"/>
      <c r="AE307" s="3"/>
      <c r="AF307" s="1" t="str">
        <f t="shared" si="11"/>
        <v>√</v>
      </c>
    </row>
    <row r="308" spans="1:32" x14ac:dyDescent="0.25">
      <c r="A308" s="59" t="s">
        <v>488</v>
      </c>
      <c r="B308" s="143" t="s">
        <v>24</v>
      </c>
      <c r="C308" s="119">
        <f>SUM('[4]Общепром:10'!C308)</f>
        <v>0</v>
      </c>
      <c r="D308" s="102">
        <f>SUM('[4]Общепром:10'!D308)</f>
        <v>0</v>
      </c>
      <c r="E308" s="18">
        <f>SUM('[4]Общепром:10'!E308)</f>
        <v>0</v>
      </c>
      <c r="F308" s="18">
        <f>SUM('[4]Общепром:10'!F308)</f>
        <v>0</v>
      </c>
      <c r="G308" s="85">
        <f>SUM('[4]Общепром:10'!G308)</f>
        <v>0</v>
      </c>
      <c r="H308" s="119">
        <f>SUM('[4]Общепром:10'!H308)</f>
        <v>0</v>
      </c>
      <c r="I308" s="102">
        <f>SUM('[4]Общепром:10'!I308)</f>
        <v>0</v>
      </c>
      <c r="J308" s="18">
        <f>SUM('[4]Общепром:10'!J308)</f>
        <v>0</v>
      </c>
      <c r="K308" s="18">
        <f>SUM('[4]Общепром:10'!K308)</f>
        <v>0</v>
      </c>
      <c r="L308" s="18">
        <f>SUM('[4]Общепром:10'!L308)</f>
        <v>0</v>
      </c>
      <c r="M308" s="18">
        <f>SUM('[4]Общепром:10'!M308)</f>
        <v>0</v>
      </c>
      <c r="N308" s="18">
        <f>SUM('[4]Общепром:10'!N308)</f>
        <v>0</v>
      </c>
      <c r="O308" s="18">
        <f>SUM('[4]Общепром:10'!O308)</f>
        <v>0</v>
      </c>
      <c r="P308" s="18">
        <f>SUM('[4]Общепром:10'!P308)</f>
        <v>0</v>
      </c>
      <c r="Q308" s="18">
        <f>SUM('[4]Общепром:10'!Q308)</f>
        <v>0</v>
      </c>
      <c r="R308" s="18">
        <f>SUM('[4]Общепром:10'!R308)</f>
        <v>0</v>
      </c>
      <c r="S308" s="18">
        <f>SUM('[4]Общепром:10'!S308)</f>
        <v>0</v>
      </c>
      <c r="T308" s="18">
        <f>SUM('[4]Общепром:10'!T308)</f>
        <v>0</v>
      </c>
      <c r="U308" s="18">
        <f>SUM('[4]Общепром:10'!U308)</f>
        <v>0</v>
      </c>
      <c r="V308" s="18">
        <f>SUM('[4]Общепром:10'!V308)</f>
        <v>0</v>
      </c>
      <c r="W308" s="18">
        <f>SUM('[4]Общепром:10'!W308)</f>
        <v>0</v>
      </c>
      <c r="X308" s="18">
        <f>SUM('[4]Общепром:10'!X308)</f>
        <v>0</v>
      </c>
      <c r="Y308" s="3" t="str">
        <f t="shared" si="12"/>
        <v>√</v>
      </c>
      <c r="Z308" s="3"/>
      <c r="AA308" s="3"/>
      <c r="AB308" s="3"/>
      <c r="AC308" s="3"/>
      <c r="AD308" s="3"/>
      <c r="AE308" s="3"/>
      <c r="AF308" s="1" t="str">
        <f t="shared" si="11"/>
        <v>√</v>
      </c>
    </row>
    <row r="309" spans="1:32" x14ac:dyDescent="0.25">
      <c r="A309" s="59" t="s">
        <v>489</v>
      </c>
      <c r="B309" s="143" t="s">
        <v>35</v>
      </c>
      <c r="C309" s="119">
        <f>SUM('[4]Общепром:10'!C309)</f>
        <v>0</v>
      </c>
      <c r="D309" s="102">
        <f>SUM('[4]Общепром:10'!D309)</f>
        <v>0</v>
      </c>
      <c r="E309" s="18">
        <f>SUM('[4]Общепром:10'!E309)</f>
        <v>0</v>
      </c>
      <c r="F309" s="18">
        <f>SUM('[4]Общепром:10'!F309)</f>
        <v>0</v>
      </c>
      <c r="G309" s="85">
        <f>SUM('[4]Общепром:10'!G309)</f>
        <v>0</v>
      </c>
      <c r="H309" s="119">
        <f>SUM('[4]Общепром:10'!H309)</f>
        <v>0</v>
      </c>
      <c r="I309" s="102">
        <f>SUM('[4]Общепром:10'!I309)</f>
        <v>0</v>
      </c>
      <c r="J309" s="18">
        <f>SUM('[4]Общепром:10'!J309)</f>
        <v>0</v>
      </c>
      <c r="K309" s="18">
        <f>SUM('[4]Общепром:10'!K309)</f>
        <v>0</v>
      </c>
      <c r="L309" s="18">
        <f>SUM('[4]Общепром:10'!L309)</f>
        <v>0</v>
      </c>
      <c r="M309" s="18">
        <f>SUM('[4]Общепром:10'!M309)</f>
        <v>0</v>
      </c>
      <c r="N309" s="18">
        <f>SUM('[4]Общепром:10'!N309)</f>
        <v>0</v>
      </c>
      <c r="O309" s="18">
        <f>SUM('[4]Общепром:10'!O309)</f>
        <v>0</v>
      </c>
      <c r="P309" s="18">
        <f>SUM('[4]Общепром:10'!P309)</f>
        <v>0</v>
      </c>
      <c r="Q309" s="18">
        <f>SUM('[4]Общепром:10'!Q309)</f>
        <v>0</v>
      </c>
      <c r="R309" s="18">
        <f>SUM('[4]Общепром:10'!R309)</f>
        <v>0</v>
      </c>
      <c r="S309" s="18">
        <f>SUM('[4]Общепром:10'!S309)</f>
        <v>0</v>
      </c>
      <c r="T309" s="18">
        <f>SUM('[4]Общепром:10'!T309)</f>
        <v>0</v>
      </c>
      <c r="U309" s="18">
        <f>SUM('[4]Общепром:10'!U309)</f>
        <v>0</v>
      </c>
      <c r="V309" s="18">
        <f>SUM('[4]Общепром:10'!V309)</f>
        <v>0</v>
      </c>
      <c r="W309" s="18">
        <f>SUM('[4]Общепром:10'!W309)</f>
        <v>0</v>
      </c>
      <c r="X309" s="18">
        <f>SUM('[4]Общепром:10'!X309)</f>
        <v>0</v>
      </c>
      <c r="Y309" s="3" t="str">
        <f t="shared" si="12"/>
        <v>√</v>
      </c>
      <c r="Z309" s="3"/>
      <c r="AA309" s="3"/>
      <c r="AB309" s="3"/>
      <c r="AC309" s="3"/>
      <c r="AD309" s="3"/>
      <c r="AE309" s="3"/>
      <c r="AF309" s="1" t="str">
        <f t="shared" si="11"/>
        <v>√</v>
      </c>
    </row>
    <row r="310" spans="1:32" x14ac:dyDescent="0.25">
      <c r="A310" s="59" t="s">
        <v>490</v>
      </c>
      <c r="B310" s="143" t="s">
        <v>36</v>
      </c>
      <c r="C310" s="119">
        <f>SUM('[4]Общепром:10'!C310)</f>
        <v>0</v>
      </c>
      <c r="D310" s="102">
        <f>SUM('[4]Общепром:10'!D310)</f>
        <v>0</v>
      </c>
      <c r="E310" s="18">
        <f>SUM('[4]Общепром:10'!E310)</f>
        <v>0</v>
      </c>
      <c r="F310" s="18">
        <f>SUM('[4]Общепром:10'!F310)</f>
        <v>0</v>
      </c>
      <c r="G310" s="85">
        <f>SUM('[4]Общепром:10'!G310)</f>
        <v>0</v>
      </c>
      <c r="H310" s="119">
        <f>SUM('[4]Общепром:10'!H310)</f>
        <v>0</v>
      </c>
      <c r="I310" s="102">
        <f>SUM('[4]Общепром:10'!I310)</f>
        <v>0</v>
      </c>
      <c r="J310" s="18">
        <f>SUM('[4]Общепром:10'!J310)</f>
        <v>0</v>
      </c>
      <c r="K310" s="18">
        <f>SUM('[4]Общепром:10'!K310)</f>
        <v>0</v>
      </c>
      <c r="L310" s="18">
        <f>SUM('[4]Общепром:10'!L310)</f>
        <v>0</v>
      </c>
      <c r="M310" s="18">
        <f>SUM('[4]Общепром:10'!M310)</f>
        <v>0</v>
      </c>
      <c r="N310" s="18">
        <f>SUM('[4]Общепром:10'!N310)</f>
        <v>0</v>
      </c>
      <c r="O310" s="18">
        <f>SUM('[4]Общепром:10'!O310)</f>
        <v>0</v>
      </c>
      <c r="P310" s="18">
        <f>SUM('[4]Общепром:10'!P310)</f>
        <v>0</v>
      </c>
      <c r="Q310" s="18">
        <f>SUM('[4]Общепром:10'!Q310)</f>
        <v>0</v>
      </c>
      <c r="R310" s="18">
        <f>SUM('[4]Общепром:10'!R310)</f>
        <v>0</v>
      </c>
      <c r="S310" s="18">
        <f>SUM('[4]Общепром:10'!S310)</f>
        <v>0</v>
      </c>
      <c r="T310" s="18">
        <f>SUM('[4]Общепром:10'!T310)</f>
        <v>0</v>
      </c>
      <c r="U310" s="18">
        <f>SUM('[4]Общепром:10'!U310)</f>
        <v>0</v>
      </c>
      <c r="V310" s="18">
        <f>SUM('[4]Общепром:10'!V310)</f>
        <v>0</v>
      </c>
      <c r="W310" s="18">
        <f>SUM('[4]Общепром:10'!W310)</f>
        <v>0</v>
      </c>
      <c r="X310" s="18">
        <f>SUM('[4]Общепром:10'!X310)</f>
        <v>0</v>
      </c>
      <c r="Y310" s="3" t="str">
        <f t="shared" si="12"/>
        <v>√</v>
      </c>
      <c r="Z310" s="3"/>
      <c r="AA310" s="3"/>
      <c r="AB310" s="3"/>
      <c r="AC310" s="3"/>
      <c r="AD310" s="3"/>
      <c r="AE310" s="3"/>
      <c r="AF310" s="1" t="str">
        <f t="shared" si="11"/>
        <v>√</v>
      </c>
    </row>
    <row r="311" spans="1:32" x14ac:dyDescent="0.25">
      <c r="A311" s="71" t="s">
        <v>491</v>
      </c>
      <c r="B311" s="157" t="s">
        <v>52</v>
      </c>
      <c r="C311" s="116">
        <f>SUM('[4]Общепром:10'!C311)</f>
        <v>0</v>
      </c>
      <c r="D311" s="99">
        <f>SUM('[4]Общепром:10'!D311)</f>
        <v>0</v>
      </c>
      <c r="E311" s="17">
        <f>SUM('[4]Общепром:10'!E311)</f>
        <v>0</v>
      </c>
      <c r="F311" s="17">
        <f>SUM('[4]Общепром:10'!F311)</f>
        <v>0</v>
      </c>
      <c r="G311" s="82">
        <f>SUM('[4]Общепром:10'!G311)</f>
        <v>0</v>
      </c>
      <c r="H311" s="116">
        <f>SUM('[4]Общепром:10'!H311)</f>
        <v>0</v>
      </c>
      <c r="I311" s="99">
        <f>SUM('[4]Общепром:10'!I311)</f>
        <v>0</v>
      </c>
      <c r="J311" s="17">
        <f>SUM('[4]Общепром:10'!J311)</f>
        <v>0</v>
      </c>
      <c r="K311" s="17">
        <f>SUM('[4]Общепром:10'!K311)</f>
        <v>0</v>
      </c>
      <c r="L311" s="17">
        <f>SUM('[4]Общепром:10'!L311)</f>
        <v>0</v>
      </c>
      <c r="M311" s="17">
        <f>SUM('[4]Общепром:10'!M311)</f>
        <v>0</v>
      </c>
      <c r="N311" s="17">
        <f>SUM('[4]Общепром:10'!N311)</f>
        <v>0</v>
      </c>
      <c r="O311" s="17">
        <f>SUM('[4]Общепром:10'!O311)</f>
        <v>0</v>
      </c>
      <c r="P311" s="17">
        <f>SUM('[4]Общепром:10'!P311)</f>
        <v>0</v>
      </c>
      <c r="Q311" s="17">
        <f>SUM('[4]Общепром:10'!Q311)</f>
        <v>0</v>
      </c>
      <c r="R311" s="17">
        <f>SUM('[4]Общепром:10'!R311)</f>
        <v>0</v>
      </c>
      <c r="S311" s="17">
        <f>SUM('[4]Общепром:10'!S311)</f>
        <v>0</v>
      </c>
      <c r="T311" s="17">
        <f>SUM('[4]Общепром:10'!T311)</f>
        <v>0</v>
      </c>
      <c r="U311" s="17">
        <f>SUM('[4]Общепром:10'!U311)</f>
        <v>0</v>
      </c>
      <c r="V311" s="17">
        <f>SUM('[4]Общепром:10'!V311)</f>
        <v>0</v>
      </c>
      <c r="W311" s="17">
        <f>SUM('[4]Общепром:10'!W311)</f>
        <v>0</v>
      </c>
      <c r="X311" s="17">
        <f>SUM('[4]Общепром:10'!X311)</f>
        <v>0</v>
      </c>
      <c r="Y311" s="3" t="str">
        <f t="shared" si="12"/>
        <v>√</v>
      </c>
      <c r="Z311" s="3"/>
      <c r="AA311" s="3"/>
      <c r="AB311" s="3"/>
      <c r="AC311" s="3"/>
      <c r="AD311" s="3"/>
      <c r="AE311" s="3"/>
      <c r="AF311" s="1" t="str">
        <f t="shared" si="11"/>
        <v>√</v>
      </c>
    </row>
    <row r="312" spans="1:32" x14ac:dyDescent="0.25">
      <c r="A312" s="59" t="s">
        <v>492</v>
      </c>
      <c r="B312" s="143" t="s">
        <v>24</v>
      </c>
      <c r="C312" s="119">
        <f>SUM('[4]Общепром:10'!C312)</f>
        <v>0</v>
      </c>
      <c r="D312" s="102">
        <f>SUM('[4]Общепром:10'!D312)</f>
        <v>0</v>
      </c>
      <c r="E312" s="18">
        <f>SUM('[4]Общепром:10'!E312)</f>
        <v>0</v>
      </c>
      <c r="F312" s="18">
        <f>SUM('[4]Общепром:10'!F312)</f>
        <v>0</v>
      </c>
      <c r="G312" s="85">
        <f>SUM('[4]Общепром:10'!G312)</f>
        <v>0</v>
      </c>
      <c r="H312" s="119">
        <f>SUM('[4]Общепром:10'!H312)</f>
        <v>0</v>
      </c>
      <c r="I312" s="102">
        <f>SUM('[4]Общепром:10'!I312)</f>
        <v>0</v>
      </c>
      <c r="J312" s="18">
        <f>SUM('[4]Общепром:10'!J312)</f>
        <v>0</v>
      </c>
      <c r="K312" s="18">
        <f>SUM('[4]Общепром:10'!K312)</f>
        <v>0</v>
      </c>
      <c r="L312" s="18">
        <f>SUM('[4]Общепром:10'!L312)</f>
        <v>0</v>
      </c>
      <c r="M312" s="18">
        <f>SUM('[4]Общепром:10'!M312)</f>
        <v>0</v>
      </c>
      <c r="N312" s="18">
        <f>SUM('[4]Общепром:10'!N312)</f>
        <v>0</v>
      </c>
      <c r="O312" s="18">
        <f>SUM('[4]Общепром:10'!O312)</f>
        <v>0</v>
      </c>
      <c r="P312" s="18">
        <f>SUM('[4]Общепром:10'!P312)</f>
        <v>0</v>
      </c>
      <c r="Q312" s="18">
        <f>SUM('[4]Общепром:10'!Q312)</f>
        <v>0</v>
      </c>
      <c r="R312" s="18">
        <f>SUM('[4]Общепром:10'!R312)</f>
        <v>0</v>
      </c>
      <c r="S312" s="18">
        <f>SUM('[4]Общепром:10'!S312)</f>
        <v>0</v>
      </c>
      <c r="T312" s="18">
        <f>SUM('[4]Общепром:10'!T312)</f>
        <v>0</v>
      </c>
      <c r="U312" s="18">
        <f>SUM('[4]Общепром:10'!U312)</f>
        <v>0</v>
      </c>
      <c r="V312" s="18">
        <f>SUM('[4]Общепром:10'!V312)</f>
        <v>0</v>
      </c>
      <c r="W312" s="18">
        <f>SUM('[4]Общепром:10'!W312)</f>
        <v>0</v>
      </c>
      <c r="X312" s="18">
        <f>SUM('[4]Общепром:10'!X312)</f>
        <v>0</v>
      </c>
      <c r="Y312" s="3" t="str">
        <f t="shared" si="12"/>
        <v>√</v>
      </c>
      <c r="Z312" s="3"/>
      <c r="AA312" s="3"/>
      <c r="AB312" s="3"/>
      <c r="AC312" s="3"/>
      <c r="AD312" s="3"/>
      <c r="AE312" s="3"/>
      <c r="AF312" s="1" t="str">
        <f t="shared" si="11"/>
        <v>√</v>
      </c>
    </row>
    <row r="313" spans="1:32" x14ac:dyDescent="0.25">
      <c r="A313" s="59" t="s">
        <v>493</v>
      </c>
      <c r="B313" s="143" t="s">
        <v>35</v>
      </c>
      <c r="C313" s="119">
        <f>SUM('[4]Общепром:10'!C313)</f>
        <v>0</v>
      </c>
      <c r="D313" s="102">
        <f>SUM('[4]Общепром:10'!D313)</f>
        <v>0</v>
      </c>
      <c r="E313" s="18">
        <f>SUM('[4]Общепром:10'!E313)</f>
        <v>0</v>
      </c>
      <c r="F313" s="18">
        <f>SUM('[4]Общепром:10'!F313)</f>
        <v>0</v>
      </c>
      <c r="G313" s="85">
        <f>SUM('[4]Общепром:10'!G313)</f>
        <v>0</v>
      </c>
      <c r="H313" s="119">
        <f>SUM('[4]Общепром:10'!H313)</f>
        <v>0</v>
      </c>
      <c r="I313" s="102">
        <f>SUM('[4]Общепром:10'!I313)</f>
        <v>0</v>
      </c>
      <c r="J313" s="18">
        <f>SUM('[4]Общепром:10'!J313)</f>
        <v>0</v>
      </c>
      <c r="K313" s="18">
        <f>SUM('[4]Общепром:10'!K313)</f>
        <v>0</v>
      </c>
      <c r="L313" s="18">
        <f>SUM('[4]Общепром:10'!L313)</f>
        <v>0</v>
      </c>
      <c r="M313" s="18">
        <f>SUM('[4]Общепром:10'!M313)</f>
        <v>0</v>
      </c>
      <c r="N313" s="18">
        <f>SUM('[4]Общепром:10'!N313)</f>
        <v>0</v>
      </c>
      <c r="O313" s="18">
        <f>SUM('[4]Общепром:10'!O313)</f>
        <v>0</v>
      </c>
      <c r="P313" s="18">
        <f>SUM('[4]Общепром:10'!P313)</f>
        <v>0</v>
      </c>
      <c r="Q313" s="18">
        <f>SUM('[4]Общепром:10'!Q313)</f>
        <v>0</v>
      </c>
      <c r="R313" s="18">
        <f>SUM('[4]Общепром:10'!R313)</f>
        <v>0</v>
      </c>
      <c r="S313" s="18">
        <f>SUM('[4]Общепром:10'!S313)</f>
        <v>0</v>
      </c>
      <c r="T313" s="18">
        <f>SUM('[4]Общепром:10'!T313)</f>
        <v>0</v>
      </c>
      <c r="U313" s="18">
        <f>SUM('[4]Общепром:10'!U313)</f>
        <v>0</v>
      </c>
      <c r="V313" s="18">
        <f>SUM('[4]Общепром:10'!V313)</f>
        <v>0</v>
      </c>
      <c r="W313" s="18">
        <f>SUM('[4]Общепром:10'!W313)</f>
        <v>0</v>
      </c>
      <c r="X313" s="18">
        <f>SUM('[4]Общепром:10'!X313)</f>
        <v>0</v>
      </c>
      <c r="Y313" s="3" t="str">
        <f t="shared" si="12"/>
        <v>√</v>
      </c>
      <c r="Z313" s="3"/>
      <c r="AA313" s="3"/>
      <c r="AB313" s="3"/>
      <c r="AC313" s="3"/>
      <c r="AD313" s="3"/>
      <c r="AE313" s="3"/>
      <c r="AF313" s="1" t="str">
        <f t="shared" si="11"/>
        <v>√</v>
      </c>
    </row>
    <row r="314" spans="1:32" x14ac:dyDescent="0.25">
      <c r="A314" s="59" t="s">
        <v>494</v>
      </c>
      <c r="B314" s="143" t="s">
        <v>36</v>
      </c>
      <c r="C314" s="119">
        <f>SUM('[4]Общепром:10'!C314)</f>
        <v>0</v>
      </c>
      <c r="D314" s="102">
        <f>SUM('[4]Общепром:10'!D314)</f>
        <v>0</v>
      </c>
      <c r="E314" s="18">
        <f>SUM('[4]Общепром:10'!E314)</f>
        <v>0</v>
      </c>
      <c r="F314" s="18">
        <f>SUM('[4]Общепром:10'!F314)</f>
        <v>0</v>
      </c>
      <c r="G314" s="85">
        <f>SUM('[4]Общепром:10'!G314)</f>
        <v>0</v>
      </c>
      <c r="H314" s="119">
        <f>SUM('[4]Общепром:10'!H314)</f>
        <v>0</v>
      </c>
      <c r="I314" s="102">
        <f>SUM('[4]Общепром:10'!I314)</f>
        <v>0</v>
      </c>
      <c r="J314" s="18">
        <f>SUM('[4]Общепром:10'!J314)</f>
        <v>0</v>
      </c>
      <c r="K314" s="18">
        <f>SUM('[4]Общепром:10'!K314)</f>
        <v>0</v>
      </c>
      <c r="L314" s="18">
        <f>SUM('[4]Общепром:10'!L314)</f>
        <v>0</v>
      </c>
      <c r="M314" s="18">
        <f>SUM('[4]Общепром:10'!M314)</f>
        <v>0</v>
      </c>
      <c r="N314" s="18">
        <f>SUM('[4]Общепром:10'!N314)</f>
        <v>0</v>
      </c>
      <c r="O314" s="18">
        <f>SUM('[4]Общепром:10'!O314)</f>
        <v>0</v>
      </c>
      <c r="P314" s="18">
        <f>SUM('[4]Общепром:10'!P314)</f>
        <v>0</v>
      </c>
      <c r="Q314" s="18">
        <f>SUM('[4]Общепром:10'!Q314)</f>
        <v>0</v>
      </c>
      <c r="R314" s="18">
        <f>SUM('[4]Общепром:10'!R314)</f>
        <v>0</v>
      </c>
      <c r="S314" s="18">
        <f>SUM('[4]Общепром:10'!S314)</f>
        <v>0</v>
      </c>
      <c r="T314" s="18">
        <f>SUM('[4]Общепром:10'!T314)</f>
        <v>0</v>
      </c>
      <c r="U314" s="18">
        <f>SUM('[4]Общепром:10'!U314)</f>
        <v>0</v>
      </c>
      <c r="V314" s="18">
        <f>SUM('[4]Общепром:10'!V314)</f>
        <v>0</v>
      </c>
      <c r="W314" s="18">
        <f>SUM('[4]Общепром:10'!W314)</f>
        <v>0</v>
      </c>
      <c r="X314" s="18">
        <f>SUM('[4]Общепром:10'!X314)</f>
        <v>0</v>
      </c>
      <c r="Y314" s="3" t="str">
        <f t="shared" si="12"/>
        <v>√</v>
      </c>
      <c r="Z314" s="3"/>
      <c r="AA314" s="3"/>
      <c r="AB314" s="3"/>
      <c r="AC314" s="3"/>
      <c r="AD314" s="3"/>
      <c r="AE314" s="3"/>
      <c r="AF314" s="1" t="str">
        <f t="shared" si="11"/>
        <v>√</v>
      </c>
    </row>
    <row r="315" spans="1:32" ht="23.25" customHeight="1" x14ac:dyDescent="0.25">
      <c r="A315" s="71" t="s">
        <v>495</v>
      </c>
      <c r="B315" s="157" t="s">
        <v>53</v>
      </c>
      <c r="C315" s="116">
        <f>SUM('[4]Общепром:10'!C315)</f>
        <v>0</v>
      </c>
      <c r="D315" s="99">
        <f>SUM('[4]Общепром:10'!D315)</f>
        <v>0</v>
      </c>
      <c r="E315" s="17">
        <f>SUM('[4]Общепром:10'!E315)</f>
        <v>0</v>
      </c>
      <c r="F315" s="17">
        <f>SUM('[4]Общепром:10'!F315)</f>
        <v>0</v>
      </c>
      <c r="G315" s="82">
        <f>SUM('[4]Общепром:10'!G315)</f>
        <v>0</v>
      </c>
      <c r="H315" s="116">
        <f>SUM('[4]Общепром:10'!H315)</f>
        <v>0</v>
      </c>
      <c r="I315" s="99">
        <f>SUM('[4]Общепром:10'!I315)</f>
        <v>0</v>
      </c>
      <c r="J315" s="17">
        <f>SUM('[4]Общепром:10'!J315)</f>
        <v>0</v>
      </c>
      <c r="K315" s="17">
        <f>SUM('[4]Общепром:10'!K315)</f>
        <v>0</v>
      </c>
      <c r="L315" s="17">
        <f>SUM('[4]Общепром:10'!L315)</f>
        <v>0</v>
      </c>
      <c r="M315" s="17">
        <f>SUM('[4]Общепром:10'!M315)</f>
        <v>0</v>
      </c>
      <c r="N315" s="17">
        <f>SUM('[4]Общепром:10'!N315)</f>
        <v>0</v>
      </c>
      <c r="O315" s="17">
        <f>SUM('[4]Общепром:10'!O315)</f>
        <v>0</v>
      </c>
      <c r="P315" s="17">
        <f>SUM('[4]Общепром:10'!P315)</f>
        <v>0</v>
      </c>
      <c r="Q315" s="17">
        <f>SUM('[4]Общепром:10'!Q315)</f>
        <v>0</v>
      </c>
      <c r="R315" s="17">
        <f>SUM('[4]Общепром:10'!R315)</f>
        <v>0</v>
      </c>
      <c r="S315" s="17">
        <f>SUM('[4]Общепром:10'!S315)</f>
        <v>0</v>
      </c>
      <c r="T315" s="17">
        <f>SUM('[4]Общепром:10'!T315)</f>
        <v>0</v>
      </c>
      <c r="U315" s="17">
        <f>SUM('[4]Общепром:10'!U315)</f>
        <v>0</v>
      </c>
      <c r="V315" s="17">
        <f>SUM('[4]Общепром:10'!V315)</f>
        <v>0</v>
      </c>
      <c r="W315" s="17">
        <f>SUM('[4]Общепром:10'!W315)</f>
        <v>0</v>
      </c>
      <c r="X315" s="17">
        <f>SUM('[4]Общепром:10'!X315)</f>
        <v>0</v>
      </c>
      <c r="Y315" s="3" t="str">
        <f t="shared" si="12"/>
        <v>√</v>
      </c>
      <c r="Z315" s="3"/>
      <c r="AA315" s="3"/>
      <c r="AB315" s="3"/>
      <c r="AC315" s="3"/>
      <c r="AD315" s="3"/>
      <c r="AE315" s="3"/>
      <c r="AF315" s="1" t="str">
        <f t="shared" ref="AF315:AF362" si="13">IF(H315=SUM(I315:X315),"√","НЕТ")</f>
        <v>√</v>
      </c>
    </row>
    <row r="316" spans="1:32" x14ac:dyDescent="0.25">
      <c r="A316" s="59" t="s">
        <v>496</v>
      </c>
      <c r="B316" s="143" t="s">
        <v>24</v>
      </c>
      <c r="C316" s="119">
        <f>SUM('[4]Общепром:10'!C316)</f>
        <v>0</v>
      </c>
      <c r="D316" s="102">
        <f>SUM('[4]Общепром:10'!D316)</f>
        <v>0</v>
      </c>
      <c r="E316" s="18">
        <f>SUM('[4]Общепром:10'!E316)</f>
        <v>0</v>
      </c>
      <c r="F316" s="18">
        <f>SUM('[4]Общепром:10'!F316)</f>
        <v>0</v>
      </c>
      <c r="G316" s="85">
        <f>SUM('[4]Общепром:10'!G316)</f>
        <v>0</v>
      </c>
      <c r="H316" s="119">
        <f>SUM('[4]Общепром:10'!H316)</f>
        <v>0</v>
      </c>
      <c r="I316" s="102">
        <f>SUM('[4]Общепром:10'!I316)</f>
        <v>0</v>
      </c>
      <c r="J316" s="18">
        <f>SUM('[4]Общепром:10'!J316)</f>
        <v>0</v>
      </c>
      <c r="K316" s="18">
        <f>SUM('[4]Общепром:10'!K316)</f>
        <v>0</v>
      </c>
      <c r="L316" s="18">
        <f>SUM('[4]Общепром:10'!L316)</f>
        <v>0</v>
      </c>
      <c r="M316" s="18">
        <f>SUM('[4]Общепром:10'!M316)</f>
        <v>0</v>
      </c>
      <c r="N316" s="18">
        <f>SUM('[4]Общепром:10'!N316)</f>
        <v>0</v>
      </c>
      <c r="O316" s="18">
        <f>SUM('[4]Общепром:10'!O316)</f>
        <v>0</v>
      </c>
      <c r="P316" s="18">
        <f>SUM('[4]Общепром:10'!P316)</f>
        <v>0</v>
      </c>
      <c r="Q316" s="18">
        <f>SUM('[4]Общепром:10'!Q316)</f>
        <v>0</v>
      </c>
      <c r="R316" s="18">
        <f>SUM('[4]Общепром:10'!R316)</f>
        <v>0</v>
      </c>
      <c r="S316" s="18">
        <f>SUM('[4]Общепром:10'!S316)</f>
        <v>0</v>
      </c>
      <c r="T316" s="18">
        <f>SUM('[4]Общепром:10'!T316)</f>
        <v>0</v>
      </c>
      <c r="U316" s="18">
        <f>SUM('[4]Общепром:10'!U316)</f>
        <v>0</v>
      </c>
      <c r="V316" s="18">
        <f>SUM('[4]Общепром:10'!V316)</f>
        <v>0</v>
      </c>
      <c r="W316" s="18">
        <f>SUM('[4]Общепром:10'!W316)</f>
        <v>0</v>
      </c>
      <c r="X316" s="18">
        <f>SUM('[4]Общепром:10'!X316)</f>
        <v>0</v>
      </c>
      <c r="Y316" s="3" t="str">
        <f t="shared" si="12"/>
        <v>√</v>
      </c>
      <c r="Z316" s="3"/>
      <c r="AA316" s="3"/>
      <c r="AB316" s="3"/>
      <c r="AC316" s="3"/>
      <c r="AD316" s="3"/>
      <c r="AE316" s="3"/>
      <c r="AF316" s="1" t="str">
        <f t="shared" si="13"/>
        <v>√</v>
      </c>
    </row>
    <row r="317" spans="1:32" x14ac:dyDescent="0.25">
      <c r="A317" s="59" t="s">
        <v>497</v>
      </c>
      <c r="B317" s="143" t="s">
        <v>35</v>
      </c>
      <c r="C317" s="119">
        <f>SUM('[4]Общепром:10'!C317)</f>
        <v>0</v>
      </c>
      <c r="D317" s="102">
        <f>SUM('[4]Общепром:10'!D317)</f>
        <v>0</v>
      </c>
      <c r="E317" s="18">
        <f>SUM('[4]Общепром:10'!E317)</f>
        <v>0</v>
      </c>
      <c r="F317" s="18">
        <f>SUM('[4]Общепром:10'!F317)</f>
        <v>0</v>
      </c>
      <c r="G317" s="85">
        <f>SUM('[4]Общепром:10'!G317)</f>
        <v>0</v>
      </c>
      <c r="H317" s="119">
        <f>SUM('[4]Общепром:10'!H317)</f>
        <v>0</v>
      </c>
      <c r="I317" s="102">
        <f>SUM('[4]Общепром:10'!I317)</f>
        <v>0</v>
      </c>
      <c r="J317" s="18">
        <f>SUM('[4]Общепром:10'!J317)</f>
        <v>0</v>
      </c>
      <c r="K317" s="18">
        <f>SUM('[4]Общепром:10'!K317)</f>
        <v>0</v>
      </c>
      <c r="L317" s="18">
        <f>SUM('[4]Общепром:10'!L317)</f>
        <v>0</v>
      </c>
      <c r="M317" s="18">
        <f>SUM('[4]Общепром:10'!M317)</f>
        <v>0</v>
      </c>
      <c r="N317" s="18">
        <f>SUM('[4]Общепром:10'!N317)</f>
        <v>0</v>
      </c>
      <c r="O317" s="18">
        <f>SUM('[4]Общепром:10'!O317)</f>
        <v>0</v>
      </c>
      <c r="P317" s="18">
        <f>SUM('[4]Общепром:10'!P317)</f>
        <v>0</v>
      </c>
      <c r="Q317" s="18">
        <f>SUM('[4]Общепром:10'!Q317)</f>
        <v>0</v>
      </c>
      <c r="R317" s="18">
        <f>SUM('[4]Общепром:10'!R317)</f>
        <v>0</v>
      </c>
      <c r="S317" s="18">
        <f>SUM('[4]Общепром:10'!S317)</f>
        <v>0</v>
      </c>
      <c r="T317" s="18">
        <f>SUM('[4]Общепром:10'!T317)</f>
        <v>0</v>
      </c>
      <c r="U317" s="18">
        <f>SUM('[4]Общепром:10'!U317)</f>
        <v>0</v>
      </c>
      <c r="V317" s="18">
        <f>SUM('[4]Общепром:10'!V317)</f>
        <v>0</v>
      </c>
      <c r="W317" s="18">
        <f>SUM('[4]Общепром:10'!W317)</f>
        <v>0</v>
      </c>
      <c r="X317" s="18">
        <f>SUM('[4]Общепром:10'!X317)</f>
        <v>0</v>
      </c>
      <c r="Y317" s="3" t="str">
        <f t="shared" si="12"/>
        <v>√</v>
      </c>
      <c r="Z317" s="3"/>
      <c r="AA317" s="3"/>
      <c r="AB317" s="3"/>
      <c r="AC317" s="3"/>
      <c r="AD317" s="3"/>
      <c r="AE317" s="3"/>
      <c r="AF317" s="1" t="str">
        <f t="shared" si="13"/>
        <v>√</v>
      </c>
    </row>
    <row r="318" spans="1:32" x14ac:dyDescent="0.25">
      <c r="A318" s="59" t="s">
        <v>498</v>
      </c>
      <c r="B318" s="143" t="s">
        <v>36</v>
      </c>
      <c r="C318" s="119">
        <f>SUM('[4]Общепром:10'!C318)</f>
        <v>0</v>
      </c>
      <c r="D318" s="102">
        <f>SUM('[4]Общепром:10'!D318)</f>
        <v>0</v>
      </c>
      <c r="E318" s="18">
        <f>SUM('[4]Общепром:10'!E318)</f>
        <v>0</v>
      </c>
      <c r="F318" s="18">
        <f>SUM('[4]Общепром:10'!F318)</f>
        <v>0</v>
      </c>
      <c r="G318" s="85">
        <f>SUM('[4]Общепром:10'!G318)</f>
        <v>0</v>
      </c>
      <c r="H318" s="119">
        <f>SUM('[4]Общепром:10'!H318)</f>
        <v>0</v>
      </c>
      <c r="I318" s="102">
        <f>SUM('[4]Общепром:10'!I318)</f>
        <v>0</v>
      </c>
      <c r="J318" s="18">
        <f>SUM('[4]Общепром:10'!J318)</f>
        <v>0</v>
      </c>
      <c r="K318" s="18">
        <f>SUM('[4]Общепром:10'!K318)</f>
        <v>0</v>
      </c>
      <c r="L318" s="18">
        <f>SUM('[4]Общепром:10'!L318)</f>
        <v>0</v>
      </c>
      <c r="M318" s="18">
        <f>SUM('[4]Общепром:10'!M318)</f>
        <v>0</v>
      </c>
      <c r="N318" s="18">
        <f>SUM('[4]Общепром:10'!N318)</f>
        <v>0</v>
      </c>
      <c r="O318" s="18">
        <f>SUM('[4]Общепром:10'!O318)</f>
        <v>0</v>
      </c>
      <c r="P318" s="18">
        <f>SUM('[4]Общепром:10'!P318)</f>
        <v>0</v>
      </c>
      <c r="Q318" s="18">
        <f>SUM('[4]Общепром:10'!Q318)</f>
        <v>0</v>
      </c>
      <c r="R318" s="18">
        <f>SUM('[4]Общепром:10'!R318)</f>
        <v>0</v>
      </c>
      <c r="S318" s="18">
        <f>SUM('[4]Общепром:10'!S318)</f>
        <v>0</v>
      </c>
      <c r="T318" s="18">
        <f>SUM('[4]Общепром:10'!T318)</f>
        <v>0</v>
      </c>
      <c r="U318" s="18">
        <f>SUM('[4]Общепром:10'!U318)</f>
        <v>0</v>
      </c>
      <c r="V318" s="18">
        <f>SUM('[4]Общепром:10'!V318)</f>
        <v>0</v>
      </c>
      <c r="W318" s="18">
        <f>SUM('[4]Общепром:10'!W318)</f>
        <v>0</v>
      </c>
      <c r="X318" s="18">
        <f>SUM('[4]Общепром:10'!X318)</f>
        <v>0</v>
      </c>
      <c r="Y318" s="3" t="str">
        <f t="shared" si="12"/>
        <v>√</v>
      </c>
      <c r="Z318" s="3"/>
      <c r="AA318" s="3"/>
      <c r="AB318" s="3"/>
      <c r="AC318" s="3"/>
      <c r="AD318" s="3"/>
      <c r="AE318" s="3"/>
      <c r="AF318" s="1" t="str">
        <f t="shared" si="13"/>
        <v>√</v>
      </c>
    </row>
    <row r="319" spans="1:32" ht="60" x14ac:dyDescent="0.25">
      <c r="A319" s="57">
        <v>29</v>
      </c>
      <c r="B319" s="136" t="s">
        <v>559</v>
      </c>
      <c r="C319" s="118">
        <f>SUM('[4]Общепром:10'!C319)</f>
        <v>0</v>
      </c>
      <c r="D319" s="101">
        <f>SUM('[4]Общепром:10'!D319)</f>
        <v>0</v>
      </c>
      <c r="E319" s="19">
        <f>SUM('[4]Общепром:10'!E319)</f>
        <v>0</v>
      </c>
      <c r="F319" s="19">
        <f>SUM('[4]Общепром:10'!F319)</f>
        <v>0</v>
      </c>
      <c r="G319" s="84">
        <f>SUM('[4]Общепром:10'!G319)</f>
        <v>0</v>
      </c>
      <c r="H319" s="118">
        <f>SUM('[4]Общепром:10'!H319)</f>
        <v>0</v>
      </c>
      <c r="I319" s="101">
        <f>SUM('[4]Общепром:10'!I319)</f>
        <v>0</v>
      </c>
      <c r="J319" s="19">
        <f>SUM('[4]Общепром:10'!J319)</f>
        <v>0</v>
      </c>
      <c r="K319" s="19">
        <f>SUM('[4]Общепром:10'!K319)</f>
        <v>0</v>
      </c>
      <c r="L319" s="19">
        <f>SUM('[4]Общепром:10'!L319)</f>
        <v>0</v>
      </c>
      <c r="M319" s="19">
        <f>SUM('[4]Общепром:10'!M319)</f>
        <v>0</v>
      </c>
      <c r="N319" s="19">
        <f>SUM('[4]Общепром:10'!N319)</f>
        <v>0</v>
      </c>
      <c r="O319" s="19">
        <f>SUM('[4]Общепром:10'!O319)</f>
        <v>0</v>
      </c>
      <c r="P319" s="19">
        <f>SUM('[4]Общепром:10'!P319)</f>
        <v>0</v>
      </c>
      <c r="Q319" s="19">
        <f>SUM('[4]Общепром:10'!Q319)</f>
        <v>0</v>
      </c>
      <c r="R319" s="19">
        <f>SUM('[4]Общепром:10'!R319)</f>
        <v>0</v>
      </c>
      <c r="S319" s="19">
        <f>SUM('[4]Общепром:10'!S319)</f>
        <v>0</v>
      </c>
      <c r="T319" s="19">
        <f>SUM('[4]Общепром:10'!T319)</f>
        <v>0</v>
      </c>
      <c r="U319" s="19">
        <f>SUM('[4]Общепром:10'!U319)</f>
        <v>0</v>
      </c>
      <c r="V319" s="19">
        <f>SUM('[4]Общепром:10'!V319)</f>
        <v>0</v>
      </c>
      <c r="W319" s="19">
        <f>SUM('[4]Общепром:10'!W319)</f>
        <v>0</v>
      </c>
      <c r="X319" s="19">
        <f>SUM('[4]Общепром:10'!X319)</f>
        <v>0</v>
      </c>
      <c r="Y319" s="3" t="str">
        <f t="shared" si="12"/>
        <v>√</v>
      </c>
      <c r="Z319" s="3" t="str">
        <f>IF(C319=SUM(C320:C322),"√","НЕТ")</f>
        <v>√</v>
      </c>
      <c r="AA319" s="3"/>
      <c r="AB319" s="3"/>
      <c r="AC319" s="3"/>
      <c r="AD319" s="3"/>
      <c r="AE319" s="3"/>
      <c r="AF319" s="1" t="str">
        <f t="shared" si="13"/>
        <v>√</v>
      </c>
    </row>
    <row r="320" spans="1:32" x14ac:dyDescent="0.25">
      <c r="A320" s="59" t="s">
        <v>500</v>
      </c>
      <c r="B320" s="143" t="s">
        <v>24</v>
      </c>
      <c r="C320" s="119">
        <f>SUM('[4]Общепром:10'!C320)</f>
        <v>0</v>
      </c>
      <c r="D320" s="102">
        <f>SUM('[4]Общепром:10'!D320)</f>
        <v>0</v>
      </c>
      <c r="E320" s="18">
        <f>SUM('[4]Общепром:10'!E320)</f>
        <v>0</v>
      </c>
      <c r="F320" s="18">
        <f>SUM('[4]Общепром:10'!F320)</f>
        <v>0</v>
      </c>
      <c r="G320" s="85">
        <f>SUM('[4]Общепром:10'!G320)</f>
        <v>0</v>
      </c>
      <c r="H320" s="119">
        <f>SUM('[4]Общепром:10'!H320)</f>
        <v>0</v>
      </c>
      <c r="I320" s="102">
        <f>SUM('[4]Общепром:10'!I320)</f>
        <v>0</v>
      </c>
      <c r="J320" s="18">
        <f>SUM('[4]Общепром:10'!J320)</f>
        <v>0</v>
      </c>
      <c r="K320" s="18">
        <f>SUM('[4]Общепром:10'!K320)</f>
        <v>0</v>
      </c>
      <c r="L320" s="18">
        <f>SUM('[4]Общепром:10'!L320)</f>
        <v>0</v>
      </c>
      <c r="M320" s="18">
        <f>SUM('[4]Общепром:10'!M320)</f>
        <v>0</v>
      </c>
      <c r="N320" s="18">
        <f>SUM('[4]Общепром:10'!N320)</f>
        <v>0</v>
      </c>
      <c r="O320" s="18">
        <f>SUM('[4]Общепром:10'!O320)</f>
        <v>0</v>
      </c>
      <c r="P320" s="18">
        <f>SUM('[4]Общепром:10'!P320)</f>
        <v>0</v>
      </c>
      <c r="Q320" s="18">
        <f>SUM('[4]Общепром:10'!Q320)</f>
        <v>0</v>
      </c>
      <c r="R320" s="18">
        <f>SUM('[4]Общепром:10'!R320)</f>
        <v>0</v>
      </c>
      <c r="S320" s="18">
        <f>SUM('[4]Общепром:10'!S320)</f>
        <v>0</v>
      </c>
      <c r="T320" s="18">
        <f>SUM('[4]Общепром:10'!T320)</f>
        <v>0</v>
      </c>
      <c r="U320" s="18">
        <f>SUM('[4]Общепром:10'!U320)</f>
        <v>0</v>
      </c>
      <c r="V320" s="18">
        <f>SUM('[4]Общепром:10'!V320)</f>
        <v>0</v>
      </c>
      <c r="W320" s="18">
        <f>SUM('[4]Общепром:10'!W320)</f>
        <v>0</v>
      </c>
      <c r="X320" s="18">
        <f>SUM('[4]Общепром:10'!X320)</f>
        <v>0</v>
      </c>
      <c r="Y320" s="3" t="str">
        <f t="shared" si="12"/>
        <v>√</v>
      </c>
      <c r="Z320" s="3"/>
      <c r="AA320" s="3"/>
      <c r="AB320" s="3"/>
      <c r="AC320" s="3"/>
      <c r="AD320" s="3"/>
      <c r="AE320" s="3"/>
      <c r="AF320" s="1" t="str">
        <f t="shared" si="13"/>
        <v>√</v>
      </c>
    </row>
    <row r="321" spans="1:32" x14ac:dyDescent="0.25">
      <c r="A321" s="59" t="s">
        <v>501</v>
      </c>
      <c r="B321" s="143" t="s">
        <v>35</v>
      </c>
      <c r="C321" s="119">
        <f>SUM('[4]Общепром:10'!C321)</f>
        <v>0</v>
      </c>
      <c r="D321" s="102">
        <f>SUM('[4]Общепром:10'!D321)</f>
        <v>0</v>
      </c>
      <c r="E321" s="18">
        <f>SUM('[4]Общепром:10'!E321)</f>
        <v>0</v>
      </c>
      <c r="F321" s="18">
        <f>SUM('[4]Общепром:10'!F321)</f>
        <v>0</v>
      </c>
      <c r="G321" s="85">
        <f>SUM('[4]Общепром:10'!G321)</f>
        <v>0</v>
      </c>
      <c r="H321" s="119">
        <f>SUM('[4]Общепром:10'!H321)</f>
        <v>0</v>
      </c>
      <c r="I321" s="102">
        <f>SUM('[4]Общепром:10'!I321)</f>
        <v>0</v>
      </c>
      <c r="J321" s="18">
        <f>SUM('[4]Общепром:10'!J321)</f>
        <v>0</v>
      </c>
      <c r="K321" s="18">
        <f>SUM('[4]Общепром:10'!K321)</f>
        <v>0</v>
      </c>
      <c r="L321" s="18">
        <f>SUM('[4]Общепром:10'!L321)</f>
        <v>0</v>
      </c>
      <c r="M321" s="18">
        <f>SUM('[4]Общепром:10'!M321)</f>
        <v>0</v>
      </c>
      <c r="N321" s="18">
        <f>SUM('[4]Общепром:10'!N321)</f>
        <v>0</v>
      </c>
      <c r="O321" s="18">
        <f>SUM('[4]Общепром:10'!O321)</f>
        <v>0</v>
      </c>
      <c r="P321" s="18">
        <f>SUM('[4]Общепром:10'!P321)</f>
        <v>0</v>
      </c>
      <c r="Q321" s="18">
        <f>SUM('[4]Общепром:10'!Q321)</f>
        <v>0</v>
      </c>
      <c r="R321" s="18">
        <f>SUM('[4]Общепром:10'!R321)</f>
        <v>0</v>
      </c>
      <c r="S321" s="18">
        <f>SUM('[4]Общепром:10'!S321)</f>
        <v>0</v>
      </c>
      <c r="T321" s="18">
        <f>SUM('[4]Общепром:10'!T321)</f>
        <v>0</v>
      </c>
      <c r="U321" s="18">
        <f>SUM('[4]Общепром:10'!U321)</f>
        <v>0</v>
      </c>
      <c r="V321" s="18">
        <f>SUM('[4]Общепром:10'!V321)</f>
        <v>0</v>
      </c>
      <c r="W321" s="18">
        <f>SUM('[4]Общепром:10'!W321)</f>
        <v>0</v>
      </c>
      <c r="X321" s="18">
        <f>SUM('[4]Общепром:10'!X321)</f>
        <v>0</v>
      </c>
      <c r="Y321" s="3" t="str">
        <f t="shared" si="12"/>
        <v>√</v>
      </c>
      <c r="Z321" s="3"/>
      <c r="AA321" s="3"/>
      <c r="AB321" s="3"/>
      <c r="AC321" s="3"/>
      <c r="AD321" s="3"/>
      <c r="AE321" s="3"/>
      <c r="AF321" s="1" t="str">
        <f t="shared" si="13"/>
        <v>√</v>
      </c>
    </row>
    <row r="322" spans="1:32" x14ac:dyDescent="0.25">
      <c r="A322" s="59" t="s">
        <v>502</v>
      </c>
      <c r="B322" s="143" t="s">
        <v>36</v>
      </c>
      <c r="C322" s="119">
        <f>SUM('[4]Общепром:10'!C322)</f>
        <v>0</v>
      </c>
      <c r="D322" s="102">
        <f>SUM('[4]Общепром:10'!D322)</f>
        <v>0</v>
      </c>
      <c r="E322" s="18">
        <f>SUM('[4]Общепром:10'!E322)</f>
        <v>0</v>
      </c>
      <c r="F322" s="18">
        <f>SUM('[4]Общепром:10'!F322)</f>
        <v>0</v>
      </c>
      <c r="G322" s="85">
        <f>SUM('[4]Общепром:10'!G322)</f>
        <v>0</v>
      </c>
      <c r="H322" s="119">
        <f>SUM('[4]Общепром:10'!H322)</f>
        <v>0</v>
      </c>
      <c r="I322" s="102">
        <f>SUM('[4]Общепром:10'!I322)</f>
        <v>0</v>
      </c>
      <c r="J322" s="18">
        <f>SUM('[4]Общепром:10'!J322)</f>
        <v>0</v>
      </c>
      <c r="K322" s="18">
        <f>SUM('[4]Общепром:10'!K322)</f>
        <v>0</v>
      </c>
      <c r="L322" s="18">
        <f>SUM('[4]Общепром:10'!L322)</f>
        <v>0</v>
      </c>
      <c r="M322" s="18">
        <f>SUM('[4]Общепром:10'!M322)</f>
        <v>0</v>
      </c>
      <c r="N322" s="18">
        <f>SUM('[4]Общепром:10'!N322)</f>
        <v>0</v>
      </c>
      <c r="O322" s="18">
        <f>SUM('[4]Общепром:10'!O322)</f>
        <v>0</v>
      </c>
      <c r="P322" s="18">
        <f>SUM('[4]Общепром:10'!P322)</f>
        <v>0</v>
      </c>
      <c r="Q322" s="18">
        <f>SUM('[4]Общепром:10'!Q322)</f>
        <v>0</v>
      </c>
      <c r="R322" s="18">
        <f>SUM('[4]Общепром:10'!R322)</f>
        <v>0</v>
      </c>
      <c r="S322" s="18">
        <f>SUM('[4]Общепром:10'!S322)</f>
        <v>0</v>
      </c>
      <c r="T322" s="18">
        <f>SUM('[4]Общепром:10'!T322)</f>
        <v>0</v>
      </c>
      <c r="U322" s="18">
        <f>SUM('[4]Общепром:10'!U322)</f>
        <v>0</v>
      </c>
      <c r="V322" s="18">
        <f>SUM('[4]Общепром:10'!V322)</f>
        <v>0</v>
      </c>
      <c r="W322" s="18">
        <f>SUM('[4]Общепром:10'!W322)</f>
        <v>0</v>
      </c>
      <c r="X322" s="18">
        <f>SUM('[4]Общепром:10'!X322)</f>
        <v>0</v>
      </c>
      <c r="Y322" s="3" t="str">
        <f t="shared" si="12"/>
        <v>√</v>
      </c>
      <c r="Z322" s="3"/>
      <c r="AA322" s="3"/>
      <c r="AB322" s="3"/>
      <c r="AC322" s="3"/>
      <c r="AD322" s="3"/>
      <c r="AE322" s="3"/>
      <c r="AF322" s="1" t="str">
        <f t="shared" si="13"/>
        <v>√</v>
      </c>
    </row>
    <row r="323" spans="1:32" ht="24" x14ac:dyDescent="0.25">
      <c r="A323" s="60">
        <v>30</v>
      </c>
      <c r="B323" s="140" t="s">
        <v>54</v>
      </c>
      <c r="C323" s="120">
        <f>SUM('[4]Общепром:10'!C323)</f>
        <v>0</v>
      </c>
      <c r="D323" s="103">
        <f>SUM('[4]Общепром:10'!D323)</f>
        <v>0</v>
      </c>
      <c r="E323" s="21">
        <f>SUM('[4]Общепром:10'!E323)</f>
        <v>0</v>
      </c>
      <c r="F323" s="21">
        <f>SUM('[4]Общепром:10'!F323)</f>
        <v>0</v>
      </c>
      <c r="G323" s="86">
        <f>SUM('[4]Общепром:10'!G323)</f>
        <v>0</v>
      </c>
      <c r="H323" s="120">
        <f>SUM('[4]Общепром:10'!H323)</f>
        <v>0</v>
      </c>
      <c r="I323" s="103">
        <f>SUM('[4]Общепром:10'!I323)</f>
        <v>0</v>
      </c>
      <c r="J323" s="21">
        <f>SUM('[4]Общепром:10'!J323)</f>
        <v>0</v>
      </c>
      <c r="K323" s="21">
        <f>SUM('[4]Общепром:10'!K323)</f>
        <v>0</v>
      </c>
      <c r="L323" s="21">
        <f>SUM('[4]Общепром:10'!L323)</f>
        <v>0</v>
      </c>
      <c r="M323" s="21">
        <f>SUM('[4]Общепром:10'!M323)</f>
        <v>0</v>
      </c>
      <c r="N323" s="21">
        <f>SUM('[4]Общепром:10'!N323)</f>
        <v>0</v>
      </c>
      <c r="O323" s="21">
        <f>SUM('[4]Общепром:10'!O323)</f>
        <v>0</v>
      </c>
      <c r="P323" s="21">
        <f>SUM('[4]Общепром:10'!P323)</f>
        <v>0</v>
      </c>
      <c r="Q323" s="21">
        <f>SUM('[4]Общепром:10'!Q323)</f>
        <v>0</v>
      </c>
      <c r="R323" s="21">
        <f>SUM('[4]Общепром:10'!R323)</f>
        <v>0</v>
      </c>
      <c r="S323" s="21">
        <f>SUM('[4]Общепром:10'!S323)</f>
        <v>0</v>
      </c>
      <c r="T323" s="21">
        <f>SUM('[4]Общепром:10'!T323)</f>
        <v>0</v>
      </c>
      <c r="U323" s="21">
        <f>SUM('[4]Общепром:10'!U323)</f>
        <v>0</v>
      </c>
      <c r="V323" s="21">
        <f>SUM('[4]Общепром:10'!V323)</f>
        <v>0</v>
      </c>
      <c r="W323" s="21">
        <f>SUM('[4]Общепром:10'!W323)</f>
        <v>0</v>
      </c>
      <c r="X323" s="21">
        <f>SUM('[4]Общепром:10'!X323)</f>
        <v>0</v>
      </c>
      <c r="Y323" s="3" t="str">
        <f t="shared" si="12"/>
        <v>√</v>
      </c>
      <c r="Z323" s="4"/>
      <c r="AA323" s="4"/>
      <c r="AB323" s="4"/>
      <c r="AC323" s="4"/>
      <c r="AD323" s="4"/>
      <c r="AE323" s="4"/>
      <c r="AF323" s="1" t="str">
        <f t="shared" si="13"/>
        <v>√</v>
      </c>
    </row>
    <row r="324" spans="1:32" ht="24" x14ac:dyDescent="0.25">
      <c r="A324" s="60">
        <v>31</v>
      </c>
      <c r="B324" s="140" t="s">
        <v>199</v>
      </c>
      <c r="C324" s="120">
        <f>SUM('[4]Общепром:10'!C324)</f>
        <v>0</v>
      </c>
      <c r="D324" s="103">
        <f>SUM('[4]Общепром:10'!D324)</f>
        <v>0</v>
      </c>
      <c r="E324" s="21">
        <f>SUM('[4]Общепром:10'!E324)</f>
        <v>0</v>
      </c>
      <c r="F324" s="21">
        <f>SUM('[4]Общепром:10'!F324)</f>
        <v>0</v>
      </c>
      <c r="G324" s="86">
        <f>SUM('[4]Общепром:10'!G324)</f>
        <v>0</v>
      </c>
      <c r="H324" s="120">
        <f>SUM('[4]Общепром:10'!H324)</f>
        <v>0</v>
      </c>
      <c r="I324" s="103">
        <f>SUM('[4]Общепром:10'!I324)</f>
        <v>0</v>
      </c>
      <c r="J324" s="21">
        <f>SUM('[4]Общепром:10'!J324)</f>
        <v>0</v>
      </c>
      <c r="K324" s="21">
        <f>SUM('[4]Общепром:10'!K324)</f>
        <v>0</v>
      </c>
      <c r="L324" s="21">
        <f>SUM('[4]Общепром:10'!L324)</f>
        <v>0</v>
      </c>
      <c r="M324" s="21">
        <f>SUM('[4]Общепром:10'!M324)</f>
        <v>0</v>
      </c>
      <c r="N324" s="21">
        <f>SUM('[4]Общепром:10'!N324)</f>
        <v>0</v>
      </c>
      <c r="O324" s="21">
        <f>SUM('[4]Общепром:10'!O324)</f>
        <v>0</v>
      </c>
      <c r="P324" s="21">
        <f>SUM('[4]Общепром:10'!P324)</f>
        <v>0</v>
      </c>
      <c r="Q324" s="21">
        <f>SUM('[4]Общепром:10'!Q324)</f>
        <v>0</v>
      </c>
      <c r="R324" s="21">
        <f>SUM('[4]Общепром:10'!R324)</f>
        <v>0</v>
      </c>
      <c r="S324" s="21">
        <f>SUM('[4]Общепром:10'!S324)</f>
        <v>0</v>
      </c>
      <c r="T324" s="21">
        <f>SUM('[4]Общепром:10'!T324)</f>
        <v>0</v>
      </c>
      <c r="U324" s="21">
        <f>SUM('[4]Общепром:10'!U324)</f>
        <v>0</v>
      </c>
      <c r="V324" s="21">
        <f>SUM('[4]Общепром:10'!V324)</f>
        <v>0</v>
      </c>
      <c r="W324" s="21">
        <f>SUM('[4]Общепром:10'!W324)</f>
        <v>0</v>
      </c>
      <c r="X324" s="21">
        <f>SUM('[4]Общепром:10'!X324)</f>
        <v>0</v>
      </c>
      <c r="Y324" s="3" t="str">
        <f t="shared" si="12"/>
        <v>√</v>
      </c>
      <c r="Z324" s="3" t="str">
        <f>IF(C324=SUM(C325:C326),"√","НЕТ")</f>
        <v>√</v>
      </c>
      <c r="AA324" s="3"/>
      <c r="AB324" s="3"/>
      <c r="AC324" s="3"/>
      <c r="AD324" s="3"/>
      <c r="AE324" s="3"/>
      <c r="AF324" s="1" t="str">
        <f t="shared" si="13"/>
        <v>√</v>
      </c>
    </row>
    <row r="325" spans="1:32" x14ac:dyDescent="0.25">
      <c r="A325" s="55" t="s">
        <v>168</v>
      </c>
      <c r="B325" s="150" t="s">
        <v>208</v>
      </c>
      <c r="C325" s="117">
        <f>SUM('[4]Общепром:10'!C325)</f>
        <v>0</v>
      </c>
      <c r="D325" s="100">
        <f>SUM('[4]Общепром:10'!D325)</f>
        <v>0</v>
      </c>
      <c r="E325" s="20">
        <f>SUM('[4]Общепром:10'!E325)</f>
        <v>0</v>
      </c>
      <c r="F325" s="20">
        <f>SUM('[4]Общепром:10'!F325)</f>
        <v>0</v>
      </c>
      <c r="G325" s="83">
        <f>SUM('[4]Общепром:10'!G325)</f>
        <v>0</v>
      </c>
      <c r="H325" s="117">
        <f>SUM('[4]Общепром:10'!H325)</f>
        <v>0</v>
      </c>
      <c r="I325" s="100">
        <f>SUM('[4]Общепром:10'!I325)</f>
        <v>0</v>
      </c>
      <c r="J325" s="20">
        <f>SUM('[4]Общепром:10'!J325)</f>
        <v>0</v>
      </c>
      <c r="K325" s="20">
        <f>SUM('[4]Общепром:10'!K325)</f>
        <v>0</v>
      </c>
      <c r="L325" s="20">
        <f>SUM('[4]Общепром:10'!L325)</f>
        <v>0</v>
      </c>
      <c r="M325" s="20">
        <f>SUM('[4]Общепром:10'!M325)</f>
        <v>0</v>
      </c>
      <c r="N325" s="20">
        <f>SUM('[4]Общепром:10'!N325)</f>
        <v>0</v>
      </c>
      <c r="O325" s="20">
        <f>SUM('[4]Общепром:10'!O325)</f>
        <v>0</v>
      </c>
      <c r="P325" s="20">
        <f>SUM('[4]Общепром:10'!P325)</f>
        <v>0</v>
      </c>
      <c r="Q325" s="20">
        <f>SUM('[4]Общепром:10'!Q325)</f>
        <v>0</v>
      </c>
      <c r="R325" s="20">
        <f>SUM('[4]Общепром:10'!R325)</f>
        <v>0</v>
      </c>
      <c r="S325" s="20">
        <f>SUM('[4]Общепром:10'!S325)</f>
        <v>0</v>
      </c>
      <c r="T325" s="20">
        <f>SUM('[4]Общепром:10'!T325)</f>
        <v>0</v>
      </c>
      <c r="U325" s="20">
        <f>SUM('[4]Общепром:10'!U325)</f>
        <v>0</v>
      </c>
      <c r="V325" s="20">
        <f>SUM('[4]Общепром:10'!V325)</f>
        <v>0</v>
      </c>
      <c r="W325" s="20">
        <f>SUM('[4]Общепром:10'!W325)</f>
        <v>0</v>
      </c>
      <c r="X325" s="20">
        <f>SUM('[4]Общепром:10'!X325)</f>
        <v>0</v>
      </c>
      <c r="Y325" s="3" t="str">
        <f t="shared" si="12"/>
        <v>√</v>
      </c>
      <c r="Z325" s="3"/>
      <c r="AA325" s="3"/>
      <c r="AB325" s="3"/>
      <c r="AC325" s="3"/>
      <c r="AD325" s="3"/>
      <c r="AE325" s="3"/>
      <c r="AF325" s="1" t="str">
        <f t="shared" si="13"/>
        <v>√</v>
      </c>
    </row>
    <row r="326" spans="1:32" x14ac:dyDescent="0.25">
      <c r="A326" s="55" t="s">
        <v>169</v>
      </c>
      <c r="B326" s="150" t="s">
        <v>70</v>
      </c>
      <c r="C326" s="117">
        <f>SUM('[4]Общепром:10'!C326)</f>
        <v>0</v>
      </c>
      <c r="D326" s="100">
        <f>SUM('[4]Общепром:10'!D326)</f>
        <v>0</v>
      </c>
      <c r="E326" s="20">
        <f>SUM('[4]Общепром:10'!E326)</f>
        <v>0</v>
      </c>
      <c r="F326" s="20">
        <f>SUM('[4]Общепром:10'!F326)</f>
        <v>0</v>
      </c>
      <c r="G326" s="83">
        <f>SUM('[4]Общепром:10'!G326)</f>
        <v>0</v>
      </c>
      <c r="H326" s="117">
        <f>SUM('[4]Общепром:10'!H326)</f>
        <v>0</v>
      </c>
      <c r="I326" s="100">
        <f>SUM('[4]Общепром:10'!I326)</f>
        <v>0</v>
      </c>
      <c r="J326" s="20">
        <f>SUM('[4]Общепром:10'!J326)</f>
        <v>0</v>
      </c>
      <c r="K326" s="20">
        <f>SUM('[4]Общепром:10'!K326)</f>
        <v>0</v>
      </c>
      <c r="L326" s="20">
        <f>SUM('[4]Общепром:10'!L326)</f>
        <v>0</v>
      </c>
      <c r="M326" s="20">
        <f>SUM('[4]Общепром:10'!M326)</f>
        <v>0</v>
      </c>
      <c r="N326" s="20">
        <f>SUM('[4]Общепром:10'!N326)</f>
        <v>0</v>
      </c>
      <c r="O326" s="20">
        <f>SUM('[4]Общепром:10'!O326)</f>
        <v>0</v>
      </c>
      <c r="P326" s="20">
        <f>SUM('[4]Общепром:10'!P326)</f>
        <v>0</v>
      </c>
      <c r="Q326" s="20">
        <f>SUM('[4]Общепром:10'!Q326)</f>
        <v>0</v>
      </c>
      <c r="R326" s="20">
        <f>SUM('[4]Общепром:10'!R326)</f>
        <v>0</v>
      </c>
      <c r="S326" s="20">
        <f>SUM('[4]Общепром:10'!S326)</f>
        <v>0</v>
      </c>
      <c r="T326" s="20">
        <f>SUM('[4]Общепром:10'!T326)</f>
        <v>0</v>
      </c>
      <c r="U326" s="20">
        <f>SUM('[4]Общепром:10'!U326)</f>
        <v>0</v>
      </c>
      <c r="V326" s="20">
        <f>SUM('[4]Общепром:10'!V326)</f>
        <v>0</v>
      </c>
      <c r="W326" s="20">
        <f>SUM('[4]Общепром:10'!W326)</f>
        <v>0</v>
      </c>
      <c r="X326" s="20">
        <f>SUM('[4]Общепром:10'!X326)</f>
        <v>0</v>
      </c>
      <c r="Y326" s="3" t="str">
        <f t="shared" si="12"/>
        <v>√</v>
      </c>
      <c r="Z326" s="3"/>
      <c r="AA326" s="3"/>
      <c r="AB326" s="3"/>
      <c r="AC326" s="3"/>
      <c r="AD326" s="3"/>
      <c r="AE326" s="3"/>
      <c r="AF326" s="1" t="str">
        <f t="shared" si="13"/>
        <v>√</v>
      </c>
    </row>
    <row r="327" spans="1:32" ht="28.5" customHeight="1" x14ac:dyDescent="0.25">
      <c r="A327" s="64">
        <v>32</v>
      </c>
      <c r="B327" s="146" t="s">
        <v>203</v>
      </c>
      <c r="C327" s="120">
        <f>SUM('[4]Общепром:10'!C327)</f>
        <v>836</v>
      </c>
      <c r="D327" s="103" t="s">
        <v>14</v>
      </c>
      <c r="E327" s="21" t="s">
        <v>14</v>
      </c>
      <c r="F327" s="21" t="s">
        <v>14</v>
      </c>
      <c r="G327" s="86" t="s">
        <v>14</v>
      </c>
      <c r="H327" s="120" t="s">
        <v>139</v>
      </c>
      <c r="I327" s="103" t="s">
        <v>139</v>
      </c>
      <c r="J327" s="21" t="s">
        <v>139</v>
      </c>
      <c r="K327" s="21" t="s">
        <v>139</v>
      </c>
      <c r="L327" s="21" t="s">
        <v>139</v>
      </c>
      <c r="M327" s="21" t="s">
        <v>139</v>
      </c>
      <c r="N327" s="21" t="s">
        <v>139</v>
      </c>
      <c r="O327" s="21" t="s">
        <v>139</v>
      </c>
      <c r="P327" s="21" t="s">
        <v>139</v>
      </c>
      <c r="Q327" s="21" t="s">
        <v>139</v>
      </c>
      <c r="R327" s="21" t="s">
        <v>139</v>
      </c>
      <c r="S327" s="21" t="s">
        <v>139</v>
      </c>
      <c r="T327" s="21" t="s">
        <v>139</v>
      </c>
      <c r="U327" s="21" t="s">
        <v>139</v>
      </c>
      <c r="V327" s="21" t="s">
        <v>139</v>
      </c>
      <c r="W327" s="21" t="s">
        <v>139</v>
      </c>
      <c r="X327" s="21" t="s">
        <v>139</v>
      </c>
      <c r="Y327" s="3"/>
      <c r="Z327" s="3" t="str">
        <f>IF(C327=SUM(C328:C329,C331:C332,C335),"√","НЕТ")</f>
        <v>√</v>
      </c>
      <c r="AA327" s="11"/>
      <c r="AB327" s="11"/>
      <c r="AC327" s="11"/>
      <c r="AD327" s="11"/>
      <c r="AE327" s="11"/>
      <c r="AF327" s="1"/>
    </row>
    <row r="328" spans="1:32" x14ac:dyDescent="0.25">
      <c r="A328" s="54" t="s">
        <v>503</v>
      </c>
      <c r="B328" s="135" t="s">
        <v>200</v>
      </c>
      <c r="C328" s="117">
        <f>SUM('[4]Общепром:10'!C328)</f>
        <v>516</v>
      </c>
      <c r="D328" s="100" t="s">
        <v>139</v>
      </c>
      <c r="E328" s="20" t="s">
        <v>139</v>
      </c>
      <c r="F328" s="20" t="s">
        <v>139</v>
      </c>
      <c r="G328" s="83" t="s">
        <v>139</v>
      </c>
      <c r="H328" s="117" t="s">
        <v>139</v>
      </c>
      <c r="I328" s="100" t="s">
        <v>139</v>
      </c>
      <c r="J328" s="20" t="s">
        <v>139</v>
      </c>
      <c r="K328" s="20" t="s">
        <v>139</v>
      </c>
      <c r="L328" s="20" t="s">
        <v>139</v>
      </c>
      <c r="M328" s="20" t="s">
        <v>139</v>
      </c>
      <c r="N328" s="20" t="s">
        <v>139</v>
      </c>
      <c r="O328" s="20" t="s">
        <v>139</v>
      </c>
      <c r="P328" s="20" t="s">
        <v>139</v>
      </c>
      <c r="Q328" s="20" t="s">
        <v>139</v>
      </c>
      <c r="R328" s="20" t="s">
        <v>139</v>
      </c>
      <c r="S328" s="20" t="s">
        <v>139</v>
      </c>
      <c r="T328" s="20" t="s">
        <v>139</v>
      </c>
      <c r="U328" s="20" t="s">
        <v>139</v>
      </c>
      <c r="V328" s="20" t="s">
        <v>139</v>
      </c>
      <c r="W328" s="20" t="s">
        <v>139</v>
      </c>
      <c r="X328" s="20" t="s">
        <v>139</v>
      </c>
      <c r="Y328" s="3"/>
      <c r="Z328" s="11"/>
      <c r="AA328" s="11"/>
      <c r="AB328" s="11"/>
      <c r="AC328" s="11"/>
      <c r="AD328" s="11"/>
      <c r="AE328" s="11"/>
      <c r="AF328" s="1"/>
    </row>
    <row r="329" spans="1:32" x14ac:dyDescent="0.25">
      <c r="A329" s="54" t="s">
        <v>504</v>
      </c>
      <c r="B329" s="135" t="s">
        <v>219</v>
      </c>
      <c r="C329" s="117">
        <f>SUM('[4]Общепром:10'!C329)</f>
        <v>262</v>
      </c>
      <c r="D329" s="100">
        <f>SUM('[4]Общепром:10'!D329)</f>
        <v>0</v>
      </c>
      <c r="E329" s="20">
        <f>SUM('[4]Общепром:10'!E329)</f>
        <v>0</v>
      </c>
      <c r="F329" s="20">
        <f>SUM('[4]Общепром:10'!F329)</f>
        <v>210</v>
      </c>
      <c r="G329" s="83">
        <f>SUM('[4]Общепром:10'!G329)</f>
        <v>52</v>
      </c>
      <c r="H329" s="240">
        <v>262</v>
      </c>
      <c r="I329" s="100">
        <f>SUM('[4]Общепром:10'!I329)</f>
        <v>0</v>
      </c>
      <c r="J329" s="20">
        <f>SUM('[4]Общепром:10'!J329)</f>
        <v>4</v>
      </c>
      <c r="K329" s="20">
        <f>SUM('[4]Общепром:10'!K329)</f>
        <v>0</v>
      </c>
      <c r="L329" s="20">
        <f>SUM('[4]Общепром:10'!L329)</f>
        <v>0</v>
      </c>
      <c r="M329" s="20">
        <f>SUM('[4]Общепром:10'!M329)</f>
        <v>0</v>
      </c>
      <c r="N329" s="20">
        <f>SUM('[4]Общепром:10'!N329)</f>
        <v>0</v>
      </c>
      <c r="O329" s="20">
        <f>SUM('[4]Общепром:10'!O329)</f>
        <v>0</v>
      </c>
      <c r="P329" s="20">
        <f>SUM('[4]Общепром:10'!P329)</f>
        <v>0</v>
      </c>
      <c r="Q329" s="20">
        <f>SUM('[4]Общепром:10'!Q329)</f>
        <v>4</v>
      </c>
      <c r="R329" s="20">
        <f>SUM('[4]Общепром:10'!R329)</f>
        <v>0</v>
      </c>
      <c r="S329" s="20">
        <f>SUM('[4]Общепром:10'!S329)</f>
        <v>52</v>
      </c>
      <c r="T329" s="20">
        <f>SUM('[4]Общепром:10'!T329)</f>
        <v>19</v>
      </c>
      <c r="U329" s="20">
        <f>SUM('[4]Общепром:10'!U329)</f>
        <v>2</v>
      </c>
      <c r="V329" s="20">
        <f>SUM('[4]Общепром:10'!V329)</f>
        <v>141</v>
      </c>
      <c r="W329" s="20">
        <f>SUM('[4]Общепром:10'!W329)</f>
        <v>40</v>
      </c>
      <c r="X329" s="20">
        <f>SUM('[4]Общепром:10'!X329)</f>
        <v>0</v>
      </c>
      <c r="Y329" s="3" t="str">
        <f>IF(C329=SUM(D329:G329),"√","НЕТ")</f>
        <v>√</v>
      </c>
      <c r="Z329" s="11"/>
      <c r="AA329" s="11"/>
      <c r="AB329" s="11"/>
      <c r="AC329" s="11"/>
      <c r="AD329" s="11"/>
      <c r="AE329" s="11"/>
      <c r="AF329" s="1" t="s">
        <v>222</v>
      </c>
    </row>
    <row r="330" spans="1:32" x14ac:dyDescent="0.25">
      <c r="A330" s="169" t="s">
        <v>544</v>
      </c>
      <c r="B330" s="170" t="s">
        <v>221</v>
      </c>
      <c r="C330" s="117">
        <f>SUM('[4]Общепром:10'!C330)</f>
        <v>1</v>
      </c>
      <c r="D330" s="100">
        <f>SUM('[4]Общепром:10'!D330)</f>
        <v>0</v>
      </c>
      <c r="E330" s="20">
        <f>SUM('[4]Общепром:10'!E330)</f>
        <v>0</v>
      </c>
      <c r="F330" s="20">
        <f>SUM('[4]Общепром:10'!F330)</f>
        <v>1</v>
      </c>
      <c r="G330" s="83">
        <f>SUM('[4]Общепром:10'!G330)</f>
        <v>0</v>
      </c>
      <c r="H330" s="117">
        <f>SUM('[4]Общепром:10'!H330)</f>
        <v>1</v>
      </c>
      <c r="I330" s="100">
        <f>SUM('[4]Общепром:10'!I330)</f>
        <v>0</v>
      </c>
      <c r="J330" s="20">
        <f>SUM('[4]Общепром:10'!J330)</f>
        <v>0</v>
      </c>
      <c r="K330" s="20">
        <f>SUM('[4]Общепром:10'!K330)</f>
        <v>0</v>
      </c>
      <c r="L330" s="20">
        <f>SUM('[4]Общепром:10'!L330)</f>
        <v>0</v>
      </c>
      <c r="M330" s="20">
        <f>SUM('[4]Общепром:10'!M330)</f>
        <v>0</v>
      </c>
      <c r="N330" s="20">
        <f>SUM('[4]Общепром:10'!N330)</f>
        <v>0</v>
      </c>
      <c r="O330" s="20">
        <f>SUM('[4]Общепром:10'!O330)</f>
        <v>0</v>
      </c>
      <c r="P330" s="20">
        <f>SUM('[4]Общепром:10'!P330)</f>
        <v>0</v>
      </c>
      <c r="Q330" s="20">
        <f>SUM('[4]Общепром:10'!Q330)</f>
        <v>0</v>
      </c>
      <c r="R330" s="20">
        <f>SUM('[4]Общепром:10'!R330)</f>
        <v>0</v>
      </c>
      <c r="S330" s="20">
        <f>SUM('[4]Общепром:10'!S330)</f>
        <v>0</v>
      </c>
      <c r="T330" s="20">
        <f>SUM('[4]Общепром:10'!T330)</f>
        <v>0</v>
      </c>
      <c r="U330" s="20">
        <f>SUM('[4]Общепром:10'!U330)</f>
        <v>0</v>
      </c>
      <c r="V330" s="20">
        <f>SUM('[4]Общепром:10'!V330)</f>
        <v>0</v>
      </c>
      <c r="W330" s="20">
        <f>SUM('[4]Общепром:10'!W330)</f>
        <v>1</v>
      </c>
      <c r="X330" s="20">
        <f>SUM('[4]Общепром:10'!X330)</f>
        <v>0</v>
      </c>
      <c r="Y330" s="3" t="str">
        <f>IF(C330=SUM(D330:G330),"√","НЕТ")</f>
        <v>√</v>
      </c>
      <c r="Z330" s="11"/>
      <c r="AA330" s="11"/>
      <c r="AB330" s="11"/>
      <c r="AC330" s="11"/>
      <c r="AD330" s="11"/>
      <c r="AE330" s="11"/>
      <c r="AF330" s="1" t="s">
        <v>222</v>
      </c>
    </row>
    <row r="331" spans="1:32" x14ac:dyDescent="0.25">
      <c r="A331" s="54" t="s">
        <v>505</v>
      </c>
      <c r="B331" s="135" t="s">
        <v>209</v>
      </c>
      <c r="C331" s="117">
        <f>SUM('[4]Общепром:10'!C331)</f>
        <v>58</v>
      </c>
      <c r="D331" s="100" t="s">
        <v>139</v>
      </c>
      <c r="E331" s="20" t="s">
        <v>139</v>
      </c>
      <c r="F331" s="20" t="s">
        <v>139</v>
      </c>
      <c r="G331" s="83" t="s">
        <v>139</v>
      </c>
      <c r="H331" s="117" t="s">
        <v>139</v>
      </c>
      <c r="I331" s="100" t="s">
        <v>139</v>
      </c>
      <c r="J331" s="20" t="s">
        <v>139</v>
      </c>
      <c r="K331" s="20" t="s">
        <v>139</v>
      </c>
      <c r="L331" s="20" t="s">
        <v>139</v>
      </c>
      <c r="M331" s="20" t="s">
        <v>139</v>
      </c>
      <c r="N331" s="20" t="s">
        <v>139</v>
      </c>
      <c r="O331" s="20" t="s">
        <v>139</v>
      </c>
      <c r="P331" s="20" t="s">
        <v>139</v>
      </c>
      <c r="Q331" s="20" t="s">
        <v>139</v>
      </c>
      <c r="R331" s="20" t="s">
        <v>139</v>
      </c>
      <c r="S331" s="20" t="s">
        <v>139</v>
      </c>
      <c r="T331" s="20" t="s">
        <v>139</v>
      </c>
      <c r="U331" s="20" t="s">
        <v>139</v>
      </c>
      <c r="V331" s="20" t="s">
        <v>139</v>
      </c>
      <c r="W331" s="20" t="s">
        <v>139</v>
      </c>
      <c r="X331" s="20" t="s">
        <v>139</v>
      </c>
      <c r="Y331" s="3"/>
      <c r="Z331" s="11"/>
      <c r="AA331" s="11"/>
      <c r="AB331" s="11"/>
      <c r="AC331" s="11"/>
      <c r="AD331" s="11"/>
      <c r="AE331" s="11"/>
      <c r="AF331" s="1"/>
    </row>
    <row r="332" spans="1:32" x14ac:dyDescent="0.25">
      <c r="A332" s="54" t="s">
        <v>506</v>
      </c>
      <c r="B332" s="138" t="s">
        <v>201</v>
      </c>
      <c r="C332" s="117">
        <f>SUM('[4]Общепром:10'!C332)</f>
        <v>0</v>
      </c>
      <c r="D332" s="100" t="s">
        <v>139</v>
      </c>
      <c r="E332" s="20" t="s">
        <v>139</v>
      </c>
      <c r="F332" s="20" t="s">
        <v>139</v>
      </c>
      <c r="G332" s="83" t="s">
        <v>139</v>
      </c>
      <c r="H332" s="117" t="s">
        <v>139</v>
      </c>
      <c r="I332" s="100" t="s">
        <v>139</v>
      </c>
      <c r="J332" s="20" t="s">
        <v>139</v>
      </c>
      <c r="K332" s="20" t="s">
        <v>139</v>
      </c>
      <c r="L332" s="20" t="s">
        <v>139</v>
      </c>
      <c r="M332" s="20" t="s">
        <v>139</v>
      </c>
      <c r="N332" s="20" t="s">
        <v>139</v>
      </c>
      <c r="O332" s="20" t="s">
        <v>139</v>
      </c>
      <c r="P332" s="20" t="s">
        <v>139</v>
      </c>
      <c r="Q332" s="20" t="s">
        <v>139</v>
      </c>
      <c r="R332" s="20" t="s">
        <v>139</v>
      </c>
      <c r="S332" s="20" t="s">
        <v>139</v>
      </c>
      <c r="T332" s="20" t="s">
        <v>139</v>
      </c>
      <c r="U332" s="20" t="s">
        <v>139</v>
      </c>
      <c r="V332" s="20" t="s">
        <v>139</v>
      </c>
      <c r="W332" s="20" t="s">
        <v>139</v>
      </c>
      <c r="X332" s="20" t="s">
        <v>139</v>
      </c>
      <c r="Y332" s="3"/>
      <c r="Z332" s="1"/>
      <c r="AA332" s="1"/>
      <c r="AB332" s="1"/>
      <c r="AC332" s="1"/>
      <c r="AD332" s="1"/>
      <c r="AE332" s="1"/>
      <c r="AF332" s="1"/>
    </row>
    <row r="333" spans="1:32" x14ac:dyDescent="0.25">
      <c r="A333" s="54" t="s">
        <v>545</v>
      </c>
      <c r="B333" s="150" t="s">
        <v>155</v>
      </c>
      <c r="C333" s="117">
        <f>SUM('[4]Общепром:10'!C333)</f>
        <v>0</v>
      </c>
      <c r="D333" s="100" t="s">
        <v>139</v>
      </c>
      <c r="E333" s="20" t="s">
        <v>139</v>
      </c>
      <c r="F333" s="20" t="s">
        <v>139</v>
      </c>
      <c r="G333" s="83" t="s">
        <v>139</v>
      </c>
      <c r="H333" s="117" t="s">
        <v>139</v>
      </c>
      <c r="I333" s="100" t="s">
        <v>139</v>
      </c>
      <c r="J333" s="20" t="s">
        <v>139</v>
      </c>
      <c r="K333" s="20" t="s">
        <v>139</v>
      </c>
      <c r="L333" s="20" t="s">
        <v>139</v>
      </c>
      <c r="M333" s="20" t="s">
        <v>139</v>
      </c>
      <c r="N333" s="20" t="s">
        <v>139</v>
      </c>
      <c r="O333" s="20" t="s">
        <v>139</v>
      </c>
      <c r="P333" s="20" t="s">
        <v>139</v>
      </c>
      <c r="Q333" s="20" t="s">
        <v>139</v>
      </c>
      <c r="R333" s="20" t="s">
        <v>139</v>
      </c>
      <c r="S333" s="20" t="s">
        <v>139</v>
      </c>
      <c r="T333" s="20" t="s">
        <v>139</v>
      </c>
      <c r="U333" s="20" t="s">
        <v>139</v>
      </c>
      <c r="V333" s="20" t="s">
        <v>139</v>
      </c>
      <c r="W333" s="20" t="s">
        <v>139</v>
      </c>
      <c r="X333" s="20" t="s">
        <v>139</v>
      </c>
      <c r="Y333" s="3"/>
      <c r="Z333" s="3"/>
      <c r="AA333" s="3"/>
      <c r="AB333" s="3"/>
      <c r="AC333" s="3"/>
      <c r="AD333" s="3"/>
      <c r="AE333" s="3"/>
      <c r="AF333" s="1"/>
    </row>
    <row r="334" spans="1:32" x14ac:dyDescent="0.25">
      <c r="A334" s="54" t="s">
        <v>546</v>
      </c>
      <c r="B334" s="150" t="s">
        <v>156</v>
      </c>
      <c r="C334" s="117">
        <f>SUM('[4]Общепром:10'!C334)</f>
        <v>0</v>
      </c>
      <c r="D334" s="100" t="s">
        <v>139</v>
      </c>
      <c r="E334" s="20" t="s">
        <v>139</v>
      </c>
      <c r="F334" s="20" t="s">
        <v>139</v>
      </c>
      <c r="G334" s="83" t="s">
        <v>139</v>
      </c>
      <c r="H334" s="117" t="s">
        <v>139</v>
      </c>
      <c r="I334" s="100" t="s">
        <v>139</v>
      </c>
      <c r="J334" s="20" t="s">
        <v>139</v>
      </c>
      <c r="K334" s="20" t="s">
        <v>139</v>
      </c>
      <c r="L334" s="20" t="s">
        <v>139</v>
      </c>
      <c r="M334" s="20" t="s">
        <v>139</v>
      </c>
      <c r="N334" s="20" t="s">
        <v>139</v>
      </c>
      <c r="O334" s="20" t="s">
        <v>139</v>
      </c>
      <c r="P334" s="20" t="s">
        <v>139</v>
      </c>
      <c r="Q334" s="20" t="s">
        <v>139</v>
      </c>
      <c r="R334" s="20" t="s">
        <v>139</v>
      </c>
      <c r="S334" s="20" t="s">
        <v>139</v>
      </c>
      <c r="T334" s="20" t="s">
        <v>139</v>
      </c>
      <c r="U334" s="20" t="s">
        <v>139</v>
      </c>
      <c r="V334" s="20" t="s">
        <v>139</v>
      </c>
      <c r="W334" s="20" t="s">
        <v>139</v>
      </c>
      <c r="X334" s="20" t="s">
        <v>139</v>
      </c>
      <c r="Y334" s="3"/>
      <c r="Z334" s="3"/>
      <c r="AA334" s="3"/>
      <c r="AB334" s="3"/>
      <c r="AC334" s="3"/>
      <c r="AD334" s="3"/>
      <c r="AE334" s="3"/>
      <c r="AF334" s="1"/>
    </row>
    <row r="335" spans="1:32" x14ac:dyDescent="0.25">
      <c r="A335" s="54" t="s">
        <v>580</v>
      </c>
      <c r="B335" s="135" t="s">
        <v>581</v>
      </c>
      <c r="C335" s="117">
        <f>SUM('[4]Общепром:10'!C335)</f>
        <v>0</v>
      </c>
      <c r="D335" s="100" t="s">
        <v>139</v>
      </c>
      <c r="E335" s="20" t="s">
        <v>139</v>
      </c>
      <c r="F335" s="20" t="s">
        <v>139</v>
      </c>
      <c r="G335" s="83" t="s">
        <v>139</v>
      </c>
      <c r="H335" s="117" t="s">
        <v>139</v>
      </c>
      <c r="I335" s="100" t="s">
        <v>139</v>
      </c>
      <c r="J335" s="20" t="s">
        <v>139</v>
      </c>
      <c r="K335" s="20" t="s">
        <v>139</v>
      </c>
      <c r="L335" s="20" t="s">
        <v>139</v>
      </c>
      <c r="M335" s="20" t="s">
        <v>139</v>
      </c>
      <c r="N335" s="20" t="s">
        <v>139</v>
      </c>
      <c r="O335" s="20" t="s">
        <v>139</v>
      </c>
      <c r="P335" s="20" t="s">
        <v>139</v>
      </c>
      <c r="Q335" s="20" t="s">
        <v>139</v>
      </c>
      <c r="R335" s="20" t="s">
        <v>139</v>
      </c>
      <c r="S335" s="20" t="s">
        <v>139</v>
      </c>
      <c r="T335" s="20" t="s">
        <v>139</v>
      </c>
      <c r="U335" s="20" t="s">
        <v>139</v>
      </c>
      <c r="V335" s="20" t="s">
        <v>139</v>
      </c>
      <c r="W335" s="20" t="s">
        <v>139</v>
      </c>
      <c r="X335" s="20" t="s">
        <v>139</v>
      </c>
      <c r="Y335" s="3"/>
      <c r="Z335" s="3"/>
      <c r="AA335" s="3"/>
      <c r="AB335" s="3"/>
      <c r="AC335" s="3"/>
      <c r="AD335" s="3"/>
      <c r="AE335" s="3"/>
      <c r="AF335" s="1"/>
    </row>
    <row r="336" spans="1:32" s="72" customFormat="1" ht="24" x14ac:dyDescent="0.25">
      <c r="A336" s="64">
        <v>33</v>
      </c>
      <c r="B336" s="140" t="s">
        <v>120</v>
      </c>
      <c r="C336" s="120">
        <f>SUM('[4]Общепром:10'!C336)</f>
        <v>283</v>
      </c>
      <c r="D336" s="103" t="s">
        <v>14</v>
      </c>
      <c r="E336" s="21" t="s">
        <v>14</v>
      </c>
      <c r="F336" s="21" t="s">
        <v>14</v>
      </c>
      <c r="G336" s="86" t="s">
        <v>14</v>
      </c>
      <c r="H336" s="120" t="s">
        <v>139</v>
      </c>
      <c r="I336" s="103" t="s">
        <v>139</v>
      </c>
      <c r="J336" s="21" t="s">
        <v>139</v>
      </c>
      <c r="K336" s="21" t="s">
        <v>139</v>
      </c>
      <c r="L336" s="21" t="s">
        <v>139</v>
      </c>
      <c r="M336" s="21" t="s">
        <v>139</v>
      </c>
      <c r="N336" s="21" t="s">
        <v>139</v>
      </c>
      <c r="O336" s="21" t="s">
        <v>139</v>
      </c>
      <c r="P336" s="21" t="s">
        <v>139</v>
      </c>
      <c r="Q336" s="21" t="s">
        <v>139</v>
      </c>
      <c r="R336" s="21" t="s">
        <v>139</v>
      </c>
      <c r="S336" s="21" t="s">
        <v>139</v>
      </c>
      <c r="T336" s="21" t="s">
        <v>139</v>
      </c>
      <c r="U336" s="21" t="s">
        <v>139</v>
      </c>
      <c r="V336" s="21" t="s">
        <v>139</v>
      </c>
      <c r="W336" s="21" t="s">
        <v>139</v>
      </c>
      <c r="X336" s="21" t="s">
        <v>139</v>
      </c>
      <c r="Y336" s="3"/>
      <c r="Z336" s="1"/>
      <c r="AA336" s="1"/>
      <c r="AB336" s="1"/>
      <c r="AC336" s="1"/>
      <c r="AD336" s="1"/>
      <c r="AE336" s="1"/>
      <c r="AF336" s="1"/>
    </row>
    <row r="337" spans="1:32" ht="24" x14ac:dyDescent="0.25">
      <c r="A337" s="73">
        <v>34</v>
      </c>
      <c r="B337" s="158" t="s">
        <v>560</v>
      </c>
      <c r="C337" s="128">
        <f>SUM('[4]Общепром:10'!C337)</f>
        <v>0</v>
      </c>
      <c r="D337" s="111">
        <f>SUM('[4]Общепром:10'!D337)</f>
        <v>0</v>
      </c>
      <c r="E337" s="30">
        <f>SUM('[4]Общепром:10'!E337)</f>
        <v>0</v>
      </c>
      <c r="F337" s="30">
        <f>SUM('[4]Общепром:10'!F337)</f>
        <v>0</v>
      </c>
      <c r="G337" s="94">
        <f>SUM('[4]Общепром:10'!G337)</f>
        <v>0</v>
      </c>
      <c r="H337" s="128">
        <f>SUM('[4]Общепром:10'!H337)</f>
        <v>0</v>
      </c>
      <c r="I337" s="111">
        <f>SUM('[4]Общепром:10'!I337)</f>
        <v>0</v>
      </c>
      <c r="J337" s="30">
        <f>SUM('[4]Общепром:10'!J337)</f>
        <v>0</v>
      </c>
      <c r="K337" s="30">
        <f>SUM('[4]Общепром:10'!K337)</f>
        <v>0</v>
      </c>
      <c r="L337" s="30">
        <f>SUM('[4]Общепром:10'!L337)</f>
        <v>0</v>
      </c>
      <c r="M337" s="30">
        <f>SUM('[4]Общепром:10'!M337)</f>
        <v>0</v>
      </c>
      <c r="N337" s="30">
        <f>SUM('[4]Общепром:10'!N337)</f>
        <v>0</v>
      </c>
      <c r="O337" s="30">
        <f>SUM('[4]Общепром:10'!O337)</f>
        <v>0</v>
      </c>
      <c r="P337" s="30">
        <f>SUM('[4]Общепром:10'!P337)</f>
        <v>0</v>
      </c>
      <c r="Q337" s="30">
        <f>SUM('[4]Общепром:10'!Q337)</f>
        <v>0</v>
      </c>
      <c r="R337" s="30">
        <f>SUM('[4]Общепром:10'!R337)</f>
        <v>0</v>
      </c>
      <c r="S337" s="30">
        <f>SUM('[4]Общепром:10'!S337)</f>
        <v>0</v>
      </c>
      <c r="T337" s="30">
        <f>SUM('[4]Общепром:10'!T337)</f>
        <v>0</v>
      </c>
      <c r="U337" s="30">
        <f>SUM('[4]Общепром:10'!U337)</f>
        <v>0</v>
      </c>
      <c r="V337" s="30">
        <f>SUM('[4]Общепром:10'!V337)</f>
        <v>0</v>
      </c>
      <c r="W337" s="30">
        <f>SUM('[4]Общепром:10'!W337)</f>
        <v>0</v>
      </c>
      <c r="X337" s="30">
        <f>SUM('[4]Общепром:10'!X337)</f>
        <v>0</v>
      </c>
      <c r="Y337" s="3" t="str">
        <f t="shared" si="12"/>
        <v>√</v>
      </c>
      <c r="AF337" s="1" t="str">
        <f t="shared" si="13"/>
        <v>√</v>
      </c>
    </row>
    <row r="338" spans="1:32" x14ac:dyDescent="0.25">
      <c r="A338" s="55" t="s">
        <v>507</v>
      </c>
      <c r="B338" s="135" t="s">
        <v>24</v>
      </c>
      <c r="C338" s="117">
        <f>SUM('[4]Общепром:10'!C338)</f>
        <v>0</v>
      </c>
      <c r="D338" s="100">
        <f>SUM('[4]Общепром:10'!D338)</f>
        <v>0</v>
      </c>
      <c r="E338" s="20">
        <f>SUM('[4]Общепром:10'!E338)</f>
        <v>0</v>
      </c>
      <c r="F338" s="20">
        <f>SUM('[4]Общепром:10'!F338)</f>
        <v>0</v>
      </c>
      <c r="G338" s="83">
        <f>SUM('[4]Общепром:10'!G338)</f>
        <v>0</v>
      </c>
      <c r="H338" s="117">
        <f>SUM('[4]Общепром:10'!H338)</f>
        <v>0</v>
      </c>
      <c r="I338" s="100">
        <f>SUM('[4]Общепром:10'!I338)</f>
        <v>0</v>
      </c>
      <c r="J338" s="20">
        <f>SUM('[4]Общепром:10'!J338)</f>
        <v>0</v>
      </c>
      <c r="K338" s="20">
        <f>SUM('[4]Общепром:10'!K338)</f>
        <v>0</v>
      </c>
      <c r="L338" s="20">
        <f>SUM('[4]Общепром:10'!L338)</f>
        <v>0</v>
      </c>
      <c r="M338" s="20">
        <f>SUM('[4]Общепром:10'!M338)</f>
        <v>0</v>
      </c>
      <c r="N338" s="20">
        <f>SUM('[4]Общепром:10'!N338)</f>
        <v>0</v>
      </c>
      <c r="O338" s="20">
        <f>SUM('[4]Общепром:10'!O338)</f>
        <v>0</v>
      </c>
      <c r="P338" s="20">
        <f>SUM('[4]Общепром:10'!P338)</f>
        <v>0</v>
      </c>
      <c r="Q338" s="20">
        <f>SUM('[4]Общепром:10'!Q338)</f>
        <v>0</v>
      </c>
      <c r="R338" s="20">
        <f>SUM('[4]Общепром:10'!R338)</f>
        <v>0</v>
      </c>
      <c r="S338" s="20">
        <f>SUM('[4]Общепром:10'!S338)</f>
        <v>0</v>
      </c>
      <c r="T338" s="20">
        <f>SUM('[4]Общепром:10'!T338)</f>
        <v>0</v>
      </c>
      <c r="U338" s="20">
        <f>SUM('[4]Общепром:10'!U338)</f>
        <v>0</v>
      </c>
      <c r="V338" s="20">
        <f>SUM('[4]Общепром:10'!V338)</f>
        <v>0</v>
      </c>
      <c r="W338" s="20">
        <f>SUM('[4]Общепром:10'!W338)</f>
        <v>0</v>
      </c>
      <c r="X338" s="20">
        <f>SUM('[4]Общепром:10'!X338)</f>
        <v>0</v>
      </c>
      <c r="Y338" s="3" t="str">
        <f t="shared" si="12"/>
        <v>√</v>
      </c>
      <c r="AF338" s="1" t="str">
        <f t="shared" si="13"/>
        <v>√</v>
      </c>
    </row>
    <row r="339" spans="1:32" x14ac:dyDescent="0.25">
      <c r="A339" s="55" t="s">
        <v>508</v>
      </c>
      <c r="B339" s="135" t="s">
        <v>35</v>
      </c>
      <c r="C339" s="117">
        <f>SUM('[4]Общепром:10'!C339)</f>
        <v>0</v>
      </c>
      <c r="D339" s="100">
        <f>SUM('[4]Общепром:10'!D339)</f>
        <v>0</v>
      </c>
      <c r="E339" s="20">
        <f>SUM('[4]Общепром:10'!E339)</f>
        <v>0</v>
      </c>
      <c r="F339" s="20">
        <f>SUM('[4]Общепром:10'!F339)</f>
        <v>0</v>
      </c>
      <c r="G339" s="83">
        <f>SUM('[4]Общепром:10'!G339)</f>
        <v>0</v>
      </c>
      <c r="H339" s="117">
        <f>SUM('[4]Общепром:10'!H339)</f>
        <v>0</v>
      </c>
      <c r="I339" s="100">
        <f>SUM('[4]Общепром:10'!I339)</f>
        <v>0</v>
      </c>
      <c r="J339" s="20">
        <f>SUM('[4]Общепром:10'!J339)</f>
        <v>0</v>
      </c>
      <c r="K339" s="20">
        <f>SUM('[4]Общепром:10'!K339)</f>
        <v>0</v>
      </c>
      <c r="L339" s="20">
        <f>SUM('[4]Общепром:10'!L339)</f>
        <v>0</v>
      </c>
      <c r="M339" s="20">
        <f>SUM('[4]Общепром:10'!M339)</f>
        <v>0</v>
      </c>
      <c r="N339" s="20">
        <f>SUM('[4]Общепром:10'!N339)</f>
        <v>0</v>
      </c>
      <c r="O339" s="20">
        <f>SUM('[4]Общепром:10'!O339)</f>
        <v>0</v>
      </c>
      <c r="P339" s="20">
        <f>SUM('[4]Общепром:10'!P339)</f>
        <v>0</v>
      </c>
      <c r="Q339" s="20">
        <f>SUM('[4]Общепром:10'!Q339)</f>
        <v>0</v>
      </c>
      <c r="R339" s="20">
        <f>SUM('[4]Общепром:10'!R339)</f>
        <v>0</v>
      </c>
      <c r="S339" s="20">
        <f>SUM('[4]Общепром:10'!S339)</f>
        <v>0</v>
      </c>
      <c r="T339" s="20">
        <f>SUM('[4]Общепром:10'!T339)</f>
        <v>0</v>
      </c>
      <c r="U339" s="20">
        <f>SUM('[4]Общепром:10'!U339)</f>
        <v>0</v>
      </c>
      <c r="V339" s="20">
        <f>SUM('[4]Общепром:10'!V339)</f>
        <v>0</v>
      </c>
      <c r="W339" s="20">
        <f>SUM('[4]Общепром:10'!W339)</f>
        <v>0</v>
      </c>
      <c r="X339" s="20">
        <f>SUM('[4]Общепром:10'!X339)</f>
        <v>0</v>
      </c>
      <c r="Y339" s="3" t="str">
        <f t="shared" si="12"/>
        <v>√</v>
      </c>
      <c r="AF339" s="1" t="str">
        <f t="shared" si="13"/>
        <v>√</v>
      </c>
    </row>
    <row r="340" spans="1:32" x14ac:dyDescent="0.25">
      <c r="A340" s="55" t="s">
        <v>509</v>
      </c>
      <c r="B340" s="135" t="s">
        <v>36</v>
      </c>
      <c r="C340" s="117">
        <f>SUM('[4]Общепром:10'!C340)</f>
        <v>0</v>
      </c>
      <c r="D340" s="100">
        <f>SUM('[4]Общепром:10'!D340)</f>
        <v>0</v>
      </c>
      <c r="E340" s="20">
        <f>SUM('[4]Общепром:10'!E340)</f>
        <v>0</v>
      </c>
      <c r="F340" s="20">
        <f>SUM('[4]Общепром:10'!F340)</f>
        <v>0</v>
      </c>
      <c r="G340" s="83">
        <f>SUM('[4]Общепром:10'!G340)</f>
        <v>0</v>
      </c>
      <c r="H340" s="117">
        <f>SUM('[4]Общепром:10'!H340)</f>
        <v>0</v>
      </c>
      <c r="I340" s="100">
        <f>SUM('[4]Общепром:10'!I340)</f>
        <v>0</v>
      </c>
      <c r="J340" s="20">
        <f>SUM('[4]Общепром:10'!J340)</f>
        <v>0</v>
      </c>
      <c r="K340" s="20">
        <f>SUM('[4]Общепром:10'!K340)</f>
        <v>0</v>
      </c>
      <c r="L340" s="20">
        <f>SUM('[4]Общепром:10'!L340)</f>
        <v>0</v>
      </c>
      <c r="M340" s="20">
        <f>SUM('[4]Общепром:10'!M340)</f>
        <v>0</v>
      </c>
      <c r="N340" s="20">
        <f>SUM('[4]Общепром:10'!N340)</f>
        <v>0</v>
      </c>
      <c r="O340" s="20">
        <f>SUM('[4]Общепром:10'!O340)</f>
        <v>0</v>
      </c>
      <c r="P340" s="20">
        <f>SUM('[4]Общепром:10'!P340)</f>
        <v>0</v>
      </c>
      <c r="Q340" s="20">
        <f>SUM('[4]Общепром:10'!Q340)</f>
        <v>0</v>
      </c>
      <c r="R340" s="20">
        <f>SUM('[4]Общепром:10'!R340)</f>
        <v>0</v>
      </c>
      <c r="S340" s="20">
        <f>SUM('[4]Общепром:10'!S340)</f>
        <v>0</v>
      </c>
      <c r="T340" s="20">
        <f>SUM('[4]Общепром:10'!T340)</f>
        <v>0</v>
      </c>
      <c r="U340" s="20">
        <f>SUM('[4]Общепром:10'!U340)</f>
        <v>0</v>
      </c>
      <c r="V340" s="20">
        <f>SUM('[4]Общепром:10'!V340)</f>
        <v>0</v>
      </c>
      <c r="W340" s="20">
        <f>SUM('[4]Общепром:10'!W340)</f>
        <v>0</v>
      </c>
      <c r="X340" s="20">
        <f>SUM('[4]Общепром:10'!X340)</f>
        <v>0</v>
      </c>
      <c r="Y340" s="3" t="str">
        <f t="shared" si="12"/>
        <v>√</v>
      </c>
      <c r="AF340" s="1"/>
    </row>
    <row r="341" spans="1:32" s="56" customFormat="1" ht="24" x14ac:dyDescent="0.25">
      <c r="A341" s="73">
        <v>35</v>
      </c>
      <c r="B341" s="158" t="s">
        <v>115</v>
      </c>
      <c r="C341" s="128">
        <f>SUM('[4]Общепром:10'!C341)</f>
        <v>257</v>
      </c>
      <c r="D341" s="111" t="s">
        <v>139</v>
      </c>
      <c r="E341" s="30" t="s">
        <v>139</v>
      </c>
      <c r="F341" s="30" t="s">
        <v>139</v>
      </c>
      <c r="G341" s="94" t="s">
        <v>139</v>
      </c>
      <c r="H341" s="128">
        <f>SUM('[4]Общепром:10'!H341)</f>
        <v>257</v>
      </c>
      <c r="I341" s="111">
        <f>SUM('[4]Общепром:10'!I341)</f>
        <v>0</v>
      </c>
      <c r="J341" s="30">
        <f>SUM('[4]Общепром:10'!J341)</f>
        <v>0</v>
      </c>
      <c r="K341" s="30">
        <f>SUM('[4]Общепром:10'!K341)</f>
        <v>0</v>
      </c>
      <c r="L341" s="30">
        <f>SUM('[4]Общепром:10'!L341)</f>
        <v>0</v>
      </c>
      <c r="M341" s="30">
        <f>SUM('[4]Общепром:10'!M341)</f>
        <v>0</v>
      </c>
      <c r="N341" s="30">
        <f>SUM('[4]Общепром:10'!N341)</f>
        <v>0</v>
      </c>
      <c r="O341" s="30">
        <f>SUM('[4]Общепром:10'!O341)</f>
        <v>0</v>
      </c>
      <c r="P341" s="30">
        <f>SUM('[4]Общепром:10'!P341)</f>
        <v>0</v>
      </c>
      <c r="Q341" s="30">
        <f>SUM('[4]Общепром:10'!Q341)</f>
        <v>1</v>
      </c>
      <c r="R341" s="30">
        <f>SUM('[4]Общепром:10'!R341)</f>
        <v>0</v>
      </c>
      <c r="S341" s="30">
        <f>SUM('[4]Общепром:10'!S341)</f>
        <v>17</v>
      </c>
      <c r="T341" s="30">
        <f>SUM('[4]Общепром:10'!T341)</f>
        <v>18</v>
      </c>
      <c r="U341" s="30">
        <f>SUM('[4]Общепром:10'!U341)</f>
        <v>3</v>
      </c>
      <c r="V341" s="30">
        <f>SUM('[4]Общепром:10'!V341)</f>
        <v>203</v>
      </c>
      <c r="W341" s="30">
        <f>SUM('[4]Общепром:10'!W341)</f>
        <v>15</v>
      </c>
      <c r="X341" s="30">
        <f>SUM('[4]Общепром:10'!X341)</f>
        <v>0</v>
      </c>
      <c r="Y341" s="3"/>
      <c r="Z341" s="10"/>
      <c r="AA341" s="10"/>
      <c r="AB341" s="218"/>
      <c r="AC341" s="10"/>
      <c r="AD341" s="10"/>
      <c r="AE341" s="10"/>
      <c r="AF341" s="1" t="str">
        <f t="shared" si="13"/>
        <v>√</v>
      </c>
    </row>
    <row r="342" spans="1:32" s="56" customFormat="1" ht="24" x14ac:dyDescent="0.25">
      <c r="A342" s="73">
        <v>36</v>
      </c>
      <c r="B342" s="158" t="s">
        <v>137</v>
      </c>
      <c r="C342" s="128">
        <f>SUM('[4]Общепром:10'!C342)</f>
        <v>0</v>
      </c>
      <c r="D342" s="111" t="s">
        <v>139</v>
      </c>
      <c r="E342" s="30" t="s">
        <v>139</v>
      </c>
      <c r="F342" s="30" t="s">
        <v>139</v>
      </c>
      <c r="G342" s="94" t="s">
        <v>139</v>
      </c>
      <c r="H342" s="128">
        <f>SUM('[4]Общепром:10'!H342)</f>
        <v>0</v>
      </c>
      <c r="I342" s="111">
        <f>SUM('[4]Общепром:10'!I342)</f>
        <v>0</v>
      </c>
      <c r="J342" s="30">
        <f>SUM('[4]Общепром:10'!J342)</f>
        <v>0</v>
      </c>
      <c r="K342" s="30">
        <f>SUM('[4]Общепром:10'!K342)</f>
        <v>0</v>
      </c>
      <c r="L342" s="30">
        <f>SUM('[4]Общепром:10'!L342)</f>
        <v>0</v>
      </c>
      <c r="M342" s="30">
        <f>SUM('[4]Общепром:10'!M342)</f>
        <v>0</v>
      </c>
      <c r="N342" s="30">
        <f>SUM('[4]Общепром:10'!N342)</f>
        <v>0</v>
      </c>
      <c r="O342" s="30">
        <f>SUM('[4]Общепром:10'!O342)</f>
        <v>0</v>
      </c>
      <c r="P342" s="30">
        <f>SUM('[4]Общепром:10'!P342)</f>
        <v>0</v>
      </c>
      <c r="Q342" s="30">
        <f>SUM('[4]Общепром:10'!Q342)</f>
        <v>0</v>
      </c>
      <c r="R342" s="30">
        <f>SUM('[4]Общепром:10'!R342)</f>
        <v>0</v>
      </c>
      <c r="S342" s="30">
        <f>SUM('[4]Общепром:10'!S342)</f>
        <v>0</v>
      </c>
      <c r="T342" s="30">
        <f>SUM('[4]Общепром:10'!T342)</f>
        <v>0</v>
      </c>
      <c r="U342" s="30">
        <f>SUM('[4]Общепром:10'!U342)</f>
        <v>0</v>
      </c>
      <c r="V342" s="30">
        <f>SUM('[4]Общепром:10'!V342)</f>
        <v>0</v>
      </c>
      <c r="W342" s="30">
        <f>SUM('[4]Общепром:10'!W342)</f>
        <v>0</v>
      </c>
      <c r="X342" s="30">
        <f>SUM('[4]Общепром:10'!X342)</f>
        <v>0</v>
      </c>
      <c r="Y342" s="3"/>
      <c r="Z342" s="10"/>
      <c r="AA342" s="10"/>
      <c r="AB342" s="219"/>
      <c r="AC342" s="10"/>
      <c r="AD342" s="10"/>
      <c r="AE342" s="10"/>
      <c r="AF342" s="1" t="str">
        <f t="shared" si="13"/>
        <v>√</v>
      </c>
    </row>
    <row r="343" spans="1:32" s="56" customFormat="1" ht="36" x14ac:dyDescent="0.25">
      <c r="A343" s="73">
        <v>37</v>
      </c>
      <c r="B343" s="158" t="s">
        <v>561</v>
      </c>
      <c r="C343" s="128">
        <f>SUM('[4]Общепром:10'!C343)</f>
        <v>0</v>
      </c>
      <c r="D343" s="111" t="s">
        <v>139</v>
      </c>
      <c r="E343" s="30" t="s">
        <v>139</v>
      </c>
      <c r="F343" s="30" t="s">
        <v>139</v>
      </c>
      <c r="G343" s="94" t="s">
        <v>139</v>
      </c>
      <c r="H343" s="128">
        <f>SUM('[4]Общепром:10'!H343)</f>
        <v>0</v>
      </c>
      <c r="I343" s="111">
        <f>SUM('[4]Общепром:10'!I343)</f>
        <v>0</v>
      </c>
      <c r="J343" s="30">
        <f>SUM('[4]Общепром:10'!J343)</f>
        <v>0</v>
      </c>
      <c r="K343" s="30">
        <f>SUM('[4]Общепром:10'!K343)</f>
        <v>0</v>
      </c>
      <c r="L343" s="30">
        <f>SUM('[4]Общепром:10'!L343)</f>
        <v>0</v>
      </c>
      <c r="M343" s="30">
        <f>SUM('[4]Общепром:10'!M343)</f>
        <v>0</v>
      </c>
      <c r="N343" s="30">
        <f>SUM('[4]Общепром:10'!N343)</f>
        <v>0</v>
      </c>
      <c r="O343" s="30">
        <f>SUM('[4]Общепром:10'!O343)</f>
        <v>0</v>
      </c>
      <c r="P343" s="30">
        <f>SUM('[4]Общепром:10'!P343)</f>
        <v>0</v>
      </c>
      <c r="Q343" s="30">
        <f>SUM('[4]Общепром:10'!Q343)</f>
        <v>0</v>
      </c>
      <c r="R343" s="30">
        <f>SUM('[4]Общепром:10'!R343)</f>
        <v>0</v>
      </c>
      <c r="S343" s="30">
        <f>SUM('[4]Общепром:10'!S343)</f>
        <v>0</v>
      </c>
      <c r="T343" s="30">
        <f>SUM('[4]Общепром:10'!T343)</f>
        <v>0</v>
      </c>
      <c r="U343" s="30">
        <f>SUM('[4]Общепром:10'!U343)</f>
        <v>0</v>
      </c>
      <c r="V343" s="30">
        <f>SUM('[4]Общепром:10'!V343)</f>
        <v>0</v>
      </c>
      <c r="W343" s="30">
        <f>SUM('[4]Общепром:10'!W343)</f>
        <v>0</v>
      </c>
      <c r="X343" s="30">
        <f>SUM('[4]Общепром:10'!X343)</f>
        <v>0</v>
      </c>
      <c r="Y343" s="3"/>
      <c r="Z343" s="3" t="str">
        <f>IF(C343=SUM(C344:C345),"√","НЕТ")</f>
        <v>√</v>
      </c>
      <c r="AA343" s="10"/>
      <c r="AB343" s="10"/>
      <c r="AC343" s="10"/>
      <c r="AD343" s="10"/>
      <c r="AE343" s="10"/>
      <c r="AF343" s="1" t="str">
        <f t="shared" si="13"/>
        <v>√</v>
      </c>
    </row>
    <row r="344" spans="1:32" s="56" customFormat="1" x14ac:dyDescent="0.25">
      <c r="A344" s="55" t="s">
        <v>510</v>
      </c>
      <c r="B344" s="135" t="s">
        <v>24</v>
      </c>
      <c r="C344" s="117">
        <f>SUM('[4]Общепром:10'!C344)</f>
        <v>0</v>
      </c>
      <c r="D344" s="100" t="s">
        <v>139</v>
      </c>
      <c r="E344" s="20" t="s">
        <v>139</v>
      </c>
      <c r="F344" s="20" t="s">
        <v>139</v>
      </c>
      <c r="G344" s="83" t="s">
        <v>139</v>
      </c>
      <c r="H344" s="117">
        <f>SUM('[4]Общепром:10'!H344)</f>
        <v>0</v>
      </c>
      <c r="I344" s="100">
        <f>SUM('[4]Общепром:10'!I344)</f>
        <v>0</v>
      </c>
      <c r="J344" s="20">
        <f>SUM('[4]Общепром:10'!J344)</f>
        <v>0</v>
      </c>
      <c r="K344" s="20">
        <f>SUM('[4]Общепром:10'!K344)</f>
        <v>0</v>
      </c>
      <c r="L344" s="20">
        <f>SUM('[4]Общепром:10'!L344)</f>
        <v>0</v>
      </c>
      <c r="M344" s="20">
        <f>SUM('[4]Общепром:10'!M344)</f>
        <v>0</v>
      </c>
      <c r="N344" s="20">
        <f>SUM('[4]Общепром:10'!N344)</f>
        <v>0</v>
      </c>
      <c r="O344" s="20">
        <f>SUM('[4]Общепром:10'!O344)</f>
        <v>0</v>
      </c>
      <c r="P344" s="20">
        <f>SUM('[4]Общепром:10'!P344)</f>
        <v>0</v>
      </c>
      <c r="Q344" s="20">
        <f>SUM('[4]Общепром:10'!Q344)</f>
        <v>0</v>
      </c>
      <c r="R344" s="20">
        <f>SUM('[4]Общепром:10'!R344)</f>
        <v>0</v>
      </c>
      <c r="S344" s="20">
        <f>SUM('[4]Общепром:10'!S344)</f>
        <v>0</v>
      </c>
      <c r="T344" s="20">
        <f>SUM('[4]Общепром:10'!T344)</f>
        <v>0</v>
      </c>
      <c r="U344" s="20">
        <f>SUM('[4]Общепром:10'!U344)</f>
        <v>0</v>
      </c>
      <c r="V344" s="20">
        <f>SUM('[4]Общепром:10'!V344)</f>
        <v>0</v>
      </c>
      <c r="W344" s="20">
        <f>SUM('[4]Общепром:10'!W344)</f>
        <v>0</v>
      </c>
      <c r="X344" s="20">
        <f>SUM('[4]Общепром:10'!X344)</f>
        <v>0</v>
      </c>
      <c r="Y344" s="3"/>
      <c r="Z344" s="10"/>
      <c r="AA344" s="10"/>
      <c r="AB344" s="10"/>
      <c r="AC344" s="10"/>
      <c r="AD344" s="10"/>
      <c r="AE344" s="10"/>
      <c r="AF344" s="1" t="str">
        <f t="shared" si="13"/>
        <v>√</v>
      </c>
    </row>
    <row r="345" spans="1:32" x14ac:dyDescent="0.25">
      <c r="A345" s="55" t="s">
        <v>511</v>
      </c>
      <c r="B345" s="135" t="s">
        <v>35</v>
      </c>
      <c r="C345" s="117">
        <f>SUM('[4]Общепром:10'!C345)</f>
        <v>0</v>
      </c>
      <c r="D345" s="100" t="s">
        <v>139</v>
      </c>
      <c r="E345" s="20" t="s">
        <v>139</v>
      </c>
      <c r="F345" s="20" t="s">
        <v>139</v>
      </c>
      <c r="G345" s="83" t="s">
        <v>139</v>
      </c>
      <c r="H345" s="117">
        <f>SUM('[4]Общепром:10'!H345)</f>
        <v>0</v>
      </c>
      <c r="I345" s="100">
        <f>SUM('[4]Общепром:10'!I345)</f>
        <v>0</v>
      </c>
      <c r="J345" s="20">
        <f>SUM('[4]Общепром:10'!J345)</f>
        <v>0</v>
      </c>
      <c r="K345" s="20">
        <f>SUM('[4]Общепром:10'!K345)</f>
        <v>0</v>
      </c>
      <c r="L345" s="20">
        <f>SUM('[4]Общепром:10'!L345)</f>
        <v>0</v>
      </c>
      <c r="M345" s="20">
        <f>SUM('[4]Общепром:10'!M345)</f>
        <v>0</v>
      </c>
      <c r="N345" s="20">
        <f>SUM('[4]Общепром:10'!N345)</f>
        <v>0</v>
      </c>
      <c r="O345" s="20">
        <f>SUM('[4]Общепром:10'!O345)</f>
        <v>0</v>
      </c>
      <c r="P345" s="20">
        <f>SUM('[4]Общепром:10'!P345)</f>
        <v>0</v>
      </c>
      <c r="Q345" s="20">
        <f>SUM('[4]Общепром:10'!Q345)</f>
        <v>0</v>
      </c>
      <c r="R345" s="20">
        <f>SUM('[4]Общепром:10'!R345)</f>
        <v>0</v>
      </c>
      <c r="S345" s="20">
        <f>SUM('[4]Общепром:10'!S345)</f>
        <v>0</v>
      </c>
      <c r="T345" s="20">
        <f>SUM('[4]Общепром:10'!T345)</f>
        <v>0</v>
      </c>
      <c r="U345" s="20">
        <f>SUM('[4]Общепром:10'!U345)</f>
        <v>0</v>
      </c>
      <c r="V345" s="20">
        <f>SUM('[4]Общепром:10'!V345)</f>
        <v>0</v>
      </c>
      <c r="W345" s="20">
        <f>SUM('[4]Общепром:10'!W345)</f>
        <v>0</v>
      </c>
      <c r="X345" s="20">
        <f>SUM('[4]Общепром:10'!X345)</f>
        <v>0</v>
      </c>
      <c r="Y345" s="3"/>
      <c r="AF345" s="1" t="str">
        <f t="shared" si="13"/>
        <v>√</v>
      </c>
    </row>
    <row r="346" spans="1:32" ht="24" x14ac:dyDescent="0.25">
      <c r="A346" s="73">
        <v>38</v>
      </c>
      <c r="B346" s="158" t="s">
        <v>178</v>
      </c>
      <c r="C346" s="128">
        <f>SUM('[4]Общепром:10'!C346)</f>
        <v>19</v>
      </c>
      <c r="D346" s="111" t="s">
        <v>139</v>
      </c>
      <c r="E346" s="30" t="s">
        <v>139</v>
      </c>
      <c r="F346" s="30" t="s">
        <v>139</v>
      </c>
      <c r="G346" s="94" t="s">
        <v>139</v>
      </c>
      <c r="H346" s="128">
        <f>SUM('[4]Общепром:10'!H346)</f>
        <v>19</v>
      </c>
      <c r="I346" s="111">
        <f>SUM('[4]Общепром:10'!I346)</f>
        <v>0</v>
      </c>
      <c r="J346" s="30">
        <f>SUM('[4]Общепром:10'!J346)</f>
        <v>0</v>
      </c>
      <c r="K346" s="30">
        <f>SUM('[4]Общепром:10'!K346)</f>
        <v>0</v>
      </c>
      <c r="L346" s="30">
        <f>SUM('[4]Общепром:10'!L346)</f>
        <v>0</v>
      </c>
      <c r="M346" s="30">
        <f>SUM('[4]Общепром:10'!M346)</f>
        <v>0</v>
      </c>
      <c r="N346" s="30">
        <f>SUM('[4]Общепром:10'!N346)</f>
        <v>0</v>
      </c>
      <c r="O346" s="30">
        <f>SUM('[4]Общепром:10'!O346)</f>
        <v>0</v>
      </c>
      <c r="P346" s="30">
        <f>SUM('[4]Общепром:10'!P346)</f>
        <v>0</v>
      </c>
      <c r="Q346" s="30">
        <f>SUM('[4]Общепром:10'!Q346)</f>
        <v>0</v>
      </c>
      <c r="R346" s="30">
        <f>SUM('[4]Общепром:10'!R346)</f>
        <v>0</v>
      </c>
      <c r="S346" s="30">
        <f>SUM('[4]Общепром:10'!S346)</f>
        <v>2</v>
      </c>
      <c r="T346" s="30">
        <f>SUM('[4]Общепром:10'!T346)</f>
        <v>2</v>
      </c>
      <c r="U346" s="30">
        <f>SUM('[4]Общепром:10'!U346)</f>
        <v>1</v>
      </c>
      <c r="V346" s="30">
        <f>SUM('[4]Общепром:10'!V346)</f>
        <v>14</v>
      </c>
      <c r="W346" s="30">
        <f>SUM('[4]Общепром:10'!W346)</f>
        <v>0</v>
      </c>
      <c r="X346" s="30">
        <f>SUM('[4]Общепром:10'!X346)</f>
        <v>0</v>
      </c>
      <c r="Y346" s="3"/>
      <c r="AF346" s="1" t="str">
        <f t="shared" si="13"/>
        <v>√</v>
      </c>
    </row>
    <row r="347" spans="1:32" ht="48" x14ac:dyDescent="0.25">
      <c r="A347" s="73">
        <v>39</v>
      </c>
      <c r="B347" s="158" t="s">
        <v>571</v>
      </c>
      <c r="C347" s="128">
        <f>SUM('[4]Общепром:10'!C347)</f>
        <v>0</v>
      </c>
      <c r="D347" s="111" t="s">
        <v>139</v>
      </c>
      <c r="E347" s="30" t="s">
        <v>139</v>
      </c>
      <c r="F347" s="30" t="s">
        <v>139</v>
      </c>
      <c r="G347" s="94" t="s">
        <v>139</v>
      </c>
      <c r="H347" s="128">
        <f>SUM('[4]Общепром:10'!H347)</f>
        <v>0</v>
      </c>
      <c r="I347" s="111">
        <f>SUM('[4]Общепром:10'!I347)</f>
        <v>0</v>
      </c>
      <c r="J347" s="30">
        <f>SUM('[4]Общепром:10'!J347)</f>
        <v>0</v>
      </c>
      <c r="K347" s="30">
        <f>SUM('[4]Общепром:10'!K347)</f>
        <v>0</v>
      </c>
      <c r="L347" s="30">
        <f>SUM('[4]Общепром:10'!L347)</f>
        <v>0</v>
      </c>
      <c r="M347" s="30">
        <f>SUM('[4]Общепром:10'!M347)</f>
        <v>0</v>
      </c>
      <c r="N347" s="30">
        <f>SUM('[4]Общепром:10'!N347)</f>
        <v>0</v>
      </c>
      <c r="O347" s="30">
        <f>SUM('[4]Общепром:10'!O347)</f>
        <v>0</v>
      </c>
      <c r="P347" s="30">
        <f>SUM('[4]Общепром:10'!P347)</f>
        <v>0</v>
      </c>
      <c r="Q347" s="30">
        <f>SUM('[4]Общепром:10'!Q347)</f>
        <v>0</v>
      </c>
      <c r="R347" s="30">
        <f>SUM('[4]Общепром:10'!R347)</f>
        <v>0</v>
      </c>
      <c r="S347" s="30">
        <f>SUM('[4]Общепром:10'!S347)</f>
        <v>0</v>
      </c>
      <c r="T347" s="30">
        <f>SUM('[4]Общепром:10'!T347)</f>
        <v>0</v>
      </c>
      <c r="U347" s="30">
        <f>SUM('[4]Общепром:10'!U347)</f>
        <v>0</v>
      </c>
      <c r="V347" s="30">
        <f>SUM('[4]Общепром:10'!V347)</f>
        <v>0</v>
      </c>
      <c r="W347" s="30">
        <f>SUM('[4]Общепром:10'!W347)</f>
        <v>0</v>
      </c>
      <c r="X347" s="30">
        <f>SUM('[4]Общепром:10'!X347)</f>
        <v>0</v>
      </c>
      <c r="Y347" s="3"/>
      <c r="AF347" s="1" t="str">
        <f t="shared" si="13"/>
        <v>√</v>
      </c>
    </row>
    <row r="348" spans="1:32" s="56" customFormat="1" ht="36" x14ac:dyDescent="0.25">
      <c r="A348" s="73">
        <v>40</v>
      </c>
      <c r="B348" s="158" t="s">
        <v>548</v>
      </c>
      <c r="C348" s="128">
        <f>SUM('[4]Общепром:10'!C348)</f>
        <v>185</v>
      </c>
      <c r="D348" s="111" t="s">
        <v>139</v>
      </c>
      <c r="E348" s="30" t="s">
        <v>139</v>
      </c>
      <c r="F348" s="30" t="s">
        <v>139</v>
      </c>
      <c r="G348" s="94" t="s">
        <v>139</v>
      </c>
      <c r="H348" s="128">
        <f>SUM('[4]Общепром:10'!H348)</f>
        <v>185</v>
      </c>
      <c r="I348" s="111">
        <f>SUM('[4]Общепром:10'!I348)</f>
        <v>0</v>
      </c>
      <c r="J348" s="30">
        <f>SUM('[4]Общепром:10'!J348)</f>
        <v>0</v>
      </c>
      <c r="K348" s="30">
        <f>SUM('[4]Общепром:10'!K348)</f>
        <v>0</v>
      </c>
      <c r="L348" s="30">
        <f>SUM('[4]Общепром:10'!L348)</f>
        <v>0</v>
      </c>
      <c r="M348" s="30">
        <f>SUM('[4]Общепром:10'!M348)</f>
        <v>0</v>
      </c>
      <c r="N348" s="30">
        <f>SUM('[4]Общепром:10'!N348)</f>
        <v>0</v>
      </c>
      <c r="O348" s="30">
        <f>SUM('[4]Общепром:10'!O348)</f>
        <v>0</v>
      </c>
      <c r="P348" s="30">
        <f>SUM('[4]Общепром:10'!P348)</f>
        <v>0</v>
      </c>
      <c r="Q348" s="30">
        <f>SUM('[4]Общепром:10'!Q348)</f>
        <v>2</v>
      </c>
      <c r="R348" s="30">
        <f>SUM('[4]Общепром:10'!R348)</f>
        <v>0</v>
      </c>
      <c r="S348" s="30">
        <f>SUM('[4]Общепром:10'!S348)</f>
        <v>9</v>
      </c>
      <c r="T348" s="30">
        <f>SUM('[4]Общепром:10'!T348)</f>
        <v>17</v>
      </c>
      <c r="U348" s="30">
        <f>SUM('[4]Общепром:10'!U348)</f>
        <v>1</v>
      </c>
      <c r="V348" s="30">
        <f>SUM('[4]Общепром:10'!V348)</f>
        <v>141</v>
      </c>
      <c r="W348" s="30">
        <f>SUM('[4]Общепром:10'!W348)</f>
        <v>15</v>
      </c>
      <c r="X348" s="30">
        <f>SUM('[4]Общепром:10'!X348)</f>
        <v>0</v>
      </c>
      <c r="Y348" s="3"/>
      <c r="Z348" s="10"/>
      <c r="AA348" s="10"/>
      <c r="AB348" s="10"/>
      <c r="AC348" s="10"/>
      <c r="AD348" s="10"/>
      <c r="AE348" s="10"/>
      <c r="AF348" s="1" t="str">
        <f t="shared" si="13"/>
        <v>√</v>
      </c>
    </row>
    <row r="349" spans="1:32" s="56" customFormat="1" x14ac:dyDescent="0.25">
      <c r="A349" s="55" t="s">
        <v>170</v>
      </c>
      <c r="B349" s="170" t="s">
        <v>221</v>
      </c>
      <c r="C349" s="117">
        <f>SUM('[4]Общепром:10'!C349)</f>
        <v>0</v>
      </c>
      <c r="D349" s="100" t="s">
        <v>139</v>
      </c>
      <c r="E349" s="20" t="s">
        <v>139</v>
      </c>
      <c r="F349" s="20" t="s">
        <v>139</v>
      </c>
      <c r="G349" s="83" t="s">
        <v>139</v>
      </c>
      <c r="H349" s="117">
        <f>SUM('[4]Общепром:10'!H349)</f>
        <v>0</v>
      </c>
      <c r="I349" s="100">
        <f>SUM('[4]Общепром:10'!I349)</f>
        <v>0</v>
      </c>
      <c r="J349" s="20">
        <f>SUM('[4]Общепром:10'!J349)</f>
        <v>0</v>
      </c>
      <c r="K349" s="20">
        <f>SUM('[4]Общепром:10'!K349)</f>
        <v>0</v>
      </c>
      <c r="L349" s="20">
        <f>SUM('[4]Общепром:10'!L349)</f>
        <v>0</v>
      </c>
      <c r="M349" s="20">
        <f>SUM('[4]Общепром:10'!M349)</f>
        <v>0</v>
      </c>
      <c r="N349" s="20">
        <f>SUM('[4]Общепром:10'!N349)</f>
        <v>0</v>
      </c>
      <c r="O349" s="20">
        <f>SUM('[4]Общепром:10'!O349)</f>
        <v>0</v>
      </c>
      <c r="P349" s="20">
        <f>SUM('[4]Общепром:10'!P349)</f>
        <v>0</v>
      </c>
      <c r="Q349" s="20">
        <f>SUM('[4]Общепром:10'!Q349)</f>
        <v>0</v>
      </c>
      <c r="R349" s="20">
        <f>SUM('[4]Общепром:10'!R349)</f>
        <v>0</v>
      </c>
      <c r="S349" s="20">
        <f>SUM('[4]Общепром:10'!S349)</f>
        <v>0</v>
      </c>
      <c r="T349" s="20">
        <f>SUM('[4]Общепром:10'!T349)</f>
        <v>0</v>
      </c>
      <c r="U349" s="20">
        <f>SUM('[4]Общепром:10'!U349)</f>
        <v>0</v>
      </c>
      <c r="V349" s="20">
        <f>SUM('[4]Общепром:10'!V349)</f>
        <v>0</v>
      </c>
      <c r="W349" s="20">
        <f>SUM('[4]Общепром:10'!W349)</f>
        <v>0</v>
      </c>
      <c r="X349" s="20">
        <f>SUM('[4]Общепром:10'!X349)</f>
        <v>0</v>
      </c>
      <c r="Y349" s="3"/>
      <c r="Z349" s="10"/>
      <c r="AA349" s="10"/>
      <c r="AB349" s="10"/>
      <c r="AC349" s="10"/>
      <c r="AD349" s="10"/>
      <c r="AE349" s="10"/>
      <c r="AF349" s="1" t="str">
        <f t="shared" si="13"/>
        <v>√</v>
      </c>
    </row>
    <row r="350" spans="1:32" ht="36" x14ac:dyDescent="0.25">
      <c r="A350" s="73">
        <v>41</v>
      </c>
      <c r="B350" s="158" t="s">
        <v>118</v>
      </c>
      <c r="C350" s="128">
        <f>SUM('[4]Общепром:10'!C350)</f>
        <v>19</v>
      </c>
      <c r="D350" s="111" t="s">
        <v>139</v>
      </c>
      <c r="E350" s="30" t="s">
        <v>139</v>
      </c>
      <c r="F350" s="30" t="s">
        <v>139</v>
      </c>
      <c r="G350" s="94" t="s">
        <v>139</v>
      </c>
      <c r="H350" s="128">
        <f>SUM('[4]Общепром:10'!H350)</f>
        <v>19</v>
      </c>
      <c r="I350" s="111">
        <f>SUM('[4]Общепром:10'!I350)</f>
        <v>0</v>
      </c>
      <c r="J350" s="30">
        <f>SUM('[4]Общепром:10'!J350)</f>
        <v>0</v>
      </c>
      <c r="K350" s="30">
        <f>SUM('[4]Общепром:10'!K350)</f>
        <v>0</v>
      </c>
      <c r="L350" s="30">
        <f>SUM('[4]Общепром:10'!L350)</f>
        <v>0</v>
      </c>
      <c r="M350" s="30">
        <f>SUM('[4]Общепром:10'!M350)</f>
        <v>0</v>
      </c>
      <c r="N350" s="30">
        <f>SUM('[4]Общепром:10'!N350)</f>
        <v>0</v>
      </c>
      <c r="O350" s="30">
        <f>SUM('[4]Общепром:10'!O350)</f>
        <v>0</v>
      </c>
      <c r="P350" s="30">
        <f>SUM('[4]Общепром:10'!P350)</f>
        <v>0</v>
      </c>
      <c r="Q350" s="30">
        <f>SUM('[4]Общепром:10'!Q350)</f>
        <v>0</v>
      </c>
      <c r="R350" s="30">
        <f>SUM('[4]Общепром:10'!R350)</f>
        <v>0</v>
      </c>
      <c r="S350" s="30">
        <f>SUM('[4]Общепром:10'!S350)</f>
        <v>2</v>
      </c>
      <c r="T350" s="30">
        <f>SUM('[4]Общепром:10'!T350)</f>
        <v>2</v>
      </c>
      <c r="U350" s="30">
        <f>SUM('[4]Общепром:10'!U350)</f>
        <v>1</v>
      </c>
      <c r="V350" s="30">
        <f>SUM('[4]Общепром:10'!V350)</f>
        <v>14</v>
      </c>
      <c r="W350" s="30">
        <f>SUM('[4]Общепром:10'!W350)</f>
        <v>0</v>
      </c>
      <c r="X350" s="30">
        <f>SUM('[4]Общепром:10'!X350)</f>
        <v>0</v>
      </c>
      <c r="Y350" s="3"/>
      <c r="AF350" s="1" t="str">
        <f t="shared" si="13"/>
        <v>√</v>
      </c>
    </row>
    <row r="351" spans="1:32" x14ac:dyDescent="0.25">
      <c r="A351" s="74" t="s">
        <v>512</v>
      </c>
      <c r="B351" s="159" t="s">
        <v>70</v>
      </c>
      <c r="C351" s="129">
        <f>SUM('[4]Общепром:10'!C351)</f>
        <v>19</v>
      </c>
      <c r="D351" s="112" t="s">
        <v>139</v>
      </c>
      <c r="E351" s="31" t="s">
        <v>139</v>
      </c>
      <c r="F351" s="31" t="s">
        <v>139</v>
      </c>
      <c r="G351" s="95" t="s">
        <v>139</v>
      </c>
      <c r="H351" s="129">
        <f>SUM('[4]Общепром:10'!H351)</f>
        <v>19</v>
      </c>
      <c r="I351" s="112">
        <f>SUM('[4]Общепром:10'!I351)</f>
        <v>0</v>
      </c>
      <c r="J351" s="31">
        <f>SUM('[4]Общепром:10'!J351)</f>
        <v>0</v>
      </c>
      <c r="K351" s="31">
        <f>SUM('[4]Общепром:10'!K351)</f>
        <v>0</v>
      </c>
      <c r="L351" s="31">
        <f>SUM('[4]Общепром:10'!L351)</f>
        <v>0</v>
      </c>
      <c r="M351" s="31">
        <f>SUM('[4]Общепром:10'!M351)</f>
        <v>0</v>
      </c>
      <c r="N351" s="31">
        <f>SUM('[4]Общепром:10'!N351)</f>
        <v>0</v>
      </c>
      <c r="O351" s="31">
        <f>SUM('[4]Общепром:10'!O351)</f>
        <v>0</v>
      </c>
      <c r="P351" s="31">
        <f>SUM('[4]Общепром:10'!P351)</f>
        <v>0</v>
      </c>
      <c r="Q351" s="31">
        <f>SUM('[4]Общепром:10'!Q351)</f>
        <v>0</v>
      </c>
      <c r="R351" s="31">
        <f>SUM('[4]Общепром:10'!R351)</f>
        <v>0</v>
      </c>
      <c r="S351" s="31">
        <f>SUM('[4]Общепром:10'!S351)</f>
        <v>2</v>
      </c>
      <c r="T351" s="31">
        <f>SUM('[4]Общепром:10'!T351)</f>
        <v>2</v>
      </c>
      <c r="U351" s="31">
        <f>SUM('[4]Общепром:10'!U351)</f>
        <v>1</v>
      </c>
      <c r="V351" s="31">
        <f>SUM('[4]Общепром:10'!V351)</f>
        <v>14</v>
      </c>
      <c r="W351" s="31">
        <f>SUM('[4]Общепром:10'!W351)</f>
        <v>0</v>
      </c>
      <c r="X351" s="31">
        <f>SUM('[4]Общепром:10'!X351)</f>
        <v>0</v>
      </c>
      <c r="Y351" s="3"/>
      <c r="AF351" s="1" t="str">
        <f t="shared" si="13"/>
        <v>√</v>
      </c>
    </row>
    <row r="352" spans="1:32" x14ac:dyDescent="0.25">
      <c r="A352" s="74" t="s">
        <v>513</v>
      </c>
      <c r="B352" s="159" t="s">
        <v>242</v>
      </c>
      <c r="C352" s="129">
        <f>SUM('[4]Общепром:10'!C352)</f>
        <v>0</v>
      </c>
      <c r="D352" s="112" t="s">
        <v>139</v>
      </c>
      <c r="E352" s="31" t="s">
        <v>139</v>
      </c>
      <c r="F352" s="31" t="s">
        <v>139</v>
      </c>
      <c r="G352" s="95" t="s">
        <v>139</v>
      </c>
      <c r="H352" s="129">
        <f>SUM('[4]Общепром:10'!H352)</f>
        <v>0</v>
      </c>
      <c r="I352" s="112">
        <f>SUM('[4]Общепром:10'!I352)</f>
        <v>0</v>
      </c>
      <c r="J352" s="31">
        <f>SUM('[4]Общепром:10'!J352)</f>
        <v>0</v>
      </c>
      <c r="K352" s="31">
        <f>SUM('[4]Общепром:10'!K352)</f>
        <v>0</v>
      </c>
      <c r="L352" s="31">
        <f>SUM('[4]Общепром:10'!L352)</f>
        <v>0</v>
      </c>
      <c r="M352" s="31">
        <f>SUM('[4]Общепром:10'!M352)</f>
        <v>0</v>
      </c>
      <c r="N352" s="31">
        <f>SUM('[4]Общепром:10'!N352)</f>
        <v>0</v>
      </c>
      <c r="O352" s="31">
        <f>SUM('[4]Общепром:10'!O352)</f>
        <v>0</v>
      </c>
      <c r="P352" s="31">
        <f>SUM('[4]Общепром:10'!P352)</f>
        <v>0</v>
      </c>
      <c r="Q352" s="31">
        <f>SUM('[4]Общепром:10'!Q352)</f>
        <v>0</v>
      </c>
      <c r="R352" s="31">
        <f>SUM('[4]Общепром:10'!R352)</f>
        <v>0</v>
      </c>
      <c r="S352" s="31">
        <f>SUM('[4]Общепром:10'!S352)</f>
        <v>0</v>
      </c>
      <c r="T352" s="31">
        <f>SUM('[4]Общепром:10'!T352)</f>
        <v>0</v>
      </c>
      <c r="U352" s="31">
        <f>SUM('[4]Общепром:10'!U352)</f>
        <v>0</v>
      </c>
      <c r="V352" s="31">
        <f>SUM('[4]Общепром:10'!V352)</f>
        <v>0</v>
      </c>
      <c r="W352" s="31">
        <f>SUM('[4]Общепром:10'!W352)</f>
        <v>0</v>
      </c>
      <c r="X352" s="31">
        <f>SUM('[4]Общепром:10'!X352)</f>
        <v>0</v>
      </c>
      <c r="Y352" s="3"/>
      <c r="Z352" s="3" t="str">
        <f>IF(C352=SUM(C353:C355),"√","НЕТ")</f>
        <v>√</v>
      </c>
      <c r="AF352" s="1" t="str">
        <f t="shared" si="13"/>
        <v>√</v>
      </c>
    </row>
    <row r="353" spans="1:32" s="56" customFormat="1" hidden="1" outlineLevel="1" x14ac:dyDescent="0.25">
      <c r="A353" s="229"/>
      <c r="B353" s="230" t="s">
        <v>177</v>
      </c>
      <c r="C353" s="231">
        <f>SUM('[4]Общепром:10'!C353)</f>
        <v>0</v>
      </c>
      <c r="D353" s="232" t="s">
        <v>139</v>
      </c>
      <c r="E353" s="233" t="s">
        <v>139</v>
      </c>
      <c r="F353" s="233" t="s">
        <v>139</v>
      </c>
      <c r="G353" s="234" t="s">
        <v>139</v>
      </c>
      <c r="H353" s="231">
        <f>SUM('[4]Общепром:10'!H353)</f>
        <v>0</v>
      </c>
      <c r="I353" s="232">
        <f>SUM('[4]Общепром:10'!I353)</f>
        <v>0</v>
      </c>
      <c r="J353" s="233">
        <f>SUM('[4]Общепром:10'!J353)</f>
        <v>0</v>
      </c>
      <c r="K353" s="233">
        <f>SUM('[4]Общепром:10'!K353)</f>
        <v>0</v>
      </c>
      <c r="L353" s="233">
        <f>SUM('[4]Общепром:10'!L353)</f>
        <v>0</v>
      </c>
      <c r="M353" s="233">
        <f>SUM('[4]Общепром:10'!M353)</f>
        <v>0</v>
      </c>
      <c r="N353" s="233">
        <f>SUM('[4]Общепром:10'!N353)</f>
        <v>0</v>
      </c>
      <c r="O353" s="233">
        <f>SUM('[4]Общепром:10'!O353)</f>
        <v>0</v>
      </c>
      <c r="P353" s="233">
        <f>SUM('[4]Общепром:10'!P353)</f>
        <v>0</v>
      </c>
      <c r="Q353" s="233">
        <f>SUM('[4]Общепром:10'!Q353)</f>
        <v>0</v>
      </c>
      <c r="R353" s="233">
        <f>SUM('[4]Общепром:10'!R353)</f>
        <v>0</v>
      </c>
      <c r="S353" s="233">
        <f>SUM('[4]Общепром:10'!S353)</f>
        <v>0</v>
      </c>
      <c r="T353" s="233">
        <f>SUM('[4]Общепром:10'!T353)</f>
        <v>0</v>
      </c>
      <c r="U353" s="233">
        <f>SUM('[4]Общепром:10'!U353)</f>
        <v>0</v>
      </c>
      <c r="V353" s="233">
        <f>SUM('[4]Общепром:10'!V353)</f>
        <v>0</v>
      </c>
      <c r="W353" s="233">
        <f>SUM('[4]Общепром:10'!W353)</f>
        <v>0</v>
      </c>
      <c r="X353" s="233">
        <f>SUM('[4]Общепром:10'!X353)</f>
        <v>0</v>
      </c>
      <c r="Y353" s="3"/>
      <c r="Z353" s="10"/>
      <c r="AA353" s="10"/>
      <c r="AB353" s="10"/>
      <c r="AC353" s="10"/>
      <c r="AD353" s="10"/>
      <c r="AE353" s="10"/>
      <c r="AF353" s="1" t="str">
        <f t="shared" si="13"/>
        <v>√</v>
      </c>
    </row>
    <row r="354" spans="1:32" collapsed="1" x14ac:dyDescent="0.25">
      <c r="A354" s="55" t="s">
        <v>514</v>
      </c>
      <c r="B354" s="144" t="s">
        <v>116</v>
      </c>
      <c r="C354" s="119">
        <f>SUM('[4]Общепром:10'!C354)</f>
        <v>0</v>
      </c>
      <c r="D354" s="102" t="s">
        <v>139</v>
      </c>
      <c r="E354" s="18" t="s">
        <v>139</v>
      </c>
      <c r="F354" s="18" t="s">
        <v>139</v>
      </c>
      <c r="G354" s="85" t="s">
        <v>139</v>
      </c>
      <c r="H354" s="119">
        <f>SUM('[4]Общепром:10'!H354)</f>
        <v>0</v>
      </c>
      <c r="I354" s="102">
        <f>SUM('[4]Общепром:10'!I354)</f>
        <v>0</v>
      </c>
      <c r="J354" s="18">
        <f>SUM('[4]Общепром:10'!J354)</f>
        <v>0</v>
      </c>
      <c r="K354" s="18">
        <f>SUM('[4]Общепром:10'!K354)</f>
        <v>0</v>
      </c>
      <c r="L354" s="18">
        <f>SUM('[4]Общепром:10'!L354)</f>
        <v>0</v>
      </c>
      <c r="M354" s="18">
        <f>SUM('[4]Общепром:10'!M354)</f>
        <v>0</v>
      </c>
      <c r="N354" s="18">
        <f>SUM('[4]Общепром:10'!N354)</f>
        <v>0</v>
      </c>
      <c r="O354" s="18">
        <f>SUM('[4]Общепром:10'!O354)</f>
        <v>0</v>
      </c>
      <c r="P354" s="18">
        <f>SUM('[4]Общепром:10'!P354)</f>
        <v>0</v>
      </c>
      <c r="Q354" s="18">
        <f>SUM('[4]Общепром:10'!Q354)</f>
        <v>0</v>
      </c>
      <c r="R354" s="18">
        <f>SUM('[4]Общепром:10'!R354)</f>
        <v>0</v>
      </c>
      <c r="S354" s="18">
        <f>SUM('[4]Общепром:10'!S354)</f>
        <v>0</v>
      </c>
      <c r="T354" s="18">
        <f>SUM('[4]Общепром:10'!T354)</f>
        <v>0</v>
      </c>
      <c r="U354" s="18">
        <f>SUM('[4]Общепром:10'!U354)</f>
        <v>0</v>
      </c>
      <c r="V354" s="18">
        <f>SUM('[4]Общепром:10'!V354)</f>
        <v>0</v>
      </c>
      <c r="W354" s="18">
        <f>SUM('[4]Общепром:10'!W354)</f>
        <v>0</v>
      </c>
      <c r="X354" s="18">
        <f>SUM('[4]Общепром:10'!X354)</f>
        <v>0</v>
      </c>
      <c r="Y354" s="3"/>
      <c r="AF354" s="1" t="str">
        <f t="shared" si="13"/>
        <v>√</v>
      </c>
    </row>
    <row r="355" spans="1:32" x14ac:dyDescent="0.25">
      <c r="A355" s="55" t="s">
        <v>515</v>
      </c>
      <c r="B355" s="144" t="s">
        <v>117</v>
      </c>
      <c r="C355" s="119">
        <f>SUM('[4]Общепром:10'!C355)</f>
        <v>0</v>
      </c>
      <c r="D355" s="102" t="s">
        <v>139</v>
      </c>
      <c r="E355" s="18" t="s">
        <v>139</v>
      </c>
      <c r="F355" s="18" t="s">
        <v>139</v>
      </c>
      <c r="G355" s="85" t="s">
        <v>139</v>
      </c>
      <c r="H355" s="119">
        <f>SUM('[4]Общепром:10'!H355)</f>
        <v>0</v>
      </c>
      <c r="I355" s="102">
        <f>SUM('[4]Общепром:10'!I355)</f>
        <v>0</v>
      </c>
      <c r="J355" s="18">
        <f>SUM('[4]Общепром:10'!J355)</f>
        <v>0</v>
      </c>
      <c r="K355" s="18">
        <f>SUM('[4]Общепром:10'!K355)</f>
        <v>0</v>
      </c>
      <c r="L355" s="18">
        <f>SUM('[4]Общепром:10'!L355)</f>
        <v>0</v>
      </c>
      <c r="M355" s="18">
        <f>SUM('[4]Общепром:10'!M355)</f>
        <v>0</v>
      </c>
      <c r="N355" s="18">
        <f>SUM('[4]Общепром:10'!N355)</f>
        <v>0</v>
      </c>
      <c r="O355" s="18">
        <f>SUM('[4]Общепром:10'!O355)</f>
        <v>0</v>
      </c>
      <c r="P355" s="18">
        <f>SUM('[4]Общепром:10'!P355)</f>
        <v>0</v>
      </c>
      <c r="Q355" s="18">
        <f>SUM('[4]Общепром:10'!Q355)</f>
        <v>0</v>
      </c>
      <c r="R355" s="18">
        <f>SUM('[4]Общепром:10'!R355)</f>
        <v>0</v>
      </c>
      <c r="S355" s="18">
        <f>SUM('[4]Общепром:10'!S355)</f>
        <v>0</v>
      </c>
      <c r="T355" s="18">
        <f>SUM('[4]Общепром:10'!T355)</f>
        <v>0</v>
      </c>
      <c r="U355" s="18">
        <f>SUM('[4]Общепром:10'!U355)</f>
        <v>0</v>
      </c>
      <c r="V355" s="18">
        <f>SUM('[4]Общепром:10'!V355)</f>
        <v>0</v>
      </c>
      <c r="W355" s="18">
        <f>SUM('[4]Общепром:10'!W355)</f>
        <v>0</v>
      </c>
      <c r="X355" s="18">
        <f>SUM('[4]Общепром:10'!X355)</f>
        <v>0</v>
      </c>
      <c r="Y355" s="3"/>
      <c r="AF355" s="1" t="str">
        <f t="shared" si="13"/>
        <v>√</v>
      </c>
    </row>
    <row r="356" spans="1:32" s="56" customFormat="1" ht="24" x14ac:dyDescent="0.25">
      <c r="A356" s="55" t="s">
        <v>516</v>
      </c>
      <c r="B356" s="135" t="s">
        <v>572</v>
      </c>
      <c r="C356" s="119">
        <f>SUM('[4]Общепром:10'!C356)</f>
        <v>0</v>
      </c>
      <c r="D356" s="100" t="s">
        <v>139</v>
      </c>
      <c r="E356" s="20" t="s">
        <v>139</v>
      </c>
      <c r="F356" s="20" t="s">
        <v>139</v>
      </c>
      <c r="G356" s="83" t="s">
        <v>139</v>
      </c>
      <c r="H356" s="119">
        <f>SUM('[4]Общепром:10'!H356)</f>
        <v>0</v>
      </c>
      <c r="I356" s="102">
        <f>SUM('[4]Общепром:10'!I356)</f>
        <v>0</v>
      </c>
      <c r="J356" s="18">
        <f>SUM('[4]Общепром:10'!J356)</f>
        <v>0</v>
      </c>
      <c r="K356" s="18">
        <f>SUM('[4]Общепром:10'!K356)</f>
        <v>0</v>
      </c>
      <c r="L356" s="18">
        <f>SUM('[4]Общепром:10'!L356)</f>
        <v>0</v>
      </c>
      <c r="M356" s="18">
        <f>SUM('[4]Общепром:10'!M356)</f>
        <v>0</v>
      </c>
      <c r="N356" s="18">
        <f>SUM('[4]Общепром:10'!N356)</f>
        <v>0</v>
      </c>
      <c r="O356" s="18">
        <f>SUM('[4]Общепром:10'!O356)</f>
        <v>0</v>
      </c>
      <c r="P356" s="18">
        <f>SUM('[4]Общепром:10'!P356)</f>
        <v>0</v>
      </c>
      <c r="Q356" s="18">
        <f>SUM('[4]Общепром:10'!Q356)</f>
        <v>0</v>
      </c>
      <c r="R356" s="18">
        <f>SUM('[4]Общепром:10'!R356)</f>
        <v>0</v>
      </c>
      <c r="S356" s="18">
        <f>SUM('[4]Общепром:10'!S356)</f>
        <v>0</v>
      </c>
      <c r="T356" s="18">
        <f>SUM('[4]Общепром:10'!T356)</f>
        <v>0</v>
      </c>
      <c r="U356" s="18">
        <f>SUM('[4]Общепром:10'!U356)</f>
        <v>0</v>
      </c>
      <c r="V356" s="18">
        <f>SUM('[4]Общепром:10'!V356)</f>
        <v>0</v>
      </c>
      <c r="W356" s="18">
        <f>SUM('[4]Общепром:10'!W356)</f>
        <v>0</v>
      </c>
      <c r="X356" s="18">
        <f>SUM('[4]Общепром:10'!X356)</f>
        <v>0</v>
      </c>
      <c r="Y356" s="3"/>
      <c r="Z356" s="10"/>
      <c r="AA356" s="10"/>
      <c r="AB356" s="10"/>
      <c r="AC356" s="10"/>
      <c r="AD356" s="10"/>
      <c r="AE356" s="10"/>
      <c r="AF356" s="1" t="str">
        <f>IF(H356=SUM(I356:X356),"√","НЕТ")</f>
        <v>√</v>
      </c>
    </row>
    <row r="357" spans="1:32" x14ac:dyDescent="0.25">
      <c r="A357" s="74" t="s">
        <v>517</v>
      </c>
      <c r="B357" s="159" t="s">
        <v>245</v>
      </c>
      <c r="C357" s="129">
        <f>SUM('[4]Общепром:10'!C357)</f>
        <v>0</v>
      </c>
      <c r="D357" s="112" t="s">
        <v>139</v>
      </c>
      <c r="E357" s="31" t="s">
        <v>139</v>
      </c>
      <c r="F357" s="31" t="s">
        <v>139</v>
      </c>
      <c r="G357" s="95" t="s">
        <v>139</v>
      </c>
      <c r="H357" s="129">
        <f>SUM('[4]Общепром:10'!H357)</f>
        <v>0</v>
      </c>
      <c r="I357" s="112">
        <f>SUM('[4]Общепром:10'!I357)</f>
        <v>0</v>
      </c>
      <c r="J357" s="31">
        <f>SUM('[4]Общепром:10'!J357)</f>
        <v>0</v>
      </c>
      <c r="K357" s="31">
        <f>SUM('[4]Общепром:10'!K357)</f>
        <v>0</v>
      </c>
      <c r="L357" s="31">
        <f>SUM('[4]Общепром:10'!L357)</f>
        <v>0</v>
      </c>
      <c r="M357" s="31">
        <f>SUM('[4]Общепром:10'!M357)</f>
        <v>0</v>
      </c>
      <c r="N357" s="31">
        <f>SUM('[4]Общепром:10'!N357)</f>
        <v>0</v>
      </c>
      <c r="O357" s="31">
        <f>SUM('[4]Общепром:10'!O357)</f>
        <v>0</v>
      </c>
      <c r="P357" s="31">
        <f>SUM('[4]Общепром:10'!P357)</f>
        <v>0</v>
      </c>
      <c r="Q357" s="31">
        <f>SUM('[4]Общепром:10'!Q357)</f>
        <v>0</v>
      </c>
      <c r="R357" s="31">
        <f>SUM('[4]Общепром:10'!R357)</f>
        <v>0</v>
      </c>
      <c r="S357" s="31">
        <f>SUM('[4]Общепром:10'!S357)</f>
        <v>0</v>
      </c>
      <c r="T357" s="31">
        <f>SUM('[4]Общепром:10'!T357)</f>
        <v>0</v>
      </c>
      <c r="U357" s="31">
        <f>SUM('[4]Общепром:10'!U357)</f>
        <v>0</v>
      </c>
      <c r="V357" s="31">
        <f>SUM('[4]Общепром:10'!V357)</f>
        <v>0</v>
      </c>
      <c r="W357" s="31">
        <f>SUM('[4]Общепром:10'!W357)</f>
        <v>0</v>
      </c>
      <c r="X357" s="31">
        <f>SUM('[4]Общепром:10'!X357)</f>
        <v>0</v>
      </c>
      <c r="Y357" s="3"/>
      <c r="AF357" s="1"/>
    </row>
    <row r="358" spans="1:32" x14ac:dyDescent="0.25">
      <c r="A358" s="74" t="s">
        <v>518</v>
      </c>
      <c r="B358" s="159" t="s">
        <v>246</v>
      </c>
      <c r="C358" s="129">
        <f>SUM('[4]Общепром:10'!C358)</f>
        <v>0</v>
      </c>
      <c r="D358" s="112" t="s">
        <v>139</v>
      </c>
      <c r="E358" s="31" t="s">
        <v>139</v>
      </c>
      <c r="F358" s="31" t="s">
        <v>139</v>
      </c>
      <c r="G358" s="95" t="s">
        <v>139</v>
      </c>
      <c r="H358" s="129">
        <f>SUM('[4]Общепром:10'!H358)</f>
        <v>0</v>
      </c>
      <c r="I358" s="112">
        <f>SUM('[4]Общепром:10'!I358)</f>
        <v>0</v>
      </c>
      <c r="J358" s="31">
        <f>SUM('[4]Общепром:10'!J358)</f>
        <v>0</v>
      </c>
      <c r="K358" s="31">
        <f>SUM('[4]Общепром:10'!K358)</f>
        <v>0</v>
      </c>
      <c r="L358" s="31">
        <f>SUM('[4]Общепром:10'!L358)</f>
        <v>0</v>
      </c>
      <c r="M358" s="31">
        <f>SUM('[4]Общепром:10'!M358)</f>
        <v>0</v>
      </c>
      <c r="N358" s="31">
        <f>SUM('[4]Общепром:10'!N358)</f>
        <v>0</v>
      </c>
      <c r="O358" s="31">
        <f>SUM('[4]Общепром:10'!O358)</f>
        <v>0</v>
      </c>
      <c r="P358" s="31">
        <f>SUM('[4]Общепром:10'!P358)</f>
        <v>0</v>
      </c>
      <c r="Q358" s="31">
        <f>SUM('[4]Общепром:10'!Q358)</f>
        <v>0</v>
      </c>
      <c r="R358" s="31">
        <f>SUM('[4]Общепром:10'!R358)</f>
        <v>0</v>
      </c>
      <c r="S358" s="31">
        <f>SUM('[4]Общепром:10'!S358)</f>
        <v>0</v>
      </c>
      <c r="T358" s="31">
        <f>SUM('[4]Общепром:10'!T358)</f>
        <v>0</v>
      </c>
      <c r="U358" s="31">
        <f>SUM('[4]Общепром:10'!U358)</f>
        <v>0</v>
      </c>
      <c r="V358" s="31">
        <f>SUM('[4]Общепром:10'!V358)</f>
        <v>0</v>
      </c>
      <c r="W358" s="31">
        <f>SUM('[4]Общепром:10'!W358)</f>
        <v>0</v>
      </c>
      <c r="X358" s="31">
        <f>SUM('[4]Общепром:10'!X358)</f>
        <v>0</v>
      </c>
      <c r="Y358" s="3"/>
      <c r="AF358" s="1"/>
    </row>
    <row r="359" spans="1:32" ht="24" x14ac:dyDescent="0.25">
      <c r="A359" s="73">
        <v>42</v>
      </c>
      <c r="B359" s="158" t="s">
        <v>569</v>
      </c>
      <c r="C359" s="128">
        <f>SUM('[4]Общепром:10'!C359)</f>
        <v>0</v>
      </c>
      <c r="D359" s="111" t="s">
        <v>139</v>
      </c>
      <c r="E359" s="30" t="s">
        <v>139</v>
      </c>
      <c r="F359" s="30" t="s">
        <v>139</v>
      </c>
      <c r="G359" s="94" t="s">
        <v>139</v>
      </c>
      <c r="H359" s="128">
        <f>SUM('[4]Общепром:10'!H359)</f>
        <v>0</v>
      </c>
      <c r="I359" s="111">
        <f>SUM('[4]Общепром:10'!I359)</f>
        <v>0</v>
      </c>
      <c r="J359" s="30">
        <f>SUM('[4]Общепром:10'!J359)</f>
        <v>0</v>
      </c>
      <c r="K359" s="30">
        <f>SUM('[4]Общепром:10'!K359)</f>
        <v>0</v>
      </c>
      <c r="L359" s="30">
        <f>SUM('[4]Общепром:10'!L359)</f>
        <v>0</v>
      </c>
      <c r="M359" s="30">
        <f>SUM('[4]Общепром:10'!M359)</f>
        <v>0</v>
      </c>
      <c r="N359" s="30">
        <f>SUM('[4]Общепром:10'!N359)</f>
        <v>0</v>
      </c>
      <c r="O359" s="30">
        <f>SUM('[4]Общепром:10'!O359)</f>
        <v>0</v>
      </c>
      <c r="P359" s="30">
        <f>SUM('[4]Общепром:10'!P359)</f>
        <v>0</v>
      </c>
      <c r="Q359" s="30">
        <f>SUM('[4]Общепром:10'!Q359)</f>
        <v>0</v>
      </c>
      <c r="R359" s="30">
        <f>SUM('[4]Общепром:10'!R359)</f>
        <v>0</v>
      </c>
      <c r="S359" s="30">
        <f>SUM('[4]Общепром:10'!S359)</f>
        <v>0</v>
      </c>
      <c r="T359" s="30">
        <f>SUM('[4]Общепром:10'!T359)</f>
        <v>0</v>
      </c>
      <c r="U359" s="30">
        <f>SUM('[4]Общепром:10'!U359)</f>
        <v>0</v>
      </c>
      <c r="V359" s="30">
        <f>SUM('[4]Общепром:10'!V359)</f>
        <v>0</v>
      </c>
      <c r="W359" s="30">
        <f>SUM('[4]Общепром:10'!W359)</f>
        <v>0</v>
      </c>
      <c r="X359" s="30">
        <f>SUM('[4]Общепром:10'!X359)</f>
        <v>0</v>
      </c>
      <c r="Y359" s="3"/>
      <c r="AF359" s="1" t="str">
        <f t="shared" si="13"/>
        <v>√</v>
      </c>
    </row>
    <row r="360" spans="1:32" x14ac:dyDescent="0.25">
      <c r="A360" s="73">
        <v>43</v>
      </c>
      <c r="B360" s="158" t="s">
        <v>243</v>
      </c>
      <c r="C360" s="128">
        <f>SUM('[4]Общепром:10'!C360)</f>
        <v>0</v>
      </c>
      <c r="D360" s="111" t="s">
        <v>139</v>
      </c>
      <c r="E360" s="30" t="s">
        <v>139</v>
      </c>
      <c r="F360" s="30" t="s">
        <v>139</v>
      </c>
      <c r="G360" s="94" t="s">
        <v>139</v>
      </c>
      <c r="H360" s="128">
        <f>SUM('[4]Общепром:10'!H360)</f>
        <v>0</v>
      </c>
      <c r="I360" s="111">
        <f>SUM('[4]Общепром:10'!I360)</f>
        <v>0</v>
      </c>
      <c r="J360" s="30">
        <f>SUM('[4]Общепром:10'!J360)</f>
        <v>0</v>
      </c>
      <c r="K360" s="30">
        <f>SUM('[4]Общепром:10'!K360)</f>
        <v>0</v>
      </c>
      <c r="L360" s="30">
        <f>SUM('[4]Общепром:10'!L360)</f>
        <v>0</v>
      </c>
      <c r="M360" s="30">
        <f>SUM('[4]Общепром:10'!M360)</f>
        <v>0</v>
      </c>
      <c r="N360" s="30">
        <f>SUM('[4]Общепром:10'!N360)</f>
        <v>0</v>
      </c>
      <c r="O360" s="30">
        <f>SUM('[4]Общепром:10'!O360)</f>
        <v>0</v>
      </c>
      <c r="P360" s="30">
        <f>SUM('[4]Общепром:10'!P360)</f>
        <v>0</v>
      </c>
      <c r="Q360" s="30">
        <f>SUM('[4]Общепром:10'!Q360)</f>
        <v>0</v>
      </c>
      <c r="R360" s="30">
        <f>SUM('[4]Общепром:10'!R360)</f>
        <v>0</v>
      </c>
      <c r="S360" s="30">
        <f>SUM('[4]Общепром:10'!S360)</f>
        <v>0</v>
      </c>
      <c r="T360" s="30">
        <f>SUM('[4]Общепром:10'!T360)</f>
        <v>0</v>
      </c>
      <c r="U360" s="30">
        <f>SUM('[4]Общепром:10'!U360)</f>
        <v>0</v>
      </c>
      <c r="V360" s="30">
        <f>SUM('[4]Общепром:10'!V360)</f>
        <v>0</v>
      </c>
      <c r="W360" s="30">
        <f>SUM('[4]Общепром:10'!W360)</f>
        <v>0</v>
      </c>
      <c r="X360" s="30">
        <f>SUM('[4]Общепром:10'!X360)</f>
        <v>0</v>
      </c>
      <c r="Y360" s="3"/>
      <c r="AF360" s="1" t="str">
        <f t="shared" si="13"/>
        <v>√</v>
      </c>
    </row>
    <row r="361" spans="1:32" x14ac:dyDescent="0.25">
      <c r="A361" s="55" t="s">
        <v>519</v>
      </c>
      <c r="B361" s="144" t="s">
        <v>244</v>
      </c>
      <c r="C361" s="119">
        <f>SUM('[4]Общепром:10'!C361)</f>
        <v>0</v>
      </c>
      <c r="D361" s="102" t="s">
        <v>139</v>
      </c>
      <c r="E361" s="18" t="s">
        <v>139</v>
      </c>
      <c r="F361" s="18" t="s">
        <v>139</v>
      </c>
      <c r="G361" s="85" t="s">
        <v>139</v>
      </c>
      <c r="H361" s="119">
        <f>SUM('[4]Общепром:10'!H361)</f>
        <v>0</v>
      </c>
      <c r="I361" s="102">
        <f>SUM('[4]Общепром:10'!I361)</f>
        <v>0</v>
      </c>
      <c r="J361" s="18">
        <f>SUM('[4]Общепром:10'!J361)</f>
        <v>0</v>
      </c>
      <c r="K361" s="18">
        <f>SUM('[4]Общепром:10'!K361)</f>
        <v>0</v>
      </c>
      <c r="L361" s="18">
        <f>SUM('[4]Общепром:10'!L361)</f>
        <v>0</v>
      </c>
      <c r="M361" s="18">
        <f>SUM('[4]Общепром:10'!M361)</f>
        <v>0</v>
      </c>
      <c r="N361" s="18">
        <f>SUM('[4]Общепром:10'!N361)</f>
        <v>0</v>
      </c>
      <c r="O361" s="18">
        <f>SUM('[4]Общепром:10'!O361)</f>
        <v>0</v>
      </c>
      <c r="P361" s="18">
        <f>SUM('[4]Общепром:10'!P361)</f>
        <v>0</v>
      </c>
      <c r="Q361" s="18">
        <f>SUM('[4]Общепром:10'!Q361)</f>
        <v>0</v>
      </c>
      <c r="R361" s="18">
        <f>SUM('[4]Общепром:10'!R361)</f>
        <v>0</v>
      </c>
      <c r="S361" s="18">
        <f>SUM('[4]Общепром:10'!S361)</f>
        <v>0</v>
      </c>
      <c r="T361" s="18">
        <f>SUM('[4]Общепром:10'!T361)</f>
        <v>0</v>
      </c>
      <c r="U361" s="18">
        <f>SUM('[4]Общепром:10'!U361)</f>
        <v>0</v>
      </c>
      <c r="V361" s="18">
        <f>SUM('[4]Общепром:10'!V361)</f>
        <v>0</v>
      </c>
      <c r="W361" s="18">
        <f>SUM('[4]Общепром:10'!W361)</f>
        <v>0</v>
      </c>
      <c r="X361" s="18">
        <f>SUM('[4]Общепром:10'!X361)</f>
        <v>0</v>
      </c>
      <c r="Y361" s="3"/>
      <c r="AF361" s="1"/>
    </row>
    <row r="362" spans="1:32" ht="24" x14ac:dyDescent="0.25">
      <c r="A362" s="73">
        <v>44</v>
      </c>
      <c r="B362" s="158" t="s">
        <v>256</v>
      </c>
      <c r="C362" s="128">
        <f>SUM('[4]Общепром:10'!C362)</f>
        <v>0</v>
      </c>
      <c r="D362" s="111" t="s">
        <v>139</v>
      </c>
      <c r="E362" s="30" t="s">
        <v>139</v>
      </c>
      <c r="F362" s="30" t="s">
        <v>139</v>
      </c>
      <c r="G362" s="94" t="s">
        <v>139</v>
      </c>
      <c r="H362" s="128">
        <f>SUM('[4]Общепром:10'!H362)</f>
        <v>0</v>
      </c>
      <c r="I362" s="111">
        <f>SUM('[4]Общепром:10'!I362)</f>
        <v>0</v>
      </c>
      <c r="J362" s="30">
        <f>SUM('[4]Общепром:10'!J362)</f>
        <v>0</v>
      </c>
      <c r="K362" s="30">
        <f>SUM('[4]Общепром:10'!K362)</f>
        <v>0</v>
      </c>
      <c r="L362" s="30">
        <f>SUM('[4]Общепром:10'!L362)</f>
        <v>0</v>
      </c>
      <c r="M362" s="30">
        <f>SUM('[4]Общепром:10'!M362)</f>
        <v>0</v>
      </c>
      <c r="N362" s="30">
        <f>SUM('[4]Общепром:10'!N362)</f>
        <v>0</v>
      </c>
      <c r="O362" s="30">
        <f>SUM('[4]Общепром:10'!O362)</f>
        <v>0</v>
      </c>
      <c r="P362" s="30">
        <f>SUM('[4]Общепром:10'!P362)</f>
        <v>0</v>
      </c>
      <c r="Q362" s="30">
        <f>SUM('[4]Общепром:10'!Q362)</f>
        <v>0</v>
      </c>
      <c r="R362" s="30">
        <f>SUM('[4]Общепром:10'!R362)</f>
        <v>0</v>
      </c>
      <c r="S362" s="30">
        <f>SUM('[4]Общепром:10'!S362)</f>
        <v>0</v>
      </c>
      <c r="T362" s="30">
        <f>SUM('[4]Общепром:10'!T362)</f>
        <v>0</v>
      </c>
      <c r="U362" s="30">
        <f>SUM('[4]Общепром:10'!U362)</f>
        <v>0</v>
      </c>
      <c r="V362" s="30">
        <f>SUM('[4]Общепром:10'!V362)</f>
        <v>0</v>
      </c>
      <c r="W362" s="30">
        <f>SUM('[4]Общепром:10'!W362)</f>
        <v>0</v>
      </c>
      <c r="X362" s="30">
        <f>SUM('[4]Общепром:10'!X362)</f>
        <v>0</v>
      </c>
      <c r="Y362" s="3"/>
      <c r="AF362" s="1" t="str">
        <f t="shared" si="13"/>
        <v>√</v>
      </c>
    </row>
    <row r="363" spans="1:32" ht="24" x14ac:dyDescent="0.25">
      <c r="A363" s="57">
        <v>45</v>
      </c>
      <c r="B363" s="136" t="s">
        <v>146</v>
      </c>
      <c r="C363" s="118">
        <f>SUM('[4]Общепром:10'!C363)</f>
        <v>13</v>
      </c>
      <c r="D363" s="101" t="s">
        <v>14</v>
      </c>
      <c r="E363" s="19" t="s">
        <v>14</v>
      </c>
      <c r="F363" s="19" t="s">
        <v>14</v>
      </c>
      <c r="G363" s="84" t="s">
        <v>14</v>
      </c>
      <c r="H363" s="118" t="s">
        <v>14</v>
      </c>
      <c r="I363" s="101" t="s">
        <v>14</v>
      </c>
      <c r="J363" s="19" t="s">
        <v>14</v>
      </c>
      <c r="K363" s="19" t="s">
        <v>14</v>
      </c>
      <c r="L363" s="19" t="s">
        <v>14</v>
      </c>
      <c r="M363" s="19" t="s">
        <v>14</v>
      </c>
      <c r="N363" s="19" t="s">
        <v>14</v>
      </c>
      <c r="O363" s="19" t="s">
        <v>14</v>
      </c>
      <c r="P363" s="19" t="s">
        <v>14</v>
      </c>
      <c r="Q363" s="19" t="s">
        <v>14</v>
      </c>
      <c r="R363" s="19" t="s">
        <v>14</v>
      </c>
      <c r="S363" s="19" t="s">
        <v>14</v>
      </c>
      <c r="T363" s="19" t="s">
        <v>14</v>
      </c>
      <c r="U363" s="19" t="s">
        <v>14</v>
      </c>
      <c r="V363" s="19" t="s">
        <v>14</v>
      </c>
      <c r="W363" s="19" t="s">
        <v>14</v>
      </c>
      <c r="X363" s="19" t="s">
        <v>14</v>
      </c>
    </row>
    <row r="364" spans="1:32" x14ac:dyDescent="0.25">
      <c r="A364" s="59" t="s">
        <v>138</v>
      </c>
      <c r="B364" s="137" t="s">
        <v>140</v>
      </c>
      <c r="C364" s="119">
        <f>SUM('[4]Общепром:10'!C364)</f>
        <v>13</v>
      </c>
      <c r="D364" s="102" t="s">
        <v>139</v>
      </c>
      <c r="E364" s="18" t="s">
        <v>139</v>
      </c>
      <c r="F364" s="18" t="s">
        <v>139</v>
      </c>
      <c r="G364" s="85" t="s">
        <v>139</v>
      </c>
      <c r="H364" s="119" t="s">
        <v>139</v>
      </c>
      <c r="I364" s="102" t="s">
        <v>139</v>
      </c>
      <c r="J364" s="18" t="s">
        <v>139</v>
      </c>
      <c r="K364" s="18" t="s">
        <v>139</v>
      </c>
      <c r="L364" s="18" t="s">
        <v>139</v>
      </c>
      <c r="M364" s="18" t="s">
        <v>139</v>
      </c>
      <c r="N364" s="18" t="s">
        <v>139</v>
      </c>
      <c r="O364" s="18" t="s">
        <v>139</v>
      </c>
      <c r="P364" s="18" t="s">
        <v>139</v>
      </c>
      <c r="Q364" s="18" t="s">
        <v>139</v>
      </c>
      <c r="R364" s="18" t="s">
        <v>139</v>
      </c>
      <c r="S364" s="18" t="s">
        <v>139</v>
      </c>
      <c r="T364" s="18" t="s">
        <v>139</v>
      </c>
      <c r="U364" s="18" t="s">
        <v>139</v>
      </c>
      <c r="V364" s="18" t="s">
        <v>139</v>
      </c>
      <c r="W364" s="18" t="s">
        <v>139</v>
      </c>
      <c r="X364" s="18" t="s">
        <v>139</v>
      </c>
    </row>
    <row r="365" spans="1:32" ht="24" x14ac:dyDescent="0.25">
      <c r="A365" s="59" t="s">
        <v>520</v>
      </c>
      <c r="B365" s="143" t="s">
        <v>141</v>
      </c>
      <c r="C365" s="119">
        <f>SUM('[4]Общепром:10'!C365)</f>
        <v>11</v>
      </c>
      <c r="D365" s="102" t="s">
        <v>139</v>
      </c>
      <c r="E365" s="18" t="s">
        <v>139</v>
      </c>
      <c r="F365" s="18" t="s">
        <v>139</v>
      </c>
      <c r="G365" s="85" t="s">
        <v>139</v>
      </c>
      <c r="H365" s="119" t="s">
        <v>139</v>
      </c>
      <c r="I365" s="102" t="s">
        <v>139</v>
      </c>
      <c r="J365" s="18" t="s">
        <v>139</v>
      </c>
      <c r="K365" s="18" t="s">
        <v>139</v>
      </c>
      <c r="L365" s="18" t="s">
        <v>139</v>
      </c>
      <c r="M365" s="18" t="s">
        <v>139</v>
      </c>
      <c r="N365" s="18" t="s">
        <v>139</v>
      </c>
      <c r="O365" s="18" t="s">
        <v>139</v>
      </c>
      <c r="P365" s="18" t="s">
        <v>139</v>
      </c>
      <c r="Q365" s="18" t="s">
        <v>139</v>
      </c>
      <c r="R365" s="18" t="s">
        <v>139</v>
      </c>
      <c r="S365" s="18" t="s">
        <v>139</v>
      </c>
      <c r="T365" s="18" t="s">
        <v>139</v>
      </c>
      <c r="U365" s="18" t="s">
        <v>139</v>
      </c>
      <c r="V365" s="18" t="s">
        <v>139</v>
      </c>
      <c r="W365" s="18" t="s">
        <v>139</v>
      </c>
      <c r="X365" s="18" t="s">
        <v>139</v>
      </c>
    </row>
    <row r="366" spans="1:32" ht="24" x14ac:dyDescent="0.25">
      <c r="A366" s="58">
        <v>46</v>
      </c>
      <c r="B366" s="136" t="s">
        <v>226</v>
      </c>
      <c r="C366" s="118">
        <f>SUM('[4]Общепром:10'!C366)</f>
        <v>0</v>
      </c>
      <c r="D366" s="101" t="s">
        <v>14</v>
      </c>
      <c r="E366" s="19" t="s">
        <v>14</v>
      </c>
      <c r="F366" s="19" t="s">
        <v>14</v>
      </c>
      <c r="G366" s="84" t="s">
        <v>14</v>
      </c>
      <c r="H366" s="118" t="s">
        <v>14</v>
      </c>
      <c r="I366" s="101" t="s">
        <v>14</v>
      </c>
      <c r="J366" s="19" t="s">
        <v>14</v>
      </c>
      <c r="K366" s="19" t="s">
        <v>14</v>
      </c>
      <c r="L366" s="19" t="s">
        <v>14</v>
      </c>
      <c r="M366" s="19" t="s">
        <v>14</v>
      </c>
      <c r="N366" s="19" t="s">
        <v>14</v>
      </c>
      <c r="O366" s="19" t="s">
        <v>14</v>
      </c>
      <c r="P366" s="19" t="s">
        <v>14</v>
      </c>
      <c r="Q366" s="19" t="s">
        <v>14</v>
      </c>
      <c r="R366" s="19" t="s">
        <v>14</v>
      </c>
      <c r="S366" s="19" t="s">
        <v>14</v>
      </c>
      <c r="T366" s="19" t="s">
        <v>14</v>
      </c>
      <c r="U366" s="19" t="s">
        <v>14</v>
      </c>
      <c r="V366" s="19" t="s">
        <v>14</v>
      </c>
      <c r="W366" s="19" t="s">
        <v>14</v>
      </c>
      <c r="X366" s="19" t="s">
        <v>14</v>
      </c>
      <c r="Z366" s="41"/>
      <c r="AA366" s="41"/>
      <c r="AB366" s="41"/>
      <c r="AC366" s="41"/>
      <c r="AD366" s="41"/>
      <c r="AE366" s="41"/>
    </row>
    <row r="367" spans="1:32" x14ac:dyDescent="0.25">
      <c r="A367" s="59" t="s">
        <v>521</v>
      </c>
      <c r="B367" s="143" t="s">
        <v>24</v>
      </c>
      <c r="C367" s="119">
        <f>SUM('[4]Общепром:10'!C367)</f>
        <v>0</v>
      </c>
      <c r="D367" s="102" t="s">
        <v>139</v>
      </c>
      <c r="E367" s="18" t="s">
        <v>139</v>
      </c>
      <c r="F367" s="18" t="s">
        <v>139</v>
      </c>
      <c r="G367" s="85" t="s">
        <v>139</v>
      </c>
      <c r="H367" s="119" t="s">
        <v>139</v>
      </c>
      <c r="I367" s="102" t="s">
        <v>139</v>
      </c>
      <c r="J367" s="18" t="s">
        <v>139</v>
      </c>
      <c r="K367" s="18" t="s">
        <v>139</v>
      </c>
      <c r="L367" s="18" t="s">
        <v>139</v>
      </c>
      <c r="M367" s="18" t="s">
        <v>139</v>
      </c>
      <c r="N367" s="18" t="s">
        <v>139</v>
      </c>
      <c r="O367" s="18" t="s">
        <v>139</v>
      </c>
      <c r="P367" s="18" t="s">
        <v>139</v>
      </c>
      <c r="Q367" s="18" t="s">
        <v>139</v>
      </c>
      <c r="R367" s="18" t="s">
        <v>139</v>
      </c>
      <c r="S367" s="18" t="s">
        <v>139</v>
      </c>
      <c r="T367" s="18" t="s">
        <v>139</v>
      </c>
      <c r="U367" s="18" t="s">
        <v>139</v>
      </c>
      <c r="V367" s="18" t="s">
        <v>139</v>
      </c>
      <c r="W367" s="18" t="s">
        <v>139</v>
      </c>
      <c r="X367" s="18" t="s">
        <v>139</v>
      </c>
      <c r="Z367" s="41"/>
      <c r="AA367" s="41"/>
      <c r="AB367" s="41"/>
      <c r="AC367" s="41"/>
      <c r="AD367" s="41"/>
      <c r="AE367" s="41"/>
    </row>
    <row r="368" spans="1:32" x14ac:dyDescent="0.25">
      <c r="A368" s="59" t="s">
        <v>522</v>
      </c>
      <c r="B368" s="143" t="s">
        <v>35</v>
      </c>
      <c r="C368" s="119">
        <f>SUM('[4]Общепром:10'!C368)</f>
        <v>0</v>
      </c>
      <c r="D368" s="102" t="s">
        <v>139</v>
      </c>
      <c r="E368" s="18" t="s">
        <v>139</v>
      </c>
      <c r="F368" s="18" t="s">
        <v>139</v>
      </c>
      <c r="G368" s="85" t="s">
        <v>139</v>
      </c>
      <c r="H368" s="119" t="s">
        <v>139</v>
      </c>
      <c r="I368" s="102" t="s">
        <v>139</v>
      </c>
      <c r="J368" s="18" t="s">
        <v>139</v>
      </c>
      <c r="K368" s="18" t="s">
        <v>139</v>
      </c>
      <c r="L368" s="18" t="s">
        <v>139</v>
      </c>
      <c r="M368" s="18" t="s">
        <v>139</v>
      </c>
      <c r="N368" s="18" t="s">
        <v>139</v>
      </c>
      <c r="O368" s="18" t="s">
        <v>139</v>
      </c>
      <c r="P368" s="18" t="s">
        <v>139</v>
      </c>
      <c r="Q368" s="18" t="s">
        <v>139</v>
      </c>
      <c r="R368" s="18" t="s">
        <v>139</v>
      </c>
      <c r="S368" s="18" t="s">
        <v>139</v>
      </c>
      <c r="T368" s="18" t="s">
        <v>139</v>
      </c>
      <c r="U368" s="18" t="s">
        <v>139</v>
      </c>
      <c r="V368" s="18" t="s">
        <v>139</v>
      </c>
      <c r="W368" s="18" t="s">
        <v>139</v>
      </c>
      <c r="X368" s="18" t="s">
        <v>139</v>
      </c>
      <c r="Z368" s="41"/>
      <c r="AA368" s="41"/>
      <c r="AB368" s="41"/>
      <c r="AC368" s="41"/>
      <c r="AD368" s="41"/>
      <c r="AE368" s="41"/>
    </row>
    <row r="369" spans="1:32" ht="24" x14ac:dyDescent="0.25">
      <c r="A369" s="58">
        <v>47</v>
      </c>
      <c r="B369" s="136" t="s">
        <v>58</v>
      </c>
      <c r="C369" s="118">
        <f>SUM('[4]Общепром:10'!C369)</f>
        <v>0</v>
      </c>
      <c r="D369" s="101" t="s">
        <v>14</v>
      </c>
      <c r="E369" s="19" t="s">
        <v>14</v>
      </c>
      <c r="F369" s="19" t="s">
        <v>14</v>
      </c>
      <c r="G369" s="84" t="s">
        <v>14</v>
      </c>
      <c r="H369" s="118" t="s">
        <v>14</v>
      </c>
      <c r="I369" s="101" t="s">
        <v>14</v>
      </c>
      <c r="J369" s="19" t="s">
        <v>14</v>
      </c>
      <c r="K369" s="19" t="s">
        <v>14</v>
      </c>
      <c r="L369" s="19" t="s">
        <v>14</v>
      </c>
      <c r="M369" s="19" t="s">
        <v>14</v>
      </c>
      <c r="N369" s="19" t="s">
        <v>14</v>
      </c>
      <c r="O369" s="19" t="s">
        <v>14</v>
      </c>
      <c r="P369" s="19" t="s">
        <v>14</v>
      </c>
      <c r="Q369" s="19" t="s">
        <v>14</v>
      </c>
      <c r="R369" s="19" t="s">
        <v>14</v>
      </c>
      <c r="S369" s="19" t="s">
        <v>14</v>
      </c>
      <c r="T369" s="19" t="s">
        <v>14</v>
      </c>
      <c r="U369" s="19" t="s">
        <v>14</v>
      </c>
      <c r="V369" s="19" t="s">
        <v>14</v>
      </c>
      <c r="W369" s="19" t="s">
        <v>14</v>
      </c>
      <c r="X369" s="19" t="s">
        <v>14</v>
      </c>
      <c r="Z369" s="41"/>
      <c r="AA369" s="41"/>
      <c r="AB369" s="41"/>
      <c r="AC369" s="41"/>
      <c r="AD369" s="41"/>
      <c r="AE369" s="41"/>
    </row>
    <row r="370" spans="1:32" ht="36" x14ac:dyDescent="0.25">
      <c r="A370" s="64">
        <v>48</v>
      </c>
      <c r="B370" s="140" t="s">
        <v>184</v>
      </c>
      <c r="C370" s="120">
        <f>SUM('[4]Общепром:10'!C370)</f>
        <v>450</v>
      </c>
      <c r="D370" s="103" t="s">
        <v>14</v>
      </c>
      <c r="E370" s="21" t="s">
        <v>14</v>
      </c>
      <c r="F370" s="21" t="s">
        <v>14</v>
      </c>
      <c r="G370" s="86" t="s">
        <v>14</v>
      </c>
      <c r="H370" s="120" t="s">
        <v>14</v>
      </c>
      <c r="I370" s="103" t="s">
        <v>139</v>
      </c>
      <c r="J370" s="21" t="s">
        <v>139</v>
      </c>
      <c r="K370" s="21" t="s">
        <v>139</v>
      </c>
      <c r="L370" s="21" t="s">
        <v>139</v>
      </c>
      <c r="M370" s="21" t="s">
        <v>139</v>
      </c>
      <c r="N370" s="21" t="s">
        <v>139</v>
      </c>
      <c r="O370" s="21" t="s">
        <v>139</v>
      </c>
      <c r="P370" s="21" t="s">
        <v>139</v>
      </c>
      <c r="Q370" s="21" t="s">
        <v>139</v>
      </c>
      <c r="R370" s="21" t="s">
        <v>139</v>
      </c>
      <c r="S370" s="21" t="s">
        <v>139</v>
      </c>
      <c r="T370" s="21" t="s">
        <v>139</v>
      </c>
      <c r="U370" s="21" t="s">
        <v>139</v>
      </c>
      <c r="V370" s="21" t="s">
        <v>139</v>
      </c>
      <c r="W370" s="21" t="s">
        <v>139</v>
      </c>
      <c r="X370" s="21" t="s">
        <v>139</v>
      </c>
      <c r="Z370" s="41"/>
      <c r="AA370" s="41"/>
      <c r="AB370" s="41"/>
      <c r="AC370" s="41"/>
      <c r="AD370" s="41"/>
      <c r="AE370" s="41"/>
    </row>
    <row r="371" spans="1:32" x14ac:dyDescent="0.25">
      <c r="A371" s="193" t="s">
        <v>523</v>
      </c>
      <c r="B371" s="191" t="s">
        <v>186</v>
      </c>
      <c r="C371" s="119">
        <f>SUM('[4]Общепром:10'!C371)</f>
        <v>0</v>
      </c>
      <c r="D371" s="102" t="s">
        <v>139</v>
      </c>
      <c r="E371" s="18" t="s">
        <v>139</v>
      </c>
      <c r="F371" s="18" t="s">
        <v>139</v>
      </c>
      <c r="G371" s="85" t="s">
        <v>139</v>
      </c>
      <c r="H371" s="119" t="s">
        <v>139</v>
      </c>
      <c r="I371" s="102" t="s">
        <v>139</v>
      </c>
      <c r="J371" s="18" t="s">
        <v>139</v>
      </c>
      <c r="K371" s="18" t="s">
        <v>139</v>
      </c>
      <c r="L371" s="18" t="s">
        <v>139</v>
      </c>
      <c r="M371" s="18" t="s">
        <v>139</v>
      </c>
      <c r="N371" s="18" t="s">
        <v>139</v>
      </c>
      <c r="O371" s="18" t="s">
        <v>139</v>
      </c>
      <c r="P371" s="18" t="s">
        <v>139</v>
      </c>
      <c r="Q371" s="18" t="s">
        <v>139</v>
      </c>
      <c r="R371" s="18" t="s">
        <v>139</v>
      </c>
      <c r="S371" s="18" t="s">
        <v>139</v>
      </c>
      <c r="T371" s="18" t="s">
        <v>139</v>
      </c>
      <c r="U371" s="18" t="s">
        <v>139</v>
      </c>
      <c r="V371" s="18" t="s">
        <v>139</v>
      </c>
      <c r="W371" s="18" t="s">
        <v>139</v>
      </c>
      <c r="X371" s="18" t="s">
        <v>139</v>
      </c>
      <c r="Y371" s="12"/>
      <c r="Z371" s="41"/>
      <c r="AA371" s="41"/>
      <c r="AB371" s="41"/>
      <c r="AC371" s="41"/>
      <c r="AD371" s="41"/>
      <c r="AE371" s="41"/>
    </row>
    <row r="372" spans="1:32" x14ac:dyDescent="0.25">
      <c r="A372" s="64">
        <v>49</v>
      </c>
      <c r="B372" s="140" t="s">
        <v>185</v>
      </c>
      <c r="C372" s="120">
        <f>SUM('[4]Общепром:10'!C372)</f>
        <v>663</v>
      </c>
      <c r="D372" s="103">
        <f>SUM('[4]Общепром:10'!D372)</f>
        <v>0</v>
      </c>
      <c r="E372" s="21">
        <f>SUM('[4]Общепром:10'!E372)</f>
        <v>2</v>
      </c>
      <c r="F372" s="21">
        <f>SUM('[4]Общепром:10'!F372)</f>
        <v>552</v>
      </c>
      <c r="G372" s="86">
        <f>SUM('[4]Общепром:10'!G372)</f>
        <v>109</v>
      </c>
      <c r="H372" s="120" t="s">
        <v>139</v>
      </c>
      <c r="I372" s="103" t="s">
        <v>139</v>
      </c>
      <c r="J372" s="21" t="s">
        <v>139</v>
      </c>
      <c r="K372" s="21" t="s">
        <v>139</v>
      </c>
      <c r="L372" s="21" t="s">
        <v>139</v>
      </c>
      <c r="M372" s="21" t="s">
        <v>139</v>
      </c>
      <c r="N372" s="21" t="s">
        <v>139</v>
      </c>
      <c r="O372" s="21" t="s">
        <v>139</v>
      </c>
      <c r="P372" s="21" t="s">
        <v>139</v>
      </c>
      <c r="Q372" s="21" t="s">
        <v>139</v>
      </c>
      <c r="R372" s="21" t="s">
        <v>139</v>
      </c>
      <c r="S372" s="21" t="s">
        <v>139</v>
      </c>
      <c r="T372" s="21" t="s">
        <v>139</v>
      </c>
      <c r="U372" s="21" t="s">
        <v>139</v>
      </c>
      <c r="V372" s="21" t="s">
        <v>139</v>
      </c>
      <c r="W372" s="21" t="s">
        <v>139</v>
      </c>
      <c r="X372" s="21" t="s">
        <v>139</v>
      </c>
      <c r="Y372" s="12" t="str">
        <f t="shared" ref="Y372:Y374" si="14">IF(C372=SUM(D372:G372),"√","НЕТ")</f>
        <v>√</v>
      </c>
      <c r="Z372" s="41"/>
      <c r="AA372" s="41"/>
      <c r="AB372" s="41"/>
      <c r="AC372" s="41"/>
      <c r="AD372" s="41"/>
      <c r="AE372" s="41"/>
    </row>
    <row r="373" spans="1:32" x14ac:dyDescent="0.25">
      <c r="A373" s="193" t="s">
        <v>524</v>
      </c>
      <c r="B373" s="194" t="s">
        <v>186</v>
      </c>
      <c r="C373" s="119">
        <f>SUM('[4]Общепром:10'!C373)</f>
        <v>0</v>
      </c>
      <c r="D373" s="102">
        <f>SUM('[4]Общепром:10'!D373)</f>
        <v>0</v>
      </c>
      <c r="E373" s="18">
        <f>SUM('[4]Общепром:10'!E373)</f>
        <v>0</v>
      </c>
      <c r="F373" s="18">
        <f>SUM('[4]Общепром:10'!F373)</f>
        <v>0</v>
      </c>
      <c r="G373" s="85">
        <f>SUM('[4]Общепром:10'!G373)</f>
        <v>0</v>
      </c>
      <c r="H373" s="119" t="s">
        <v>139</v>
      </c>
      <c r="I373" s="102" t="s">
        <v>139</v>
      </c>
      <c r="J373" s="18" t="s">
        <v>139</v>
      </c>
      <c r="K373" s="18" t="s">
        <v>139</v>
      </c>
      <c r="L373" s="18" t="s">
        <v>139</v>
      </c>
      <c r="M373" s="18" t="s">
        <v>139</v>
      </c>
      <c r="N373" s="18" t="s">
        <v>139</v>
      </c>
      <c r="O373" s="18" t="s">
        <v>139</v>
      </c>
      <c r="P373" s="18" t="s">
        <v>139</v>
      </c>
      <c r="Q373" s="18" t="s">
        <v>139</v>
      </c>
      <c r="R373" s="18" t="s">
        <v>139</v>
      </c>
      <c r="S373" s="18" t="s">
        <v>139</v>
      </c>
      <c r="T373" s="18" t="s">
        <v>139</v>
      </c>
      <c r="U373" s="18" t="s">
        <v>139</v>
      </c>
      <c r="V373" s="18" t="s">
        <v>139</v>
      </c>
      <c r="W373" s="18" t="s">
        <v>139</v>
      </c>
      <c r="X373" s="18" t="s">
        <v>139</v>
      </c>
      <c r="Y373" s="12" t="str">
        <f t="shared" si="14"/>
        <v>√</v>
      </c>
      <c r="Z373" s="41"/>
      <c r="AA373" s="41"/>
      <c r="AB373" s="41"/>
      <c r="AC373" s="41"/>
      <c r="AD373" s="41"/>
      <c r="AE373" s="41"/>
    </row>
    <row r="374" spans="1:32" ht="60" x14ac:dyDescent="0.25">
      <c r="A374" s="64">
        <v>50</v>
      </c>
      <c r="B374" s="140" t="s">
        <v>251</v>
      </c>
      <c r="C374" s="120">
        <f>SUM('[4]Общепром:10'!C374)</f>
        <v>0</v>
      </c>
      <c r="D374" s="103">
        <f>SUM('[4]Общепром:10'!D374)</f>
        <v>0</v>
      </c>
      <c r="E374" s="21">
        <f>SUM('[4]Общепром:10'!E374)</f>
        <v>0</v>
      </c>
      <c r="F374" s="21">
        <f>SUM('[4]Общепром:10'!F374)</f>
        <v>0</v>
      </c>
      <c r="G374" s="86">
        <f>SUM('[4]Общепром:10'!G374)</f>
        <v>0</v>
      </c>
      <c r="H374" s="120">
        <f>SUM('[4]Общепром:10'!H374)</f>
        <v>0</v>
      </c>
      <c r="I374" s="103">
        <f>SUM('[4]Общепром:10'!I374)</f>
        <v>0</v>
      </c>
      <c r="J374" s="21">
        <f>SUM('[4]Общепром:10'!J374)</f>
        <v>0</v>
      </c>
      <c r="K374" s="21">
        <f>SUM('[4]Общепром:10'!K374)</f>
        <v>0</v>
      </c>
      <c r="L374" s="21">
        <f>SUM('[4]Общепром:10'!L374)</f>
        <v>0</v>
      </c>
      <c r="M374" s="21">
        <f>SUM('[4]Общепром:10'!M374)</f>
        <v>0</v>
      </c>
      <c r="N374" s="21">
        <f>SUM('[4]Общепром:10'!N374)</f>
        <v>0</v>
      </c>
      <c r="O374" s="21">
        <f>SUM('[4]Общепром:10'!O374)</f>
        <v>0</v>
      </c>
      <c r="P374" s="21">
        <f>SUM('[4]Общепром:10'!P374)</f>
        <v>0</v>
      </c>
      <c r="Q374" s="21">
        <f>SUM('[4]Общепром:10'!Q374)</f>
        <v>0</v>
      </c>
      <c r="R374" s="21">
        <f>SUM('[4]Общепром:10'!R374)</f>
        <v>0</v>
      </c>
      <c r="S374" s="21">
        <f>SUM('[4]Общепром:10'!S374)</f>
        <v>0</v>
      </c>
      <c r="T374" s="21">
        <f>SUM('[4]Общепром:10'!T374)</f>
        <v>0</v>
      </c>
      <c r="U374" s="21">
        <f>SUM('[4]Общепром:10'!U374)</f>
        <v>0</v>
      </c>
      <c r="V374" s="21">
        <f>SUM('[4]Общепром:10'!V374)</f>
        <v>0</v>
      </c>
      <c r="W374" s="21">
        <f>SUM('[4]Общепром:10'!W374)</f>
        <v>0</v>
      </c>
      <c r="X374" s="21">
        <f>SUM('[4]Общепром:10'!X374)</f>
        <v>0</v>
      </c>
      <c r="Y374" s="12" t="str">
        <f t="shared" si="14"/>
        <v>√</v>
      </c>
      <c r="Z374" s="41"/>
      <c r="AA374" s="41"/>
      <c r="AB374" s="41"/>
      <c r="AC374" s="41"/>
      <c r="AD374" s="41"/>
      <c r="AE374" s="41"/>
    </row>
    <row r="375" spans="1:32" ht="36" x14ac:dyDescent="0.25">
      <c r="A375" s="64">
        <v>51</v>
      </c>
      <c r="B375" s="140" t="s">
        <v>119</v>
      </c>
      <c r="C375" s="120">
        <f>SUM('[4]Общепром:10'!C375)</f>
        <v>0</v>
      </c>
      <c r="D375" s="103">
        <f>SUM('[4]Общепром:10'!D375)</f>
        <v>0</v>
      </c>
      <c r="E375" s="21">
        <f>SUM('[4]Общепром:10'!E375)</f>
        <v>0</v>
      </c>
      <c r="F375" s="21">
        <f>SUM('[4]Общепром:10'!F375)</f>
        <v>0</v>
      </c>
      <c r="G375" s="86">
        <f>SUM('[4]Общепром:10'!G375)</f>
        <v>0</v>
      </c>
      <c r="H375" s="120" t="s">
        <v>139</v>
      </c>
      <c r="I375" s="103" t="s">
        <v>139</v>
      </c>
      <c r="J375" s="21" t="s">
        <v>139</v>
      </c>
      <c r="K375" s="21" t="s">
        <v>139</v>
      </c>
      <c r="L375" s="21" t="s">
        <v>139</v>
      </c>
      <c r="M375" s="21" t="s">
        <v>139</v>
      </c>
      <c r="N375" s="21" t="s">
        <v>139</v>
      </c>
      <c r="O375" s="21" t="s">
        <v>139</v>
      </c>
      <c r="P375" s="21" t="s">
        <v>139</v>
      </c>
      <c r="Q375" s="21" t="s">
        <v>139</v>
      </c>
      <c r="R375" s="21" t="s">
        <v>139</v>
      </c>
      <c r="S375" s="21" t="s">
        <v>139</v>
      </c>
      <c r="T375" s="21" t="s">
        <v>139</v>
      </c>
      <c r="U375" s="21" t="s">
        <v>139</v>
      </c>
      <c r="V375" s="21" t="s">
        <v>139</v>
      </c>
      <c r="W375" s="21" t="s">
        <v>139</v>
      </c>
      <c r="X375" s="21" t="s">
        <v>139</v>
      </c>
      <c r="Y375" s="12" t="str">
        <f>IF(C375=SUM(D375:G375),"√","НЕТ")</f>
        <v>√</v>
      </c>
      <c r="Z375" s="41"/>
      <c r="AA375" s="41"/>
      <c r="AB375" s="41"/>
      <c r="AC375" s="41"/>
      <c r="AD375" s="41"/>
      <c r="AE375" s="41"/>
    </row>
    <row r="376" spans="1:32" ht="24" x14ac:dyDescent="0.25">
      <c r="A376" s="68">
        <v>52</v>
      </c>
      <c r="B376" s="153" t="s">
        <v>250</v>
      </c>
      <c r="C376" s="125">
        <f>SUM('[4]Общепром:10'!C376)</f>
        <v>371</v>
      </c>
      <c r="D376" s="108" t="s">
        <v>139</v>
      </c>
      <c r="E376" s="26" t="s">
        <v>139</v>
      </c>
      <c r="F376" s="26" t="s">
        <v>139</v>
      </c>
      <c r="G376" s="91" t="s">
        <v>139</v>
      </c>
      <c r="H376" s="125" t="s">
        <v>139</v>
      </c>
      <c r="I376" s="108" t="s">
        <v>139</v>
      </c>
      <c r="J376" s="26" t="s">
        <v>139</v>
      </c>
      <c r="K376" s="26" t="s">
        <v>139</v>
      </c>
      <c r="L376" s="26" t="s">
        <v>139</v>
      </c>
      <c r="M376" s="26" t="s">
        <v>139</v>
      </c>
      <c r="N376" s="26" t="s">
        <v>139</v>
      </c>
      <c r="O376" s="26" t="s">
        <v>139</v>
      </c>
      <c r="P376" s="26" t="s">
        <v>139</v>
      </c>
      <c r="Q376" s="26" t="s">
        <v>139</v>
      </c>
      <c r="R376" s="26" t="s">
        <v>139</v>
      </c>
      <c r="S376" s="26" t="s">
        <v>139</v>
      </c>
      <c r="T376" s="26" t="s">
        <v>139</v>
      </c>
      <c r="U376" s="26" t="s">
        <v>139</v>
      </c>
      <c r="V376" s="26" t="s">
        <v>139</v>
      </c>
      <c r="W376" s="26" t="s">
        <v>139</v>
      </c>
      <c r="X376" s="26" t="s">
        <v>139</v>
      </c>
      <c r="Y376" s="12"/>
      <c r="Z376" s="41"/>
      <c r="AA376" s="41"/>
      <c r="AB376" s="41"/>
      <c r="AC376" s="41"/>
      <c r="AD376" s="41"/>
      <c r="AE376" s="41"/>
    </row>
    <row r="377" spans="1:32" ht="40.5" customHeight="1" x14ac:dyDescent="0.25">
      <c r="A377" s="193" t="s">
        <v>473</v>
      </c>
      <c r="B377" s="191" t="s">
        <v>248</v>
      </c>
      <c r="C377" s="119">
        <f>SUM('[4]Общепром:10'!C377)</f>
        <v>371</v>
      </c>
      <c r="D377" s="102" t="s">
        <v>139</v>
      </c>
      <c r="E377" s="18" t="s">
        <v>139</v>
      </c>
      <c r="F377" s="18" t="s">
        <v>139</v>
      </c>
      <c r="G377" s="85" t="s">
        <v>139</v>
      </c>
      <c r="H377" s="119" t="s">
        <v>139</v>
      </c>
      <c r="I377" s="102" t="s">
        <v>139</v>
      </c>
      <c r="J377" s="18" t="s">
        <v>139</v>
      </c>
      <c r="K377" s="18" t="s">
        <v>139</v>
      </c>
      <c r="L377" s="18" t="s">
        <v>139</v>
      </c>
      <c r="M377" s="18" t="s">
        <v>139</v>
      </c>
      <c r="N377" s="18" t="s">
        <v>139</v>
      </c>
      <c r="O377" s="18" t="s">
        <v>139</v>
      </c>
      <c r="P377" s="18" t="s">
        <v>139</v>
      </c>
      <c r="Q377" s="18" t="s">
        <v>139</v>
      </c>
      <c r="R377" s="18" t="s">
        <v>139</v>
      </c>
      <c r="S377" s="18" t="s">
        <v>139</v>
      </c>
      <c r="T377" s="18" t="s">
        <v>139</v>
      </c>
      <c r="U377" s="18" t="s">
        <v>139</v>
      </c>
      <c r="V377" s="18" t="s">
        <v>139</v>
      </c>
      <c r="W377" s="18" t="s">
        <v>139</v>
      </c>
      <c r="X377" s="18" t="s">
        <v>139</v>
      </c>
      <c r="Y377" s="12"/>
      <c r="Z377" s="41"/>
      <c r="AA377" s="41"/>
      <c r="AB377" s="41"/>
      <c r="AC377" s="41"/>
      <c r="AD377" s="41"/>
      <c r="AE377" s="41"/>
    </row>
    <row r="378" spans="1:32" ht="24" x14ac:dyDescent="0.25">
      <c r="A378" s="193" t="s">
        <v>525</v>
      </c>
      <c r="B378" s="192" t="s">
        <v>249</v>
      </c>
      <c r="C378" s="119">
        <f>SUM('[4]Общепром:10'!C378)</f>
        <v>0</v>
      </c>
      <c r="D378" s="102" t="s">
        <v>139</v>
      </c>
      <c r="E378" s="18" t="s">
        <v>139</v>
      </c>
      <c r="F378" s="18" t="s">
        <v>139</v>
      </c>
      <c r="G378" s="85" t="s">
        <v>139</v>
      </c>
      <c r="H378" s="119" t="s">
        <v>139</v>
      </c>
      <c r="I378" s="102" t="s">
        <v>139</v>
      </c>
      <c r="J378" s="18" t="s">
        <v>139</v>
      </c>
      <c r="K378" s="18" t="s">
        <v>139</v>
      </c>
      <c r="L378" s="18" t="s">
        <v>139</v>
      </c>
      <c r="M378" s="18" t="s">
        <v>139</v>
      </c>
      <c r="N378" s="18" t="s">
        <v>139</v>
      </c>
      <c r="O378" s="18" t="s">
        <v>139</v>
      </c>
      <c r="P378" s="18" t="s">
        <v>139</v>
      </c>
      <c r="Q378" s="18" t="s">
        <v>139</v>
      </c>
      <c r="R378" s="18" t="s">
        <v>139</v>
      </c>
      <c r="S378" s="18" t="s">
        <v>139</v>
      </c>
      <c r="T378" s="18" t="s">
        <v>139</v>
      </c>
      <c r="U378" s="18" t="s">
        <v>139</v>
      </c>
      <c r="V378" s="18" t="s">
        <v>139</v>
      </c>
      <c r="W378" s="18" t="s">
        <v>139</v>
      </c>
      <c r="X378" s="18" t="s">
        <v>139</v>
      </c>
      <c r="Y378" s="12"/>
      <c r="Z378" s="41"/>
      <c r="AA378" s="41"/>
      <c r="AB378" s="41"/>
      <c r="AC378" s="41"/>
      <c r="AD378" s="41"/>
      <c r="AE378" s="41"/>
    </row>
    <row r="379" spans="1:32" ht="24" x14ac:dyDescent="0.25">
      <c r="A379" s="75">
        <v>53</v>
      </c>
      <c r="B379" s="160" t="s">
        <v>195</v>
      </c>
      <c r="C379" s="130">
        <f>SUM('[4]Общепром:10'!C379)</f>
        <v>0</v>
      </c>
      <c r="D379" s="113" t="s">
        <v>14</v>
      </c>
      <c r="E379" s="32" t="s">
        <v>14</v>
      </c>
      <c r="F379" s="32" t="s">
        <v>14</v>
      </c>
      <c r="G379" s="96" t="s">
        <v>14</v>
      </c>
      <c r="H379" s="130" t="s">
        <v>14</v>
      </c>
      <c r="I379" s="113" t="s">
        <v>14</v>
      </c>
      <c r="J379" s="32" t="s">
        <v>14</v>
      </c>
      <c r="K379" s="32" t="s">
        <v>14</v>
      </c>
      <c r="L379" s="32" t="s">
        <v>14</v>
      </c>
      <c r="M379" s="32" t="s">
        <v>14</v>
      </c>
      <c r="N379" s="32" t="s">
        <v>14</v>
      </c>
      <c r="O379" s="32" t="s">
        <v>14</v>
      </c>
      <c r="P379" s="32" t="s">
        <v>14</v>
      </c>
      <c r="Q379" s="32" t="s">
        <v>14</v>
      </c>
      <c r="R379" s="32" t="s">
        <v>14</v>
      </c>
      <c r="S379" s="32" t="s">
        <v>14</v>
      </c>
      <c r="T379" s="32" t="s">
        <v>14</v>
      </c>
      <c r="U379" s="32" t="s">
        <v>14</v>
      </c>
      <c r="V379" s="32" t="s">
        <v>14</v>
      </c>
      <c r="W379" s="32" t="s">
        <v>14</v>
      </c>
      <c r="X379" s="32" t="s">
        <v>14</v>
      </c>
      <c r="Y379" s="12"/>
      <c r="Z379" s="41"/>
      <c r="AA379" s="41"/>
      <c r="AB379" s="41"/>
      <c r="AC379" s="41"/>
      <c r="AD379" s="41"/>
      <c r="AE379" s="41"/>
    </row>
    <row r="380" spans="1:32" x14ac:dyDescent="0.25">
      <c r="A380" s="193" t="s">
        <v>179</v>
      </c>
      <c r="B380" s="144" t="s">
        <v>196</v>
      </c>
      <c r="C380" s="119">
        <f>SUM('[4]Общепром:10'!C380)</f>
        <v>0</v>
      </c>
      <c r="D380" s="102" t="s">
        <v>139</v>
      </c>
      <c r="E380" s="18" t="s">
        <v>139</v>
      </c>
      <c r="F380" s="18" t="s">
        <v>139</v>
      </c>
      <c r="G380" s="85" t="s">
        <v>139</v>
      </c>
      <c r="H380" s="119" t="s">
        <v>139</v>
      </c>
      <c r="I380" s="102" t="s">
        <v>139</v>
      </c>
      <c r="J380" s="18" t="s">
        <v>139</v>
      </c>
      <c r="K380" s="18" t="s">
        <v>139</v>
      </c>
      <c r="L380" s="18" t="s">
        <v>139</v>
      </c>
      <c r="M380" s="18" t="s">
        <v>139</v>
      </c>
      <c r="N380" s="18" t="s">
        <v>139</v>
      </c>
      <c r="O380" s="18" t="s">
        <v>139</v>
      </c>
      <c r="P380" s="18" t="s">
        <v>139</v>
      </c>
      <c r="Q380" s="18" t="s">
        <v>139</v>
      </c>
      <c r="R380" s="18" t="s">
        <v>139</v>
      </c>
      <c r="S380" s="18" t="s">
        <v>139</v>
      </c>
      <c r="T380" s="18" t="s">
        <v>139</v>
      </c>
      <c r="U380" s="18" t="s">
        <v>139</v>
      </c>
      <c r="V380" s="18" t="s">
        <v>139</v>
      </c>
      <c r="W380" s="18" t="s">
        <v>139</v>
      </c>
      <c r="X380" s="18" t="s">
        <v>139</v>
      </c>
      <c r="Y380" s="12"/>
      <c r="Z380" s="41"/>
      <c r="AA380" s="41"/>
      <c r="AB380" s="41"/>
      <c r="AC380" s="41"/>
      <c r="AD380" s="41"/>
      <c r="AE380" s="41"/>
    </row>
    <row r="381" spans="1:32" ht="43.5" customHeight="1" x14ac:dyDescent="0.25">
      <c r="A381" s="193" t="s">
        <v>526</v>
      </c>
      <c r="B381" s="144" t="s">
        <v>197</v>
      </c>
      <c r="C381" s="119">
        <f>SUM('[4]Общепром:10'!C381)</f>
        <v>0</v>
      </c>
      <c r="D381" s="102" t="s">
        <v>139</v>
      </c>
      <c r="E381" s="18" t="s">
        <v>139</v>
      </c>
      <c r="F381" s="18" t="s">
        <v>139</v>
      </c>
      <c r="G381" s="85" t="s">
        <v>139</v>
      </c>
      <c r="H381" s="119" t="s">
        <v>139</v>
      </c>
      <c r="I381" s="102" t="s">
        <v>139</v>
      </c>
      <c r="J381" s="18" t="s">
        <v>139</v>
      </c>
      <c r="K381" s="18" t="s">
        <v>139</v>
      </c>
      <c r="L381" s="18" t="s">
        <v>139</v>
      </c>
      <c r="M381" s="18" t="s">
        <v>139</v>
      </c>
      <c r="N381" s="18" t="s">
        <v>139</v>
      </c>
      <c r="O381" s="18" t="s">
        <v>139</v>
      </c>
      <c r="P381" s="18" t="s">
        <v>139</v>
      </c>
      <c r="Q381" s="18" t="s">
        <v>139</v>
      </c>
      <c r="R381" s="18" t="s">
        <v>139</v>
      </c>
      <c r="S381" s="18" t="s">
        <v>139</v>
      </c>
      <c r="T381" s="18" t="s">
        <v>139</v>
      </c>
      <c r="U381" s="18" t="s">
        <v>139</v>
      </c>
      <c r="V381" s="18" t="s">
        <v>139</v>
      </c>
      <c r="W381" s="18" t="s">
        <v>139</v>
      </c>
      <c r="X381" s="18" t="s">
        <v>139</v>
      </c>
      <c r="Y381" s="12"/>
      <c r="Z381" s="41"/>
      <c r="AA381" s="41"/>
      <c r="AB381" s="41"/>
      <c r="AC381" s="41"/>
      <c r="AD381" s="41"/>
      <c r="AE381" s="41"/>
    </row>
    <row r="382" spans="1:32" ht="39.75" customHeight="1" x14ac:dyDescent="0.25">
      <c r="A382" s="75">
        <v>54</v>
      </c>
      <c r="B382" s="160" t="s">
        <v>198</v>
      </c>
      <c r="C382" s="130">
        <f>SUM('[4]Общепром:10'!C382)</f>
        <v>0</v>
      </c>
      <c r="D382" s="113" t="s">
        <v>14</v>
      </c>
      <c r="E382" s="32" t="s">
        <v>14</v>
      </c>
      <c r="F382" s="32" t="s">
        <v>14</v>
      </c>
      <c r="G382" s="96" t="s">
        <v>14</v>
      </c>
      <c r="H382" s="130" t="s">
        <v>14</v>
      </c>
      <c r="I382" s="113" t="s">
        <v>14</v>
      </c>
      <c r="J382" s="32" t="s">
        <v>14</v>
      </c>
      <c r="K382" s="32" t="s">
        <v>14</v>
      </c>
      <c r="L382" s="32" t="s">
        <v>14</v>
      </c>
      <c r="M382" s="32" t="s">
        <v>14</v>
      </c>
      <c r="N382" s="32" t="s">
        <v>14</v>
      </c>
      <c r="O382" s="32" t="s">
        <v>14</v>
      </c>
      <c r="P382" s="32" t="s">
        <v>14</v>
      </c>
      <c r="Q382" s="32" t="s">
        <v>14</v>
      </c>
      <c r="R382" s="32" t="s">
        <v>14</v>
      </c>
      <c r="S382" s="32" t="s">
        <v>14</v>
      </c>
      <c r="T382" s="32" t="s">
        <v>14</v>
      </c>
      <c r="U382" s="32" t="s">
        <v>14</v>
      </c>
      <c r="V382" s="32" t="s">
        <v>14</v>
      </c>
      <c r="W382" s="32" t="s">
        <v>14</v>
      </c>
      <c r="X382" s="32" t="s">
        <v>14</v>
      </c>
      <c r="Y382" s="12"/>
      <c r="Z382" s="41"/>
      <c r="AA382" s="41"/>
      <c r="AB382" s="41"/>
      <c r="AC382" s="41"/>
      <c r="AD382" s="41"/>
      <c r="AE382" s="41"/>
    </row>
    <row r="383" spans="1:32" x14ac:dyDescent="0.25">
      <c r="A383" s="59" t="s">
        <v>474</v>
      </c>
      <c r="B383" s="144" t="s">
        <v>145</v>
      </c>
      <c r="C383" s="119">
        <f>SUM('[4]Общепром:10'!C383)</f>
        <v>0</v>
      </c>
      <c r="D383" s="102" t="s">
        <v>139</v>
      </c>
      <c r="E383" s="18" t="s">
        <v>139</v>
      </c>
      <c r="F383" s="18" t="s">
        <v>139</v>
      </c>
      <c r="G383" s="85" t="s">
        <v>139</v>
      </c>
      <c r="H383" s="119" t="s">
        <v>139</v>
      </c>
      <c r="I383" s="102" t="s">
        <v>139</v>
      </c>
      <c r="J383" s="18" t="s">
        <v>139</v>
      </c>
      <c r="K383" s="18" t="s">
        <v>139</v>
      </c>
      <c r="L383" s="18" t="s">
        <v>139</v>
      </c>
      <c r="M383" s="18" t="s">
        <v>139</v>
      </c>
      <c r="N383" s="18" t="s">
        <v>139</v>
      </c>
      <c r="O383" s="18" t="s">
        <v>139</v>
      </c>
      <c r="P383" s="18" t="s">
        <v>139</v>
      </c>
      <c r="Q383" s="18" t="s">
        <v>139</v>
      </c>
      <c r="R383" s="18" t="s">
        <v>139</v>
      </c>
      <c r="S383" s="18" t="s">
        <v>139</v>
      </c>
      <c r="T383" s="18" t="s">
        <v>139</v>
      </c>
      <c r="U383" s="18" t="s">
        <v>139</v>
      </c>
      <c r="V383" s="18" t="s">
        <v>139</v>
      </c>
      <c r="W383" s="18" t="s">
        <v>139</v>
      </c>
      <c r="X383" s="18" t="s">
        <v>139</v>
      </c>
      <c r="Y383" s="12"/>
      <c r="Z383" s="41"/>
      <c r="AA383" s="41"/>
      <c r="AB383" s="41"/>
      <c r="AC383" s="41"/>
      <c r="AD383" s="41"/>
      <c r="AE383" s="41"/>
    </row>
    <row r="384" spans="1:32" x14ac:dyDescent="0.25">
      <c r="A384" s="70">
        <v>55</v>
      </c>
      <c r="B384" s="161" t="s">
        <v>181</v>
      </c>
      <c r="C384" s="127">
        <f>SUM('[4]Общепром:10'!C384)</f>
        <v>1</v>
      </c>
      <c r="D384" s="110">
        <f>SUM('[4]Общепром:10'!D384)</f>
        <v>0</v>
      </c>
      <c r="E384" s="28">
        <f>SUM('[4]Общепром:10'!E384)</f>
        <v>0</v>
      </c>
      <c r="F384" s="28">
        <f>SUM('[4]Общепром:10'!F384)</f>
        <v>0</v>
      </c>
      <c r="G384" s="93">
        <f>SUM('[4]Общепром:10'!G384)</f>
        <v>0</v>
      </c>
      <c r="H384" s="127">
        <f>SUM('[4]Общепром:10'!H384)</f>
        <v>1</v>
      </c>
      <c r="I384" s="110">
        <f>SUM('[4]Общепром:10'!I384)</f>
        <v>0</v>
      </c>
      <c r="J384" s="28">
        <f>SUM('[4]Общепром:10'!J384)</f>
        <v>0</v>
      </c>
      <c r="K384" s="28">
        <f>SUM('[4]Общепром:10'!K384)</f>
        <v>0</v>
      </c>
      <c r="L384" s="28">
        <f>SUM('[4]Общепром:10'!L384)</f>
        <v>0</v>
      </c>
      <c r="M384" s="28">
        <f>SUM('[4]Общепром:10'!M384)</f>
        <v>0</v>
      </c>
      <c r="N384" s="28">
        <f>SUM('[4]Общепром:10'!N384)</f>
        <v>0</v>
      </c>
      <c r="O384" s="28">
        <f>SUM('[4]Общепром:10'!O384)</f>
        <v>0</v>
      </c>
      <c r="P384" s="28">
        <f>SUM('[4]Общепром:10'!P384)</f>
        <v>0</v>
      </c>
      <c r="Q384" s="28">
        <f>SUM('[4]Общепром:10'!Q384)</f>
        <v>0</v>
      </c>
      <c r="R384" s="28">
        <f>SUM('[4]Общепром:10'!R384)</f>
        <v>0</v>
      </c>
      <c r="S384" s="28">
        <f>SUM('[4]Общепром:10'!S384)</f>
        <v>0</v>
      </c>
      <c r="T384" s="28">
        <f>SUM('[4]Общепром:10'!T384)</f>
        <v>0</v>
      </c>
      <c r="U384" s="28">
        <f>SUM('[4]Общепром:10'!U384)</f>
        <v>0</v>
      </c>
      <c r="V384" s="28">
        <f>SUM('[4]Общепром:10'!V384)</f>
        <v>0</v>
      </c>
      <c r="W384" s="28">
        <f>SUM('[4]Общепром:10'!W384)</f>
        <v>1</v>
      </c>
      <c r="X384" s="28">
        <f>SUM('[4]Общепром:10'!X384)</f>
        <v>0</v>
      </c>
      <c r="Y384" s="12" t="str">
        <f t="shared" ref="Y384:Y407" si="15">IF(C384=SUM(D384:G384),"√","НЕТ")</f>
        <v>НЕТ</v>
      </c>
      <c r="Z384" s="41"/>
      <c r="AA384" s="41"/>
      <c r="AB384" s="41"/>
      <c r="AC384" s="41"/>
      <c r="AD384" s="41"/>
      <c r="AE384" s="41"/>
      <c r="AF384" s="1" t="str">
        <f t="shared" ref="AF384:AF406" si="16">IF(H384=SUM(I384:X384),"√","НЕТ")</f>
        <v>√</v>
      </c>
    </row>
    <row r="385" spans="1:32" x14ac:dyDescent="0.25">
      <c r="A385" s="59" t="s">
        <v>527</v>
      </c>
      <c r="B385" s="143" t="s">
        <v>161</v>
      </c>
      <c r="C385" s="119">
        <f>SUM('[4]Общепром:10'!C385)</f>
        <v>0</v>
      </c>
      <c r="D385" s="102">
        <f>SUM('[4]Общепром:10'!D385)</f>
        <v>0</v>
      </c>
      <c r="E385" s="18">
        <f>SUM('[4]Общепром:10'!E385)</f>
        <v>0</v>
      </c>
      <c r="F385" s="18">
        <f>SUM('[4]Общепром:10'!F385)</f>
        <v>0</v>
      </c>
      <c r="G385" s="85">
        <f>SUM('[4]Общепром:10'!G385)</f>
        <v>0</v>
      </c>
      <c r="H385" s="119">
        <f>SUM('[4]Общепром:10'!H385)</f>
        <v>0</v>
      </c>
      <c r="I385" s="102">
        <f>SUM('[4]Общепром:10'!I385)</f>
        <v>0</v>
      </c>
      <c r="J385" s="18">
        <f>SUM('[4]Общепром:10'!J385)</f>
        <v>0</v>
      </c>
      <c r="K385" s="18">
        <f>SUM('[4]Общепром:10'!K385)</f>
        <v>0</v>
      </c>
      <c r="L385" s="18">
        <f>SUM('[4]Общепром:10'!L385)</f>
        <v>0</v>
      </c>
      <c r="M385" s="18">
        <f>SUM('[4]Общепром:10'!M385)</f>
        <v>0</v>
      </c>
      <c r="N385" s="18">
        <f>SUM('[4]Общепром:10'!N385)</f>
        <v>0</v>
      </c>
      <c r="O385" s="18">
        <f>SUM('[4]Общепром:10'!O385)</f>
        <v>0</v>
      </c>
      <c r="P385" s="18">
        <f>SUM('[4]Общепром:10'!P385)</f>
        <v>0</v>
      </c>
      <c r="Q385" s="18">
        <f>SUM('[4]Общепром:10'!Q385)</f>
        <v>0</v>
      </c>
      <c r="R385" s="18">
        <f>SUM('[4]Общепром:10'!R385)</f>
        <v>0</v>
      </c>
      <c r="S385" s="18">
        <f>SUM('[4]Общепром:10'!S385)</f>
        <v>0</v>
      </c>
      <c r="T385" s="18">
        <f>SUM('[4]Общепром:10'!T385)</f>
        <v>0</v>
      </c>
      <c r="U385" s="18">
        <f>SUM('[4]Общепром:10'!U385)</f>
        <v>0</v>
      </c>
      <c r="V385" s="18">
        <f>SUM('[4]Общепром:10'!V385)</f>
        <v>0</v>
      </c>
      <c r="W385" s="18">
        <f>SUM('[4]Общепром:10'!W385)</f>
        <v>0</v>
      </c>
      <c r="X385" s="18">
        <f>SUM('[4]Общепром:10'!X385)</f>
        <v>0</v>
      </c>
      <c r="Y385" s="12" t="str">
        <f t="shared" si="15"/>
        <v>√</v>
      </c>
      <c r="Z385" s="41"/>
      <c r="AA385" s="41"/>
      <c r="AB385" s="41"/>
      <c r="AC385" s="41"/>
      <c r="AD385" s="41"/>
      <c r="AE385" s="41"/>
      <c r="AF385" s="1" t="str">
        <f t="shared" si="16"/>
        <v>√</v>
      </c>
    </row>
    <row r="386" spans="1:32" x14ac:dyDescent="0.25">
      <c r="A386" s="70">
        <v>56</v>
      </c>
      <c r="B386" s="161" t="s">
        <v>59</v>
      </c>
      <c r="C386" s="127">
        <f>SUM('[4]Общепром:10'!C386)</f>
        <v>0</v>
      </c>
      <c r="D386" s="110">
        <f>SUM('[4]Общепром:10'!D386)</f>
        <v>0</v>
      </c>
      <c r="E386" s="28">
        <f>SUM('[4]Общепром:10'!E386)</f>
        <v>0</v>
      </c>
      <c r="F386" s="28">
        <f>SUM('[4]Общепром:10'!F386)</f>
        <v>0</v>
      </c>
      <c r="G386" s="93">
        <f>SUM('[4]Общепром:10'!G386)</f>
        <v>0</v>
      </c>
      <c r="H386" s="127">
        <f>SUM('[4]Общепром:10'!H386)</f>
        <v>0</v>
      </c>
      <c r="I386" s="110">
        <f>SUM('[4]Общепром:10'!I386)</f>
        <v>0</v>
      </c>
      <c r="J386" s="28">
        <f>SUM('[4]Общепром:10'!J386)</f>
        <v>0</v>
      </c>
      <c r="K386" s="28">
        <f>SUM('[4]Общепром:10'!K386)</f>
        <v>0</v>
      </c>
      <c r="L386" s="28">
        <f>SUM('[4]Общепром:10'!L386)</f>
        <v>0</v>
      </c>
      <c r="M386" s="28">
        <f>SUM('[4]Общепром:10'!M386)</f>
        <v>0</v>
      </c>
      <c r="N386" s="28">
        <f>SUM('[4]Общепром:10'!N386)</f>
        <v>0</v>
      </c>
      <c r="O386" s="28">
        <f>SUM('[4]Общепром:10'!O386)</f>
        <v>0</v>
      </c>
      <c r="P386" s="28">
        <f>SUM('[4]Общепром:10'!P386)</f>
        <v>0</v>
      </c>
      <c r="Q386" s="28">
        <f>SUM('[4]Общепром:10'!Q386)</f>
        <v>0</v>
      </c>
      <c r="R386" s="28">
        <f>SUM('[4]Общепром:10'!R386)</f>
        <v>0</v>
      </c>
      <c r="S386" s="28">
        <f>SUM('[4]Общепром:10'!S386)</f>
        <v>0</v>
      </c>
      <c r="T386" s="28">
        <f>SUM('[4]Общепром:10'!T386)</f>
        <v>0</v>
      </c>
      <c r="U386" s="28">
        <f>SUM('[4]Общепром:10'!U386)</f>
        <v>0</v>
      </c>
      <c r="V386" s="28">
        <f>SUM('[4]Общепром:10'!V386)</f>
        <v>0</v>
      </c>
      <c r="W386" s="28">
        <f>SUM('[4]Общепром:10'!W386)</f>
        <v>0</v>
      </c>
      <c r="X386" s="28">
        <f>SUM('[4]Общепром:10'!X386)</f>
        <v>0</v>
      </c>
      <c r="Y386" s="12" t="str">
        <f t="shared" si="15"/>
        <v>√</v>
      </c>
      <c r="Z386" s="41"/>
      <c r="AA386" s="41"/>
      <c r="AB386" s="41"/>
      <c r="AC386" s="41"/>
      <c r="AD386" s="41"/>
      <c r="AE386" s="41"/>
      <c r="AF386" s="1" t="str">
        <f t="shared" si="16"/>
        <v>√</v>
      </c>
    </row>
    <row r="387" spans="1:32" x14ac:dyDescent="0.25">
      <c r="A387" s="59" t="s">
        <v>475</v>
      </c>
      <c r="B387" s="143" t="s">
        <v>60</v>
      </c>
      <c r="C387" s="119">
        <f>SUM('[4]Общепром:10'!C387)</f>
        <v>0</v>
      </c>
      <c r="D387" s="102">
        <f>SUM('[4]Общепром:10'!D387)</f>
        <v>0</v>
      </c>
      <c r="E387" s="18">
        <f>SUM('[4]Общепром:10'!E387)</f>
        <v>0</v>
      </c>
      <c r="F387" s="18">
        <f>SUM('[4]Общепром:10'!F387)</f>
        <v>0</v>
      </c>
      <c r="G387" s="85">
        <f>SUM('[4]Общепром:10'!G387)</f>
        <v>0</v>
      </c>
      <c r="H387" s="119">
        <f>SUM('[4]Общепром:10'!H387)</f>
        <v>0</v>
      </c>
      <c r="I387" s="102">
        <f>SUM('[4]Общепром:10'!I387)</f>
        <v>0</v>
      </c>
      <c r="J387" s="18">
        <f>SUM('[4]Общепром:10'!J387)</f>
        <v>0</v>
      </c>
      <c r="K387" s="18">
        <f>SUM('[4]Общепром:10'!K387)</f>
        <v>0</v>
      </c>
      <c r="L387" s="18">
        <f>SUM('[4]Общепром:10'!L387)</f>
        <v>0</v>
      </c>
      <c r="M387" s="18">
        <f>SUM('[4]Общепром:10'!M387)</f>
        <v>0</v>
      </c>
      <c r="N387" s="18">
        <f>SUM('[4]Общепром:10'!N387)</f>
        <v>0</v>
      </c>
      <c r="O387" s="18">
        <f>SUM('[4]Общепром:10'!O387)</f>
        <v>0</v>
      </c>
      <c r="P387" s="18">
        <f>SUM('[4]Общепром:10'!P387)</f>
        <v>0</v>
      </c>
      <c r="Q387" s="18">
        <f>SUM('[4]Общепром:10'!Q387)</f>
        <v>0</v>
      </c>
      <c r="R387" s="18">
        <f>SUM('[4]Общепром:10'!R387)</f>
        <v>0</v>
      </c>
      <c r="S387" s="18">
        <f>SUM('[4]Общепром:10'!S387)</f>
        <v>0</v>
      </c>
      <c r="T387" s="18">
        <f>SUM('[4]Общепром:10'!T387)</f>
        <v>0</v>
      </c>
      <c r="U387" s="18">
        <f>SUM('[4]Общепром:10'!U387)</f>
        <v>0</v>
      </c>
      <c r="V387" s="18">
        <f>SUM('[4]Общепром:10'!V387)</f>
        <v>0</v>
      </c>
      <c r="W387" s="18">
        <f>SUM('[4]Общепром:10'!W387)</f>
        <v>0</v>
      </c>
      <c r="X387" s="18">
        <f>SUM('[4]Общепром:10'!X387)</f>
        <v>0</v>
      </c>
      <c r="Y387" s="12" t="str">
        <f t="shared" si="15"/>
        <v>√</v>
      </c>
      <c r="Z387" s="41"/>
      <c r="AA387" s="41"/>
      <c r="AB387" s="41"/>
      <c r="AC387" s="41"/>
      <c r="AD387" s="41"/>
      <c r="AE387" s="41"/>
      <c r="AF387" s="1" t="str">
        <f t="shared" si="16"/>
        <v>√</v>
      </c>
    </row>
    <row r="388" spans="1:32" ht="36" x14ac:dyDescent="0.25">
      <c r="A388" s="59" t="s">
        <v>476</v>
      </c>
      <c r="B388" s="143" t="s">
        <v>61</v>
      </c>
      <c r="C388" s="119">
        <f>SUM('[4]Общепром:10'!C388)</f>
        <v>0</v>
      </c>
      <c r="D388" s="102">
        <f>SUM('[4]Общепром:10'!D388)</f>
        <v>0</v>
      </c>
      <c r="E388" s="18">
        <f>SUM('[4]Общепром:10'!E388)</f>
        <v>0</v>
      </c>
      <c r="F388" s="18">
        <f>SUM('[4]Общепром:10'!F388)</f>
        <v>0</v>
      </c>
      <c r="G388" s="85">
        <f>SUM('[4]Общепром:10'!G388)</f>
        <v>0</v>
      </c>
      <c r="H388" s="119">
        <f>SUM('[4]Общепром:10'!H388)</f>
        <v>0</v>
      </c>
      <c r="I388" s="102">
        <f>SUM('[4]Общепром:10'!I388)</f>
        <v>0</v>
      </c>
      <c r="J388" s="18">
        <f>SUM('[4]Общепром:10'!J388)</f>
        <v>0</v>
      </c>
      <c r="K388" s="18">
        <f>SUM('[4]Общепром:10'!K388)</f>
        <v>0</v>
      </c>
      <c r="L388" s="18">
        <f>SUM('[4]Общепром:10'!L388)</f>
        <v>0</v>
      </c>
      <c r="M388" s="18">
        <f>SUM('[4]Общепром:10'!M388)</f>
        <v>0</v>
      </c>
      <c r="N388" s="18">
        <f>SUM('[4]Общепром:10'!N388)</f>
        <v>0</v>
      </c>
      <c r="O388" s="18">
        <f>SUM('[4]Общепром:10'!O388)</f>
        <v>0</v>
      </c>
      <c r="P388" s="18">
        <f>SUM('[4]Общепром:10'!P388)</f>
        <v>0</v>
      </c>
      <c r="Q388" s="18">
        <f>SUM('[4]Общепром:10'!Q388)</f>
        <v>0</v>
      </c>
      <c r="R388" s="18">
        <f>SUM('[4]Общепром:10'!R388)</f>
        <v>0</v>
      </c>
      <c r="S388" s="18">
        <f>SUM('[4]Общепром:10'!S388)</f>
        <v>0</v>
      </c>
      <c r="T388" s="18">
        <f>SUM('[4]Общепром:10'!T388)</f>
        <v>0</v>
      </c>
      <c r="U388" s="18">
        <f>SUM('[4]Общепром:10'!U388)</f>
        <v>0</v>
      </c>
      <c r="V388" s="18">
        <f>SUM('[4]Общепром:10'!V388)</f>
        <v>0</v>
      </c>
      <c r="W388" s="18">
        <f>SUM('[4]Общепром:10'!W388)</f>
        <v>0</v>
      </c>
      <c r="X388" s="18">
        <f>SUM('[4]Общепром:10'!X388)</f>
        <v>0</v>
      </c>
      <c r="Y388" s="12" t="str">
        <f t="shared" si="15"/>
        <v>√</v>
      </c>
      <c r="Z388" s="41"/>
      <c r="AA388" s="41"/>
      <c r="AB388" s="41"/>
      <c r="AC388" s="41"/>
      <c r="AD388" s="41"/>
      <c r="AE388" s="41"/>
      <c r="AF388" s="1" t="str">
        <f t="shared" si="16"/>
        <v>√</v>
      </c>
    </row>
    <row r="389" spans="1:32" ht="24" x14ac:dyDescent="0.25">
      <c r="A389" s="59" t="s">
        <v>528</v>
      </c>
      <c r="B389" s="143" t="s">
        <v>62</v>
      </c>
      <c r="C389" s="119">
        <f>SUM('[4]Общепром:10'!C389)</f>
        <v>0</v>
      </c>
      <c r="D389" s="102">
        <f>SUM('[4]Общепром:10'!D389)</f>
        <v>0</v>
      </c>
      <c r="E389" s="18">
        <f>SUM('[4]Общепром:10'!E389)</f>
        <v>0</v>
      </c>
      <c r="F389" s="18">
        <f>SUM('[4]Общепром:10'!F389)</f>
        <v>0</v>
      </c>
      <c r="G389" s="85">
        <f>SUM('[4]Общепром:10'!G389)</f>
        <v>0</v>
      </c>
      <c r="H389" s="119">
        <f>SUM('[4]Общепром:10'!H389)</f>
        <v>0</v>
      </c>
      <c r="I389" s="102">
        <f>SUM('[4]Общепром:10'!I389)</f>
        <v>0</v>
      </c>
      <c r="J389" s="18">
        <f>SUM('[4]Общепром:10'!J389)</f>
        <v>0</v>
      </c>
      <c r="K389" s="18">
        <f>SUM('[4]Общепром:10'!K389)</f>
        <v>0</v>
      </c>
      <c r="L389" s="18">
        <f>SUM('[4]Общепром:10'!L389)</f>
        <v>0</v>
      </c>
      <c r="M389" s="18">
        <f>SUM('[4]Общепром:10'!M389)</f>
        <v>0</v>
      </c>
      <c r="N389" s="18">
        <f>SUM('[4]Общепром:10'!N389)</f>
        <v>0</v>
      </c>
      <c r="O389" s="18">
        <f>SUM('[4]Общепром:10'!O389)</f>
        <v>0</v>
      </c>
      <c r="P389" s="18">
        <f>SUM('[4]Общепром:10'!P389)</f>
        <v>0</v>
      </c>
      <c r="Q389" s="18">
        <f>SUM('[4]Общепром:10'!Q389)</f>
        <v>0</v>
      </c>
      <c r="R389" s="18">
        <f>SUM('[4]Общепром:10'!R389)</f>
        <v>0</v>
      </c>
      <c r="S389" s="18">
        <f>SUM('[4]Общепром:10'!S389)</f>
        <v>0</v>
      </c>
      <c r="T389" s="18">
        <f>SUM('[4]Общепром:10'!T389)</f>
        <v>0</v>
      </c>
      <c r="U389" s="18">
        <f>SUM('[4]Общепром:10'!U389)</f>
        <v>0</v>
      </c>
      <c r="V389" s="18">
        <f>SUM('[4]Общепром:10'!V389)</f>
        <v>0</v>
      </c>
      <c r="W389" s="18">
        <f>SUM('[4]Общепром:10'!W389)</f>
        <v>0</v>
      </c>
      <c r="X389" s="18">
        <f>SUM('[4]Общепром:10'!X389)</f>
        <v>0</v>
      </c>
      <c r="Y389" s="12" t="str">
        <f t="shared" si="15"/>
        <v>√</v>
      </c>
      <c r="Z389" s="41"/>
      <c r="AA389" s="41"/>
      <c r="AB389" s="41"/>
      <c r="AC389" s="41"/>
      <c r="AD389" s="41"/>
      <c r="AE389" s="41"/>
      <c r="AF389" s="1" t="str">
        <f t="shared" si="16"/>
        <v>√</v>
      </c>
    </row>
    <row r="390" spans="1:32" x14ac:dyDescent="0.25">
      <c r="A390" s="59" t="s">
        <v>529</v>
      </c>
      <c r="B390" s="143" t="s">
        <v>63</v>
      </c>
      <c r="C390" s="119">
        <f>SUM('[4]Общепром:10'!C390)</f>
        <v>0</v>
      </c>
      <c r="D390" s="102">
        <f>SUM('[4]Общепром:10'!D390)</f>
        <v>0</v>
      </c>
      <c r="E390" s="18">
        <f>SUM('[4]Общепром:10'!E390)</f>
        <v>0</v>
      </c>
      <c r="F390" s="18">
        <f>SUM('[4]Общепром:10'!F390)</f>
        <v>0</v>
      </c>
      <c r="G390" s="85">
        <f>SUM('[4]Общепром:10'!G390)</f>
        <v>0</v>
      </c>
      <c r="H390" s="119">
        <f>SUM('[4]Общепром:10'!H390)</f>
        <v>0</v>
      </c>
      <c r="I390" s="102">
        <f>SUM('[4]Общепром:10'!I390)</f>
        <v>0</v>
      </c>
      <c r="J390" s="18">
        <f>SUM('[4]Общепром:10'!J390)</f>
        <v>0</v>
      </c>
      <c r="K390" s="18">
        <f>SUM('[4]Общепром:10'!K390)</f>
        <v>0</v>
      </c>
      <c r="L390" s="18">
        <f>SUM('[4]Общепром:10'!L390)</f>
        <v>0</v>
      </c>
      <c r="M390" s="18">
        <f>SUM('[4]Общепром:10'!M390)</f>
        <v>0</v>
      </c>
      <c r="N390" s="18">
        <f>SUM('[4]Общепром:10'!N390)</f>
        <v>0</v>
      </c>
      <c r="O390" s="18">
        <f>SUM('[4]Общепром:10'!O390)</f>
        <v>0</v>
      </c>
      <c r="P390" s="18">
        <f>SUM('[4]Общепром:10'!P390)</f>
        <v>0</v>
      </c>
      <c r="Q390" s="18">
        <f>SUM('[4]Общепром:10'!Q390)</f>
        <v>0</v>
      </c>
      <c r="R390" s="18">
        <f>SUM('[4]Общепром:10'!R390)</f>
        <v>0</v>
      </c>
      <c r="S390" s="18">
        <f>SUM('[4]Общепром:10'!S390)</f>
        <v>0</v>
      </c>
      <c r="T390" s="18">
        <f>SUM('[4]Общепром:10'!T390)</f>
        <v>0</v>
      </c>
      <c r="U390" s="18">
        <f>SUM('[4]Общепром:10'!U390)</f>
        <v>0</v>
      </c>
      <c r="V390" s="18">
        <f>SUM('[4]Общепром:10'!V390)</f>
        <v>0</v>
      </c>
      <c r="W390" s="18">
        <f>SUM('[4]Общепром:10'!W390)</f>
        <v>0</v>
      </c>
      <c r="X390" s="18">
        <f>SUM('[4]Общепром:10'!X390)</f>
        <v>0</v>
      </c>
      <c r="Y390" s="12" t="str">
        <f t="shared" si="15"/>
        <v>√</v>
      </c>
      <c r="Z390" s="41"/>
      <c r="AA390" s="41"/>
      <c r="AB390" s="41"/>
      <c r="AC390" s="41"/>
      <c r="AD390" s="41"/>
      <c r="AE390" s="41"/>
      <c r="AF390" s="1" t="str">
        <f t="shared" si="16"/>
        <v>√</v>
      </c>
    </row>
    <row r="391" spans="1:32" x14ac:dyDescent="0.25">
      <c r="A391" s="70">
        <v>57</v>
      </c>
      <c r="B391" s="161" t="s">
        <v>182</v>
      </c>
      <c r="C391" s="127">
        <f>SUM('[4]Общепром:10'!C391)</f>
        <v>0</v>
      </c>
      <c r="D391" s="110">
        <f>SUM('[4]Общепром:10'!D391)</f>
        <v>0</v>
      </c>
      <c r="E391" s="28">
        <f>SUM('[4]Общепром:10'!E391)</f>
        <v>0</v>
      </c>
      <c r="F391" s="28">
        <f>SUM('[4]Общепром:10'!F391)</f>
        <v>0</v>
      </c>
      <c r="G391" s="93">
        <f>SUM('[4]Общепром:10'!G391)</f>
        <v>0</v>
      </c>
      <c r="H391" s="127">
        <f>SUM('[4]Общепром:10'!H391)</f>
        <v>0</v>
      </c>
      <c r="I391" s="110">
        <f>SUM('[4]Общепром:10'!I391)</f>
        <v>0</v>
      </c>
      <c r="J391" s="28">
        <f>SUM('[4]Общепром:10'!J391)</f>
        <v>0</v>
      </c>
      <c r="K391" s="28">
        <f>SUM('[4]Общепром:10'!K391)</f>
        <v>0</v>
      </c>
      <c r="L391" s="28">
        <f>SUM('[4]Общепром:10'!L391)</f>
        <v>0</v>
      </c>
      <c r="M391" s="28">
        <f>SUM('[4]Общепром:10'!M391)</f>
        <v>0</v>
      </c>
      <c r="N391" s="28">
        <f>SUM('[4]Общепром:10'!N391)</f>
        <v>0</v>
      </c>
      <c r="O391" s="28">
        <f>SUM('[4]Общепром:10'!O391)</f>
        <v>0</v>
      </c>
      <c r="P391" s="28">
        <f>SUM('[4]Общепром:10'!P391)</f>
        <v>0</v>
      </c>
      <c r="Q391" s="28">
        <f>SUM('[4]Общепром:10'!Q391)</f>
        <v>0</v>
      </c>
      <c r="R391" s="28">
        <f>SUM('[4]Общепром:10'!R391)</f>
        <v>0</v>
      </c>
      <c r="S391" s="28">
        <f>SUM('[4]Общепром:10'!S391)</f>
        <v>0</v>
      </c>
      <c r="T391" s="28">
        <f>SUM('[4]Общепром:10'!T391)</f>
        <v>0</v>
      </c>
      <c r="U391" s="28">
        <f>SUM('[4]Общепром:10'!U391)</f>
        <v>0</v>
      </c>
      <c r="V391" s="28">
        <f>SUM('[4]Общепром:10'!V391)</f>
        <v>0</v>
      </c>
      <c r="W391" s="28">
        <f>SUM('[4]Общепром:10'!W391)</f>
        <v>0</v>
      </c>
      <c r="X391" s="28">
        <f>SUM('[4]Общепром:10'!X391)</f>
        <v>0</v>
      </c>
      <c r="Y391" s="12" t="str">
        <f t="shared" si="15"/>
        <v>√</v>
      </c>
      <c r="Z391" s="41"/>
      <c r="AA391" s="41"/>
      <c r="AB391" s="41"/>
      <c r="AC391" s="41"/>
      <c r="AD391" s="41"/>
      <c r="AE391" s="41"/>
      <c r="AF391" s="1" t="str">
        <f t="shared" si="16"/>
        <v>√</v>
      </c>
    </row>
    <row r="392" spans="1:32" x14ac:dyDescent="0.25">
      <c r="A392" s="59" t="s">
        <v>477</v>
      </c>
      <c r="B392" s="143" t="s">
        <v>64</v>
      </c>
      <c r="C392" s="119">
        <f>SUM('[4]Общепром:10'!C392)</f>
        <v>0</v>
      </c>
      <c r="D392" s="102">
        <f>SUM('[4]Общепром:10'!D392)</f>
        <v>0</v>
      </c>
      <c r="E392" s="18">
        <f>SUM('[4]Общепром:10'!E392)</f>
        <v>0</v>
      </c>
      <c r="F392" s="18">
        <f>SUM('[4]Общепром:10'!F392)</f>
        <v>0</v>
      </c>
      <c r="G392" s="85">
        <f>SUM('[4]Общепром:10'!G392)</f>
        <v>0</v>
      </c>
      <c r="H392" s="119">
        <f>SUM('[4]Общепром:10'!H392)</f>
        <v>0</v>
      </c>
      <c r="I392" s="102">
        <f>SUM('[4]Общепром:10'!I392)</f>
        <v>0</v>
      </c>
      <c r="J392" s="18">
        <f>SUM('[4]Общепром:10'!J392)</f>
        <v>0</v>
      </c>
      <c r="K392" s="18">
        <f>SUM('[4]Общепром:10'!K392)</f>
        <v>0</v>
      </c>
      <c r="L392" s="18">
        <f>SUM('[4]Общепром:10'!L392)</f>
        <v>0</v>
      </c>
      <c r="M392" s="18">
        <f>SUM('[4]Общепром:10'!M392)</f>
        <v>0</v>
      </c>
      <c r="N392" s="18">
        <f>SUM('[4]Общепром:10'!N392)</f>
        <v>0</v>
      </c>
      <c r="O392" s="18">
        <f>SUM('[4]Общепром:10'!O392)</f>
        <v>0</v>
      </c>
      <c r="P392" s="18">
        <f>SUM('[4]Общепром:10'!P392)</f>
        <v>0</v>
      </c>
      <c r="Q392" s="18">
        <f>SUM('[4]Общепром:10'!Q392)</f>
        <v>0</v>
      </c>
      <c r="R392" s="18">
        <f>SUM('[4]Общепром:10'!R392)</f>
        <v>0</v>
      </c>
      <c r="S392" s="18">
        <f>SUM('[4]Общепром:10'!S392)</f>
        <v>0</v>
      </c>
      <c r="T392" s="18">
        <f>SUM('[4]Общепром:10'!T392)</f>
        <v>0</v>
      </c>
      <c r="U392" s="18">
        <f>SUM('[4]Общепром:10'!U392)</f>
        <v>0</v>
      </c>
      <c r="V392" s="18">
        <f>SUM('[4]Общепром:10'!V392)</f>
        <v>0</v>
      </c>
      <c r="W392" s="18">
        <f>SUM('[4]Общепром:10'!W392)</f>
        <v>0</v>
      </c>
      <c r="X392" s="18">
        <f>SUM('[4]Общепром:10'!X392)</f>
        <v>0</v>
      </c>
      <c r="Y392" s="12" t="str">
        <f t="shared" si="15"/>
        <v>√</v>
      </c>
      <c r="Z392" s="41"/>
      <c r="AA392" s="41"/>
      <c r="AB392" s="41"/>
      <c r="AC392" s="41"/>
      <c r="AD392" s="41"/>
      <c r="AE392" s="41"/>
      <c r="AF392" s="1" t="str">
        <f t="shared" si="16"/>
        <v>√</v>
      </c>
    </row>
    <row r="393" spans="1:32" x14ac:dyDescent="0.25">
      <c r="A393" s="59" t="s">
        <v>478</v>
      </c>
      <c r="B393" s="143" t="s">
        <v>65</v>
      </c>
      <c r="C393" s="119">
        <f>SUM('[4]Общепром:10'!C393)</f>
        <v>0</v>
      </c>
      <c r="D393" s="102">
        <f>SUM('[4]Общепром:10'!D393)</f>
        <v>0</v>
      </c>
      <c r="E393" s="18">
        <f>SUM('[4]Общепром:10'!E393)</f>
        <v>0</v>
      </c>
      <c r="F393" s="18">
        <f>SUM('[4]Общепром:10'!F393)</f>
        <v>0</v>
      </c>
      <c r="G393" s="85">
        <f>SUM('[4]Общепром:10'!G393)</f>
        <v>0</v>
      </c>
      <c r="H393" s="119">
        <f>SUM('[4]Общепром:10'!H393)</f>
        <v>0</v>
      </c>
      <c r="I393" s="102">
        <f>SUM('[4]Общепром:10'!I393)</f>
        <v>0</v>
      </c>
      <c r="J393" s="18">
        <f>SUM('[4]Общепром:10'!J393)</f>
        <v>0</v>
      </c>
      <c r="K393" s="18">
        <f>SUM('[4]Общепром:10'!K393)</f>
        <v>0</v>
      </c>
      <c r="L393" s="18">
        <f>SUM('[4]Общепром:10'!L393)</f>
        <v>0</v>
      </c>
      <c r="M393" s="18">
        <f>SUM('[4]Общепром:10'!M393)</f>
        <v>0</v>
      </c>
      <c r="N393" s="18">
        <f>SUM('[4]Общепром:10'!N393)</f>
        <v>0</v>
      </c>
      <c r="O393" s="18">
        <f>SUM('[4]Общепром:10'!O393)</f>
        <v>0</v>
      </c>
      <c r="P393" s="18">
        <f>SUM('[4]Общепром:10'!P393)</f>
        <v>0</v>
      </c>
      <c r="Q393" s="18">
        <f>SUM('[4]Общепром:10'!Q393)</f>
        <v>0</v>
      </c>
      <c r="R393" s="18">
        <f>SUM('[4]Общепром:10'!R393)</f>
        <v>0</v>
      </c>
      <c r="S393" s="18">
        <f>SUM('[4]Общепром:10'!S393)</f>
        <v>0</v>
      </c>
      <c r="T393" s="18">
        <f>SUM('[4]Общепром:10'!T393)</f>
        <v>0</v>
      </c>
      <c r="U393" s="18">
        <f>SUM('[4]Общепром:10'!U393)</f>
        <v>0</v>
      </c>
      <c r="V393" s="18">
        <f>SUM('[4]Общепром:10'!V393)</f>
        <v>0</v>
      </c>
      <c r="W393" s="18">
        <f>SUM('[4]Общепром:10'!W393)</f>
        <v>0</v>
      </c>
      <c r="X393" s="18">
        <f>SUM('[4]Общепром:10'!X393)</f>
        <v>0</v>
      </c>
      <c r="Y393" s="12" t="str">
        <f t="shared" si="15"/>
        <v>√</v>
      </c>
      <c r="Z393" s="41"/>
      <c r="AA393" s="41"/>
      <c r="AB393" s="41"/>
      <c r="AC393" s="41"/>
      <c r="AD393" s="41"/>
      <c r="AE393" s="41"/>
      <c r="AF393" s="1" t="str">
        <f t="shared" si="16"/>
        <v>√</v>
      </c>
    </row>
    <row r="394" spans="1:32" x14ac:dyDescent="0.25">
      <c r="A394" s="70">
        <v>58</v>
      </c>
      <c r="B394" s="161" t="s">
        <v>121</v>
      </c>
      <c r="C394" s="127">
        <f>SUM('[4]Общепром:10'!C394)</f>
        <v>0</v>
      </c>
      <c r="D394" s="110">
        <f>SUM('[4]Общепром:10'!D394)</f>
        <v>0</v>
      </c>
      <c r="E394" s="28">
        <f>SUM('[4]Общепром:10'!E394)</f>
        <v>0</v>
      </c>
      <c r="F394" s="28">
        <f>SUM('[4]Общепром:10'!F394)</f>
        <v>0</v>
      </c>
      <c r="G394" s="93">
        <f>SUM('[4]Общепром:10'!G394)</f>
        <v>0</v>
      </c>
      <c r="H394" s="127">
        <f>SUM('[4]Общепром:10'!H394)</f>
        <v>0</v>
      </c>
      <c r="I394" s="110">
        <f>SUM('[4]Общепром:10'!I394)</f>
        <v>0</v>
      </c>
      <c r="J394" s="28">
        <f>SUM('[4]Общепром:10'!J394)</f>
        <v>0</v>
      </c>
      <c r="K394" s="28">
        <f>SUM('[4]Общепром:10'!K394)</f>
        <v>0</v>
      </c>
      <c r="L394" s="28">
        <f>SUM('[4]Общепром:10'!L394)</f>
        <v>0</v>
      </c>
      <c r="M394" s="28">
        <f>SUM('[4]Общепром:10'!M394)</f>
        <v>0</v>
      </c>
      <c r="N394" s="28">
        <f>SUM('[4]Общепром:10'!N394)</f>
        <v>0</v>
      </c>
      <c r="O394" s="28">
        <f>SUM('[4]Общепром:10'!O394)</f>
        <v>0</v>
      </c>
      <c r="P394" s="28">
        <f>SUM('[4]Общепром:10'!P394)</f>
        <v>0</v>
      </c>
      <c r="Q394" s="28">
        <f>SUM('[4]Общепром:10'!Q394)</f>
        <v>0</v>
      </c>
      <c r="R394" s="28">
        <f>SUM('[4]Общепром:10'!R394)</f>
        <v>0</v>
      </c>
      <c r="S394" s="28">
        <f>SUM('[4]Общепром:10'!S394)</f>
        <v>0</v>
      </c>
      <c r="T394" s="28">
        <f>SUM('[4]Общепром:10'!T394)</f>
        <v>0</v>
      </c>
      <c r="U394" s="28">
        <f>SUM('[4]Общепром:10'!U394)</f>
        <v>0</v>
      </c>
      <c r="V394" s="28">
        <f>SUM('[4]Общепром:10'!V394)</f>
        <v>0</v>
      </c>
      <c r="W394" s="28">
        <f>SUM('[4]Общепром:10'!W394)</f>
        <v>0</v>
      </c>
      <c r="X394" s="28">
        <f>SUM('[4]Общепром:10'!X394)</f>
        <v>0</v>
      </c>
      <c r="Y394" s="12" t="str">
        <f t="shared" si="15"/>
        <v>√</v>
      </c>
      <c r="Z394" s="41"/>
      <c r="AA394" s="41"/>
      <c r="AB394" s="41"/>
      <c r="AC394" s="41"/>
      <c r="AD394" s="41"/>
      <c r="AE394" s="41"/>
      <c r="AF394" s="1" t="str">
        <f t="shared" si="16"/>
        <v>√</v>
      </c>
    </row>
    <row r="395" spans="1:32" x14ac:dyDescent="0.25">
      <c r="A395" s="59" t="s">
        <v>479</v>
      </c>
      <c r="B395" s="143" t="s">
        <v>66</v>
      </c>
      <c r="C395" s="119">
        <f>SUM('[4]Общепром:10'!C395)</f>
        <v>0</v>
      </c>
      <c r="D395" s="102">
        <f>SUM('[4]Общепром:10'!D395)</f>
        <v>0</v>
      </c>
      <c r="E395" s="18">
        <f>SUM('[4]Общепром:10'!E395)</f>
        <v>0</v>
      </c>
      <c r="F395" s="18">
        <f>SUM('[4]Общепром:10'!F395)</f>
        <v>0</v>
      </c>
      <c r="G395" s="85">
        <f>SUM('[4]Общепром:10'!G395)</f>
        <v>0</v>
      </c>
      <c r="H395" s="119">
        <f>SUM('[4]Общепром:10'!H395)</f>
        <v>0</v>
      </c>
      <c r="I395" s="102">
        <f>SUM('[4]Общепром:10'!I395)</f>
        <v>0</v>
      </c>
      <c r="J395" s="18">
        <f>SUM('[4]Общепром:10'!J395)</f>
        <v>0</v>
      </c>
      <c r="K395" s="18">
        <f>SUM('[4]Общепром:10'!K395)</f>
        <v>0</v>
      </c>
      <c r="L395" s="18">
        <f>SUM('[4]Общепром:10'!L395)</f>
        <v>0</v>
      </c>
      <c r="M395" s="18">
        <f>SUM('[4]Общепром:10'!M395)</f>
        <v>0</v>
      </c>
      <c r="N395" s="18">
        <f>SUM('[4]Общепром:10'!N395)</f>
        <v>0</v>
      </c>
      <c r="O395" s="18">
        <f>SUM('[4]Общепром:10'!O395)</f>
        <v>0</v>
      </c>
      <c r="P395" s="18">
        <f>SUM('[4]Общепром:10'!P395)</f>
        <v>0</v>
      </c>
      <c r="Q395" s="18">
        <f>SUM('[4]Общепром:10'!Q395)</f>
        <v>0</v>
      </c>
      <c r="R395" s="18">
        <f>SUM('[4]Общепром:10'!R395)</f>
        <v>0</v>
      </c>
      <c r="S395" s="18">
        <f>SUM('[4]Общепром:10'!S395)</f>
        <v>0</v>
      </c>
      <c r="T395" s="18">
        <f>SUM('[4]Общепром:10'!T395)</f>
        <v>0</v>
      </c>
      <c r="U395" s="18">
        <f>SUM('[4]Общепром:10'!U395)</f>
        <v>0</v>
      </c>
      <c r="V395" s="18">
        <f>SUM('[4]Общепром:10'!V395)</f>
        <v>0</v>
      </c>
      <c r="W395" s="18">
        <f>SUM('[4]Общепром:10'!W395)</f>
        <v>0</v>
      </c>
      <c r="X395" s="18">
        <f>SUM('[4]Общепром:10'!X395)</f>
        <v>0</v>
      </c>
      <c r="Y395" s="12" t="str">
        <f t="shared" si="15"/>
        <v>√</v>
      </c>
      <c r="Z395" s="41"/>
      <c r="AA395" s="41"/>
      <c r="AB395" s="41"/>
      <c r="AC395" s="41"/>
      <c r="AD395" s="41"/>
      <c r="AE395" s="41"/>
      <c r="AF395" s="1" t="str">
        <f t="shared" si="16"/>
        <v>√</v>
      </c>
    </row>
    <row r="396" spans="1:32" x14ac:dyDescent="0.25">
      <c r="A396" s="59" t="s">
        <v>480</v>
      </c>
      <c r="B396" s="143" t="s">
        <v>67</v>
      </c>
      <c r="C396" s="119">
        <f>SUM('[4]Общепром:10'!C396)</f>
        <v>0</v>
      </c>
      <c r="D396" s="102">
        <f>SUM('[4]Общепром:10'!D396)</f>
        <v>0</v>
      </c>
      <c r="E396" s="18">
        <f>SUM('[4]Общепром:10'!E396)</f>
        <v>0</v>
      </c>
      <c r="F396" s="18">
        <f>SUM('[4]Общепром:10'!F396)</f>
        <v>0</v>
      </c>
      <c r="G396" s="85">
        <f>SUM('[4]Общепром:10'!G396)</f>
        <v>0</v>
      </c>
      <c r="H396" s="119">
        <f>SUM('[4]Общепром:10'!H396)</f>
        <v>0</v>
      </c>
      <c r="I396" s="102">
        <f>SUM('[4]Общепром:10'!I396)</f>
        <v>0</v>
      </c>
      <c r="J396" s="18">
        <f>SUM('[4]Общепром:10'!J396)</f>
        <v>0</v>
      </c>
      <c r="K396" s="18">
        <f>SUM('[4]Общепром:10'!K396)</f>
        <v>0</v>
      </c>
      <c r="L396" s="18">
        <f>SUM('[4]Общепром:10'!L396)</f>
        <v>0</v>
      </c>
      <c r="M396" s="18">
        <f>SUM('[4]Общепром:10'!M396)</f>
        <v>0</v>
      </c>
      <c r="N396" s="18">
        <f>SUM('[4]Общепром:10'!N396)</f>
        <v>0</v>
      </c>
      <c r="O396" s="18">
        <f>SUM('[4]Общепром:10'!O396)</f>
        <v>0</v>
      </c>
      <c r="P396" s="18">
        <f>SUM('[4]Общепром:10'!P396)</f>
        <v>0</v>
      </c>
      <c r="Q396" s="18">
        <f>SUM('[4]Общепром:10'!Q396)</f>
        <v>0</v>
      </c>
      <c r="R396" s="18">
        <f>SUM('[4]Общепром:10'!R396)</f>
        <v>0</v>
      </c>
      <c r="S396" s="18">
        <f>SUM('[4]Общепром:10'!S396)</f>
        <v>0</v>
      </c>
      <c r="T396" s="18">
        <f>SUM('[4]Общепром:10'!T396)</f>
        <v>0</v>
      </c>
      <c r="U396" s="18">
        <f>SUM('[4]Общепром:10'!U396)</f>
        <v>0</v>
      </c>
      <c r="V396" s="18">
        <f>SUM('[4]Общепром:10'!V396)</f>
        <v>0</v>
      </c>
      <c r="W396" s="18">
        <f>SUM('[4]Общепром:10'!W396)</f>
        <v>0</v>
      </c>
      <c r="X396" s="18">
        <f>SUM('[4]Общепром:10'!X396)</f>
        <v>0</v>
      </c>
      <c r="Y396" s="12" t="str">
        <f t="shared" si="15"/>
        <v>√</v>
      </c>
      <c r="Z396" s="41"/>
      <c r="AA396" s="41"/>
      <c r="AB396" s="41"/>
      <c r="AC396" s="41"/>
      <c r="AD396" s="41"/>
      <c r="AE396" s="41"/>
      <c r="AF396" s="1" t="str">
        <f t="shared" si="16"/>
        <v>√</v>
      </c>
    </row>
    <row r="397" spans="1:32" ht="24" x14ac:dyDescent="0.25">
      <c r="A397" s="70">
        <v>59</v>
      </c>
      <c r="B397" s="161" t="s">
        <v>68</v>
      </c>
      <c r="C397" s="127">
        <f>SUM('[4]Общепром:10'!C397)</f>
        <v>1</v>
      </c>
      <c r="D397" s="110">
        <f>SUM('[4]Общепром:10'!D397)</f>
        <v>0</v>
      </c>
      <c r="E397" s="28">
        <f>SUM('[4]Общепром:10'!E397)</f>
        <v>0</v>
      </c>
      <c r="F397" s="28">
        <f>SUM('[4]Общепром:10'!F397)</f>
        <v>0</v>
      </c>
      <c r="G397" s="93">
        <f>SUM('[4]Общепром:10'!G397)</f>
        <v>0</v>
      </c>
      <c r="H397" s="127">
        <f>SUM('[4]Общепром:10'!H397)</f>
        <v>1</v>
      </c>
      <c r="I397" s="110">
        <f>SUM('[4]Общепром:10'!I397)</f>
        <v>0</v>
      </c>
      <c r="J397" s="28">
        <f>SUM('[4]Общепром:10'!J397)</f>
        <v>0</v>
      </c>
      <c r="K397" s="28">
        <f>SUM('[4]Общепром:10'!K397)</f>
        <v>0</v>
      </c>
      <c r="L397" s="28">
        <f>SUM('[4]Общепром:10'!L397)</f>
        <v>0</v>
      </c>
      <c r="M397" s="28">
        <f>SUM('[4]Общепром:10'!M397)</f>
        <v>0</v>
      </c>
      <c r="N397" s="28">
        <f>SUM('[4]Общепром:10'!N397)</f>
        <v>0</v>
      </c>
      <c r="O397" s="28">
        <f>SUM('[4]Общепром:10'!O397)</f>
        <v>0</v>
      </c>
      <c r="P397" s="28">
        <f>SUM('[4]Общепром:10'!P397)</f>
        <v>0</v>
      </c>
      <c r="Q397" s="28">
        <f>SUM('[4]Общепром:10'!Q397)</f>
        <v>0</v>
      </c>
      <c r="R397" s="28">
        <f>SUM('[4]Общепром:10'!R397)</f>
        <v>0</v>
      </c>
      <c r="S397" s="28">
        <f>SUM('[4]Общепром:10'!S397)</f>
        <v>0</v>
      </c>
      <c r="T397" s="28">
        <f>SUM('[4]Общепром:10'!T397)</f>
        <v>0</v>
      </c>
      <c r="U397" s="28">
        <f>SUM('[4]Общепром:10'!U397)</f>
        <v>0</v>
      </c>
      <c r="V397" s="28">
        <f>SUM('[4]Общепром:10'!V397)</f>
        <v>0</v>
      </c>
      <c r="W397" s="28">
        <f>SUM('[4]Общепром:10'!W397)</f>
        <v>1</v>
      </c>
      <c r="X397" s="28">
        <f>SUM('[4]Общепром:10'!X397)</f>
        <v>0</v>
      </c>
      <c r="Y397" s="12" t="str">
        <f t="shared" si="15"/>
        <v>НЕТ</v>
      </c>
      <c r="Z397" s="41"/>
      <c r="AA397" s="41"/>
      <c r="AB397" s="41"/>
      <c r="AC397" s="41"/>
      <c r="AD397" s="41"/>
      <c r="AE397" s="41"/>
      <c r="AF397" s="1" t="str">
        <f t="shared" si="16"/>
        <v>√</v>
      </c>
    </row>
    <row r="398" spans="1:32" x14ac:dyDescent="0.25">
      <c r="A398" s="59" t="s">
        <v>530</v>
      </c>
      <c r="B398" s="143" t="s">
        <v>66</v>
      </c>
      <c r="C398" s="119">
        <f>SUM('[4]Общепром:10'!C398)</f>
        <v>1</v>
      </c>
      <c r="D398" s="102">
        <f>SUM('[4]Общепром:10'!D398)</f>
        <v>0</v>
      </c>
      <c r="E398" s="18">
        <f>SUM('[4]Общепром:10'!E398)</f>
        <v>0</v>
      </c>
      <c r="F398" s="18">
        <f>SUM('[4]Общепром:10'!F398)</f>
        <v>0</v>
      </c>
      <c r="G398" s="85">
        <f>SUM('[4]Общепром:10'!G398)</f>
        <v>0</v>
      </c>
      <c r="H398" s="119">
        <f>SUM('[4]Общепром:10'!H398)</f>
        <v>1</v>
      </c>
      <c r="I398" s="102">
        <f>SUM('[4]Общепром:10'!I398)</f>
        <v>0</v>
      </c>
      <c r="J398" s="18">
        <f>SUM('[4]Общепром:10'!J398)</f>
        <v>0</v>
      </c>
      <c r="K398" s="18">
        <f>SUM('[4]Общепром:10'!K398)</f>
        <v>0</v>
      </c>
      <c r="L398" s="18">
        <f>SUM('[4]Общепром:10'!L398)</f>
        <v>0</v>
      </c>
      <c r="M398" s="18">
        <f>SUM('[4]Общепром:10'!M398)</f>
        <v>0</v>
      </c>
      <c r="N398" s="18">
        <f>SUM('[4]Общепром:10'!N398)</f>
        <v>0</v>
      </c>
      <c r="O398" s="18">
        <f>SUM('[4]Общепром:10'!O398)</f>
        <v>0</v>
      </c>
      <c r="P398" s="18">
        <f>SUM('[4]Общепром:10'!P398)</f>
        <v>0</v>
      </c>
      <c r="Q398" s="18">
        <f>SUM('[4]Общепром:10'!Q398)</f>
        <v>0</v>
      </c>
      <c r="R398" s="18">
        <f>SUM('[4]Общепром:10'!R398)</f>
        <v>0</v>
      </c>
      <c r="S398" s="18">
        <f>SUM('[4]Общепром:10'!S398)</f>
        <v>0</v>
      </c>
      <c r="T398" s="18">
        <f>SUM('[4]Общепром:10'!T398)</f>
        <v>0</v>
      </c>
      <c r="U398" s="18">
        <f>SUM('[4]Общепром:10'!U398)</f>
        <v>0</v>
      </c>
      <c r="V398" s="18">
        <f>SUM('[4]Общепром:10'!V398)</f>
        <v>0</v>
      </c>
      <c r="W398" s="18">
        <f>SUM('[4]Общепром:10'!W398)</f>
        <v>1</v>
      </c>
      <c r="X398" s="18">
        <f>SUM('[4]Общепром:10'!X398)</f>
        <v>0</v>
      </c>
      <c r="Y398" s="12" t="str">
        <f t="shared" si="15"/>
        <v>НЕТ</v>
      </c>
      <c r="Z398" s="41"/>
      <c r="AA398" s="41"/>
      <c r="AB398" s="41"/>
      <c r="AC398" s="41"/>
      <c r="AD398" s="41"/>
      <c r="AE398" s="41"/>
      <c r="AF398" s="1" t="str">
        <f t="shared" si="16"/>
        <v>√</v>
      </c>
    </row>
    <row r="399" spans="1:32" x14ac:dyDescent="0.25">
      <c r="A399" s="59" t="s">
        <v>531</v>
      </c>
      <c r="B399" s="143" t="s">
        <v>67</v>
      </c>
      <c r="C399" s="119">
        <f>SUM('[4]Общепром:10'!C399)</f>
        <v>0</v>
      </c>
      <c r="D399" s="102">
        <f>SUM('[4]Общепром:10'!D399)</f>
        <v>0</v>
      </c>
      <c r="E399" s="18">
        <f>SUM('[4]Общепром:10'!E399)</f>
        <v>0</v>
      </c>
      <c r="F399" s="18">
        <f>SUM('[4]Общепром:10'!F399)</f>
        <v>0</v>
      </c>
      <c r="G399" s="85">
        <f>SUM('[4]Общепром:10'!G399)</f>
        <v>0</v>
      </c>
      <c r="H399" s="119">
        <f>SUM('[4]Общепром:10'!H399)</f>
        <v>0</v>
      </c>
      <c r="I399" s="102">
        <f>SUM('[4]Общепром:10'!I399)</f>
        <v>0</v>
      </c>
      <c r="J399" s="18">
        <f>SUM('[4]Общепром:10'!J399)</f>
        <v>0</v>
      </c>
      <c r="K399" s="18">
        <f>SUM('[4]Общепром:10'!K399)</f>
        <v>0</v>
      </c>
      <c r="L399" s="18">
        <f>SUM('[4]Общепром:10'!L399)</f>
        <v>0</v>
      </c>
      <c r="M399" s="18">
        <f>SUM('[4]Общепром:10'!M399)</f>
        <v>0</v>
      </c>
      <c r="N399" s="18">
        <f>SUM('[4]Общепром:10'!N399)</f>
        <v>0</v>
      </c>
      <c r="O399" s="18">
        <f>SUM('[4]Общепром:10'!O399)</f>
        <v>0</v>
      </c>
      <c r="P399" s="18">
        <f>SUM('[4]Общепром:10'!P399)</f>
        <v>0</v>
      </c>
      <c r="Q399" s="18">
        <f>SUM('[4]Общепром:10'!Q399)</f>
        <v>0</v>
      </c>
      <c r="R399" s="18">
        <f>SUM('[4]Общепром:10'!R399)</f>
        <v>0</v>
      </c>
      <c r="S399" s="18">
        <f>SUM('[4]Общепром:10'!S399)</f>
        <v>0</v>
      </c>
      <c r="T399" s="18">
        <f>SUM('[4]Общепром:10'!T399)</f>
        <v>0</v>
      </c>
      <c r="U399" s="18">
        <f>SUM('[4]Общепром:10'!U399)</f>
        <v>0</v>
      </c>
      <c r="V399" s="18">
        <f>SUM('[4]Общепром:10'!V399)</f>
        <v>0</v>
      </c>
      <c r="W399" s="18">
        <f>SUM('[4]Общепром:10'!W399)</f>
        <v>0</v>
      </c>
      <c r="X399" s="18">
        <f>SUM('[4]Общепром:10'!X399)</f>
        <v>0</v>
      </c>
      <c r="Y399" s="12" t="str">
        <f t="shared" si="15"/>
        <v>√</v>
      </c>
      <c r="Z399" s="41"/>
      <c r="AA399" s="41"/>
      <c r="AB399" s="41"/>
      <c r="AC399" s="41"/>
      <c r="AD399" s="41"/>
      <c r="AE399" s="41"/>
      <c r="AF399" s="1" t="str">
        <f t="shared" si="16"/>
        <v>√</v>
      </c>
    </row>
    <row r="400" spans="1:32" x14ac:dyDescent="0.25">
      <c r="A400" s="70">
        <v>60</v>
      </c>
      <c r="B400" s="161" t="s">
        <v>183</v>
      </c>
      <c r="C400" s="127">
        <f>SUM('[4]Общепром:10'!C400)</f>
        <v>0</v>
      </c>
      <c r="D400" s="110">
        <f>SUM('[4]Общепром:10'!D400)</f>
        <v>0</v>
      </c>
      <c r="E400" s="28">
        <f>SUM('[4]Общепром:10'!E400)</f>
        <v>0</v>
      </c>
      <c r="F400" s="28">
        <f>SUM('[4]Общепром:10'!F400)</f>
        <v>0</v>
      </c>
      <c r="G400" s="93">
        <f>SUM('[4]Общепром:10'!G400)</f>
        <v>0</v>
      </c>
      <c r="H400" s="127">
        <f>SUM('[4]Общепром:10'!H400)</f>
        <v>0</v>
      </c>
      <c r="I400" s="110">
        <f>SUM('[4]Общепром:10'!I400)</f>
        <v>0</v>
      </c>
      <c r="J400" s="28">
        <f>SUM('[4]Общепром:10'!J400)</f>
        <v>0</v>
      </c>
      <c r="K400" s="28">
        <f>SUM('[4]Общепром:10'!K400)</f>
        <v>0</v>
      </c>
      <c r="L400" s="28">
        <f>SUM('[4]Общепром:10'!L400)</f>
        <v>0</v>
      </c>
      <c r="M400" s="28">
        <f>SUM('[4]Общепром:10'!M400)</f>
        <v>0</v>
      </c>
      <c r="N400" s="28">
        <f>SUM('[4]Общепром:10'!N400)</f>
        <v>0</v>
      </c>
      <c r="O400" s="28">
        <f>SUM('[4]Общепром:10'!O400)</f>
        <v>0</v>
      </c>
      <c r="P400" s="28">
        <f>SUM('[4]Общепром:10'!P400)</f>
        <v>0</v>
      </c>
      <c r="Q400" s="28">
        <f>SUM('[4]Общепром:10'!Q400)</f>
        <v>0</v>
      </c>
      <c r="R400" s="28">
        <f>SUM('[4]Общепром:10'!R400)</f>
        <v>0</v>
      </c>
      <c r="S400" s="28">
        <f>SUM('[4]Общепром:10'!S400)</f>
        <v>0</v>
      </c>
      <c r="T400" s="28">
        <f>SUM('[4]Общепром:10'!T400)</f>
        <v>0</v>
      </c>
      <c r="U400" s="28">
        <f>SUM('[4]Общепром:10'!U400)</f>
        <v>0</v>
      </c>
      <c r="V400" s="28">
        <f>SUM('[4]Общепром:10'!V400)</f>
        <v>0</v>
      </c>
      <c r="W400" s="28">
        <f>SUM('[4]Общепром:10'!W400)</f>
        <v>0</v>
      </c>
      <c r="X400" s="28">
        <f>SUM('[4]Общепром:10'!X400)</f>
        <v>0</v>
      </c>
      <c r="Y400" s="12" t="str">
        <f t="shared" si="15"/>
        <v>√</v>
      </c>
      <c r="Z400" s="41"/>
      <c r="AA400" s="41"/>
      <c r="AB400" s="41"/>
      <c r="AC400" s="41"/>
      <c r="AD400" s="41"/>
      <c r="AE400" s="41"/>
      <c r="AF400" s="1" t="str">
        <f t="shared" si="16"/>
        <v>√</v>
      </c>
    </row>
    <row r="401" spans="1:32" x14ac:dyDescent="0.25">
      <c r="A401" s="70">
        <v>61</v>
      </c>
      <c r="B401" s="161" t="s">
        <v>69</v>
      </c>
      <c r="C401" s="127">
        <f>SUM('[4]Общепром:10'!C401)</f>
        <v>0</v>
      </c>
      <c r="D401" s="110">
        <f>SUM('[4]Общепром:10'!D401)</f>
        <v>0</v>
      </c>
      <c r="E401" s="28">
        <f>SUM('[4]Общепром:10'!E401)</f>
        <v>0</v>
      </c>
      <c r="F401" s="28">
        <f>SUM('[4]Общепром:10'!F401)</f>
        <v>0</v>
      </c>
      <c r="G401" s="93">
        <f>SUM('[4]Общепром:10'!G401)</f>
        <v>0</v>
      </c>
      <c r="H401" s="127">
        <f>SUM('[4]Общепром:10'!H401)</f>
        <v>0</v>
      </c>
      <c r="I401" s="110">
        <f>SUM('[4]Общепром:10'!I401)</f>
        <v>0</v>
      </c>
      <c r="J401" s="28">
        <f>SUM('[4]Общепром:10'!J401)</f>
        <v>0</v>
      </c>
      <c r="K401" s="28">
        <f>SUM('[4]Общепром:10'!K401)</f>
        <v>0</v>
      </c>
      <c r="L401" s="28">
        <f>SUM('[4]Общепром:10'!L401)</f>
        <v>0</v>
      </c>
      <c r="M401" s="28">
        <f>SUM('[4]Общепром:10'!M401)</f>
        <v>0</v>
      </c>
      <c r="N401" s="28">
        <f>SUM('[4]Общепром:10'!N401)</f>
        <v>0</v>
      </c>
      <c r="O401" s="28">
        <f>SUM('[4]Общепром:10'!O401)</f>
        <v>0</v>
      </c>
      <c r="P401" s="28">
        <f>SUM('[4]Общепром:10'!P401)</f>
        <v>0</v>
      </c>
      <c r="Q401" s="28">
        <f>SUM('[4]Общепром:10'!Q401)</f>
        <v>0</v>
      </c>
      <c r="R401" s="28">
        <f>SUM('[4]Общепром:10'!R401)</f>
        <v>0</v>
      </c>
      <c r="S401" s="28">
        <f>SUM('[4]Общепром:10'!S401)</f>
        <v>0</v>
      </c>
      <c r="T401" s="28">
        <f>SUM('[4]Общепром:10'!T401)</f>
        <v>0</v>
      </c>
      <c r="U401" s="28">
        <f>SUM('[4]Общепром:10'!U401)</f>
        <v>0</v>
      </c>
      <c r="V401" s="28">
        <f>SUM('[4]Общепром:10'!V401)</f>
        <v>0</v>
      </c>
      <c r="W401" s="28">
        <f>SUM('[4]Общепром:10'!W401)</f>
        <v>0</v>
      </c>
      <c r="X401" s="28">
        <f>SUM('[4]Общепром:10'!X401)</f>
        <v>0</v>
      </c>
      <c r="Y401" s="12" t="str">
        <f t="shared" si="15"/>
        <v>√</v>
      </c>
      <c r="Z401" s="41"/>
      <c r="AA401" s="41"/>
      <c r="AB401" s="41"/>
      <c r="AC401" s="41"/>
      <c r="AD401" s="41"/>
      <c r="AE401" s="41"/>
      <c r="AF401" s="1" t="str">
        <f t="shared" si="16"/>
        <v>√</v>
      </c>
    </row>
    <row r="402" spans="1:32" ht="24" x14ac:dyDescent="0.25">
      <c r="A402" s="70">
        <v>62</v>
      </c>
      <c r="B402" s="161" t="s">
        <v>482</v>
      </c>
      <c r="C402" s="127">
        <f>SUM('[4]Общепром:10'!C402)</f>
        <v>0</v>
      </c>
      <c r="D402" s="110">
        <f>SUM('[4]Общепром:10'!D402)</f>
        <v>0</v>
      </c>
      <c r="E402" s="28">
        <f>SUM('[4]Общепром:10'!E402)</f>
        <v>0</v>
      </c>
      <c r="F402" s="28">
        <f>SUM('[4]Общепром:10'!F402)</f>
        <v>0</v>
      </c>
      <c r="G402" s="93">
        <f>SUM('[4]Общепром:10'!G402)</f>
        <v>0</v>
      </c>
      <c r="H402" s="127">
        <f>SUM('[4]Общепром:10'!H402)</f>
        <v>0</v>
      </c>
      <c r="I402" s="110">
        <f>SUM('[4]Общепром:10'!I402)</f>
        <v>0</v>
      </c>
      <c r="J402" s="28">
        <f>SUM('[4]Общепром:10'!J402)</f>
        <v>0</v>
      </c>
      <c r="K402" s="28">
        <f>SUM('[4]Общепром:10'!K402)</f>
        <v>0</v>
      </c>
      <c r="L402" s="28">
        <f>SUM('[4]Общепром:10'!L402)</f>
        <v>0</v>
      </c>
      <c r="M402" s="28">
        <f>SUM('[4]Общепром:10'!M402)</f>
        <v>0</v>
      </c>
      <c r="N402" s="28">
        <f>SUM('[4]Общепром:10'!N402)</f>
        <v>0</v>
      </c>
      <c r="O402" s="28">
        <f>SUM('[4]Общепром:10'!O402)</f>
        <v>0</v>
      </c>
      <c r="P402" s="28">
        <f>SUM('[4]Общепром:10'!P402)</f>
        <v>0</v>
      </c>
      <c r="Q402" s="28">
        <f>SUM('[4]Общепром:10'!Q402)</f>
        <v>0</v>
      </c>
      <c r="R402" s="28">
        <f>SUM('[4]Общепром:10'!R402)</f>
        <v>0</v>
      </c>
      <c r="S402" s="28">
        <f>SUM('[4]Общепром:10'!S402)</f>
        <v>0</v>
      </c>
      <c r="T402" s="28">
        <f>SUM('[4]Общепром:10'!T402)</f>
        <v>0</v>
      </c>
      <c r="U402" s="28">
        <f>SUM('[4]Общепром:10'!U402)</f>
        <v>0</v>
      </c>
      <c r="V402" s="28">
        <f>SUM('[4]Общепром:10'!V402)</f>
        <v>0</v>
      </c>
      <c r="W402" s="28">
        <f>SUM('[4]Общепром:10'!W402)</f>
        <v>0</v>
      </c>
      <c r="X402" s="28">
        <f>SUM('[4]Общепром:10'!X402)</f>
        <v>0</v>
      </c>
      <c r="Y402" s="12" t="str">
        <f t="shared" si="15"/>
        <v>√</v>
      </c>
      <c r="Z402" s="41"/>
      <c r="AA402" s="41"/>
      <c r="AB402" s="41"/>
      <c r="AC402" s="41"/>
      <c r="AD402" s="41"/>
      <c r="AE402" s="41"/>
      <c r="AF402" s="1" t="str">
        <f t="shared" si="16"/>
        <v>√</v>
      </c>
    </row>
    <row r="403" spans="1:32" x14ac:dyDescent="0.25">
      <c r="A403" s="59" t="s">
        <v>532</v>
      </c>
      <c r="B403" s="143" t="s">
        <v>66</v>
      </c>
      <c r="C403" s="119">
        <f>SUM('[4]Общепром:10'!C403)</f>
        <v>0</v>
      </c>
      <c r="D403" s="102">
        <f>SUM('[4]Общепром:10'!D403)</f>
        <v>0</v>
      </c>
      <c r="E403" s="18">
        <f>SUM('[4]Общепром:10'!E403)</f>
        <v>0</v>
      </c>
      <c r="F403" s="18">
        <f>SUM('[4]Общепром:10'!F403)</f>
        <v>0</v>
      </c>
      <c r="G403" s="85">
        <f>SUM('[4]Общепром:10'!G403)</f>
        <v>0</v>
      </c>
      <c r="H403" s="119">
        <f>SUM('[4]Общепром:10'!H403)</f>
        <v>0</v>
      </c>
      <c r="I403" s="102">
        <f>SUM('[4]Общепром:10'!I403)</f>
        <v>0</v>
      </c>
      <c r="J403" s="18">
        <f>SUM('[4]Общепром:10'!J403)</f>
        <v>0</v>
      </c>
      <c r="K403" s="18">
        <f>SUM('[4]Общепром:10'!K403)</f>
        <v>0</v>
      </c>
      <c r="L403" s="18">
        <f>SUM('[4]Общепром:10'!L403)</f>
        <v>0</v>
      </c>
      <c r="M403" s="18">
        <f>SUM('[4]Общепром:10'!M403)</f>
        <v>0</v>
      </c>
      <c r="N403" s="18">
        <f>SUM('[4]Общепром:10'!N403)</f>
        <v>0</v>
      </c>
      <c r="O403" s="18">
        <f>SUM('[4]Общепром:10'!O403)</f>
        <v>0</v>
      </c>
      <c r="P403" s="18">
        <f>SUM('[4]Общепром:10'!P403)</f>
        <v>0</v>
      </c>
      <c r="Q403" s="18">
        <f>SUM('[4]Общепром:10'!Q403)</f>
        <v>0</v>
      </c>
      <c r="R403" s="18">
        <f>SUM('[4]Общепром:10'!R403)</f>
        <v>0</v>
      </c>
      <c r="S403" s="18">
        <f>SUM('[4]Общепром:10'!S403)</f>
        <v>0</v>
      </c>
      <c r="T403" s="18">
        <f>SUM('[4]Общепром:10'!T403)</f>
        <v>0</v>
      </c>
      <c r="U403" s="18">
        <f>SUM('[4]Общепром:10'!U403)</f>
        <v>0</v>
      </c>
      <c r="V403" s="18">
        <f>SUM('[4]Общепром:10'!V403)</f>
        <v>0</v>
      </c>
      <c r="W403" s="18">
        <f>SUM('[4]Общепром:10'!W403)</f>
        <v>0</v>
      </c>
      <c r="X403" s="18">
        <f>SUM('[4]Общепром:10'!X403)</f>
        <v>0</v>
      </c>
      <c r="Y403" s="12" t="str">
        <f t="shared" si="15"/>
        <v>√</v>
      </c>
      <c r="Z403" s="41"/>
      <c r="AA403" s="41"/>
      <c r="AB403" s="41"/>
      <c r="AC403" s="41"/>
      <c r="AD403" s="41"/>
      <c r="AE403" s="41"/>
      <c r="AF403" s="1" t="str">
        <f t="shared" si="16"/>
        <v>√</v>
      </c>
    </row>
    <row r="404" spans="1:32" x14ac:dyDescent="0.25">
      <c r="A404" s="59" t="s">
        <v>533</v>
      </c>
      <c r="B404" s="143" t="s">
        <v>67</v>
      </c>
      <c r="C404" s="119">
        <f>SUM('[4]Общепром:10'!C404)</f>
        <v>0</v>
      </c>
      <c r="D404" s="102">
        <f>SUM('[4]Общепром:10'!D404)</f>
        <v>0</v>
      </c>
      <c r="E404" s="18">
        <f>SUM('[4]Общепром:10'!E404)</f>
        <v>0</v>
      </c>
      <c r="F404" s="18">
        <f>SUM('[4]Общепром:10'!F404)</f>
        <v>0</v>
      </c>
      <c r="G404" s="85">
        <f>SUM('[4]Общепром:10'!G404)</f>
        <v>0</v>
      </c>
      <c r="H404" s="119">
        <f>SUM('[4]Общепром:10'!H404)</f>
        <v>0</v>
      </c>
      <c r="I404" s="102">
        <f>SUM('[4]Общепром:10'!I404)</f>
        <v>0</v>
      </c>
      <c r="J404" s="18">
        <f>SUM('[4]Общепром:10'!J404)</f>
        <v>0</v>
      </c>
      <c r="K404" s="18">
        <f>SUM('[4]Общепром:10'!K404)</f>
        <v>0</v>
      </c>
      <c r="L404" s="18">
        <f>SUM('[4]Общепром:10'!L404)</f>
        <v>0</v>
      </c>
      <c r="M404" s="18">
        <f>SUM('[4]Общепром:10'!M404)</f>
        <v>0</v>
      </c>
      <c r="N404" s="18">
        <f>SUM('[4]Общепром:10'!N404)</f>
        <v>0</v>
      </c>
      <c r="O404" s="18">
        <f>SUM('[4]Общепром:10'!O404)</f>
        <v>0</v>
      </c>
      <c r="P404" s="18">
        <f>SUM('[4]Общепром:10'!P404)</f>
        <v>0</v>
      </c>
      <c r="Q404" s="18">
        <f>SUM('[4]Общепром:10'!Q404)</f>
        <v>0</v>
      </c>
      <c r="R404" s="18">
        <f>SUM('[4]Общепром:10'!R404)</f>
        <v>0</v>
      </c>
      <c r="S404" s="18">
        <f>SUM('[4]Общепром:10'!S404)</f>
        <v>0</v>
      </c>
      <c r="T404" s="18">
        <f>SUM('[4]Общепром:10'!T404)</f>
        <v>0</v>
      </c>
      <c r="U404" s="18">
        <f>SUM('[4]Общепром:10'!U404)</f>
        <v>0</v>
      </c>
      <c r="V404" s="18">
        <f>SUM('[4]Общепром:10'!V404)</f>
        <v>0</v>
      </c>
      <c r="W404" s="18">
        <f>SUM('[4]Общепром:10'!W404)</f>
        <v>0</v>
      </c>
      <c r="X404" s="18">
        <f>SUM('[4]Общепром:10'!X404)</f>
        <v>0</v>
      </c>
      <c r="Y404" s="12" t="str">
        <f t="shared" si="15"/>
        <v>√</v>
      </c>
      <c r="Z404" s="41"/>
      <c r="AA404" s="41"/>
      <c r="AB404" s="41"/>
      <c r="AC404" s="41"/>
      <c r="AD404" s="41"/>
      <c r="AE404" s="41"/>
      <c r="AF404" s="1" t="str">
        <f t="shared" si="16"/>
        <v>√</v>
      </c>
    </row>
    <row r="405" spans="1:32" ht="24" x14ac:dyDescent="0.25">
      <c r="A405" s="76">
        <v>63</v>
      </c>
      <c r="B405" s="162" t="s">
        <v>556</v>
      </c>
      <c r="C405" s="131">
        <f>SUM('[4]Общепром:10'!C405)</f>
        <v>1</v>
      </c>
      <c r="D405" s="114">
        <f>SUM('[4]Общепром:10'!D405)</f>
        <v>0</v>
      </c>
      <c r="E405" s="33">
        <f>SUM('[4]Общепром:10'!E405)</f>
        <v>0</v>
      </c>
      <c r="F405" s="33">
        <f>SUM('[4]Общепром:10'!F405)</f>
        <v>0</v>
      </c>
      <c r="G405" s="97">
        <f>SUM('[4]Общепром:10'!G405)</f>
        <v>0</v>
      </c>
      <c r="H405" s="131">
        <f>SUM('[4]Общепром:10'!H405)</f>
        <v>1</v>
      </c>
      <c r="I405" s="114">
        <f>SUM('[4]Общепром:10'!I405)</f>
        <v>0</v>
      </c>
      <c r="J405" s="33">
        <f>SUM('[4]Общепром:10'!J405)</f>
        <v>0</v>
      </c>
      <c r="K405" s="33">
        <f>SUM('[4]Общепром:10'!K405)</f>
        <v>0</v>
      </c>
      <c r="L405" s="33">
        <f>SUM('[4]Общепром:10'!L405)</f>
        <v>0</v>
      </c>
      <c r="M405" s="33">
        <f>SUM('[4]Общепром:10'!M405)</f>
        <v>0</v>
      </c>
      <c r="N405" s="33">
        <f>SUM('[4]Общепром:10'!N405)</f>
        <v>0</v>
      </c>
      <c r="O405" s="33">
        <f>SUM('[4]Общепром:10'!O405)</f>
        <v>0</v>
      </c>
      <c r="P405" s="33">
        <f>SUM('[4]Общепром:10'!P405)</f>
        <v>0</v>
      </c>
      <c r="Q405" s="33">
        <f>SUM('[4]Общепром:10'!Q405)</f>
        <v>0</v>
      </c>
      <c r="R405" s="33">
        <f>SUM('[4]Общепром:10'!R405)</f>
        <v>0</v>
      </c>
      <c r="S405" s="33">
        <f>SUM('[4]Общепром:10'!S405)</f>
        <v>0</v>
      </c>
      <c r="T405" s="33">
        <f>SUM('[4]Общепром:10'!T405)</f>
        <v>0</v>
      </c>
      <c r="U405" s="33">
        <f>SUM('[4]Общепром:10'!U405)</f>
        <v>0</v>
      </c>
      <c r="V405" s="33">
        <f>SUM('[4]Общепром:10'!V405)</f>
        <v>0</v>
      </c>
      <c r="W405" s="33">
        <f>SUM('[4]Общепром:10'!W405)</f>
        <v>1</v>
      </c>
      <c r="X405" s="33">
        <f>SUM('[4]Общепром:10'!X405)</f>
        <v>0</v>
      </c>
      <c r="Y405" s="12" t="str">
        <f t="shared" si="15"/>
        <v>НЕТ</v>
      </c>
      <c r="Z405" s="41"/>
      <c r="AA405" s="41"/>
      <c r="AB405" s="41"/>
      <c r="AC405" s="41"/>
      <c r="AD405" s="41"/>
      <c r="AE405" s="41"/>
      <c r="AF405" s="1" t="str">
        <f t="shared" si="16"/>
        <v>√</v>
      </c>
    </row>
    <row r="406" spans="1:32" ht="24" x14ac:dyDescent="0.25">
      <c r="A406" s="76">
        <v>64</v>
      </c>
      <c r="B406" s="162" t="s">
        <v>562</v>
      </c>
      <c r="C406" s="131">
        <f>SUM('[4]Общепром:10'!C406)</f>
        <v>1</v>
      </c>
      <c r="D406" s="114">
        <f>SUM('[4]Общепром:10'!D406)</f>
        <v>0</v>
      </c>
      <c r="E406" s="33">
        <f>SUM('[4]Общепром:10'!E406)</f>
        <v>0</v>
      </c>
      <c r="F406" s="33">
        <f>SUM('[4]Общепром:10'!F406)</f>
        <v>0</v>
      </c>
      <c r="G406" s="97">
        <f>SUM('[4]Общепром:10'!G406)</f>
        <v>0</v>
      </c>
      <c r="H406" s="131">
        <f>SUM('[4]Общепром:10'!H406)</f>
        <v>1</v>
      </c>
      <c r="I406" s="114">
        <f>SUM('[4]Общепром:10'!I406)</f>
        <v>0</v>
      </c>
      <c r="J406" s="33">
        <f>SUM('[4]Общепром:10'!J406)</f>
        <v>0</v>
      </c>
      <c r="K406" s="33">
        <f>SUM('[4]Общепром:10'!K406)</f>
        <v>0</v>
      </c>
      <c r="L406" s="33">
        <f>SUM('[4]Общепром:10'!L406)</f>
        <v>0</v>
      </c>
      <c r="M406" s="33">
        <f>SUM('[4]Общепром:10'!M406)</f>
        <v>0</v>
      </c>
      <c r="N406" s="33">
        <f>SUM('[4]Общепром:10'!N406)</f>
        <v>0</v>
      </c>
      <c r="O406" s="33">
        <f>SUM('[4]Общепром:10'!O406)</f>
        <v>0</v>
      </c>
      <c r="P406" s="33">
        <f>SUM('[4]Общепром:10'!P406)</f>
        <v>0</v>
      </c>
      <c r="Q406" s="33">
        <f>SUM('[4]Общепром:10'!Q406)</f>
        <v>0</v>
      </c>
      <c r="R406" s="33">
        <f>SUM('[4]Общепром:10'!R406)</f>
        <v>0</v>
      </c>
      <c r="S406" s="33">
        <f>SUM('[4]Общепром:10'!S406)</f>
        <v>0</v>
      </c>
      <c r="T406" s="33">
        <f>SUM('[4]Общепром:10'!T406)</f>
        <v>0</v>
      </c>
      <c r="U406" s="33">
        <f>SUM('[4]Общепром:10'!U406)</f>
        <v>0</v>
      </c>
      <c r="V406" s="33">
        <f>SUM('[4]Общепром:10'!V406)</f>
        <v>0</v>
      </c>
      <c r="W406" s="33">
        <f>SUM('[4]Общепром:10'!W406)</f>
        <v>1</v>
      </c>
      <c r="X406" s="33">
        <f>SUM('[4]Общепром:10'!X406)</f>
        <v>0</v>
      </c>
      <c r="Y406" s="12" t="str">
        <f t="shared" si="15"/>
        <v>НЕТ</v>
      </c>
      <c r="Z406" s="41"/>
      <c r="AA406" s="41"/>
      <c r="AB406" s="41"/>
      <c r="AC406" s="41"/>
      <c r="AD406" s="41"/>
      <c r="AE406" s="41"/>
      <c r="AF406" s="1" t="str">
        <f t="shared" si="16"/>
        <v>√</v>
      </c>
    </row>
    <row r="407" spans="1:32" ht="24" x14ac:dyDescent="0.25">
      <c r="A407" s="76">
        <v>65</v>
      </c>
      <c r="B407" s="162" t="s">
        <v>540</v>
      </c>
      <c r="C407" s="131">
        <f>SUM('[4]Общепром:10'!C407)</f>
        <v>0</v>
      </c>
      <c r="D407" s="114">
        <f>SUM('[4]Общепром:10'!D407)</f>
        <v>0</v>
      </c>
      <c r="E407" s="33">
        <f>SUM('[4]Общепром:10'!E407)</f>
        <v>0</v>
      </c>
      <c r="F407" s="33">
        <f>SUM('[4]Общепром:10'!F407)</f>
        <v>0</v>
      </c>
      <c r="G407" s="97">
        <f>SUM('[4]Общепром:10'!G407)</f>
        <v>0</v>
      </c>
      <c r="H407" s="131" t="s">
        <v>14</v>
      </c>
      <c r="I407" s="114" t="s">
        <v>14</v>
      </c>
      <c r="J407" s="33" t="s">
        <v>14</v>
      </c>
      <c r="K407" s="33" t="s">
        <v>14</v>
      </c>
      <c r="L407" s="33" t="s">
        <v>14</v>
      </c>
      <c r="M407" s="33" t="s">
        <v>14</v>
      </c>
      <c r="N407" s="33" t="s">
        <v>14</v>
      </c>
      <c r="O407" s="33" t="s">
        <v>14</v>
      </c>
      <c r="P407" s="33" t="s">
        <v>14</v>
      </c>
      <c r="Q407" s="33" t="s">
        <v>14</v>
      </c>
      <c r="R407" s="33" t="s">
        <v>14</v>
      </c>
      <c r="S407" s="33" t="s">
        <v>14</v>
      </c>
      <c r="T407" s="33" t="s">
        <v>14</v>
      </c>
      <c r="U407" s="33" t="s">
        <v>14</v>
      </c>
      <c r="V407" s="33" t="s">
        <v>14</v>
      </c>
      <c r="W407" s="33" t="s">
        <v>14</v>
      </c>
      <c r="X407" s="33" t="s">
        <v>14</v>
      </c>
      <c r="Y407" s="12" t="str">
        <f t="shared" si="15"/>
        <v>√</v>
      </c>
      <c r="Z407" s="41"/>
      <c r="AA407" s="41"/>
      <c r="AB407" s="41"/>
      <c r="AC407" s="41"/>
      <c r="AD407" s="41"/>
      <c r="AE407" s="41"/>
    </row>
    <row r="408" spans="1:32" ht="36" x14ac:dyDescent="0.25">
      <c r="A408" s="223">
        <v>66</v>
      </c>
      <c r="B408" s="224" t="s">
        <v>577</v>
      </c>
      <c r="C408" s="225">
        <f>SUM('[4]Общепром:10'!C408)</f>
        <v>0</v>
      </c>
      <c r="D408" s="226" t="s">
        <v>139</v>
      </c>
      <c r="E408" s="227" t="s">
        <v>139</v>
      </c>
      <c r="F408" s="227" t="s">
        <v>139</v>
      </c>
      <c r="G408" s="228" t="s">
        <v>139</v>
      </c>
      <c r="H408" s="225" t="s">
        <v>139</v>
      </c>
      <c r="I408" s="226" t="s">
        <v>139</v>
      </c>
      <c r="J408" s="227" t="s">
        <v>139</v>
      </c>
      <c r="K408" s="227" t="s">
        <v>139</v>
      </c>
      <c r="L408" s="227" t="s">
        <v>139</v>
      </c>
      <c r="M408" s="227" t="s">
        <v>139</v>
      </c>
      <c r="N408" s="227" t="s">
        <v>139</v>
      </c>
      <c r="O408" s="227" t="s">
        <v>139</v>
      </c>
      <c r="P408" s="227" t="s">
        <v>139</v>
      </c>
      <c r="Q408" s="227" t="s">
        <v>139</v>
      </c>
      <c r="R408" s="227" t="s">
        <v>139</v>
      </c>
      <c r="S408" s="227" t="s">
        <v>139</v>
      </c>
      <c r="T408" s="227" t="s">
        <v>139</v>
      </c>
      <c r="U408" s="227" t="s">
        <v>139</v>
      </c>
      <c r="V408" s="227" t="s">
        <v>139</v>
      </c>
      <c r="W408" s="227" t="s">
        <v>139</v>
      </c>
      <c r="X408" s="227" t="s">
        <v>139</v>
      </c>
      <c r="Y408" s="12"/>
      <c r="Z408" s="41"/>
      <c r="AA408" s="41"/>
      <c r="AB408" s="41"/>
      <c r="AC408" s="41"/>
      <c r="AD408" s="41"/>
      <c r="AE408" s="41"/>
    </row>
    <row r="409" spans="1:32" ht="48" x14ac:dyDescent="0.25">
      <c r="A409" s="223" t="s">
        <v>579</v>
      </c>
      <c r="B409" s="224" t="s">
        <v>578</v>
      </c>
      <c r="C409" s="225">
        <f>SUM('[4]Общепром:10'!C409)</f>
        <v>0</v>
      </c>
      <c r="D409" s="226" t="s">
        <v>139</v>
      </c>
      <c r="E409" s="227" t="s">
        <v>139</v>
      </c>
      <c r="F409" s="227" t="s">
        <v>139</v>
      </c>
      <c r="G409" s="228" t="s">
        <v>139</v>
      </c>
      <c r="H409" s="225" t="s">
        <v>139</v>
      </c>
      <c r="I409" s="226" t="s">
        <v>139</v>
      </c>
      <c r="J409" s="227" t="s">
        <v>139</v>
      </c>
      <c r="K409" s="227" t="s">
        <v>139</v>
      </c>
      <c r="L409" s="227" t="s">
        <v>139</v>
      </c>
      <c r="M409" s="227" t="s">
        <v>139</v>
      </c>
      <c r="N409" s="227" t="s">
        <v>139</v>
      </c>
      <c r="O409" s="227" t="s">
        <v>139</v>
      </c>
      <c r="P409" s="227" t="s">
        <v>139</v>
      </c>
      <c r="Q409" s="227" t="s">
        <v>139</v>
      </c>
      <c r="R409" s="227" t="s">
        <v>139</v>
      </c>
      <c r="S409" s="227" t="s">
        <v>139</v>
      </c>
      <c r="T409" s="227" t="s">
        <v>139</v>
      </c>
      <c r="U409" s="227" t="s">
        <v>139</v>
      </c>
      <c r="V409" s="227" t="s">
        <v>139</v>
      </c>
      <c r="W409" s="227" t="s">
        <v>139</v>
      </c>
      <c r="X409" s="227" t="s">
        <v>139</v>
      </c>
      <c r="Y409" s="12"/>
      <c r="Z409" s="41"/>
      <c r="AA409" s="41"/>
      <c r="AB409" s="41"/>
      <c r="AC409" s="41"/>
      <c r="AD409" s="41"/>
      <c r="AE409" s="41"/>
    </row>
    <row r="411" spans="1:32" ht="15.75" x14ac:dyDescent="0.25">
      <c r="B411" s="36"/>
      <c r="D411" s="200"/>
      <c r="Z411" s="41"/>
      <c r="AA411" s="41"/>
      <c r="AB411" s="41"/>
      <c r="AC411" s="41"/>
      <c r="AD411" s="41"/>
      <c r="AE411" s="41"/>
    </row>
    <row r="412" spans="1:32" x14ac:dyDescent="0.25">
      <c r="B412" s="77" t="s">
        <v>71</v>
      </c>
      <c r="Z412" s="41"/>
      <c r="AA412" s="41"/>
      <c r="AB412" s="41"/>
      <c r="AC412" s="41"/>
      <c r="AD412" s="41"/>
      <c r="AE412" s="41"/>
    </row>
    <row r="413" spans="1:32" x14ac:dyDescent="0.25">
      <c r="Y413" s="41"/>
      <c r="Z413" s="41"/>
      <c r="AA413" s="41"/>
      <c r="AB413" s="41"/>
      <c r="AC413" s="41"/>
      <c r="AD413" s="41"/>
      <c r="AE413" s="41"/>
    </row>
    <row r="414" spans="1:32" x14ac:dyDescent="0.25">
      <c r="A414" s="41" t="s">
        <v>72</v>
      </c>
      <c r="Y414" s="41"/>
      <c r="Z414" s="41"/>
      <c r="AA414" s="41"/>
      <c r="AB414" s="41"/>
      <c r="AC414" s="41"/>
      <c r="AD414" s="41"/>
      <c r="AE414" s="41"/>
    </row>
    <row r="415" spans="1:32" ht="31.5" customHeight="1" x14ac:dyDescent="0.25">
      <c r="A415" s="248" t="s">
        <v>213</v>
      </c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41"/>
      <c r="Z415" s="41"/>
      <c r="AA415" s="41"/>
      <c r="AB415" s="41"/>
      <c r="AC415" s="41"/>
      <c r="AD415" s="41"/>
      <c r="AE415" s="41"/>
    </row>
    <row r="416" spans="1:32" x14ac:dyDescent="0.25">
      <c r="A416" s="41" t="s">
        <v>215</v>
      </c>
      <c r="Y416" s="41"/>
      <c r="Z416" s="41"/>
      <c r="AA416" s="41"/>
      <c r="AB416" s="41"/>
      <c r="AC416" s="41"/>
      <c r="AD416" s="41"/>
      <c r="AE416" s="41"/>
    </row>
    <row r="417" spans="1:31" x14ac:dyDescent="0.25">
      <c r="A417" s="41" t="s">
        <v>73</v>
      </c>
      <c r="B417" s="41" t="s">
        <v>74</v>
      </c>
      <c r="Y417" s="41"/>
      <c r="Z417" s="41"/>
      <c r="AA417" s="41"/>
      <c r="AB417" s="41"/>
      <c r="AC417" s="41"/>
      <c r="AD417" s="41"/>
      <c r="AE417" s="41"/>
    </row>
    <row r="418" spans="1:31" x14ac:dyDescent="0.25">
      <c r="A418" s="41" t="s">
        <v>75</v>
      </c>
      <c r="B418" s="41" t="s">
        <v>76</v>
      </c>
      <c r="Y418" s="41"/>
      <c r="Z418" s="41"/>
      <c r="AA418" s="41"/>
      <c r="AB418" s="41"/>
      <c r="AC418" s="41"/>
      <c r="AD418" s="41"/>
      <c r="AE418" s="41"/>
    </row>
    <row r="419" spans="1:31" x14ac:dyDescent="0.25">
      <c r="A419" s="41" t="s">
        <v>77</v>
      </c>
      <c r="B419" s="41" t="s">
        <v>78</v>
      </c>
      <c r="Y419" s="41"/>
      <c r="Z419" s="41"/>
      <c r="AA419" s="41"/>
      <c r="AB419" s="41"/>
      <c r="AC419" s="41"/>
      <c r="AD419" s="41"/>
      <c r="AE419" s="41"/>
    </row>
    <row r="420" spans="1:31" x14ac:dyDescent="0.25">
      <c r="A420" s="41" t="s">
        <v>79</v>
      </c>
      <c r="B420" s="41" t="s">
        <v>80</v>
      </c>
      <c r="Y420" s="41"/>
      <c r="Z420" s="41"/>
      <c r="AA420" s="41"/>
      <c r="AB420" s="41"/>
      <c r="AC420" s="41"/>
      <c r="AD420" s="41"/>
      <c r="AE420" s="41"/>
    </row>
    <row r="421" spans="1:31" x14ac:dyDescent="0.25">
      <c r="A421" s="41" t="s">
        <v>81</v>
      </c>
      <c r="B421" s="41" t="s">
        <v>82</v>
      </c>
      <c r="Y421" s="41"/>
      <c r="Z421" s="41"/>
      <c r="AA421" s="41"/>
      <c r="AB421" s="41"/>
      <c r="AC421" s="41"/>
      <c r="AD421" s="41"/>
      <c r="AE421" s="41"/>
    </row>
    <row r="422" spans="1:31" x14ac:dyDescent="0.25">
      <c r="A422" s="41" t="s">
        <v>83</v>
      </c>
      <c r="B422" s="41" t="s">
        <v>84</v>
      </c>
      <c r="Y422" s="41"/>
      <c r="Z422" s="41"/>
      <c r="AA422" s="41"/>
      <c r="AB422" s="41"/>
      <c r="AC422" s="41"/>
      <c r="AD422" s="41"/>
      <c r="AE422" s="41"/>
    </row>
    <row r="423" spans="1:31" x14ac:dyDescent="0.25">
      <c r="A423" s="41" t="s">
        <v>85</v>
      </c>
      <c r="B423" s="41" t="s">
        <v>86</v>
      </c>
      <c r="Y423" s="41"/>
      <c r="Z423" s="41"/>
      <c r="AA423" s="41"/>
      <c r="AB423" s="41"/>
      <c r="AC423" s="41"/>
      <c r="AD423" s="41"/>
      <c r="AE423" s="41"/>
    </row>
    <row r="424" spans="1:31" x14ac:dyDescent="0.25">
      <c r="A424" s="41" t="s">
        <v>87</v>
      </c>
      <c r="B424" s="41" t="s">
        <v>88</v>
      </c>
      <c r="Y424" s="41"/>
      <c r="Z424" s="41"/>
      <c r="AA424" s="41"/>
      <c r="AB424" s="41"/>
      <c r="AC424" s="41"/>
      <c r="AD424" s="41"/>
      <c r="AE424" s="41"/>
    </row>
    <row r="425" spans="1:31" x14ac:dyDescent="0.25">
      <c r="A425" s="41" t="s">
        <v>89</v>
      </c>
      <c r="B425" s="41" t="s">
        <v>539</v>
      </c>
      <c r="Y425" s="41"/>
      <c r="Z425" s="41"/>
      <c r="AA425" s="41"/>
      <c r="AB425" s="41"/>
      <c r="AC425" s="41"/>
      <c r="AD425" s="41"/>
      <c r="AE425" s="41"/>
    </row>
    <row r="426" spans="1:31" x14ac:dyDescent="0.25">
      <c r="A426" s="41" t="s">
        <v>90</v>
      </c>
      <c r="B426" s="41" t="s">
        <v>91</v>
      </c>
      <c r="Y426" s="41"/>
      <c r="Z426" s="41"/>
      <c r="AA426" s="41"/>
      <c r="AB426" s="41"/>
      <c r="AC426" s="41"/>
      <c r="AD426" s="41"/>
      <c r="AE426" s="41"/>
    </row>
    <row r="427" spans="1:31" x14ac:dyDescent="0.25">
      <c r="A427" s="41" t="s">
        <v>92</v>
      </c>
      <c r="B427" s="41" t="s">
        <v>93</v>
      </c>
      <c r="Y427" s="41"/>
      <c r="Z427" s="41"/>
      <c r="AA427" s="41"/>
      <c r="AB427" s="41"/>
      <c r="AC427" s="41"/>
      <c r="AD427" s="41"/>
      <c r="AE427" s="41"/>
    </row>
    <row r="428" spans="1:31" x14ac:dyDescent="0.25">
      <c r="A428" s="41" t="s">
        <v>94</v>
      </c>
      <c r="B428" s="41" t="s">
        <v>95</v>
      </c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Y428" s="41"/>
      <c r="Z428" s="41"/>
      <c r="AA428" s="41"/>
      <c r="AB428" s="41"/>
      <c r="AC428" s="41"/>
      <c r="AD428" s="41"/>
      <c r="AE428" s="41"/>
    </row>
    <row r="429" spans="1:31" x14ac:dyDescent="0.25">
      <c r="A429" s="41" t="s">
        <v>96</v>
      </c>
      <c r="B429" s="41" t="s">
        <v>97</v>
      </c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Y429" s="41"/>
      <c r="Z429" s="41"/>
      <c r="AA429" s="41"/>
      <c r="AB429" s="41"/>
      <c r="AC429" s="41"/>
      <c r="AD429" s="41"/>
      <c r="AE429" s="41"/>
    </row>
    <row r="430" spans="1:31" x14ac:dyDescent="0.25">
      <c r="A430" s="41" t="s">
        <v>98</v>
      </c>
      <c r="B430" s="41" t="s">
        <v>99</v>
      </c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Y430" s="41"/>
      <c r="Z430" s="41"/>
      <c r="AA430" s="41"/>
      <c r="AB430" s="41"/>
      <c r="AC430" s="41"/>
      <c r="AD430" s="41"/>
      <c r="AE430" s="41"/>
    </row>
    <row r="431" spans="1:31" x14ac:dyDescent="0.25">
      <c r="A431" s="41" t="s">
        <v>100</v>
      </c>
      <c r="B431" s="41" t="s">
        <v>101</v>
      </c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Y431" s="41"/>
      <c r="Z431" s="41"/>
      <c r="AA431" s="41"/>
      <c r="AB431" s="41"/>
      <c r="AC431" s="41"/>
      <c r="AD431" s="41"/>
      <c r="AE431" s="41"/>
    </row>
    <row r="432" spans="1:31" x14ac:dyDescent="0.25">
      <c r="A432" s="41" t="s">
        <v>554</v>
      </c>
      <c r="B432" s="41" t="s">
        <v>555</v>
      </c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Y432" s="41"/>
      <c r="Z432" s="41"/>
      <c r="AA432" s="41"/>
      <c r="AB432" s="41"/>
      <c r="AC432" s="41"/>
      <c r="AD432" s="41"/>
      <c r="AE432" s="41"/>
    </row>
    <row r="433" spans="1:1" x14ac:dyDescent="0.25">
      <c r="A433" s="41" t="s">
        <v>214</v>
      </c>
    </row>
  </sheetData>
  <sheetProtection autoFilter="0"/>
  <autoFilter ref="A10:X407"/>
  <mergeCells count="9">
    <mergeCell ref="AA81:AE81"/>
    <mergeCell ref="A415:X415"/>
    <mergeCell ref="W1:X1"/>
    <mergeCell ref="Y7:Y9"/>
    <mergeCell ref="AF7:AF9"/>
    <mergeCell ref="A8:A9"/>
    <mergeCell ref="B8:B9"/>
    <mergeCell ref="C8:G8"/>
    <mergeCell ref="H8:X8"/>
  </mergeCells>
  <conditionalFormatting sqref="AF7:AF9 AC21:AF22 AD20:AF20 AC19">
    <cfRule type="containsText" dxfId="313" priority="92" operator="containsText" text="нет">
      <formula>NOT(ISERROR(SEARCH("нет",AC7)))</formula>
    </cfRule>
  </conditionalFormatting>
  <conditionalFormatting sqref="AA84 Z81 Y84 Y85:Z85 Y83:AA83 Y86:AA114 Y231:AA331 Y333:AA352 Y82 AA82 AC333:AF352 AC82:AF114 AC231:AF331">
    <cfRule type="containsText" dxfId="312" priority="66" operator="containsText" text="нет">
      <formula>NOT(ISERROR(SEARCH("нет",Y81)))</formula>
    </cfRule>
  </conditionalFormatting>
  <conditionalFormatting sqref="Z153:AA153 Z41:Z42 Y40:AA40 Z160:AA164 Y132:Y153 Y353 Z359:AA359 Y363:AA370 Y372:AA372 Y379:AA381 Y375:AA376 Y383:AA407 Y30:AA37 Y119:AA131 Y43:AA55 Y57:AA58 Z132:AA149 Y61:AA80 Y81 AA81 Y155:Y164 Z155:AA156 Y166:AA178 Y180:AA190 Y192:AA230 Y357:Y362 Y29:Z29 Y11:AA22 Y354:AA356 AC354:AF356 AC192:AF230 AC180:AF190 AC166:AF178 AC155:AF156 AC61:AF81 AC57:AF58 AC43:AF55 AC119:AF149 AC29:AF37 AC383:AF407 AC375:AF376 AC379:AF381 AC372:AF372 AC363:AF370 AC359:AF359 AC160:AF164 AC40:AF40 AC153:AF153 AC24:AF27 Y24:AA27 AC11:AF18 AD19:AF19">
    <cfRule type="containsText" dxfId="311" priority="65" operator="containsText" text="нет">
      <formula>NOT(ISERROR(SEARCH("нет",Y11)))</formula>
    </cfRule>
  </conditionalFormatting>
  <conditionalFormatting sqref="Z360:AA360 Z362:AA362 AC362:AF362 AC360:AF360">
    <cfRule type="containsText" dxfId="310" priority="63" operator="containsText" text="нет">
      <formula>NOT(ISERROR(SEARCH("нет",Z360)))</formula>
    </cfRule>
  </conditionalFormatting>
  <conditionalFormatting sqref="Z150:AA152 AC150:AF152">
    <cfRule type="containsText" dxfId="309" priority="62" operator="containsText" text="нет">
      <formula>NOT(ISERROR(SEARCH("нет",Z150)))</formula>
    </cfRule>
  </conditionalFormatting>
  <conditionalFormatting sqref="Z157:AA159 AC157:AF159">
    <cfRule type="containsText" dxfId="308" priority="61" operator="containsText" text="нет">
      <formula>NOT(ISERROR(SEARCH("нет",Z157)))</formula>
    </cfRule>
  </conditionalFormatting>
  <conditionalFormatting sqref="Z38:Z39">
    <cfRule type="containsText" dxfId="307" priority="57" operator="containsText" text="нет">
      <formula>NOT(ISERROR(SEARCH("нет",Z38)))</formula>
    </cfRule>
  </conditionalFormatting>
  <conditionalFormatting sqref="Y115:AA118 AC115:AF118">
    <cfRule type="containsText" dxfId="306" priority="55" operator="containsText" text="нет">
      <formula>NOT(ISERROR(SEARCH("нет",Y115)))</formula>
    </cfRule>
  </conditionalFormatting>
  <conditionalFormatting sqref="Z361:AA361 AC361:AF361">
    <cfRule type="containsText" dxfId="305" priority="54" operator="containsText" text="нет">
      <formula>NOT(ISERROR(SEARCH("нет",Z361)))</formula>
    </cfRule>
  </conditionalFormatting>
  <conditionalFormatting sqref="Z357:AA358 AC357:AF358">
    <cfRule type="containsText" dxfId="304" priority="53" operator="containsText" text="нет">
      <formula>NOT(ISERROR(SEARCH("нет",Z357)))</formula>
    </cfRule>
  </conditionalFormatting>
  <conditionalFormatting sqref="Y377:AA377 AC377:AF377">
    <cfRule type="containsText" dxfId="303" priority="52" operator="containsText" text="нет">
      <formula>NOT(ISERROR(SEARCH("нет",Y377)))</formula>
    </cfRule>
  </conditionalFormatting>
  <conditionalFormatting sqref="Y378:AA378 AC378:AF378">
    <cfRule type="containsText" dxfId="302" priority="51" operator="containsText" text="нет">
      <formula>NOT(ISERROR(SEARCH("нет",Y378)))</formula>
    </cfRule>
  </conditionalFormatting>
  <conditionalFormatting sqref="Y373:AA373 Y374 AC373:AF373">
    <cfRule type="containsText" dxfId="301" priority="49" operator="containsText" text="нет">
      <formula>NOT(ISERROR(SEARCH("нет",Y373)))</formula>
    </cfRule>
  </conditionalFormatting>
  <conditionalFormatting sqref="Z374:AA374 AC374:AF374">
    <cfRule type="containsText" dxfId="300" priority="48" operator="containsText" text="нет">
      <formula>NOT(ISERROR(SEARCH("нет",Z374)))</formula>
    </cfRule>
  </conditionalFormatting>
  <conditionalFormatting sqref="Y28:AA28 AC28:AF28">
    <cfRule type="containsText" dxfId="299" priority="47" operator="containsText" text="нет">
      <formula>NOT(ISERROR(SEARCH("нет",Y28)))</formula>
    </cfRule>
  </conditionalFormatting>
  <conditionalFormatting sqref="Y56:AA56 AC56:AF56">
    <cfRule type="containsText" dxfId="298" priority="46" operator="containsText" text="нет">
      <formula>NOT(ISERROR(SEARCH("нет",Y56)))</formula>
    </cfRule>
  </conditionalFormatting>
  <conditionalFormatting sqref="Z353:AA353 AC353:AF353">
    <cfRule type="containsText" dxfId="297" priority="64" operator="containsText" text="нет">
      <formula>NOT(ISERROR(SEARCH("нет",Z353)))</formula>
    </cfRule>
  </conditionalFormatting>
  <conditionalFormatting sqref="Y382:AA382 AC382:AF382">
    <cfRule type="containsText" dxfId="296" priority="60" operator="containsText" text="нет">
      <formula>NOT(ISERROR(SEARCH("нет",Y382)))</formula>
    </cfRule>
  </conditionalFormatting>
  <conditionalFormatting sqref="Y332:AA332 AC332:AF332">
    <cfRule type="containsText" dxfId="295" priority="59" operator="containsText" text="нет">
      <formula>NOT(ISERROR(SEARCH("нет",#REF!)))</formula>
    </cfRule>
  </conditionalFormatting>
  <conditionalFormatting sqref="Y41:Y42 AA41:AA42 AC41:AF42">
    <cfRule type="containsText" dxfId="294" priority="58" operator="containsText" text="нет">
      <formula>NOT(ISERROR(SEARCH("нет",Y41)))</formula>
    </cfRule>
  </conditionalFormatting>
  <conditionalFormatting sqref="Y38:Y39 AA38:AA39 AC38:AF39">
    <cfRule type="containsText" dxfId="293" priority="56" operator="containsText" text="нет">
      <formula>NOT(ISERROR(SEARCH("нет",Y38)))</formula>
    </cfRule>
  </conditionalFormatting>
  <conditionalFormatting sqref="Y371:AA371 AC371:AF371">
    <cfRule type="containsText" dxfId="292" priority="50" operator="containsText" text="нет">
      <formula>NOT(ISERROR(SEARCH("нет",Y371)))</formula>
    </cfRule>
  </conditionalFormatting>
  <conditionalFormatting sqref="Y59:AA60 AC59:AF60">
    <cfRule type="containsText" dxfId="291" priority="45" operator="containsText" text="нет">
      <formula>NOT(ISERROR(SEARCH("нет",Y59)))</formula>
    </cfRule>
  </conditionalFormatting>
  <conditionalFormatting sqref="Y154:AA154 AC154:AF154">
    <cfRule type="containsText" dxfId="290" priority="44" operator="containsText" text="нет">
      <formula>NOT(ISERROR(SEARCH("нет",Y154)))</formula>
    </cfRule>
  </conditionalFormatting>
  <conditionalFormatting sqref="Y165:AA165 AC165:AF165">
    <cfRule type="containsText" dxfId="289" priority="43" operator="containsText" text="нет">
      <formula>NOT(ISERROR(SEARCH("нет",Y165)))</formula>
    </cfRule>
  </conditionalFormatting>
  <conditionalFormatting sqref="Y179:AA179 AC179:AF179">
    <cfRule type="containsText" dxfId="288" priority="42" operator="containsText" text="нет">
      <formula>NOT(ISERROR(SEARCH("нет",Y179)))</formula>
    </cfRule>
  </conditionalFormatting>
  <conditionalFormatting sqref="Y191:AA191 AC191:AF191">
    <cfRule type="containsText" dxfId="287" priority="41" operator="containsText" text="нет">
      <formula>NOT(ISERROR(SEARCH("нет",Y191)))</formula>
    </cfRule>
  </conditionalFormatting>
  <conditionalFormatting sqref="Z82">
    <cfRule type="containsText" dxfId="286" priority="40" operator="containsText" text="нет">
      <formula>NOT(ISERROR(SEARCH("нет",Z82)))</formula>
    </cfRule>
  </conditionalFormatting>
  <conditionalFormatting sqref="AA29">
    <cfRule type="containsText" dxfId="285" priority="39" operator="containsText" text="нет">
      <formula>NOT(ISERROR(SEARCH("нет",AA29)))</formula>
    </cfRule>
  </conditionalFormatting>
  <conditionalFormatting sqref="AB231:AB331 AB333:AB352 AB82:AB114 AB132:AB140 AB142:AB149 AB180:AB191">
    <cfRule type="containsText" dxfId="284" priority="34" operator="containsText" text="нет">
      <formula>NOT(ISERROR(SEARCH("нет",AB82)))</formula>
    </cfRule>
  </conditionalFormatting>
  <conditionalFormatting sqref="AB153 AB40 AB160:AB164 AB354:AB356 AB359 AB363:AB370 AB372 AB379:AB381 AB375:AB376 AB383:AB407 AB119:AB131 AB43:AB55 AB57:AB58 AB12:AB22 AB61:AB81 AB155:AB156 AB166:AB178 AB193:AB230 AB29:AB37 AB24:AB27">
    <cfRule type="containsText" dxfId="283" priority="33" operator="containsText" text="нет">
      <formula>NOT(ISERROR(SEARCH("нет",AB12)))</formula>
    </cfRule>
  </conditionalFormatting>
  <conditionalFormatting sqref="AB360 AB362">
    <cfRule type="containsText" dxfId="282" priority="31" operator="containsText" text="нет">
      <formula>NOT(ISERROR(SEARCH("нет",AB360)))</formula>
    </cfRule>
  </conditionalFormatting>
  <conditionalFormatting sqref="AB150:AB152">
    <cfRule type="containsText" dxfId="281" priority="30" operator="containsText" text="нет">
      <formula>NOT(ISERROR(SEARCH("нет",AB150)))</formula>
    </cfRule>
  </conditionalFormatting>
  <conditionalFormatting sqref="AB157:AB159">
    <cfRule type="containsText" dxfId="280" priority="29" operator="containsText" text="нет">
      <formula>NOT(ISERROR(SEARCH("нет",AB157)))</formula>
    </cfRule>
  </conditionalFormatting>
  <conditionalFormatting sqref="AB115:AB118">
    <cfRule type="containsText" dxfId="279" priority="24" operator="containsText" text="нет">
      <formula>NOT(ISERROR(SEARCH("нет",AB115)))</formula>
    </cfRule>
  </conditionalFormatting>
  <conditionalFormatting sqref="AB361">
    <cfRule type="containsText" dxfId="278" priority="23" operator="containsText" text="нет">
      <formula>NOT(ISERROR(SEARCH("нет",AB361)))</formula>
    </cfRule>
  </conditionalFormatting>
  <conditionalFormatting sqref="AB357:AB358">
    <cfRule type="containsText" dxfId="277" priority="22" operator="containsText" text="нет">
      <formula>NOT(ISERROR(SEARCH("нет",AB357)))</formula>
    </cfRule>
  </conditionalFormatting>
  <conditionalFormatting sqref="AB377">
    <cfRule type="containsText" dxfId="276" priority="21" operator="containsText" text="нет">
      <formula>NOT(ISERROR(SEARCH("нет",AB377)))</formula>
    </cfRule>
  </conditionalFormatting>
  <conditionalFormatting sqref="AB378">
    <cfRule type="containsText" dxfId="275" priority="20" operator="containsText" text="нет">
      <formula>NOT(ISERROR(SEARCH("нет",AB378)))</formula>
    </cfRule>
  </conditionalFormatting>
  <conditionalFormatting sqref="AB373">
    <cfRule type="containsText" dxfId="274" priority="18" operator="containsText" text="нет">
      <formula>NOT(ISERROR(SEARCH("нет",AB373)))</formula>
    </cfRule>
  </conditionalFormatting>
  <conditionalFormatting sqref="AB374">
    <cfRule type="containsText" dxfId="273" priority="17" operator="containsText" text="нет">
      <formula>NOT(ISERROR(SEARCH("нет",AB374)))</formula>
    </cfRule>
  </conditionalFormatting>
  <conditionalFormatting sqref="AB28">
    <cfRule type="containsText" dxfId="272" priority="16" operator="containsText" text="нет">
      <formula>NOT(ISERROR(SEARCH("нет",AB28)))</formula>
    </cfRule>
  </conditionalFormatting>
  <conditionalFormatting sqref="AB56">
    <cfRule type="containsText" dxfId="271" priority="15" operator="containsText" text="нет">
      <formula>NOT(ISERROR(SEARCH("нет",AB56)))</formula>
    </cfRule>
  </conditionalFormatting>
  <conditionalFormatting sqref="AB353">
    <cfRule type="containsText" dxfId="270" priority="32" operator="containsText" text="нет">
      <formula>NOT(ISERROR(SEARCH("нет",AB353)))</formula>
    </cfRule>
  </conditionalFormatting>
  <conditionalFormatting sqref="AB382">
    <cfRule type="containsText" dxfId="269" priority="28" operator="containsText" text="нет">
      <formula>NOT(ISERROR(SEARCH("нет",AB382)))</formula>
    </cfRule>
  </conditionalFormatting>
  <conditionalFormatting sqref="AB332">
    <cfRule type="containsText" dxfId="268" priority="27" operator="containsText" text="нет">
      <formula>NOT(ISERROR(SEARCH("нет",#REF!)))</formula>
    </cfRule>
  </conditionalFormatting>
  <conditionalFormatting sqref="AB41:AB42">
    <cfRule type="containsText" dxfId="267" priority="26" operator="containsText" text="нет">
      <formula>NOT(ISERROR(SEARCH("нет",AB41)))</formula>
    </cfRule>
  </conditionalFormatting>
  <conditionalFormatting sqref="AB38:AB39">
    <cfRule type="containsText" dxfId="266" priority="25" operator="containsText" text="нет">
      <formula>NOT(ISERROR(SEARCH("нет",AB38)))</formula>
    </cfRule>
  </conditionalFormatting>
  <conditionalFormatting sqref="AB371">
    <cfRule type="containsText" dxfId="265" priority="19" operator="containsText" text="нет">
      <formula>NOT(ISERROR(SEARCH("нет",AB371)))</formula>
    </cfRule>
  </conditionalFormatting>
  <conditionalFormatting sqref="AB59:AB60">
    <cfRule type="containsText" dxfId="264" priority="14" operator="containsText" text="нет">
      <formula>NOT(ISERROR(SEARCH("нет",AB59)))</formula>
    </cfRule>
  </conditionalFormatting>
  <conditionalFormatting sqref="AB154">
    <cfRule type="containsText" dxfId="263" priority="13" operator="containsText" text="нет">
      <formula>NOT(ISERROR(SEARCH("нет",AB154)))</formula>
    </cfRule>
  </conditionalFormatting>
  <conditionalFormatting sqref="AB165">
    <cfRule type="containsText" dxfId="262" priority="12" operator="containsText" text="нет">
      <formula>NOT(ISERROR(SEARCH("нет",AB165)))</formula>
    </cfRule>
  </conditionalFormatting>
  <conditionalFormatting sqref="AB179">
    <cfRule type="containsText" dxfId="261" priority="11" operator="containsText" text="нет">
      <formula>NOT(ISERROR(SEARCH("нет",AB179)))</formula>
    </cfRule>
  </conditionalFormatting>
  <conditionalFormatting sqref="AB11">
    <cfRule type="containsText" dxfId="260" priority="10" operator="containsText" text="нет">
      <formula>NOT(ISERROR(SEARCH("нет",AB11)))</formula>
    </cfRule>
  </conditionalFormatting>
  <conditionalFormatting sqref="Y23:AA23 AC23:AF23">
    <cfRule type="containsText" dxfId="259" priority="9" operator="containsText" text="нет">
      <formula>NOT(ISERROR(SEARCH("нет",Y23)))</formula>
    </cfRule>
  </conditionalFormatting>
  <conditionalFormatting sqref="AB23">
    <cfRule type="containsText" dxfId="258" priority="8" operator="containsText" text="нет">
      <formula>NOT(ISERROR(SEARCH("нет",AB23)))</formula>
    </cfRule>
  </conditionalFormatting>
  <conditionalFormatting sqref="Y408:AA408 AC408:AF408">
    <cfRule type="containsText" dxfId="257" priority="7" operator="containsText" text="нет">
      <formula>NOT(ISERROR(SEARCH("нет",Y408)))</formula>
    </cfRule>
  </conditionalFormatting>
  <conditionalFormatting sqref="AB408">
    <cfRule type="containsText" dxfId="256" priority="6" operator="containsText" text="нет">
      <formula>NOT(ISERROR(SEARCH("нет",AB408)))</formula>
    </cfRule>
  </conditionalFormatting>
  <conditionalFormatting sqref="Y409:AA409 AC409:AF409">
    <cfRule type="containsText" dxfId="255" priority="5" operator="containsText" text="нет">
      <formula>NOT(ISERROR(SEARCH("нет",Y409)))</formula>
    </cfRule>
  </conditionalFormatting>
  <conditionalFormatting sqref="AB409">
    <cfRule type="containsText" dxfId="254" priority="4" operator="containsText" text="нет">
      <formula>NOT(ISERROR(SEARCH("нет",AB409)))</formula>
    </cfRule>
  </conditionalFormatting>
  <conditionalFormatting sqref="B411">
    <cfRule type="containsBlanks" dxfId="253" priority="3">
      <formula>LEN(TRIM(B411))=0</formula>
    </cfRule>
  </conditionalFormatting>
  <conditionalFormatting sqref="D411">
    <cfRule type="containsBlanks" dxfId="252" priority="2">
      <formula>LEN(TRIM(D411))=0</formula>
    </cfRule>
  </conditionalFormatting>
  <conditionalFormatting sqref="B4 H4 K4">
    <cfRule type="containsBlanks" dxfId="251" priority="1">
      <formula>LEN(TRIM(B4))=0</formula>
    </cfRule>
  </conditionalFormatting>
  <pageMargins left="0.63" right="0.25" top="0.51" bottom="0.17" header="0.3" footer="0.17"/>
  <pageSetup paperSize="256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433"/>
  <sheetViews>
    <sheetView zoomScale="90" zoomScaleNormal="90" workbookViewId="0">
      <pane xSplit="2" ySplit="10" topLeftCell="C12" activePane="bottomRight" state="frozen"/>
      <selection activeCell="AE24" sqref="AE24"/>
      <selection pane="topRight" activeCell="AE24" sqref="AE24"/>
      <selection pane="bottomLeft" activeCell="AE24" sqref="AE24"/>
      <selection pane="bottomRight" activeCell="AE24" sqref="AE24"/>
    </sheetView>
  </sheetViews>
  <sheetFormatPr defaultRowHeight="15" outlineLevelRow="1" outlineLevelCol="1" x14ac:dyDescent="0.25"/>
  <cols>
    <col min="1" max="1" width="9.85546875" style="41" customWidth="1"/>
    <col min="2" max="2" width="56.7109375" style="41" customWidth="1"/>
    <col min="3" max="3" width="7.5703125" style="42" customWidth="1"/>
    <col min="4" max="4" width="7" style="42" customWidth="1"/>
    <col min="5" max="6" width="6.7109375" style="42" customWidth="1"/>
    <col min="7" max="7" width="7.5703125" style="42" customWidth="1"/>
    <col min="8" max="8" width="7.5703125" style="42" customWidth="1" outlineLevel="1"/>
    <col min="9" max="9" width="7.42578125" style="42" customWidth="1" outlineLevel="1"/>
    <col min="10" max="10" width="6.7109375" style="42" customWidth="1" outlineLevel="1"/>
    <col min="11" max="12" width="7.28515625" style="42" customWidth="1" outlineLevel="1"/>
    <col min="13" max="13" width="6.7109375" style="42" customWidth="1" outlineLevel="1"/>
    <col min="14" max="14" width="7.7109375" style="42" customWidth="1" outlineLevel="1"/>
    <col min="15" max="17" width="7.28515625" style="42" customWidth="1" outlineLevel="1"/>
    <col min="18" max="18" width="7" style="42" customWidth="1" outlineLevel="1"/>
    <col min="19" max="20" width="7.7109375" style="42" customWidth="1" outlineLevel="1"/>
    <col min="21" max="22" width="7.28515625" style="42" customWidth="1" outlineLevel="1"/>
    <col min="23" max="23" width="7.7109375" style="42" customWidth="1" outlineLevel="1"/>
    <col min="24" max="24" width="7.7109375" style="41" customWidth="1" outlineLevel="1"/>
    <col min="25" max="25" width="10" style="10" customWidth="1"/>
    <col min="26" max="26" width="6" style="10" customWidth="1"/>
    <col min="27" max="27" width="5" style="10" customWidth="1"/>
    <col min="28" max="31" width="5.7109375" style="10" customWidth="1"/>
    <col min="32" max="32" width="9.5703125" style="41" customWidth="1"/>
    <col min="33" max="33" width="9.140625" style="41" customWidth="1"/>
    <col min="34" max="16384" width="9.140625" style="41"/>
  </cols>
  <sheetData>
    <row r="1" spans="1:32" ht="15.75" outlineLevel="1" x14ac:dyDescent="0.25"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W1" s="249" t="s">
        <v>0</v>
      </c>
      <c r="X1" s="249"/>
    </row>
    <row r="2" spans="1:32" ht="15.75" outlineLevel="1" x14ac:dyDescent="0.25">
      <c r="C2" s="196" t="s">
        <v>1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</row>
    <row r="3" spans="1:32" ht="15.75" outlineLevel="1" x14ac:dyDescent="0.25"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</row>
    <row r="4" spans="1:32" ht="15.75" outlineLevel="1" x14ac:dyDescent="0.25">
      <c r="B4" s="235"/>
      <c r="C4" s="202" t="s">
        <v>551</v>
      </c>
      <c r="G4" s="44" t="s">
        <v>2</v>
      </c>
      <c r="H4" s="236"/>
      <c r="I4" s="201" t="s">
        <v>211</v>
      </c>
      <c r="J4" s="45">
        <v>20</v>
      </c>
      <c r="K4" s="237"/>
      <c r="L4" s="44" t="s">
        <v>3</v>
      </c>
      <c r="P4" s="46"/>
      <c r="Q4" s="46"/>
      <c r="R4" s="46"/>
      <c r="S4" s="46"/>
      <c r="T4" s="46"/>
      <c r="V4" s="47"/>
      <c r="W4" s="10"/>
      <c r="X4" s="10"/>
      <c r="AD4" s="41"/>
      <c r="AE4" s="41"/>
    </row>
    <row r="5" spans="1:32" outlineLevel="1" x14ac:dyDescent="0.25">
      <c r="B5" s="195" t="s">
        <v>550</v>
      </c>
      <c r="C5" s="195"/>
      <c r="D5" s="195"/>
      <c r="G5" s="195"/>
      <c r="H5" s="195" t="s">
        <v>553</v>
      </c>
      <c r="I5" s="195"/>
      <c r="J5" s="195"/>
      <c r="K5" s="195"/>
      <c r="L5" s="195"/>
      <c r="O5" s="195"/>
      <c r="P5" s="195"/>
      <c r="Q5" s="195"/>
      <c r="R5" s="195"/>
      <c r="S5" s="195"/>
      <c r="T5" s="195"/>
      <c r="U5" s="195"/>
      <c r="V5" s="195"/>
    </row>
    <row r="6" spans="1:32" outlineLevel="1" x14ac:dyDescent="0.25"/>
    <row r="7" spans="1:32" outlineLevel="1" x14ac:dyDescent="0.25">
      <c r="A7" s="79"/>
      <c r="B7" s="79"/>
      <c r="C7" s="79"/>
      <c r="D7" s="80"/>
      <c r="E7" s="80"/>
      <c r="F7" s="80"/>
      <c r="G7" s="80"/>
      <c r="H7" s="79"/>
      <c r="I7" s="79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250" t="s">
        <v>180</v>
      </c>
      <c r="Z7" s="39"/>
      <c r="AA7" s="40"/>
      <c r="AB7" s="40"/>
      <c r="AC7" s="40"/>
      <c r="AD7" s="40"/>
      <c r="AE7" s="6"/>
      <c r="AF7" s="250" t="s">
        <v>216</v>
      </c>
    </row>
    <row r="8" spans="1:32" outlineLevel="1" x14ac:dyDescent="0.25">
      <c r="A8" s="253" t="s">
        <v>4</v>
      </c>
      <c r="B8" s="253" t="s">
        <v>5</v>
      </c>
      <c r="C8" s="253" t="s">
        <v>217</v>
      </c>
      <c r="D8" s="253"/>
      <c r="E8" s="253"/>
      <c r="F8" s="253"/>
      <c r="G8" s="253"/>
      <c r="H8" s="253" t="s">
        <v>218</v>
      </c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4"/>
      <c r="Y8" s="251"/>
      <c r="Z8" s="5"/>
      <c r="AA8" s="37" t="s">
        <v>212</v>
      </c>
      <c r="AB8" s="37"/>
      <c r="AC8" s="37"/>
      <c r="AD8" s="37"/>
      <c r="AE8" s="38"/>
      <c r="AF8" s="251"/>
    </row>
    <row r="9" spans="1:32" s="49" customFormat="1" ht="12" x14ac:dyDescent="0.25">
      <c r="A9" s="253"/>
      <c r="B9" s="253"/>
      <c r="C9" s="78" t="s">
        <v>22</v>
      </c>
      <c r="D9" s="48" t="s">
        <v>132</v>
      </c>
      <c r="E9" s="48" t="s">
        <v>133</v>
      </c>
      <c r="F9" s="48" t="s">
        <v>134</v>
      </c>
      <c r="G9" s="48" t="s">
        <v>135</v>
      </c>
      <c r="H9" s="78" t="s">
        <v>22</v>
      </c>
      <c r="I9" s="198" t="s">
        <v>6</v>
      </c>
      <c r="J9" s="198" t="s">
        <v>7</v>
      </c>
      <c r="K9" s="198" t="s">
        <v>8</v>
      </c>
      <c r="L9" s="198" t="s">
        <v>9</v>
      </c>
      <c r="M9" s="198" t="s">
        <v>10</v>
      </c>
      <c r="N9" s="198" t="s">
        <v>11</v>
      </c>
      <c r="O9" s="198" t="s">
        <v>12</v>
      </c>
      <c r="P9" s="198" t="s">
        <v>13</v>
      </c>
      <c r="Q9" s="198" t="s">
        <v>14</v>
      </c>
      <c r="R9" s="198" t="s">
        <v>15</v>
      </c>
      <c r="S9" s="198" t="s">
        <v>16</v>
      </c>
      <c r="T9" s="198" t="s">
        <v>17</v>
      </c>
      <c r="U9" s="198" t="s">
        <v>18</v>
      </c>
      <c r="V9" s="198" t="s">
        <v>19</v>
      </c>
      <c r="W9" s="198" t="s">
        <v>20</v>
      </c>
      <c r="X9" s="199" t="s">
        <v>21</v>
      </c>
      <c r="Y9" s="252"/>
      <c r="Z9" s="7"/>
      <c r="AA9" s="8"/>
      <c r="AB9" s="8"/>
      <c r="AC9" s="8"/>
      <c r="AD9" s="8"/>
      <c r="AE9" s="9"/>
      <c r="AF9" s="252"/>
    </row>
    <row r="10" spans="1:32" s="51" customFormat="1" ht="12" x14ac:dyDescent="0.25">
      <c r="A10" s="50">
        <v>1</v>
      </c>
      <c r="B10" s="50">
        <v>2</v>
      </c>
      <c r="C10" s="50">
        <v>3</v>
      </c>
      <c r="D10" s="50">
        <v>4</v>
      </c>
      <c r="E10" s="50">
        <v>5</v>
      </c>
      <c r="F10" s="50">
        <v>6</v>
      </c>
      <c r="G10" s="50">
        <v>7</v>
      </c>
      <c r="H10" s="50">
        <v>8</v>
      </c>
      <c r="I10" s="50">
        <v>9</v>
      </c>
      <c r="J10" s="50">
        <v>10</v>
      </c>
      <c r="K10" s="50">
        <v>11</v>
      </c>
      <c r="L10" s="50">
        <v>12</v>
      </c>
      <c r="M10" s="50">
        <v>13</v>
      </c>
      <c r="N10" s="50">
        <v>14</v>
      </c>
      <c r="O10" s="50">
        <v>15</v>
      </c>
      <c r="P10" s="50">
        <v>16</v>
      </c>
      <c r="Q10" s="50">
        <v>17</v>
      </c>
      <c r="R10" s="50">
        <v>18</v>
      </c>
      <c r="S10" s="50">
        <v>19</v>
      </c>
      <c r="T10" s="50">
        <v>20</v>
      </c>
      <c r="U10" s="50">
        <v>21</v>
      </c>
      <c r="V10" s="50">
        <v>22</v>
      </c>
      <c r="W10" s="50">
        <v>23</v>
      </c>
      <c r="X10" s="50">
        <v>24</v>
      </c>
      <c r="Y10" s="11"/>
      <c r="Z10" s="11"/>
      <c r="AA10" s="11"/>
      <c r="AB10" s="11"/>
      <c r="AC10" s="11"/>
      <c r="AD10" s="11"/>
      <c r="AE10" s="11"/>
    </row>
    <row r="11" spans="1:32" ht="48" x14ac:dyDescent="0.25">
      <c r="A11" s="52">
        <v>1</v>
      </c>
      <c r="B11" s="132" t="s">
        <v>549</v>
      </c>
      <c r="C11" s="115"/>
      <c r="D11" s="98"/>
      <c r="E11" s="2"/>
      <c r="F11" s="2"/>
      <c r="G11" s="81"/>
      <c r="H11" s="115"/>
      <c r="I11" s="98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1" t="str">
        <f t="shared" ref="Y11:Y19" si="0">IF(C11=SUM(D11:G11),"√","НЕТ")</f>
        <v>√</v>
      </c>
      <c r="Z11" s="1" t="str">
        <f>IF(C11=SUM(C12,C13),"√","НЕТ")</f>
        <v>√</v>
      </c>
      <c r="AA11" s="1" t="str">
        <f>IF(C11=(C12+C13)=(C11=SUM(D11:G11)),"√","НЕТ")</f>
        <v>√</v>
      </c>
      <c r="AB11" s="1" t="str">
        <f>IF(SUM(C11,C19)=SUM(C68,C72),"√","НЕТ")</f>
        <v>√</v>
      </c>
      <c r="AC11" s="1" t="str">
        <f>IF(C11=H11,"√","НЕТ")</f>
        <v>√</v>
      </c>
      <c r="AD11" s="1"/>
      <c r="AE11" s="1"/>
      <c r="AF11" s="1" t="str">
        <f>IF(H11=SUM(I11:X11),"√","НЕТ")</f>
        <v>√</v>
      </c>
    </row>
    <row r="12" spans="1:32" x14ac:dyDescent="0.25">
      <c r="A12" s="53" t="s">
        <v>23</v>
      </c>
      <c r="B12" s="133" t="s">
        <v>24</v>
      </c>
      <c r="C12" s="116"/>
      <c r="D12" s="99"/>
      <c r="E12" s="17"/>
      <c r="F12" s="17"/>
      <c r="G12" s="82"/>
      <c r="H12" s="116"/>
      <c r="I12" s="9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" t="str">
        <f t="shared" si="0"/>
        <v>√</v>
      </c>
      <c r="Z12" s="1"/>
      <c r="AA12" s="1"/>
      <c r="AB12" s="1"/>
      <c r="AC12" s="1" t="str">
        <f>IF(C12=H12,"√","НЕТ")</f>
        <v>√</v>
      </c>
      <c r="AD12" s="1" t="str">
        <f>IF(C13=H13,"√","НЕТ")</f>
        <v>√</v>
      </c>
      <c r="AE12" s="1"/>
      <c r="AF12" s="1" t="str">
        <f t="shared" ref="AF12:AF86" si="1">IF(H12=SUM(I12:X12),"√","НЕТ")</f>
        <v>√</v>
      </c>
    </row>
    <row r="13" spans="1:32" x14ac:dyDescent="0.25">
      <c r="A13" s="53" t="s">
        <v>25</v>
      </c>
      <c r="B13" s="134" t="s">
        <v>26</v>
      </c>
      <c r="C13" s="116"/>
      <c r="D13" s="99"/>
      <c r="E13" s="17"/>
      <c r="F13" s="17"/>
      <c r="G13" s="82"/>
      <c r="H13" s="116"/>
      <c r="I13" s="9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" t="str">
        <f t="shared" si="0"/>
        <v>√</v>
      </c>
      <c r="Z13" s="1" t="str">
        <f t="shared" ref="Z13:AE13" si="2">IF(C13=SUM(C14:C18),"√","НЕТ")</f>
        <v>√</v>
      </c>
      <c r="AA13" s="1" t="str">
        <f t="shared" si="2"/>
        <v>√</v>
      </c>
      <c r="AB13" s="1" t="str">
        <f t="shared" si="2"/>
        <v>√</v>
      </c>
      <c r="AC13" s="1" t="str">
        <f t="shared" si="2"/>
        <v>√</v>
      </c>
      <c r="AD13" s="1" t="str">
        <f t="shared" si="2"/>
        <v>√</v>
      </c>
      <c r="AE13" s="1" t="str">
        <f t="shared" si="2"/>
        <v>√</v>
      </c>
      <c r="AF13" s="1" t="str">
        <f t="shared" si="1"/>
        <v>√</v>
      </c>
    </row>
    <row r="14" spans="1:32" s="56" customFormat="1" ht="24" x14ac:dyDescent="0.25">
      <c r="A14" s="54" t="s">
        <v>27</v>
      </c>
      <c r="B14" s="135" t="s">
        <v>542</v>
      </c>
      <c r="C14" s="117"/>
      <c r="D14" s="100"/>
      <c r="E14" s="20"/>
      <c r="F14" s="20"/>
      <c r="G14" s="83"/>
      <c r="H14" s="117"/>
      <c r="I14" s="10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1" t="str">
        <f t="shared" si="0"/>
        <v>√</v>
      </c>
      <c r="Z14" s="1"/>
      <c r="AA14" s="1"/>
      <c r="AB14" s="1"/>
      <c r="AC14" s="1"/>
      <c r="AD14" s="1"/>
      <c r="AE14" s="1"/>
      <c r="AF14" s="1" t="str">
        <f t="shared" si="1"/>
        <v>√</v>
      </c>
    </row>
    <row r="15" spans="1:32" s="56" customFormat="1" ht="24" x14ac:dyDescent="0.25">
      <c r="A15" s="54" t="s">
        <v>28</v>
      </c>
      <c r="B15" s="135" t="s">
        <v>541</v>
      </c>
      <c r="C15" s="117"/>
      <c r="D15" s="100"/>
      <c r="E15" s="20"/>
      <c r="F15" s="20"/>
      <c r="G15" s="83"/>
      <c r="H15" s="117"/>
      <c r="I15" s="10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1" t="str">
        <f t="shared" si="0"/>
        <v>√</v>
      </c>
      <c r="Z15" s="1"/>
      <c r="AA15" s="1"/>
      <c r="AB15" s="1"/>
      <c r="AC15" s="1"/>
      <c r="AD15" s="1"/>
      <c r="AE15" s="1"/>
      <c r="AF15" s="1" t="str">
        <f t="shared" si="1"/>
        <v>√</v>
      </c>
    </row>
    <row r="16" spans="1:32" s="56" customFormat="1" ht="46.5" customHeight="1" x14ac:dyDescent="0.25">
      <c r="A16" s="54" t="s">
        <v>29</v>
      </c>
      <c r="B16" s="135" t="s">
        <v>142</v>
      </c>
      <c r="C16" s="117"/>
      <c r="D16" s="100"/>
      <c r="E16" s="20"/>
      <c r="F16" s="20"/>
      <c r="G16" s="83"/>
      <c r="H16" s="117"/>
      <c r="I16" s="10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1" t="str">
        <f t="shared" si="0"/>
        <v>√</v>
      </c>
      <c r="Z16" s="1"/>
      <c r="AA16" s="1"/>
      <c r="AB16" s="1"/>
      <c r="AC16" s="1"/>
      <c r="AD16" s="1"/>
      <c r="AE16" s="1"/>
      <c r="AF16" s="1" t="str">
        <f t="shared" si="1"/>
        <v>√</v>
      </c>
    </row>
    <row r="17" spans="1:32" s="56" customFormat="1" ht="48" x14ac:dyDescent="0.25">
      <c r="A17" s="54" t="s">
        <v>30</v>
      </c>
      <c r="B17" s="135" t="s">
        <v>143</v>
      </c>
      <c r="C17" s="117"/>
      <c r="D17" s="100"/>
      <c r="E17" s="20"/>
      <c r="F17" s="20"/>
      <c r="G17" s="83"/>
      <c r="H17" s="117"/>
      <c r="I17" s="10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1" t="str">
        <f t="shared" si="0"/>
        <v>√</v>
      </c>
      <c r="Z17" s="1"/>
      <c r="AA17" s="1"/>
      <c r="AB17" s="1"/>
      <c r="AC17" s="1"/>
      <c r="AD17" s="1"/>
      <c r="AE17" s="1"/>
      <c r="AF17" s="1" t="str">
        <f t="shared" si="1"/>
        <v>√</v>
      </c>
    </row>
    <row r="18" spans="1:32" s="56" customFormat="1" ht="24" x14ac:dyDescent="0.25">
      <c r="A18" s="54" t="s">
        <v>543</v>
      </c>
      <c r="B18" s="135" t="s">
        <v>144</v>
      </c>
      <c r="C18" s="117"/>
      <c r="D18" s="100"/>
      <c r="E18" s="20"/>
      <c r="F18" s="20"/>
      <c r="G18" s="83"/>
      <c r="H18" s="117"/>
      <c r="I18" s="10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1" t="str">
        <f t="shared" si="0"/>
        <v>√</v>
      </c>
      <c r="Z18" s="1"/>
      <c r="AA18" s="1"/>
      <c r="AB18" s="1"/>
      <c r="AC18" s="1"/>
      <c r="AD18" s="1"/>
      <c r="AE18" s="1"/>
      <c r="AF18" s="1" t="str">
        <f t="shared" si="1"/>
        <v>√</v>
      </c>
    </row>
    <row r="19" spans="1:32" ht="36" x14ac:dyDescent="0.25">
      <c r="A19" s="168" t="s">
        <v>102</v>
      </c>
      <c r="B19" s="163" t="s">
        <v>547</v>
      </c>
      <c r="C19" s="164"/>
      <c r="D19" s="165"/>
      <c r="E19" s="166"/>
      <c r="F19" s="166"/>
      <c r="G19" s="167"/>
      <c r="H19" s="164"/>
      <c r="I19" s="165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3" t="str">
        <f t="shared" si="0"/>
        <v>√</v>
      </c>
      <c r="Z19" s="3"/>
      <c r="AA19" s="3"/>
      <c r="AB19" s="3"/>
      <c r="AC19" s="3" t="str">
        <f>IF(C19=H19,"√","НЕТ")</f>
        <v>√</v>
      </c>
      <c r="AD19" s="3"/>
      <c r="AE19" s="3"/>
      <c r="AF19" s="1" t="str">
        <f>IF(H19=SUM(I19:X19),"√","НЕТ")</f>
        <v>√</v>
      </c>
    </row>
    <row r="20" spans="1:32" ht="24" x14ac:dyDescent="0.25">
      <c r="A20" s="168" t="s">
        <v>233</v>
      </c>
      <c r="B20" s="163" t="s">
        <v>234</v>
      </c>
      <c r="C20" s="164"/>
      <c r="D20" s="165"/>
      <c r="E20" s="166"/>
      <c r="F20" s="166"/>
      <c r="G20" s="167"/>
      <c r="H20" s="164"/>
      <c r="I20" s="165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3" t="str">
        <f t="shared" ref="Y20:Y37" si="3">IF(C20=SUM(D20:G20),"√","НЕТ")</f>
        <v>√</v>
      </c>
      <c r="Z20" s="3"/>
      <c r="AA20" s="3"/>
      <c r="AB20" s="3"/>
      <c r="AD20" s="3"/>
      <c r="AE20" s="3"/>
      <c r="AF20" s="1" t="str">
        <f>IF(H20=SUM(I20:X20),"√","НЕТ")</f>
        <v>√</v>
      </c>
    </row>
    <row r="21" spans="1:32" x14ac:dyDescent="0.25">
      <c r="A21" s="59" t="s">
        <v>237</v>
      </c>
      <c r="B21" s="189" t="s">
        <v>235</v>
      </c>
      <c r="C21" s="119"/>
      <c r="D21" s="102"/>
      <c r="E21" s="18"/>
      <c r="F21" s="18"/>
      <c r="G21" s="85"/>
      <c r="H21" s="119"/>
      <c r="I21" s="102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3" t="str">
        <f t="shared" si="3"/>
        <v>√</v>
      </c>
      <c r="Z21" s="3"/>
      <c r="AA21" s="3"/>
      <c r="AB21" s="3"/>
      <c r="AC21" s="3"/>
      <c r="AD21" s="3"/>
      <c r="AE21" s="3"/>
      <c r="AF21" s="1" t="str">
        <f>IF(H21=SUM(I21:X21),"√","НЕТ")</f>
        <v>√</v>
      </c>
    </row>
    <row r="22" spans="1:32" x14ac:dyDescent="0.25">
      <c r="A22" s="59" t="s">
        <v>238</v>
      </c>
      <c r="B22" s="189" t="s">
        <v>236</v>
      </c>
      <c r="C22" s="119"/>
      <c r="D22" s="102"/>
      <c r="E22" s="18"/>
      <c r="F22" s="18"/>
      <c r="G22" s="85"/>
      <c r="H22" s="119"/>
      <c r="I22" s="102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3" t="str">
        <f t="shared" si="3"/>
        <v>√</v>
      </c>
      <c r="Z22" s="3"/>
      <c r="AA22" s="3"/>
      <c r="AB22" s="3"/>
      <c r="AC22" s="3"/>
      <c r="AD22" s="3"/>
      <c r="AE22" s="3"/>
      <c r="AF22" s="1" t="str">
        <f>IF(H22=SUM(I22:X22),"√","НЕТ")</f>
        <v>√</v>
      </c>
    </row>
    <row r="23" spans="1:32" ht="24" x14ac:dyDescent="0.25">
      <c r="A23" s="221" t="s">
        <v>575</v>
      </c>
      <c r="B23" s="222" t="s">
        <v>576</v>
      </c>
      <c r="C23" s="123" t="s">
        <v>139</v>
      </c>
      <c r="D23" s="106" t="s">
        <v>139</v>
      </c>
      <c r="E23" s="35" t="s">
        <v>139</v>
      </c>
      <c r="F23" s="35" t="s">
        <v>139</v>
      </c>
      <c r="G23" s="89" t="s">
        <v>139</v>
      </c>
      <c r="H23" s="123"/>
      <c r="I23" s="106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"/>
      <c r="Z23" s="3"/>
      <c r="AA23" s="3"/>
      <c r="AB23" s="3"/>
      <c r="AC23" s="3"/>
      <c r="AD23" s="3"/>
      <c r="AE23" s="3"/>
      <c r="AF23" s="1" t="str">
        <f>IF(H23=SUM(I23:X23),"√","НЕТ")</f>
        <v>√</v>
      </c>
    </row>
    <row r="24" spans="1:32" ht="24" x14ac:dyDescent="0.25">
      <c r="A24" s="57">
        <v>2</v>
      </c>
      <c r="B24" s="136" t="s">
        <v>557</v>
      </c>
      <c r="C24" s="118"/>
      <c r="D24" s="101"/>
      <c r="E24" s="19"/>
      <c r="F24" s="19"/>
      <c r="G24" s="84"/>
      <c r="H24" s="118"/>
      <c r="I24" s="101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" t="str">
        <f t="shared" si="3"/>
        <v>√</v>
      </c>
      <c r="Z24" s="1" t="str">
        <f>IF(C24=(C25+C26),"√","НЕТ")</f>
        <v>√</v>
      </c>
      <c r="AA24" s="1"/>
      <c r="AB24" s="1"/>
      <c r="AC24" s="1"/>
      <c r="AD24" s="1"/>
      <c r="AE24" s="1" t="str">
        <f>IF(H24=(H25+H26),"√","НЕТ")</f>
        <v>√</v>
      </c>
      <c r="AF24" s="1" t="str">
        <f t="shared" si="1"/>
        <v>√</v>
      </c>
    </row>
    <row r="25" spans="1:32" s="56" customFormat="1" x14ac:dyDescent="0.25">
      <c r="A25" s="59" t="s">
        <v>31</v>
      </c>
      <c r="B25" s="137" t="s">
        <v>33</v>
      </c>
      <c r="C25" s="119"/>
      <c r="D25" s="102"/>
      <c r="E25" s="18"/>
      <c r="F25" s="18"/>
      <c r="G25" s="85"/>
      <c r="H25" s="119"/>
      <c r="I25" s="102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3" t="str">
        <f>IF(C25=SUM(D25:G25),"√","НЕТ")</f>
        <v>√</v>
      </c>
      <c r="Z25" s="3"/>
      <c r="AA25" s="3"/>
      <c r="AB25" s="3"/>
      <c r="AC25" s="3"/>
      <c r="AD25" s="3"/>
      <c r="AE25" s="3"/>
      <c r="AF25" s="1" t="str">
        <f t="shared" si="1"/>
        <v>√</v>
      </c>
    </row>
    <row r="26" spans="1:32" s="56" customFormat="1" x14ac:dyDescent="0.25">
      <c r="A26" s="59" t="s">
        <v>32</v>
      </c>
      <c r="B26" s="137" t="s">
        <v>34</v>
      </c>
      <c r="C26" s="119"/>
      <c r="D26" s="102"/>
      <c r="E26" s="18"/>
      <c r="F26" s="18"/>
      <c r="G26" s="85"/>
      <c r="H26" s="119"/>
      <c r="I26" s="102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3" t="str">
        <f t="shared" si="3"/>
        <v>√</v>
      </c>
      <c r="Z26" s="3"/>
      <c r="AA26" s="3"/>
      <c r="AB26" s="3"/>
      <c r="AC26" s="3"/>
      <c r="AD26" s="3"/>
      <c r="AE26" s="3"/>
      <c r="AF26" s="1" t="str">
        <f t="shared" si="1"/>
        <v>√</v>
      </c>
    </row>
    <row r="27" spans="1:32" ht="36" x14ac:dyDescent="0.25">
      <c r="A27" s="58">
        <v>3</v>
      </c>
      <c r="B27" s="136" t="s">
        <v>247</v>
      </c>
      <c r="C27" s="118"/>
      <c r="D27" s="101"/>
      <c r="E27" s="19"/>
      <c r="F27" s="19"/>
      <c r="G27" s="84"/>
      <c r="H27" s="118"/>
      <c r="I27" s="101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3" t="str">
        <f t="shared" si="3"/>
        <v>√</v>
      </c>
      <c r="Z27" s="3"/>
      <c r="AA27" s="3"/>
      <c r="AB27" s="3"/>
      <c r="AC27" s="3"/>
      <c r="AD27" s="3"/>
      <c r="AE27" s="3"/>
      <c r="AF27" s="1" t="str">
        <f t="shared" si="1"/>
        <v>√</v>
      </c>
    </row>
    <row r="28" spans="1:32" ht="36" x14ac:dyDescent="0.25">
      <c r="A28" s="59">
        <v>4</v>
      </c>
      <c r="B28" s="143" t="s">
        <v>258</v>
      </c>
      <c r="C28" s="119"/>
      <c r="D28" s="102"/>
      <c r="E28" s="18"/>
      <c r="F28" s="18"/>
      <c r="G28" s="85"/>
      <c r="H28" s="119"/>
      <c r="I28" s="102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3"/>
      <c r="Z28" s="3"/>
      <c r="AA28" s="3"/>
      <c r="AB28" s="3"/>
      <c r="AC28" s="3"/>
      <c r="AD28" s="3"/>
      <c r="AE28" s="3"/>
      <c r="AF28" s="1"/>
    </row>
    <row r="29" spans="1:32" ht="24" x14ac:dyDescent="0.25">
      <c r="A29" s="58">
        <v>5</v>
      </c>
      <c r="B29" s="136" t="s">
        <v>225</v>
      </c>
      <c r="C29" s="118"/>
      <c r="D29" s="101"/>
      <c r="E29" s="19"/>
      <c r="F29" s="19"/>
      <c r="G29" s="84"/>
      <c r="H29" s="118"/>
      <c r="I29" s="101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3" t="str">
        <f t="shared" si="3"/>
        <v>√</v>
      </c>
      <c r="Z29" s="3" t="str">
        <f>IF(C29=(C30+C31),"√","НЕТ")</f>
        <v>√</v>
      </c>
      <c r="AA29" s="3" t="str">
        <f>IF(C29=SUM(C11,C19),"√","НЕТ")</f>
        <v>√</v>
      </c>
      <c r="AB29" s="3"/>
      <c r="AC29" s="3"/>
      <c r="AD29" s="3"/>
      <c r="AE29" s="3" t="str">
        <f>IF(H29=(H30+H31),"√","НЕТ")</f>
        <v>√</v>
      </c>
      <c r="AF29" s="1" t="str">
        <f t="shared" si="1"/>
        <v>√</v>
      </c>
    </row>
    <row r="30" spans="1:32" x14ac:dyDescent="0.25">
      <c r="A30" s="55" t="s">
        <v>162</v>
      </c>
      <c r="B30" s="138" t="s">
        <v>108</v>
      </c>
      <c r="C30" s="117"/>
      <c r="D30" s="100"/>
      <c r="E30" s="20"/>
      <c r="F30" s="20"/>
      <c r="G30" s="83"/>
      <c r="H30" s="117"/>
      <c r="I30" s="10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13" t="str">
        <f t="shared" si="3"/>
        <v>√</v>
      </c>
      <c r="Z30" s="3"/>
      <c r="AA30" s="3"/>
      <c r="AB30" s="3"/>
      <c r="AC30" s="3"/>
      <c r="AD30" s="3"/>
      <c r="AE30" s="3"/>
      <c r="AF30" s="1" t="str">
        <f t="shared" si="1"/>
        <v>√</v>
      </c>
    </row>
    <row r="31" spans="1:32" x14ac:dyDescent="0.25">
      <c r="A31" s="55" t="s">
        <v>163</v>
      </c>
      <c r="B31" s="138" t="s">
        <v>157</v>
      </c>
      <c r="C31" s="117"/>
      <c r="D31" s="100"/>
      <c r="E31" s="20"/>
      <c r="F31" s="20"/>
      <c r="G31" s="83"/>
      <c r="H31" s="117"/>
      <c r="I31" s="10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13" t="str">
        <f t="shared" si="3"/>
        <v>√</v>
      </c>
      <c r="Z31" s="3" t="str">
        <f>IF(C31&gt;=SUM(C12),"√","НЕТ")</f>
        <v>√</v>
      </c>
      <c r="AA31" s="3"/>
      <c r="AB31" s="3"/>
      <c r="AC31" s="3"/>
      <c r="AD31" s="3"/>
      <c r="AE31" s="3"/>
      <c r="AF31" s="1" t="str">
        <f t="shared" si="1"/>
        <v>√</v>
      </c>
    </row>
    <row r="32" spans="1:32" x14ac:dyDescent="0.25">
      <c r="A32" s="55" t="s">
        <v>164</v>
      </c>
      <c r="B32" s="139" t="s">
        <v>158</v>
      </c>
      <c r="C32" s="117"/>
      <c r="D32" s="100"/>
      <c r="E32" s="20"/>
      <c r="F32" s="20"/>
      <c r="G32" s="83"/>
      <c r="H32" s="117"/>
      <c r="I32" s="10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13" t="str">
        <f t="shared" si="3"/>
        <v>√</v>
      </c>
      <c r="Z32" s="3"/>
      <c r="AA32" s="3"/>
      <c r="AB32" s="3"/>
      <c r="AC32" s="3"/>
      <c r="AD32" s="3"/>
      <c r="AE32" s="3"/>
      <c r="AF32" s="1" t="str">
        <f t="shared" si="1"/>
        <v>√</v>
      </c>
    </row>
    <row r="33" spans="1:32" ht="24" x14ac:dyDescent="0.25">
      <c r="A33" s="58">
        <v>6</v>
      </c>
      <c r="B33" s="136" t="s">
        <v>558</v>
      </c>
      <c r="C33" s="118"/>
      <c r="D33" s="101" t="s">
        <v>14</v>
      </c>
      <c r="E33" s="19" t="s">
        <v>14</v>
      </c>
      <c r="F33" s="19" t="s">
        <v>14</v>
      </c>
      <c r="G33" s="84" t="s">
        <v>14</v>
      </c>
      <c r="H33" s="118" t="s">
        <v>14</v>
      </c>
      <c r="I33" s="101" t="s">
        <v>14</v>
      </c>
      <c r="J33" s="19" t="s">
        <v>14</v>
      </c>
      <c r="K33" s="19" t="s">
        <v>14</v>
      </c>
      <c r="L33" s="19" t="s">
        <v>14</v>
      </c>
      <c r="M33" s="19" t="s">
        <v>14</v>
      </c>
      <c r="N33" s="19" t="s">
        <v>14</v>
      </c>
      <c r="O33" s="19" t="s">
        <v>14</v>
      </c>
      <c r="P33" s="19" t="s">
        <v>14</v>
      </c>
      <c r="Q33" s="19" t="s">
        <v>14</v>
      </c>
      <c r="R33" s="19" t="s">
        <v>14</v>
      </c>
      <c r="S33" s="19" t="s">
        <v>14</v>
      </c>
      <c r="T33" s="19" t="s">
        <v>14</v>
      </c>
      <c r="U33" s="19" t="s">
        <v>14</v>
      </c>
      <c r="V33" s="19" t="s">
        <v>14</v>
      </c>
      <c r="W33" s="19" t="s">
        <v>14</v>
      </c>
      <c r="X33" s="19" t="s">
        <v>14</v>
      </c>
      <c r="Y33" s="13"/>
      <c r="Z33" s="1" t="str">
        <f>IF(C33=(C34+C35),"√","НЕТ")</f>
        <v>√</v>
      </c>
      <c r="AA33" s="1"/>
      <c r="AB33" s="1"/>
      <c r="AC33" s="1"/>
      <c r="AD33" s="1"/>
      <c r="AE33" s="1"/>
      <c r="AF33" s="1"/>
    </row>
    <row r="34" spans="1:32" x14ac:dyDescent="0.25">
      <c r="A34" s="54" t="s">
        <v>103</v>
      </c>
      <c r="B34" s="138" t="s">
        <v>24</v>
      </c>
      <c r="C34" s="117"/>
      <c r="D34" s="100" t="s">
        <v>139</v>
      </c>
      <c r="E34" s="20" t="s">
        <v>139</v>
      </c>
      <c r="F34" s="20" t="s">
        <v>139</v>
      </c>
      <c r="G34" s="83" t="s">
        <v>139</v>
      </c>
      <c r="H34" s="117" t="s">
        <v>14</v>
      </c>
      <c r="I34" s="100" t="s">
        <v>139</v>
      </c>
      <c r="J34" s="20" t="s">
        <v>139</v>
      </c>
      <c r="K34" s="20" t="s">
        <v>139</v>
      </c>
      <c r="L34" s="20" t="s">
        <v>139</v>
      </c>
      <c r="M34" s="20" t="s">
        <v>139</v>
      </c>
      <c r="N34" s="20" t="s">
        <v>139</v>
      </c>
      <c r="O34" s="20" t="s">
        <v>139</v>
      </c>
      <c r="P34" s="20" t="s">
        <v>139</v>
      </c>
      <c r="Q34" s="20" t="s">
        <v>139</v>
      </c>
      <c r="R34" s="20" t="s">
        <v>139</v>
      </c>
      <c r="S34" s="20" t="s">
        <v>139</v>
      </c>
      <c r="T34" s="20" t="s">
        <v>139</v>
      </c>
      <c r="U34" s="20" t="s">
        <v>139</v>
      </c>
      <c r="V34" s="20" t="s">
        <v>139</v>
      </c>
      <c r="W34" s="20" t="s">
        <v>139</v>
      </c>
      <c r="X34" s="20" t="s">
        <v>139</v>
      </c>
      <c r="Y34" s="171"/>
      <c r="Z34" s="3"/>
      <c r="AA34" s="3"/>
      <c r="AB34" s="3"/>
      <c r="AC34" s="3"/>
      <c r="AD34" s="3"/>
      <c r="AE34" s="3"/>
      <c r="AF34" s="1"/>
    </row>
    <row r="35" spans="1:32" x14ac:dyDescent="0.25">
      <c r="A35" s="54" t="s">
        <v>104</v>
      </c>
      <c r="B35" s="138" t="s">
        <v>35</v>
      </c>
      <c r="C35" s="117"/>
      <c r="D35" s="100" t="s">
        <v>139</v>
      </c>
      <c r="E35" s="20" t="s">
        <v>139</v>
      </c>
      <c r="F35" s="20" t="s">
        <v>139</v>
      </c>
      <c r="G35" s="83" t="s">
        <v>139</v>
      </c>
      <c r="H35" s="117" t="s">
        <v>14</v>
      </c>
      <c r="I35" s="100" t="s">
        <v>139</v>
      </c>
      <c r="J35" s="20" t="s">
        <v>139</v>
      </c>
      <c r="K35" s="20" t="s">
        <v>139</v>
      </c>
      <c r="L35" s="20" t="s">
        <v>139</v>
      </c>
      <c r="M35" s="20" t="s">
        <v>139</v>
      </c>
      <c r="N35" s="20" t="s">
        <v>139</v>
      </c>
      <c r="O35" s="20" t="s">
        <v>139</v>
      </c>
      <c r="P35" s="20" t="s">
        <v>139</v>
      </c>
      <c r="Q35" s="20" t="s">
        <v>139</v>
      </c>
      <c r="R35" s="20" t="s">
        <v>139</v>
      </c>
      <c r="S35" s="20" t="s">
        <v>139</v>
      </c>
      <c r="T35" s="20" t="s">
        <v>139</v>
      </c>
      <c r="U35" s="20" t="s">
        <v>139</v>
      </c>
      <c r="V35" s="20" t="s">
        <v>139</v>
      </c>
      <c r="W35" s="20" t="s">
        <v>139</v>
      </c>
      <c r="X35" s="20" t="s">
        <v>139</v>
      </c>
      <c r="Y35" s="171"/>
      <c r="Z35" s="3"/>
      <c r="AA35" s="3"/>
      <c r="AB35" s="3"/>
      <c r="AC35" s="3"/>
      <c r="AD35" s="3"/>
      <c r="AE35" s="3"/>
      <c r="AF35" s="1"/>
    </row>
    <row r="36" spans="1:32" ht="24" x14ac:dyDescent="0.25">
      <c r="A36" s="58">
        <v>7</v>
      </c>
      <c r="B36" s="136" t="s">
        <v>56</v>
      </c>
      <c r="C36" s="118"/>
      <c r="D36" s="101"/>
      <c r="E36" s="19"/>
      <c r="F36" s="19"/>
      <c r="G36" s="84"/>
      <c r="H36" s="118"/>
      <c r="I36" s="101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3" t="str">
        <f t="shared" si="3"/>
        <v>√</v>
      </c>
      <c r="Z36" s="1"/>
      <c r="AA36" s="1"/>
      <c r="AB36" s="1"/>
      <c r="AC36" s="1"/>
      <c r="AD36" s="1"/>
      <c r="AE36" s="1"/>
      <c r="AF36" s="1" t="str">
        <f t="shared" si="1"/>
        <v>√</v>
      </c>
    </row>
    <row r="37" spans="1:32" s="56" customFormat="1" ht="24" x14ac:dyDescent="0.25">
      <c r="A37" s="58">
        <v>8</v>
      </c>
      <c r="B37" s="136" t="s">
        <v>55</v>
      </c>
      <c r="C37" s="118"/>
      <c r="D37" s="101"/>
      <c r="E37" s="19"/>
      <c r="F37" s="19"/>
      <c r="G37" s="84"/>
      <c r="H37" s="118"/>
      <c r="I37" s="101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3" t="str">
        <f t="shared" si="3"/>
        <v>√</v>
      </c>
      <c r="Z37" s="3"/>
      <c r="AA37" s="3" t="str">
        <f>IF(C37=SUM(C38,C39),"√","НЕТ")</f>
        <v>√</v>
      </c>
      <c r="AB37" s="3"/>
      <c r="AC37" s="3"/>
      <c r="AD37" s="3"/>
      <c r="AE37" s="3"/>
      <c r="AF37" s="1" t="str">
        <f t="shared" si="1"/>
        <v>√</v>
      </c>
    </row>
    <row r="38" spans="1:32" s="56" customFormat="1" x14ac:dyDescent="0.25">
      <c r="A38" s="188" t="s">
        <v>259</v>
      </c>
      <c r="B38" s="138" t="s">
        <v>24</v>
      </c>
      <c r="C38" s="117"/>
      <c r="D38" s="100"/>
      <c r="E38" s="20"/>
      <c r="F38" s="20"/>
      <c r="G38" s="83"/>
      <c r="H38" s="117"/>
      <c r="I38" s="10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3" t="str">
        <f>IF(C38=SUM(D38:G38),"√","НЕТ")</f>
        <v>√</v>
      </c>
      <c r="Z38" s="3"/>
      <c r="AA38" s="3"/>
      <c r="AB38" s="3"/>
      <c r="AC38" s="3"/>
      <c r="AD38" s="3"/>
      <c r="AE38" s="3"/>
      <c r="AF38" s="1" t="str">
        <f t="shared" si="1"/>
        <v>√</v>
      </c>
    </row>
    <row r="39" spans="1:32" x14ac:dyDescent="0.25">
      <c r="A39" s="188" t="s">
        <v>260</v>
      </c>
      <c r="B39" s="138" t="s">
        <v>35</v>
      </c>
      <c r="C39" s="117"/>
      <c r="D39" s="100"/>
      <c r="E39" s="20"/>
      <c r="F39" s="20"/>
      <c r="G39" s="83"/>
      <c r="H39" s="117"/>
      <c r="I39" s="10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3" t="str">
        <f>IF(C39=SUM(D39:G39),"√","НЕТ")</f>
        <v>√</v>
      </c>
      <c r="Z39" s="3"/>
      <c r="AA39" s="3"/>
      <c r="AB39" s="3"/>
      <c r="AC39" s="3"/>
      <c r="AD39" s="3"/>
      <c r="AE39" s="3"/>
      <c r="AF39" s="1" t="str">
        <f t="shared" si="1"/>
        <v>√</v>
      </c>
    </row>
    <row r="40" spans="1:32" ht="24" x14ac:dyDescent="0.25">
      <c r="A40" s="58">
        <v>9</v>
      </c>
      <c r="B40" s="136" t="s">
        <v>207</v>
      </c>
      <c r="C40" s="118"/>
      <c r="D40" s="101"/>
      <c r="E40" s="19"/>
      <c r="F40" s="19"/>
      <c r="G40" s="84"/>
      <c r="H40" s="118"/>
      <c r="I40" s="101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3" t="str">
        <f>IF(C40=SUM(D40:G40),"√","НЕТ")</f>
        <v>√</v>
      </c>
      <c r="Z40" s="3" t="str">
        <f>IF(C40=SUM(C43,C46,C49),"√","НЕТ")</f>
        <v>√</v>
      </c>
      <c r="AA40" s="3" t="str">
        <f>IF(C40=SUM(C41,C42),"√","НЕТ")</f>
        <v>√</v>
      </c>
      <c r="AB40" s="3"/>
      <c r="AC40" s="3"/>
      <c r="AD40" s="3"/>
      <c r="AE40" s="3" t="str">
        <f>IF(H40=SUM(H43,H46,H49),"√","НЕТ")</f>
        <v>√</v>
      </c>
      <c r="AF40" s="1" t="str">
        <f t="shared" si="1"/>
        <v>√</v>
      </c>
    </row>
    <row r="41" spans="1:32" x14ac:dyDescent="0.25">
      <c r="A41" s="188" t="s">
        <v>228</v>
      </c>
      <c r="B41" s="138" t="s">
        <v>24</v>
      </c>
      <c r="C41" s="117"/>
      <c r="D41" s="100"/>
      <c r="E41" s="20"/>
      <c r="F41" s="20"/>
      <c r="G41" s="83"/>
      <c r="H41" s="117"/>
      <c r="I41" s="10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3" t="str">
        <f>IF(C41=SUM(D41:G41),"√","НЕТ")</f>
        <v>√</v>
      </c>
      <c r="Z41" s="3" t="str">
        <f>IF(C41=SUM(C44,C47,C50),"√","НЕТ")</f>
        <v>√</v>
      </c>
      <c r="AA41" s="3"/>
      <c r="AB41" s="3"/>
      <c r="AC41" s="3"/>
      <c r="AD41" s="3"/>
      <c r="AE41" s="3"/>
      <c r="AF41" s="1" t="str">
        <f>IF(H41=SUM(I41:X41),"√","НЕТ")</f>
        <v>√</v>
      </c>
    </row>
    <row r="42" spans="1:32" x14ac:dyDescent="0.25">
      <c r="A42" s="188" t="s">
        <v>229</v>
      </c>
      <c r="B42" s="138" t="s">
        <v>35</v>
      </c>
      <c r="C42" s="117"/>
      <c r="D42" s="100"/>
      <c r="E42" s="20"/>
      <c r="F42" s="20"/>
      <c r="G42" s="83"/>
      <c r="H42" s="117"/>
      <c r="I42" s="10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3" t="str">
        <f>IF(C42=SUM(D42:G42),"√","НЕТ")</f>
        <v>√</v>
      </c>
      <c r="Z42" s="3" t="str">
        <f>IF(C42=SUM(C45,C48,C51),"√","НЕТ")</f>
        <v>√</v>
      </c>
      <c r="AA42" s="3"/>
      <c r="AB42" s="3"/>
      <c r="AC42" s="3"/>
      <c r="AD42" s="3"/>
      <c r="AE42" s="3"/>
      <c r="AF42" s="1" t="str">
        <f>IF(H42=SUM(I42:X42),"√","НЕТ")</f>
        <v>√</v>
      </c>
    </row>
    <row r="43" spans="1:32" ht="24" x14ac:dyDescent="0.25">
      <c r="A43" s="53" t="s">
        <v>261</v>
      </c>
      <c r="B43" s="134" t="s">
        <v>204</v>
      </c>
      <c r="C43" s="116"/>
      <c r="D43" s="99"/>
      <c r="E43" s="17"/>
      <c r="F43" s="17"/>
      <c r="G43" s="82"/>
      <c r="H43" s="116"/>
      <c r="I43" s="9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3" t="str">
        <f t="shared" ref="Y43:Y108" si="4">IF(C43=SUM(D43:G43),"√","НЕТ")</f>
        <v>√</v>
      </c>
      <c r="Z43" s="1" t="str">
        <f>IF(C43=(C44+C45),"√","НЕТ")</f>
        <v>√</v>
      </c>
      <c r="AA43" s="1"/>
      <c r="AB43" s="1"/>
      <c r="AC43" s="1"/>
      <c r="AD43" s="1"/>
      <c r="AE43" s="1" t="str">
        <f>IF(H43=(H44+H45),"√","НЕТ")</f>
        <v>√</v>
      </c>
      <c r="AF43" s="1" t="str">
        <f t="shared" si="1"/>
        <v>√</v>
      </c>
    </row>
    <row r="44" spans="1:32" x14ac:dyDescent="0.25">
      <c r="A44" s="55" t="s">
        <v>262</v>
      </c>
      <c r="B44" s="138" t="s">
        <v>24</v>
      </c>
      <c r="C44" s="117"/>
      <c r="D44" s="100"/>
      <c r="E44" s="20"/>
      <c r="F44" s="20"/>
      <c r="G44" s="83"/>
      <c r="H44" s="117"/>
      <c r="I44" s="10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3" t="str">
        <f t="shared" si="4"/>
        <v>√</v>
      </c>
      <c r="Z44" s="3"/>
      <c r="AA44" s="3"/>
      <c r="AB44" s="3"/>
      <c r="AC44" s="3"/>
      <c r="AD44" s="3"/>
      <c r="AE44" s="3"/>
      <c r="AF44" s="1" t="str">
        <f t="shared" si="1"/>
        <v>√</v>
      </c>
    </row>
    <row r="45" spans="1:32" x14ac:dyDescent="0.25">
      <c r="A45" s="55" t="s">
        <v>263</v>
      </c>
      <c r="B45" s="138" t="s">
        <v>35</v>
      </c>
      <c r="C45" s="117"/>
      <c r="D45" s="100"/>
      <c r="E45" s="20"/>
      <c r="F45" s="20"/>
      <c r="G45" s="83"/>
      <c r="H45" s="117"/>
      <c r="I45" s="10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3" t="str">
        <f t="shared" si="4"/>
        <v>√</v>
      </c>
      <c r="Z45" s="3"/>
      <c r="AA45" s="3"/>
      <c r="AB45" s="3"/>
      <c r="AC45" s="3"/>
      <c r="AD45" s="3"/>
      <c r="AE45" s="3"/>
      <c r="AF45" s="1" t="str">
        <f t="shared" si="1"/>
        <v>√</v>
      </c>
    </row>
    <row r="46" spans="1:32" ht="24" x14ac:dyDescent="0.25">
      <c r="A46" s="34" t="s">
        <v>563</v>
      </c>
      <c r="B46" s="134" t="s">
        <v>205</v>
      </c>
      <c r="C46" s="116"/>
      <c r="D46" s="99"/>
      <c r="E46" s="17"/>
      <c r="F46" s="17"/>
      <c r="G46" s="82"/>
      <c r="H46" s="116"/>
      <c r="I46" s="9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3" t="str">
        <f t="shared" si="4"/>
        <v>√</v>
      </c>
      <c r="Z46" s="3" t="str">
        <f>IF(C46=(C47+C48),"√","НЕТ")</f>
        <v>√</v>
      </c>
      <c r="AA46" s="3"/>
      <c r="AB46" s="3"/>
      <c r="AC46" s="3"/>
      <c r="AD46" s="3"/>
      <c r="AE46" s="3" t="str">
        <f>IF(H46=(H47+H48),"√","НЕТ")</f>
        <v>√</v>
      </c>
      <c r="AF46" s="1" t="str">
        <f t="shared" si="1"/>
        <v>√</v>
      </c>
    </row>
    <row r="47" spans="1:32" x14ac:dyDescent="0.25">
      <c r="A47" s="55" t="s">
        <v>564</v>
      </c>
      <c r="B47" s="138" t="s">
        <v>24</v>
      </c>
      <c r="C47" s="117"/>
      <c r="D47" s="100"/>
      <c r="E47" s="20"/>
      <c r="F47" s="20"/>
      <c r="G47" s="83"/>
      <c r="H47" s="117"/>
      <c r="I47" s="10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3" t="str">
        <f t="shared" si="4"/>
        <v>√</v>
      </c>
      <c r="Z47" s="3"/>
      <c r="AA47" s="3"/>
      <c r="AB47" s="3"/>
      <c r="AC47" s="3"/>
      <c r="AD47" s="3"/>
      <c r="AE47" s="3"/>
      <c r="AF47" s="1" t="str">
        <f t="shared" si="1"/>
        <v>√</v>
      </c>
    </row>
    <row r="48" spans="1:32" x14ac:dyDescent="0.25">
      <c r="A48" s="55" t="s">
        <v>565</v>
      </c>
      <c r="B48" s="138" t="s">
        <v>35</v>
      </c>
      <c r="C48" s="117"/>
      <c r="D48" s="100"/>
      <c r="E48" s="20"/>
      <c r="F48" s="20"/>
      <c r="G48" s="83"/>
      <c r="H48" s="117"/>
      <c r="I48" s="10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3" t="str">
        <f t="shared" si="4"/>
        <v>√</v>
      </c>
      <c r="Z48" s="3"/>
      <c r="AA48" s="1"/>
      <c r="AB48" s="1"/>
      <c r="AC48" s="1"/>
      <c r="AD48" s="1"/>
      <c r="AE48" s="3"/>
      <c r="AF48" s="1" t="str">
        <f t="shared" si="1"/>
        <v>√</v>
      </c>
    </row>
    <row r="49" spans="1:32" ht="36" x14ac:dyDescent="0.25">
      <c r="A49" s="34" t="s">
        <v>566</v>
      </c>
      <c r="B49" s="134" t="s">
        <v>206</v>
      </c>
      <c r="C49" s="116"/>
      <c r="D49" s="99"/>
      <c r="E49" s="17"/>
      <c r="F49" s="17"/>
      <c r="G49" s="82"/>
      <c r="H49" s="116"/>
      <c r="I49" s="9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3" t="str">
        <f t="shared" si="4"/>
        <v>√</v>
      </c>
      <c r="Z49" s="3" t="str">
        <f>IF(C49=(C50+C51),"√","НЕТ")</f>
        <v>√</v>
      </c>
      <c r="AA49" s="1"/>
      <c r="AB49" s="1"/>
      <c r="AC49" s="1"/>
      <c r="AD49" s="1"/>
      <c r="AE49" s="3" t="str">
        <f>IF(H49=(H50+H51),"√","НЕТ")</f>
        <v>√</v>
      </c>
      <c r="AF49" s="1" t="str">
        <f t="shared" si="1"/>
        <v>√</v>
      </c>
    </row>
    <row r="50" spans="1:32" x14ac:dyDescent="0.25">
      <c r="A50" s="55" t="s">
        <v>567</v>
      </c>
      <c r="B50" s="138" t="s">
        <v>24</v>
      </c>
      <c r="C50" s="117"/>
      <c r="D50" s="100"/>
      <c r="E50" s="20"/>
      <c r="F50" s="20"/>
      <c r="G50" s="83"/>
      <c r="H50" s="117"/>
      <c r="I50" s="10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3" t="str">
        <f t="shared" si="4"/>
        <v>√</v>
      </c>
      <c r="Z50" s="3"/>
      <c r="AA50" s="1"/>
      <c r="AB50" s="1"/>
      <c r="AC50" s="1"/>
      <c r="AD50" s="1"/>
      <c r="AE50" s="1"/>
      <c r="AF50" s="1" t="str">
        <f t="shared" si="1"/>
        <v>√</v>
      </c>
    </row>
    <row r="51" spans="1:32" x14ac:dyDescent="0.25">
      <c r="A51" s="55" t="s">
        <v>568</v>
      </c>
      <c r="B51" s="138" t="s">
        <v>35</v>
      </c>
      <c r="C51" s="117"/>
      <c r="D51" s="100"/>
      <c r="E51" s="20"/>
      <c r="F51" s="20"/>
      <c r="G51" s="83"/>
      <c r="H51" s="117"/>
      <c r="I51" s="10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3" t="str">
        <f t="shared" si="4"/>
        <v>√</v>
      </c>
      <c r="Z51" s="3"/>
      <c r="AA51" s="1"/>
      <c r="AB51" s="1"/>
      <c r="AC51" s="1"/>
      <c r="AD51" s="1"/>
      <c r="AE51" s="1"/>
      <c r="AF51" s="1" t="str">
        <f t="shared" si="1"/>
        <v>√</v>
      </c>
    </row>
    <row r="52" spans="1:32" ht="48" x14ac:dyDescent="0.25">
      <c r="A52" s="60">
        <v>10</v>
      </c>
      <c r="B52" s="140" t="s">
        <v>57</v>
      </c>
      <c r="C52" s="120"/>
      <c r="D52" s="103" t="s">
        <v>14</v>
      </c>
      <c r="E52" s="21" t="s">
        <v>14</v>
      </c>
      <c r="F52" s="21" t="s">
        <v>14</v>
      </c>
      <c r="G52" s="86" t="s">
        <v>14</v>
      </c>
      <c r="H52" s="120" t="s">
        <v>14</v>
      </c>
      <c r="I52" s="103" t="s">
        <v>14</v>
      </c>
      <c r="J52" s="21" t="s">
        <v>14</v>
      </c>
      <c r="K52" s="21" t="s">
        <v>14</v>
      </c>
      <c r="L52" s="21" t="s">
        <v>14</v>
      </c>
      <c r="M52" s="21" t="s">
        <v>14</v>
      </c>
      <c r="N52" s="21" t="s">
        <v>14</v>
      </c>
      <c r="O52" s="21" t="s">
        <v>14</v>
      </c>
      <c r="P52" s="21" t="s">
        <v>14</v>
      </c>
      <c r="Q52" s="21" t="s">
        <v>14</v>
      </c>
      <c r="R52" s="21" t="s">
        <v>14</v>
      </c>
      <c r="S52" s="21" t="s">
        <v>14</v>
      </c>
      <c r="T52" s="21" t="s">
        <v>14</v>
      </c>
      <c r="U52" s="21" t="s">
        <v>14</v>
      </c>
      <c r="V52" s="21" t="s">
        <v>14</v>
      </c>
      <c r="W52" s="21" t="s">
        <v>14</v>
      </c>
      <c r="X52" s="21" t="s">
        <v>14</v>
      </c>
      <c r="Y52" s="3"/>
      <c r="Z52" s="3"/>
      <c r="AA52" s="3"/>
      <c r="AB52" s="3"/>
      <c r="AC52" s="3"/>
      <c r="AD52" s="3"/>
      <c r="AE52" s="3"/>
      <c r="AF52" s="1"/>
    </row>
    <row r="53" spans="1:32" ht="24" x14ac:dyDescent="0.25">
      <c r="A53" s="57">
        <v>11</v>
      </c>
      <c r="B53" s="136" t="s">
        <v>159</v>
      </c>
      <c r="C53" s="118"/>
      <c r="D53" s="101" t="s">
        <v>139</v>
      </c>
      <c r="E53" s="19" t="s">
        <v>139</v>
      </c>
      <c r="F53" s="19" t="s">
        <v>139</v>
      </c>
      <c r="G53" s="84" t="s">
        <v>139</v>
      </c>
      <c r="H53" s="118"/>
      <c r="I53" s="101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3"/>
      <c r="Z53" s="3"/>
      <c r="AA53" s="3"/>
      <c r="AB53" s="3"/>
      <c r="AC53" s="3"/>
      <c r="AD53" s="3"/>
      <c r="AE53" s="3"/>
      <c r="AF53" s="1" t="str">
        <f t="shared" si="1"/>
        <v>√</v>
      </c>
    </row>
    <row r="54" spans="1:32" x14ac:dyDescent="0.25">
      <c r="A54" s="59" t="s">
        <v>458</v>
      </c>
      <c r="B54" s="137" t="s">
        <v>223</v>
      </c>
      <c r="C54" s="119"/>
      <c r="D54" s="102" t="s">
        <v>139</v>
      </c>
      <c r="E54" s="18" t="s">
        <v>139</v>
      </c>
      <c r="F54" s="18" t="s">
        <v>139</v>
      </c>
      <c r="G54" s="85" t="s">
        <v>139</v>
      </c>
      <c r="H54" s="119"/>
      <c r="I54" s="102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3"/>
      <c r="Z54" s="3"/>
      <c r="AA54" s="3"/>
      <c r="AB54" s="3"/>
      <c r="AC54" s="3"/>
      <c r="AD54" s="3"/>
      <c r="AE54" s="3"/>
      <c r="AF54" s="1" t="str">
        <f t="shared" si="1"/>
        <v>√</v>
      </c>
    </row>
    <row r="55" spans="1:32" ht="24" x14ac:dyDescent="0.25">
      <c r="A55" s="59" t="s">
        <v>459</v>
      </c>
      <c r="B55" s="144" t="s">
        <v>255</v>
      </c>
      <c r="C55" s="119"/>
      <c r="D55" s="102" t="s">
        <v>139</v>
      </c>
      <c r="E55" s="18" t="s">
        <v>139</v>
      </c>
      <c r="F55" s="18" t="s">
        <v>139</v>
      </c>
      <c r="G55" s="85" t="s">
        <v>139</v>
      </c>
      <c r="H55" s="119"/>
      <c r="I55" s="102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3"/>
      <c r="Z55" s="3"/>
      <c r="AA55" s="3"/>
      <c r="AB55" s="3"/>
      <c r="AC55" s="3"/>
      <c r="AD55" s="3"/>
      <c r="AE55" s="3"/>
      <c r="AF55" s="1" t="str">
        <f t="shared" ref="AF55:AF60" si="5">IF(H55=SUM(I55:X55),"√","НЕТ")</f>
        <v>√</v>
      </c>
    </row>
    <row r="56" spans="1:32" ht="48" x14ac:dyDescent="0.25">
      <c r="A56" s="34" t="s">
        <v>460</v>
      </c>
      <c r="B56" s="134" t="s">
        <v>253</v>
      </c>
      <c r="C56" s="116"/>
      <c r="D56" s="99" t="s">
        <v>139</v>
      </c>
      <c r="E56" s="17" t="s">
        <v>139</v>
      </c>
      <c r="F56" s="17" t="s">
        <v>139</v>
      </c>
      <c r="G56" s="82" t="s">
        <v>139</v>
      </c>
      <c r="H56" s="116"/>
      <c r="I56" s="99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3"/>
      <c r="Z56" s="3"/>
      <c r="AA56" s="1"/>
      <c r="AB56" s="1"/>
      <c r="AC56" s="1"/>
      <c r="AD56" s="1"/>
      <c r="AE56" s="3"/>
      <c r="AF56" s="1" t="str">
        <f t="shared" si="5"/>
        <v>√</v>
      </c>
    </row>
    <row r="57" spans="1:32" x14ac:dyDescent="0.25">
      <c r="A57" s="59" t="s">
        <v>461</v>
      </c>
      <c r="B57" s="143" t="s">
        <v>254</v>
      </c>
      <c r="C57" s="119"/>
      <c r="D57" s="102" t="s">
        <v>139</v>
      </c>
      <c r="E57" s="18" t="s">
        <v>139</v>
      </c>
      <c r="F57" s="18" t="s">
        <v>139</v>
      </c>
      <c r="G57" s="85" t="s">
        <v>139</v>
      </c>
      <c r="H57" s="119"/>
      <c r="I57" s="102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3"/>
      <c r="Z57" s="3"/>
      <c r="AA57" s="3"/>
      <c r="AB57" s="3"/>
      <c r="AC57" s="3"/>
      <c r="AD57" s="3"/>
      <c r="AE57" s="3"/>
      <c r="AF57" s="1" t="str">
        <f t="shared" si="5"/>
        <v>√</v>
      </c>
    </row>
    <row r="58" spans="1:32" ht="24" x14ac:dyDescent="0.25">
      <c r="A58" s="59" t="s">
        <v>461</v>
      </c>
      <c r="B58" s="144" t="s">
        <v>255</v>
      </c>
      <c r="C58" s="119"/>
      <c r="D58" s="102" t="s">
        <v>139</v>
      </c>
      <c r="E58" s="18" t="s">
        <v>139</v>
      </c>
      <c r="F58" s="18" t="s">
        <v>139</v>
      </c>
      <c r="G58" s="85" t="s">
        <v>139</v>
      </c>
      <c r="H58" s="119"/>
      <c r="I58" s="102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3"/>
      <c r="Z58" s="3"/>
      <c r="AA58" s="3"/>
      <c r="AB58" s="3"/>
      <c r="AC58" s="3"/>
      <c r="AD58" s="3"/>
      <c r="AE58" s="3"/>
      <c r="AF58" s="1" t="str">
        <f t="shared" si="5"/>
        <v>√</v>
      </c>
    </row>
    <row r="59" spans="1:32" ht="36" x14ac:dyDescent="0.25">
      <c r="A59" s="34" t="s">
        <v>534</v>
      </c>
      <c r="B59" s="134" t="s">
        <v>536</v>
      </c>
      <c r="C59" s="116"/>
      <c r="D59" s="99"/>
      <c r="E59" s="17"/>
      <c r="F59" s="17"/>
      <c r="G59" s="82"/>
      <c r="H59" s="116"/>
      <c r="I59" s="99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3" t="str">
        <f>IF(C59=SUM(D59:G59),"√","НЕТ")</f>
        <v>√</v>
      </c>
      <c r="Z59" s="3"/>
      <c r="AA59" s="3"/>
      <c r="AB59" s="3"/>
      <c r="AC59" s="3"/>
      <c r="AD59" s="3"/>
      <c r="AE59" s="3"/>
      <c r="AF59" s="1" t="str">
        <f t="shared" si="5"/>
        <v>√</v>
      </c>
    </row>
    <row r="60" spans="1:32" ht="27.75" customHeight="1" x14ac:dyDescent="0.25">
      <c r="A60" s="197" t="s">
        <v>535</v>
      </c>
      <c r="B60" s="143" t="s">
        <v>254</v>
      </c>
      <c r="C60" s="119"/>
      <c r="D60" s="102"/>
      <c r="E60" s="18"/>
      <c r="F60" s="18"/>
      <c r="G60" s="85"/>
      <c r="H60" s="119"/>
      <c r="I60" s="102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3" t="str">
        <f>IF(C60=SUM(D60:G60),"√","НЕТ")</f>
        <v>√</v>
      </c>
      <c r="Z60" s="3"/>
      <c r="AA60" s="3"/>
      <c r="AB60" s="3"/>
      <c r="AC60" s="3"/>
      <c r="AD60" s="3"/>
      <c r="AE60" s="3"/>
      <c r="AF60" s="1" t="str">
        <f t="shared" si="5"/>
        <v>√</v>
      </c>
    </row>
    <row r="61" spans="1:32" ht="24" x14ac:dyDescent="0.25">
      <c r="A61" s="57">
        <v>12</v>
      </c>
      <c r="B61" s="136" t="s">
        <v>148</v>
      </c>
      <c r="C61" s="118"/>
      <c r="D61" s="101"/>
      <c r="E61" s="19"/>
      <c r="F61" s="19"/>
      <c r="G61" s="84"/>
      <c r="H61" s="118"/>
      <c r="I61" s="101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3" t="str">
        <f t="shared" si="4"/>
        <v>√</v>
      </c>
      <c r="Z61" s="3"/>
      <c r="AA61" s="3"/>
      <c r="AB61" s="3"/>
      <c r="AC61" s="3"/>
      <c r="AD61" s="3"/>
      <c r="AE61" s="3"/>
      <c r="AF61" s="1" t="str">
        <f t="shared" si="1"/>
        <v>√</v>
      </c>
    </row>
    <row r="62" spans="1:32" x14ac:dyDescent="0.25">
      <c r="A62" s="54" t="s">
        <v>264</v>
      </c>
      <c r="B62" s="135" t="s">
        <v>149</v>
      </c>
      <c r="C62" s="117"/>
      <c r="D62" s="100"/>
      <c r="E62" s="20"/>
      <c r="F62" s="20"/>
      <c r="G62" s="83"/>
      <c r="H62" s="117"/>
      <c r="I62" s="10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3" t="str">
        <f t="shared" si="4"/>
        <v>√</v>
      </c>
      <c r="Z62" s="3" t="str">
        <f>IF(C62=(C63+C64),"√","НЕТ")</f>
        <v>√</v>
      </c>
      <c r="AA62" s="3"/>
      <c r="AB62" s="3"/>
      <c r="AC62" s="3"/>
      <c r="AD62" s="3"/>
      <c r="AE62" s="3" t="str">
        <f>IF(H62=(H63+H64),"√","НЕТ")</f>
        <v>√</v>
      </c>
      <c r="AF62" s="1" t="str">
        <f t="shared" si="1"/>
        <v>√</v>
      </c>
    </row>
    <row r="63" spans="1:32" x14ac:dyDescent="0.25">
      <c r="A63" s="54" t="s">
        <v>265</v>
      </c>
      <c r="B63" s="135" t="s">
        <v>24</v>
      </c>
      <c r="C63" s="117"/>
      <c r="D63" s="100"/>
      <c r="E63" s="20"/>
      <c r="F63" s="20"/>
      <c r="G63" s="83"/>
      <c r="H63" s="117"/>
      <c r="I63" s="10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3" t="str">
        <f t="shared" si="4"/>
        <v>√</v>
      </c>
      <c r="Z63" s="3"/>
      <c r="AA63" s="3"/>
      <c r="AB63" s="3"/>
      <c r="AC63" s="3"/>
      <c r="AD63" s="3"/>
      <c r="AE63" s="3"/>
      <c r="AF63" s="1" t="str">
        <f t="shared" si="1"/>
        <v>√</v>
      </c>
    </row>
    <row r="64" spans="1:32" x14ac:dyDescent="0.25">
      <c r="A64" s="54" t="s">
        <v>462</v>
      </c>
      <c r="B64" s="135" t="s">
        <v>35</v>
      </c>
      <c r="C64" s="117"/>
      <c r="D64" s="100"/>
      <c r="E64" s="20"/>
      <c r="F64" s="20"/>
      <c r="G64" s="83"/>
      <c r="H64" s="117"/>
      <c r="I64" s="10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3" t="str">
        <f t="shared" si="4"/>
        <v>√</v>
      </c>
      <c r="Z64" s="3"/>
      <c r="AA64" s="3"/>
      <c r="AB64" s="3"/>
      <c r="AC64" s="3"/>
      <c r="AD64" s="3"/>
      <c r="AE64" s="3"/>
      <c r="AF64" s="1" t="str">
        <f t="shared" si="1"/>
        <v>√</v>
      </c>
    </row>
    <row r="65" spans="1:32" x14ac:dyDescent="0.25">
      <c r="A65" s="54" t="s">
        <v>266</v>
      </c>
      <c r="B65" s="135" t="s">
        <v>150</v>
      </c>
      <c r="C65" s="117"/>
      <c r="D65" s="100"/>
      <c r="E65" s="20"/>
      <c r="F65" s="20"/>
      <c r="G65" s="83"/>
      <c r="H65" s="117"/>
      <c r="I65" s="10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3" t="str">
        <f t="shared" si="4"/>
        <v>√</v>
      </c>
      <c r="Z65" s="3" t="str">
        <f>IF(C65=(C66+C67),"√","НЕТ")</f>
        <v>√</v>
      </c>
      <c r="AA65" s="3"/>
      <c r="AB65" s="3"/>
      <c r="AC65" s="3"/>
      <c r="AD65" s="3"/>
      <c r="AE65" s="3" t="str">
        <f>IF(H65=(H66+H67),"√","НЕТ")</f>
        <v>√</v>
      </c>
      <c r="AF65" s="1" t="str">
        <f t="shared" si="1"/>
        <v>√</v>
      </c>
    </row>
    <row r="66" spans="1:32" s="56" customFormat="1" x14ac:dyDescent="0.25">
      <c r="A66" s="54" t="s">
        <v>267</v>
      </c>
      <c r="B66" s="135" t="s">
        <v>24</v>
      </c>
      <c r="C66" s="117"/>
      <c r="D66" s="100"/>
      <c r="E66" s="20"/>
      <c r="F66" s="20"/>
      <c r="G66" s="83"/>
      <c r="H66" s="117"/>
      <c r="I66" s="10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3" t="str">
        <f t="shared" si="4"/>
        <v>√</v>
      </c>
      <c r="Z66" s="3"/>
      <c r="AA66" s="3"/>
      <c r="AB66" s="3"/>
      <c r="AC66" s="3"/>
      <c r="AD66" s="3"/>
      <c r="AE66" s="3"/>
      <c r="AF66" s="1" t="str">
        <f t="shared" si="1"/>
        <v>√</v>
      </c>
    </row>
    <row r="67" spans="1:32" s="56" customFormat="1" x14ac:dyDescent="0.25">
      <c r="A67" s="54" t="s">
        <v>463</v>
      </c>
      <c r="B67" s="135" t="s">
        <v>35</v>
      </c>
      <c r="C67" s="117"/>
      <c r="D67" s="100"/>
      <c r="E67" s="20"/>
      <c r="F67" s="20"/>
      <c r="G67" s="83"/>
      <c r="H67" s="117"/>
      <c r="I67" s="10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3" t="str">
        <f t="shared" si="4"/>
        <v>√</v>
      </c>
      <c r="Z67" s="3"/>
      <c r="AA67" s="3"/>
      <c r="AB67" s="3"/>
      <c r="AC67" s="3"/>
      <c r="AD67" s="3"/>
      <c r="AE67" s="3"/>
      <c r="AF67" s="1" t="str">
        <f t="shared" si="1"/>
        <v>√</v>
      </c>
    </row>
    <row r="68" spans="1:32" s="56" customFormat="1" ht="24" x14ac:dyDescent="0.25">
      <c r="A68" s="57">
        <v>13</v>
      </c>
      <c r="B68" s="136" t="s">
        <v>232</v>
      </c>
      <c r="C68" s="118"/>
      <c r="D68" s="101"/>
      <c r="E68" s="19"/>
      <c r="F68" s="22"/>
      <c r="G68" s="84"/>
      <c r="H68" s="118"/>
      <c r="I68" s="101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3" t="str">
        <f t="shared" si="4"/>
        <v>√</v>
      </c>
      <c r="Z68" s="3"/>
      <c r="AA68" s="1" t="str">
        <f>IF(C11+C19=SUM(C68,C72),"√","НЕТ")</f>
        <v>√</v>
      </c>
      <c r="AB68" s="3"/>
      <c r="AC68" s="3"/>
      <c r="AD68" s="3"/>
      <c r="AE68" s="3"/>
      <c r="AF68" s="1" t="str">
        <f t="shared" si="1"/>
        <v>√</v>
      </c>
    </row>
    <row r="69" spans="1:32" s="56" customFormat="1" x14ac:dyDescent="0.25">
      <c r="A69" s="54" t="s">
        <v>268</v>
      </c>
      <c r="B69" s="138" t="s">
        <v>24</v>
      </c>
      <c r="C69" s="117"/>
      <c r="D69" s="100"/>
      <c r="E69" s="20"/>
      <c r="F69" s="20"/>
      <c r="G69" s="83"/>
      <c r="H69" s="117"/>
      <c r="I69" s="10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3" t="str">
        <f t="shared" si="4"/>
        <v>√</v>
      </c>
      <c r="Z69" s="3"/>
      <c r="AA69" s="1" t="str">
        <f>IF(C12=SUM(C69,C73),"√","НЕТ")</f>
        <v>√</v>
      </c>
      <c r="AB69" s="3"/>
      <c r="AC69" s="3"/>
      <c r="AD69" s="3"/>
      <c r="AE69" s="3"/>
      <c r="AF69" s="1" t="str">
        <f t="shared" si="1"/>
        <v>√</v>
      </c>
    </row>
    <row r="70" spans="1:32" s="56" customFormat="1" x14ac:dyDescent="0.25">
      <c r="A70" s="54" t="s">
        <v>269</v>
      </c>
      <c r="B70" s="138" t="s">
        <v>35</v>
      </c>
      <c r="C70" s="117"/>
      <c r="D70" s="100"/>
      <c r="E70" s="20"/>
      <c r="F70" s="20"/>
      <c r="G70" s="83"/>
      <c r="H70" s="117"/>
      <c r="I70" s="10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3" t="str">
        <f t="shared" si="4"/>
        <v>√</v>
      </c>
      <c r="Z70" s="3"/>
      <c r="AA70" s="1" t="str">
        <f>IF(C13=SUM(C70,C74),"√","НЕТ")</f>
        <v>√</v>
      </c>
      <c r="AB70" s="3"/>
      <c r="AC70" s="3"/>
      <c r="AD70" s="3"/>
      <c r="AE70" s="3"/>
      <c r="AF70" s="1" t="str">
        <f t="shared" si="1"/>
        <v>√</v>
      </c>
    </row>
    <row r="71" spans="1:32" s="56" customFormat="1" x14ac:dyDescent="0.25">
      <c r="A71" s="54" t="s">
        <v>464</v>
      </c>
      <c r="B71" s="138" t="s">
        <v>36</v>
      </c>
      <c r="C71" s="117"/>
      <c r="D71" s="100"/>
      <c r="E71" s="20"/>
      <c r="F71" s="20"/>
      <c r="G71" s="83"/>
      <c r="H71" s="117"/>
      <c r="I71" s="10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3" t="str">
        <f t="shared" si="4"/>
        <v>√</v>
      </c>
      <c r="Z71" s="1"/>
      <c r="AA71" s="1" t="str">
        <f>IF(C19=SUM(C71,C75),"√","НЕТ")</f>
        <v>√</v>
      </c>
      <c r="AB71" s="1"/>
      <c r="AC71" s="1"/>
      <c r="AD71" s="1"/>
      <c r="AE71" s="1"/>
      <c r="AF71" s="1" t="str">
        <f t="shared" si="1"/>
        <v>√</v>
      </c>
    </row>
    <row r="72" spans="1:32" ht="24" x14ac:dyDescent="0.25">
      <c r="A72" s="58">
        <v>14</v>
      </c>
      <c r="B72" s="136" t="s">
        <v>231</v>
      </c>
      <c r="C72" s="118"/>
      <c r="D72" s="101"/>
      <c r="E72" s="19"/>
      <c r="F72" s="19"/>
      <c r="G72" s="84"/>
      <c r="H72" s="118"/>
      <c r="I72" s="101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3" t="str">
        <f t="shared" si="4"/>
        <v>√</v>
      </c>
      <c r="Z72" s="3"/>
      <c r="AA72" s="3"/>
      <c r="AB72" s="3"/>
      <c r="AC72" s="3"/>
      <c r="AD72" s="3"/>
      <c r="AE72" s="3"/>
      <c r="AF72" s="1" t="str">
        <f t="shared" si="1"/>
        <v>√</v>
      </c>
    </row>
    <row r="73" spans="1:32" x14ac:dyDescent="0.25">
      <c r="A73" s="180" t="s">
        <v>165</v>
      </c>
      <c r="B73" s="181" t="s">
        <v>24</v>
      </c>
      <c r="C73" s="182"/>
      <c r="D73" s="183"/>
      <c r="E73" s="184"/>
      <c r="F73" s="184"/>
      <c r="G73" s="185"/>
      <c r="H73" s="186"/>
      <c r="I73" s="187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3" t="str">
        <f t="shared" si="4"/>
        <v>√</v>
      </c>
      <c r="Z73" s="3"/>
      <c r="AA73" s="3"/>
      <c r="AB73" s="3"/>
      <c r="AC73" s="3"/>
      <c r="AD73" s="3"/>
      <c r="AE73" s="3"/>
      <c r="AF73" s="1" t="str">
        <f t="shared" si="1"/>
        <v>√</v>
      </c>
    </row>
    <row r="74" spans="1:32" x14ac:dyDescent="0.25">
      <c r="A74" s="180" t="s">
        <v>252</v>
      </c>
      <c r="B74" s="181" t="s">
        <v>35</v>
      </c>
      <c r="C74" s="182"/>
      <c r="D74" s="183"/>
      <c r="E74" s="184"/>
      <c r="F74" s="184"/>
      <c r="G74" s="185"/>
      <c r="H74" s="186"/>
      <c r="I74" s="187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3" t="str">
        <f t="shared" si="4"/>
        <v>√</v>
      </c>
      <c r="Z74" s="3"/>
      <c r="AA74" s="3"/>
      <c r="AB74" s="3"/>
      <c r="AC74" s="3"/>
      <c r="AD74" s="3"/>
      <c r="AE74" s="3"/>
      <c r="AF74" s="1" t="str">
        <f t="shared" si="1"/>
        <v>√</v>
      </c>
    </row>
    <row r="75" spans="1:32" x14ac:dyDescent="0.25">
      <c r="A75" s="180" t="s">
        <v>270</v>
      </c>
      <c r="B75" s="181" t="s">
        <v>36</v>
      </c>
      <c r="C75" s="182"/>
      <c r="D75" s="183"/>
      <c r="E75" s="184"/>
      <c r="F75" s="184"/>
      <c r="G75" s="185"/>
      <c r="H75" s="186"/>
      <c r="I75" s="187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3" t="str">
        <f t="shared" si="4"/>
        <v>√</v>
      </c>
      <c r="Z75" s="1"/>
      <c r="AA75" s="1"/>
      <c r="AB75" s="1"/>
      <c r="AC75" s="1"/>
      <c r="AD75" s="1"/>
      <c r="AE75" s="1"/>
      <c r="AF75" s="1" t="str">
        <f t="shared" si="1"/>
        <v>√</v>
      </c>
    </row>
    <row r="76" spans="1:32" x14ac:dyDescent="0.25">
      <c r="A76" s="58">
        <v>15</v>
      </c>
      <c r="B76" s="136" t="s">
        <v>194</v>
      </c>
      <c r="C76" s="118"/>
      <c r="D76" s="101" t="s">
        <v>139</v>
      </c>
      <c r="E76" s="19" t="s">
        <v>139</v>
      </c>
      <c r="F76" s="19" t="s">
        <v>139</v>
      </c>
      <c r="G76" s="84" t="s">
        <v>139</v>
      </c>
      <c r="H76" s="118"/>
      <c r="I76" s="101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3"/>
      <c r="Z76" s="3" t="str">
        <f>IF(C76=(C77+C78+C79),"√","НЕТ")</f>
        <v>√</v>
      </c>
      <c r="AA76" s="3"/>
      <c r="AB76" s="3"/>
      <c r="AC76" s="3"/>
      <c r="AD76" s="3"/>
      <c r="AE76" s="3"/>
      <c r="AF76" s="1" t="str">
        <f t="shared" si="1"/>
        <v>√</v>
      </c>
    </row>
    <row r="77" spans="1:32" x14ac:dyDescent="0.25">
      <c r="A77" s="172" t="s">
        <v>37</v>
      </c>
      <c r="B77" s="173" t="s">
        <v>24</v>
      </c>
      <c r="C77" s="175"/>
      <c r="D77" s="176" t="s">
        <v>139</v>
      </c>
      <c r="E77" s="174" t="s">
        <v>139</v>
      </c>
      <c r="F77" s="174" t="s">
        <v>139</v>
      </c>
      <c r="G77" s="177" t="s">
        <v>139</v>
      </c>
      <c r="H77" s="179"/>
      <c r="I77" s="178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3"/>
      <c r="Z77" s="3"/>
      <c r="AA77" s="3"/>
      <c r="AB77" s="3"/>
      <c r="AC77" s="3"/>
      <c r="AD77" s="3"/>
      <c r="AE77" s="3"/>
      <c r="AF77" s="1" t="str">
        <f t="shared" si="1"/>
        <v>√</v>
      </c>
    </row>
    <row r="78" spans="1:32" x14ac:dyDescent="0.25">
      <c r="A78" s="172" t="s">
        <v>130</v>
      </c>
      <c r="B78" s="173" t="s">
        <v>35</v>
      </c>
      <c r="C78" s="175"/>
      <c r="D78" s="176" t="s">
        <v>139</v>
      </c>
      <c r="E78" s="174" t="s">
        <v>139</v>
      </c>
      <c r="F78" s="174" t="s">
        <v>139</v>
      </c>
      <c r="G78" s="177" t="s">
        <v>139</v>
      </c>
      <c r="H78" s="179"/>
      <c r="I78" s="178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3"/>
      <c r="Z78" s="3"/>
      <c r="AA78" s="3"/>
      <c r="AB78" s="3"/>
      <c r="AC78" s="3"/>
      <c r="AD78" s="3"/>
      <c r="AE78" s="3"/>
      <c r="AF78" s="1" t="str">
        <f t="shared" si="1"/>
        <v>√</v>
      </c>
    </row>
    <row r="79" spans="1:32" x14ac:dyDescent="0.25">
      <c r="A79" s="172" t="s">
        <v>271</v>
      </c>
      <c r="B79" s="173" t="s">
        <v>36</v>
      </c>
      <c r="C79" s="175"/>
      <c r="D79" s="176" t="s">
        <v>139</v>
      </c>
      <c r="E79" s="174" t="s">
        <v>139</v>
      </c>
      <c r="F79" s="174" t="s">
        <v>139</v>
      </c>
      <c r="G79" s="177" t="s">
        <v>139</v>
      </c>
      <c r="H79" s="179"/>
      <c r="I79" s="178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3"/>
      <c r="Z79" s="3"/>
      <c r="AA79" s="3"/>
      <c r="AB79" s="3"/>
      <c r="AC79" s="3"/>
      <c r="AD79" s="3"/>
      <c r="AE79" s="3"/>
      <c r="AF79" s="1" t="str">
        <f t="shared" si="1"/>
        <v>√</v>
      </c>
    </row>
    <row r="80" spans="1:32" ht="36" x14ac:dyDescent="0.25">
      <c r="A80" s="60">
        <v>16</v>
      </c>
      <c r="B80" s="140" t="s">
        <v>147</v>
      </c>
      <c r="C80" s="120"/>
      <c r="D80" s="103" t="s">
        <v>14</v>
      </c>
      <c r="E80" s="21" t="s">
        <v>14</v>
      </c>
      <c r="F80" s="21" t="s">
        <v>14</v>
      </c>
      <c r="G80" s="86" t="s">
        <v>14</v>
      </c>
      <c r="H80" s="120" t="s">
        <v>14</v>
      </c>
      <c r="I80" s="103" t="s">
        <v>14</v>
      </c>
      <c r="J80" s="21" t="s">
        <v>14</v>
      </c>
      <c r="K80" s="21" t="s">
        <v>14</v>
      </c>
      <c r="L80" s="21" t="s">
        <v>14</v>
      </c>
      <c r="M80" s="21" t="s">
        <v>14</v>
      </c>
      <c r="N80" s="21" t="s">
        <v>14</v>
      </c>
      <c r="O80" s="21" t="s">
        <v>14</v>
      </c>
      <c r="P80" s="21" t="s">
        <v>14</v>
      </c>
      <c r="Q80" s="21" t="s">
        <v>14</v>
      </c>
      <c r="R80" s="21" t="s">
        <v>14</v>
      </c>
      <c r="S80" s="21" t="s">
        <v>14</v>
      </c>
      <c r="T80" s="21" t="s">
        <v>14</v>
      </c>
      <c r="U80" s="21" t="s">
        <v>14</v>
      </c>
      <c r="V80" s="21" t="s">
        <v>14</v>
      </c>
      <c r="W80" s="21" t="s">
        <v>14</v>
      </c>
      <c r="X80" s="21" t="s">
        <v>14</v>
      </c>
      <c r="Y80" s="3"/>
      <c r="Z80" s="3"/>
      <c r="AA80" s="3"/>
      <c r="AB80" s="3"/>
      <c r="AC80" s="3"/>
      <c r="AD80" s="3"/>
      <c r="AE80" s="3"/>
      <c r="AF80" s="1"/>
    </row>
    <row r="81" spans="1:32" ht="15" customHeight="1" x14ac:dyDescent="0.2">
      <c r="A81" s="61">
        <v>17</v>
      </c>
      <c r="B81" s="141" t="s">
        <v>171</v>
      </c>
      <c r="C81" s="121"/>
      <c r="D81" s="104"/>
      <c r="E81" s="23"/>
      <c r="F81" s="23"/>
      <c r="G81" s="87"/>
      <c r="H81" s="121"/>
      <c r="I81" s="104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3" t="str">
        <f t="shared" si="4"/>
        <v>√</v>
      </c>
      <c r="Z81" s="1" t="str">
        <f>IF(C81=(C82+C86),"√","НЕТ")</f>
        <v>√</v>
      </c>
      <c r="AA81" s="245" t="s">
        <v>136</v>
      </c>
      <c r="AB81" s="246"/>
      <c r="AC81" s="246"/>
      <c r="AD81" s="246"/>
      <c r="AE81" s="247"/>
      <c r="AF81" s="1" t="str">
        <f t="shared" si="1"/>
        <v>√</v>
      </c>
    </row>
    <row r="82" spans="1:32" x14ac:dyDescent="0.25">
      <c r="A82" s="62" t="s">
        <v>151</v>
      </c>
      <c r="B82" s="142" t="s">
        <v>109</v>
      </c>
      <c r="C82" s="122"/>
      <c r="D82" s="105"/>
      <c r="E82" s="24"/>
      <c r="F82" s="24"/>
      <c r="G82" s="88"/>
      <c r="H82" s="122"/>
      <c r="I82" s="105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3" t="str">
        <f t="shared" si="4"/>
        <v>√</v>
      </c>
      <c r="Z82" s="3" t="str">
        <f>IF(C81=(C91+C101+C102),"√","НЕТ")</f>
        <v>√</v>
      </c>
      <c r="AA82" s="15" t="str">
        <f>IF(C82=SUM(C83:C85),"√","НЕТ")</f>
        <v>√</v>
      </c>
      <c r="AB82" s="15" t="str">
        <f>IF(D82=SUM(D83:D85),"√","НЕТ")</f>
        <v>√</v>
      </c>
      <c r="AC82" s="15" t="str">
        <f>IF(E82=SUM(E83:E85),"√","НЕТ")</f>
        <v>√</v>
      </c>
      <c r="AD82" s="15" t="str">
        <f>IF(F82=SUM(F83:F85),"√","НЕТ")</f>
        <v>√</v>
      </c>
      <c r="AE82" s="16" t="str">
        <f>IF(G82=SUM(G83:G85),"√","НЕТ")</f>
        <v>√</v>
      </c>
      <c r="AF82" s="1" t="str">
        <f t="shared" si="1"/>
        <v>√</v>
      </c>
    </row>
    <row r="83" spans="1:32" x14ac:dyDescent="0.25">
      <c r="A83" s="59" t="s">
        <v>272</v>
      </c>
      <c r="B83" s="143" t="s">
        <v>24</v>
      </c>
      <c r="C83" s="119"/>
      <c r="D83" s="102"/>
      <c r="E83" s="18"/>
      <c r="F83" s="18"/>
      <c r="G83" s="85"/>
      <c r="H83" s="119"/>
      <c r="I83" s="102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3" t="str">
        <f t="shared" si="4"/>
        <v>√</v>
      </c>
      <c r="Z83" s="1"/>
      <c r="AA83" s="1"/>
      <c r="AB83" s="1"/>
      <c r="AC83" s="1"/>
      <c r="AD83" s="1"/>
      <c r="AE83" s="1"/>
      <c r="AF83" s="1" t="str">
        <f t="shared" si="1"/>
        <v>√</v>
      </c>
    </row>
    <row r="84" spans="1:32" x14ac:dyDescent="0.25">
      <c r="A84" s="59" t="s">
        <v>273</v>
      </c>
      <c r="B84" s="143" t="s">
        <v>35</v>
      </c>
      <c r="C84" s="119"/>
      <c r="D84" s="102"/>
      <c r="E84" s="18"/>
      <c r="F84" s="18"/>
      <c r="G84" s="85"/>
      <c r="H84" s="119"/>
      <c r="I84" s="102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3" t="str">
        <f t="shared" si="4"/>
        <v>√</v>
      </c>
      <c r="AA84" s="1"/>
      <c r="AB84" s="1"/>
      <c r="AC84" s="1"/>
      <c r="AD84" s="1"/>
      <c r="AE84" s="1"/>
      <c r="AF84" s="1" t="str">
        <f t="shared" si="1"/>
        <v>√</v>
      </c>
    </row>
    <row r="85" spans="1:32" x14ac:dyDescent="0.25">
      <c r="A85" s="59" t="s">
        <v>274</v>
      </c>
      <c r="B85" s="143" t="s">
        <v>36</v>
      </c>
      <c r="C85" s="119"/>
      <c r="D85" s="102"/>
      <c r="E85" s="18"/>
      <c r="F85" s="18"/>
      <c r="G85" s="85"/>
      <c r="H85" s="119"/>
      <c r="I85" s="102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3" t="str">
        <f t="shared" si="4"/>
        <v>√</v>
      </c>
      <c r="Z85" s="14"/>
      <c r="AB85" s="14"/>
      <c r="AC85" s="14"/>
      <c r="AD85" s="14"/>
      <c r="AE85" s="14"/>
      <c r="AF85" s="1" t="str">
        <f t="shared" si="1"/>
        <v>√</v>
      </c>
    </row>
    <row r="86" spans="1:32" x14ac:dyDescent="0.25">
      <c r="A86" s="62" t="s">
        <v>152</v>
      </c>
      <c r="B86" s="142" t="s">
        <v>110</v>
      </c>
      <c r="C86" s="122"/>
      <c r="D86" s="105"/>
      <c r="E86" s="24"/>
      <c r="F86" s="24"/>
      <c r="G86" s="88"/>
      <c r="H86" s="122"/>
      <c r="I86" s="105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3" t="str">
        <f t="shared" si="4"/>
        <v>√</v>
      </c>
      <c r="Z86" s="1"/>
      <c r="AA86" s="15" t="str">
        <f>IF(C86=SUM(C87:C90),"√","НЕТ")</f>
        <v>√</v>
      </c>
      <c r="AB86" s="15" t="str">
        <f>IF(D86=SUM(D87:D90),"√","НЕТ")</f>
        <v>√</v>
      </c>
      <c r="AC86" s="15" t="str">
        <f>IF(E86=SUM(E87:E90),"√","НЕТ")</f>
        <v>√</v>
      </c>
      <c r="AD86" s="15" t="str">
        <f>IF(F86=SUM(F87:F90),"√","НЕТ")</f>
        <v>√</v>
      </c>
      <c r="AE86" s="16" t="str">
        <f>IF(G86=SUM(G87:G90),"√","НЕТ")</f>
        <v>√</v>
      </c>
      <c r="AF86" s="1" t="str">
        <f t="shared" si="1"/>
        <v>√</v>
      </c>
    </row>
    <row r="87" spans="1:32" ht="24" x14ac:dyDescent="0.25">
      <c r="A87" s="59" t="s">
        <v>275</v>
      </c>
      <c r="B87" s="144" t="s">
        <v>257</v>
      </c>
      <c r="C87" s="119"/>
      <c r="D87" s="102"/>
      <c r="E87" s="18"/>
      <c r="F87" s="18"/>
      <c r="G87" s="85"/>
      <c r="H87" s="119"/>
      <c r="I87" s="102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3" t="str">
        <f t="shared" si="4"/>
        <v>√</v>
      </c>
      <c r="Z87" s="11"/>
      <c r="AA87" s="11"/>
      <c r="AB87" s="11"/>
      <c r="AC87" s="11"/>
      <c r="AD87" s="11"/>
      <c r="AE87" s="11"/>
      <c r="AF87" s="1" t="str">
        <f t="shared" ref="AF87:AF131" si="6">IF(H87=SUM(I87:X87),"√","НЕТ")</f>
        <v>√</v>
      </c>
    </row>
    <row r="88" spans="1:32" x14ac:dyDescent="0.25">
      <c r="A88" s="59" t="s">
        <v>276</v>
      </c>
      <c r="B88" s="144" t="s">
        <v>105</v>
      </c>
      <c r="C88" s="119"/>
      <c r="D88" s="102"/>
      <c r="E88" s="18"/>
      <c r="F88" s="18"/>
      <c r="G88" s="85"/>
      <c r="H88" s="119"/>
      <c r="I88" s="102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3" t="str">
        <f t="shared" si="4"/>
        <v>√</v>
      </c>
      <c r="Z88" s="11"/>
      <c r="AA88" s="11"/>
      <c r="AB88" s="11"/>
      <c r="AC88" s="11"/>
      <c r="AD88" s="11"/>
      <c r="AE88" s="11"/>
      <c r="AF88" s="1" t="str">
        <f t="shared" si="6"/>
        <v>√</v>
      </c>
    </row>
    <row r="89" spans="1:32" x14ac:dyDescent="0.25">
      <c r="A89" s="59" t="s">
        <v>277</v>
      </c>
      <c r="B89" s="144" t="s">
        <v>114</v>
      </c>
      <c r="C89" s="119"/>
      <c r="D89" s="102"/>
      <c r="E89" s="18"/>
      <c r="F89" s="18"/>
      <c r="G89" s="85"/>
      <c r="H89" s="119"/>
      <c r="I89" s="102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3" t="str">
        <f t="shared" si="4"/>
        <v>√</v>
      </c>
      <c r="Z89" s="11"/>
      <c r="AA89" s="11"/>
      <c r="AB89" s="11"/>
      <c r="AC89" s="11"/>
      <c r="AD89" s="11"/>
      <c r="AE89" s="11"/>
      <c r="AF89" s="1" t="str">
        <f t="shared" si="6"/>
        <v>√</v>
      </c>
    </row>
    <row r="90" spans="1:32" x14ac:dyDescent="0.25">
      <c r="A90" s="59" t="s">
        <v>278</v>
      </c>
      <c r="B90" s="144" t="s">
        <v>50</v>
      </c>
      <c r="C90" s="119"/>
      <c r="D90" s="102"/>
      <c r="E90" s="18"/>
      <c r="F90" s="18"/>
      <c r="G90" s="85"/>
      <c r="H90" s="119"/>
      <c r="I90" s="102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3" t="str">
        <f t="shared" si="4"/>
        <v>√</v>
      </c>
      <c r="Z90" s="11"/>
      <c r="AA90" s="11"/>
      <c r="AB90" s="11"/>
      <c r="AC90" s="11"/>
      <c r="AD90" s="11"/>
      <c r="AE90" s="11"/>
      <c r="AF90" s="1" t="str">
        <f t="shared" si="6"/>
        <v>√</v>
      </c>
    </row>
    <row r="91" spans="1:32" ht="34.5" customHeight="1" x14ac:dyDescent="0.25">
      <c r="A91" s="62" t="s">
        <v>166</v>
      </c>
      <c r="B91" s="145" t="s">
        <v>172</v>
      </c>
      <c r="C91" s="122"/>
      <c r="D91" s="105"/>
      <c r="E91" s="24"/>
      <c r="F91" s="24"/>
      <c r="G91" s="88"/>
      <c r="H91" s="122"/>
      <c r="I91" s="105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3" t="str">
        <f t="shared" si="4"/>
        <v>√</v>
      </c>
      <c r="Z91" s="3" t="str">
        <f>IF(C91=SUM(C92,C96),"√","НЕТ")</f>
        <v>√</v>
      </c>
      <c r="AA91" s="15" t="str">
        <f>IF(D91=SUM(D92,D96),"√","НЕТ")</f>
        <v>√</v>
      </c>
      <c r="AB91" s="15" t="str">
        <f>IF(E91=SUM(E92,E96),"√","НЕТ")</f>
        <v>√</v>
      </c>
      <c r="AC91" s="15" t="str">
        <f>IF(F91=SUM(F92,F96),"√","НЕТ")</f>
        <v>√</v>
      </c>
      <c r="AD91" s="15" t="str">
        <f>IF(G91=SUM(G92,G96),"√","НЕТ")</f>
        <v>√</v>
      </c>
      <c r="AE91" s="16" t="str">
        <f>IF(I91=SUM(I92,I96),"√","НЕТ")</f>
        <v>√</v>
      </c>
      <c r="AF91" s="1" t="str">
        <f t="shared" si="6"/>
        <v>√</v>
      </c>
    </row>
    <row r="92" spans="1:32" x14ac:dyDescent="0.25">
      <c r="A92" s="62" t="s">
        <v>279</v>
      </c>
      <c r="B92" s="142" t="s">
        <v>109</v>
      </c>
      <c r="C92" s="122"/>
      <c r="D92" s="105"/>
      <c r="E92" s="24"/>
      <c r="F92" s="24"/>
      <c r="G92" s="88"/>
      <c r="H92" s="122"/>
      <c r="I92" s="105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3" t="str">
        <f t="shared" si="4"/>
        <v>√</v>
      </c>
      <c r="Z92" s="1"/>
      <c r="AA92" s="15" t="str">
        <f>IF(C92=SUM(C93:C95),"√","НЕТ")</f>
        <v>√</v>
      </c>
      <c r="AB92" s="15" t="str">
        <f>IF(D92=SUM(D93:D95),"√","НЕТ")</f>
        <v>√</v>
      </c>
      <c r="AC92" s="15" t="str">
        <f>IF(E92=SUM(E93:E95),"√","НЕТ")</f>
        <v>√</v>
      </c>
      <c r="AD92" s="15" t="str">
        <f>IF(F92=SUM(F93:F95),"√","НЕТ")</f>
        <v>√</v>
      </c>
      <c r="AE92" s="16" t="str">
        <f>IF(G92=SUM(G93:G95),"√","НЕТ")</f>
        <v>√</v>
      </c>
      <c r="AF92" s="1" t="str">
        <f t="shared" si="6"/>
        <v>√</v>
      </c>
    </row>
    <row r="93" spans="1:32" x14ac:dyDescent="0.25">
      <c r="A93" s="59" t="s">
        <v>280</v>
      </c>
      <c r="B93" s="143" t="s">
        <v>24</v>
      </c>
      <c r="C93" s="119"/>
      <c r="D93" s="102"/>
      <c r="E93" s="18"/>
      <c r="F93" s="18"/>
      <c r="G93" s="85"/>
      <c r="H93" s="119"/>
      <c r="I93" s="102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3" t="str">
        <f t="shared" si="4"/>
        <v>√</v>
      </c>
      <c r="Z93" s="11"/>
      <c r="AA93" s="11"/>
      <c r="AB93" s="11"/>
      <c r="AC93" s="11"/>
      <c r="AD93" s="11"/>
      <c r="AE93" s="11"/>
      <c r="AF93" s="1" t="str">
        <f t="shared" si="6"/>
        <v>√</v>
      </c>
    </row>
    <row r="94" spans="1:32" x14ac:dyDescent="0.25">
      <c r="A94" s="59" t="s">
        <v>281</v>
      </c>
      <c r="B94" s="143" t="s">
        <v>35</v>
      </c>
      <c r="C94" s="119"/>
      <c r="D94" s="102"/>
      <c r="E94" s="18"/>
      <c r="F94" s="18"/>
      <c r="G94" s="85"/>
      <c r="H94" s="119"/>
      <c r="I94" s="102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3" t="str">
        <f t="shared" si="4"/>
        <v>√</v>
      </c>
      <c r="Z94" s="11"/>
      <c r="AA94" s="11"/>
      <c r="AB94" s="11"/>
      <c r="AC94" s="11"/>
      <c r="AD94" s="11"/>
      <c r="AE94" s="11"/>
      <c r="AF94" s="1" t="str">
        <f t="shared" si="6"/>
        <v>√</v>
      </c>
    </row>
    <row r="95" spans="1:32" x14ac:dyDescent="0.25">
      <c r="A95" s="59" t="s">
        <v>282</v>
      </c>
      <c r="B95" s="143" t="s">
        <v>36</v>
      </c>
      <c r="C95" s="119"/>
      <c r="D95" s="102"/>
      <c r="E95" s="18"/>
      <c r="F95" s="18"/>
      <c r="G95" s="85"/>
      <c r="H95" s="119"/>
      <c r="I95" s="102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3" t="str">
        <f t="shared" si="4"/>
        <v>√</v>
      </c>
      <c r="Z95" s="11"/>
      <c r="AA95" s="11"/>
      <c r="AB95" s="11"/>
      <c r="AC95" s="11"/>
      <c r="AD95" s="11"/>
      <c r="AE95" s="11"/>
      <c r="AF95" s="1" t="str">
        <f t="shared" si="6"/>
        <v>√</v>
      </c>
    </row>
    <row r="96" spans="1:32" x14ac:dyDescent="0.25">
      <c r="A96" s="62" t="s">
        <v>283</v>
      </c>
      <c r="B96" s="142" t="s">
        <v>110</v>
      </c>
      <c r="C96" s="122"/>
      <c r="D96" s="105"/>
      <c r="E96" s="24"/>
      <c r="F96" s="24"/>
      <c r="G96" s="88"/>
      <c r="H96" s="122"/>
      <c r="I96" s="105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3" t="str">
        <f t="shared" si="4"/>
        <v>√</v>
      </c>
      <c r="Z96" s="203"/>
      <c r="AA96" s="15" t="str">
        <f>IF(C96=SUM(C97:C100),"√","НЕТ")</f>
        <v>√</v>
      </c>
      <c r="AB96" s="15" t="str">
        <f>IF(D96=SUM(D97:D100),"√","НЕТ")</f>
        <v>√</v>
      </c>
      <c r="AC96" s="15" t="str">
        <f>IF(E96=SUM(E97:E100),"√","НЕТ")</f>
        <v>√</v>
      </c>
      <c r="AD96" s="15" t="str">
        <f>IF(F96=SUM(F97:F100),"√","НЕТ")</f>
        <v>√</v>
      </c>
      <c r="AE96" s="16" t="str">
        <f>IF(G96=SUM(G97:G100),"√","НЕТ")</f>
        <v>√</v>
      </c>
      <c r="AF96" s="1" t="str">
        <f t="shared" si="6"/>
        <v>√</v>
      </c>
    </row>
    <row r="97" spans="1:32" ht="24" x14ac:dyDescent="0.25">
      <c r="A97" s="59" t="s">
        <v>284</v>
      </c>
      <c r="B97" s="144" t="s">
        <v>257</v>
      </c>
      <c r="C97" s="119"/>
      <c r="D97" s="102"/>
      <c r="E97" s="18"/>
      <c r="F97" s="18"/>
      <c r="G97" s="85"/>
      <c r="H97" s="119"/>
      <c r="I97" s="102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3" t="str">
        <f t="shared" si="4"/>
        <v>√</v>
      </c>
      <c r="Z97" s="11"/>
      <c r="AA97" s="11"/>
      <c r="AB97" s="11"/>
      <c r="AC97" s="11"/>
      <c r="AD97" s="11"/>
      <c r="AE97" s="11"/>
      <c r="AF97" s="1" t="str">
        <f t="shared" si="6"/>
        <v>√</v>
      </c>
    </row>
    <row r="98" spans="1:32" x14ac:dyDescent="0.25">
      <c r="A98" s="59" t="s">
        <v>285</v>
      </c>
      <c r="B98" s="144" t="s">
        <v>105</v>
      </c>
      <c r="C98" s="119"/>
      <c r="D98" s="102"/>
      <c r="E98" s="18"/>
      <c r="F98" s="18"/>
      <c r="G98" s="85"/>
      <c r="H98" s="119"/>
      <c r="I98" s="102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3" t="str">
        <f t="shared" si="4"/>
        <v>√</v>
      </c>
      <c r="Z98" s="1"/>
      <c r="AA98" s="1"/>
      <c r="AB98" s="1"/>
      <c r="AC98" s="1"/>
      <c r="AD98" s="1"/>
      <c r="AE98" s="1"/>
      <c r="AF98" s="1" t="str">
        <f t="shared" si="6"/>
        <v>√</v>
      </c>
    </row>
    <row r="99" spans="1:32" x14ac:dyDescent="0.25">
      <c r="A99" s="59" t="s">
        <v>286</v>
      </c>
      <c r="B99" s="144" t="s">
        <v>114</v>
      </c>
      <c r="C99" s="119"/>
      <c r="D99" s="102"/>
      <c r="E99" s="18"/>
      <c r="F99" s="18"/>
      <c r="G99" s="85"/>
      <c r="H99" s="119"/>
      <c r="I99" s="102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3" t="str">
        <f t="shared" si="4"/>
        <v>√</v>
      </c>
      <c r="Z99" s="11"/>
      <c r="AA99" s="11"/>
      <c r="AB99" s="11"/>
      <c r="AC99" s="11"/>
      <c r="AD99" s="11"/>
      <c r="AE99" s="11"/>
      <c r="AF99" s="1" t="str">
        <f t="shared" si="6"/>
        <v>√</v>
      </c>
    </row>
    <row r="100" spans="1:32" x14ac:dyDescent="0.25">
      <c r="A100" s="59" t="s">
        <v>287</v>
      </c>
      <c r="B100" s="144" t="s">
        <v>50</v>
      </c>
      <c r="C100" s="119"/>
      <c r="D100" s="102"/>
      <c r="E100" s="18"/>
      <c r="F100" s="18"/>
      <c r="G100" s="85"/>
      <c r="H100" s="119"/>
      <c r="I100" s="102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3" t="str">
        <f t="shared" si="4"/>
        <v>√</v>
      </c>
      <c r="Z100" s="11"/>
      <c r="AA100" s="11"/>
      <c r="AB100" s="11"/>
      <c r="AC100" s="11"/>
      <c r="AD100" s="11"/>
      <c r="AE100" s="11"/>
      <c r="AF100" s="1" t="str">
        <f t="shared" si="6"/>
        <v>√</v>
      </c>
    </row>
    <row r="101" spans="1:32" ht="36" x14ac:dyDescent="0.25">
      <c r="A101" s="62" t="s">
        <v>288</v>
      </c>
      <c r="B101" s="145" t="s">
        <v>227</v>
      </c>
      <c r="C101" s="122"/>
      <c r="D101" s="105"/>
      <c r="E101" s="24"/>
      <c r="F101" s="24"/>
      <c r="G101" s="88"/>
      <c r="H101" s="122"/>
      <c r="I101" s="105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3" t="str">
        <f t="shared" si="4"/>
        <v>√</v>
      </c>
      <c r="Z101" s="11"/>
      <c r="AA101" s="11"/>
      <c r="AB101" s="11"/>
      <c r="AC101" s="11"/>
      <c r="AD101" s="11"/>
      <c r="AE101" s="11"/>
      <c r="AF101" s="1" t="str">
        <f t="shared" si="6"/>
        <v>√</v>
      </c>
    </row>
    <row r="102" spans="1:32" ht="24" x14ac:dyDescent="0.25">
      <c r="A102" s="62" t="s">
        <v>289</v>
      </c>
      <c r="B102" s="145" t="s">
        <v>187</v>
      </c>
      <c r="C102" s="122"/>
      <c r="D102" s="105"/>
      <c r="E102" s="24"/>
      <c r="F102" s="24"/>
      <c r="G102" s="88"/>
      <c r="H102" s="122"/>
      <c r="I102" s="105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3" t="str">
        <f t="shared" si="4"/>
        <v>√</v>
      </c>
      <c r="Z102" s="3" t="str">
        <f>IF(C102=SUM(C103,C107),"√","НЕТ")</f>
        <v>√</v>
      </c>
      <c r="AA102" s="1"/>
      <c r="AB102" s="1"/>
      <c r="AC102" s="1"/>
      <c r="AD102" s="1"/>
      <c r="AE102" s="1"/>
      <c r="AF102" s="1" t="str">
        <f t="shared" si="6"/>
        <v>√</v>
      </c>
    </row>
    <row r="103" spans="1:32" x14ac:dyDescent="0.25">
      <c r="A103" s="62" t="s">
        <v>290</v>
      </c>
      <c r="B103" s="142" t="s">
        <v>106</v>
      </c>
      <c r="C103" s="122"/>
      <c r="D103" s="105"/>
      <c r="E103" s="24"/>
      <c r="F103" s="24"/>
      <c r="G103" s="88"/>
      <c r="H103" s="122"/>
      <c r="I103" s="105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3" t="str">
        <f t="shared" si="4"/>
        <v>√</v>
      </c>
      <c r="Z103" s="11"/>
      <c r="AA103" s="15" t="str">
        <f>IF(C103=SUM(C104:C106),"√","НЕТ")</f>
        <v>√</v>
      </c>
      <c r="AB103" s="15" t="str">
        <f>IF(D103=SUM(D104:D106),"√","НЕТ")</f>
        <v>√</v>
      </c>
      <c r="AC103" s="15" t="str">
        <f>IF(E103=SUM(E104:E106),"√","НЕТ")</f>
        <v>√</v>
      </c>
      <c r="AD103" s="15" t="str">
        <f>IF(F103=SUM(F104:F106),"√","НЕТ")</f>
        <v>√</v>
      </c>
      <c r="AE103" s="16" t="str">
        <f>IF(G103=SUM(G104:G106),"√","НЕТ")</f>
        <v>√</v>
      </c>
      <c r="AF103" s="1" t="str">
        <f t="shared" si="6"/>
        <v>√</v>
      </c>
    </row>
    <row r="104" spans="1:32" x14ac:dyDescent="0.25">
      <c r="A104" s="59" t="s">
        <v>291</v>
      </c>
      <c r="B104" s="143" t="s">
        <v>24</v>
      </c>
      <c r="C104" s="119"/>
      <c r="D104" s="102"/>
      <c r="E104" s="18"/>
      <c r="F104" s="18"/>
      <c r="G104" s="85"/>
      <c r="H104" s="119"/>
      <c r="I104" s="102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3" t="str">
        <f t="shared" si="4"/>
        <v>√</v>
      </c>
      <c r="Z104" s="11"/>
      <c r="AA104" s="11"/>
      <c r="AB104" s="11"/>
      <c r="AC104" s="11"/>
      <c r="AD104" s="11"/>
      <c r="AE104" s="11"/>
      <c r="AF104" s="1" t="str">
        <f t="shared" si="6"/>
        <v>√</v>
      </c>
    </row>
    <row r="105" spans="1:32" x14ac:dyDescent="0.25">
      <c r="A105" s="59" t="s">
        <v>292</v>
      </c>
      <c r="B105" s="143" t="s">
        <v>35</v>
      </c>
      <c r="C105" s="119"/>
      <c r="D105" s="102"/>
      <c r="E105" s="18"/>
      <c r="F105" s="18"/>
      <c r="G105" s="85"/>
      <c r="H105" s="119"/>
      <c r="I105" s="102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3" t="str">
        <f t="shared" si="4"/>
        <v>√</v>
      </c>
      <c r="Z105" s="11"/>
      <c r="AA105" s="11"/>
      <c r="AB105" s="11"/>
      <c r="AC105" s="11"/>
      <c r="AD105" s="11"/>
      <c r="AE105" s="11"/>
      <c r="AF105" s="1" t="str">
        <f t="shared" si="6"/>
        <v>√</v>
      </c>
    </row>
    <row r="106" spans="1:32" x14ac:dyDescent="0.25">
      <c r="A106" s="59" t="s">
        <v>293</v>
      </c>
      <c r="B106" s="143" t="s">
        <v>36</v>
      </c>
      <c r="C106" s="119"/>
      <c r="D106" s="102"/>
      <c r="E106" s="18"/>
      <c r="F106" s="18"/>
      <c r="G106" s="85"/>
      <c r="H106" s="119"/>
      <c r="I106" s="102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3" t="str">
        <f t="shared" si="4"/>
        <v>√</v>
      </c>
      <c r="Z106" s="11"/>
      <c r="AA106" s="11"/>
      <c r="AB106" s="11"/>
      <c r="AC106" s="11"/>
      <c r="AD106" s="11"/>
      <c r="AE106" s="11"/>
      <c r="AF106" s="1" t="str">
        <f t="shared" si="6"/>
        <v>√</v>
      </c>
    </row>
    <row r="107" spans="1:32" x14ac:dyDescent="0.25">
      <c r="A107" s="62" t="s">
        <v>294</v>
      </c>
      <c r="B107" s="142" t="s">
        <v>107</v>
      </c>
      <c r="C107" s="122"/>
      <c r="D107" s="105"/>
      <c r="E107" s="24"/>
      <c r="F107" s="24"/>
      <c r="G107" s="88"/>
      <c r="H107" s="122"/>
      <c r="I107" s="105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3" t="str">
        <f t="shared" si="4"/>
        <v>√</v>
      </c>
      <c r="Z107" s="203"/>
      <c r="AA107" s="15" t="str">
        <f>IF(C107=SUM(C108:C110),"√","НЕТ")</f>
        <v>√</v>
      </c>
      <c r="AB107" s="15" t="str">
        <f>IF(D107=SUM(D108:D110),"√","НЕТ")</f>
        <v>√</v>
      </c>
      <c r="AC107" s="15" t="str">
        <f>IF(E107=SUM(E108:E110),"√","НЕТ")</f>
        <v>√</v>
      </c>
      <c r="AD107" s="15" t="str">
        <f>IF(F107=SUM(F108:F110),"√","НЕТ")</f>
        <v>√</v>
      </c>
      <c r="AE107" s="16" t="str">
        <f>IF(G107=SUM(G108:G110),"√","НЕТ")</f>
        <v>√</v>
      </c>
      <c r="AF107" s="1" t="str">
        <f t="shared" si="6"/>
        <v>√</v>
      </c>
    </row>
    <row r="108" spans="1:32" x14ac:dyDescent="0.25">
      <c r="A108" s="59" t="s">
        <v>295</v>
      </c>
      <c r="B108" s="144" t="s">
        <v>105</v>
      </c>
      <c r="C108" s="119"/>
      <c r="D108" s="102"/>
      <c r="E108" s="18"/>
      <c r="F108" s="18"/>
      <c r="G108" s="85"/>
      <c r="H108" s="119"/>
      <c r="I108" s="102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3" t="str">
        <f t="shared" si="4"/>
        <v>√</v>
      </c>
      <c r="Z108" s="11"/>
      <c r="AA108" s="11"/>
      <c r="AB108" s="11"/>
      <c r="AC108" s="11"/>
      <c r="AD108" s="11"/>
      <c r="AE108" s="11"/>
      <c r="AF108" s="1" t="str">
        <f t="shared" si="6"/>
        <v>√</v>
      </c>
    </row>
    <row r="109" spans="1:32" x14ac:dyDescent="0.25">
      <c r="A109" s="59" t="s">
        <v>296</v>
      </c>
      <c r="B109" s="144" t="s">
        <v>114</v>
      </c>
      <c r="C109" s="119"/>
      <c r="D109" s="102"/>
      <c r="E109" s="18"/>
      <c r="F109" s="18"/>
      <c r="G109" s="85"/>
      <c r="H109" s="119"/>
      <c r="I109" s="102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3" t="str">
        <f t="shared" ref="Y109:Y118" si="7">IF(C109=SUM(D109:G109),"√","НЕТ")</f>
        <v>√</v>
      </c>
      <c r="Z109" s="1"/>
      <c r="AA109" s="1"/>
      <c r="AB109" s="1"/>
      <c r="AC109" s="1"/>
      <c r="AD109" s="1"/>
      <c r="AE109" s="1"/>
      <c r="AF109" s="1" t="str">
        <f t="shared" si="6"/>
        <v>√</v>
      </c>
    </row>
    <row r="110" spans="1:32" x14ac:dyDescent="0.25">
      <c r="A110" s="59" t="s">
        <v>297</v>
      </c>
      <c r="B110" s="144" t="s">
        <v>50</v>
      </c>
      <c r="C110" s="119"/>
      <c r="D110" s="102"/>
      <c r="E110" s="18"/>
      <c r="F110" s="18"/>
      <c r="G110" s="85"/>
      <c r="H110" s="119"/>
      <c r="I110" s="102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3" t="str">
        <f t="shared" si="7"/>
        <v>√</v>
      </c>
      <c r="Z110" s="11"/>
      <c r="AA110" s="11"/>
      <c r="AB110" s="11"/>
      <c r="AC110" s="11"/>
      <c r="AD110" s="11"/>
      <c r="AE110" s="11"/>
      <c r="AF110" s="1" t="str">
        <f t="shared" si="6"/>
        <v>√</v>
      </c>
    </row>
    <row r="111" spans="1:32" ht="24" x14ac:dyDescent="0.25">
      <c r="A111" s="62" t="s">
        <v>298</v>
      </c>
      <c r="B111" s="145" t="s">
        <v>230</v>
      </c>
      <c r="C111" s="122"/>
      <c r="D111" s="105"/>
      <c r="E111" s="24"/>
      <c r="F111" s="24"/>
      <c r="G111" s="88"/>
      <c r="H111" s="122"/>
      <c r="I111" s="105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3" t="str">
        <f t="shared" si="7"/>
        <v>√</v>
      </c>
      <c r="Z111" s="3"/>
      <c r="AA111" s="15" t="str">
        <f>IF(C111=SUM(C112:C115),"√","НЕТ")</f>
        <v>√</v>
      </c>
      <c r="AB111" s="15" t="str">
        <f>IF(D111=SUM(D112:D115),"√","НЕТ")</f>
        <v>√</v>
      </c>
      <c r="AC111" s="15" t="str">
        <f>IF(E111=SUM(E112:E115),"√","НЕТ")</f>
        <v>√</v>
      </c>
      <c r="AD111" s="15" t="str">
        <f>IF(F111=SUM(F112:F115),"√","НЕТ")</f>
        <v>√</v>
      </c>
      <c r="AE111" s="16" t="str">
        <f>IF(G111=SUM(G112:G115),"√","НЕТ")</f>
        <v>√</v>
      </c>
      <c r="AF111" s="1" t="str">
        <f t="shared" si="6"/>
        <v>√</v>
      </c>
    </row>
    <row r="112" spans="1:32" x14ac:dyDescent="0.25">
      <c r="A112" s="59" t="s">
        <v>299</v>
      </c>
      <c r="B112" s="143" t="s">
        <v>24</v>
      </c>
      <c r="C112" s="119"/>
      <c r="D112" s="102"/>
      <c r="E112" s="18"/>
      <c r="F112" s="18"/>
      <c r="G112" s="85"/>
      <c r="H112" s="119"/>
      <c r="I112" s="102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3" t="str">
        <f t="shared" si="7"/>
        <v>√</v>
      </c>
      <c r="Z112" s="11"/>
      <c r="AA112" s="11"/>
      <c r="AB112" s="11"/>
      <c r="AC112" s="11"/>
      <c r="AD112" s="11"/>
      <c r="AE112" s="11"/>
      <c r="AF112" s="1" t="str">
        <f t="shared" si="6"/>
        <v>√</v>
      </c>
    </row>
    <row r="113" spans="1:32" x14ac:dyDescent="0.25">
      <c r="A113" s="59" t="s">
        <v>300</v>
      </c>
      <c r="B113" s="143" t="s">
        <v>35</v>
      </c>
      <c r="C113" s="119"/>
      <c r="D113" s="102"/>
      <c r="E113" s="18"/>
      <c r="F113" s="18"/>
      <c r="G113" s="85"/>
      <c r="H113" s="119"/>
      <c r="I113" s="102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3" t="str">
        <f t="shared" si="7"/>
        <v>√</v>
      </c>
      <c r="Z113" s="11"/>
      <c r="AA113" s="11"/>
      <c r="AB113" s="11"/>
      <c r="AC113" s="11"/>
      <c r="AD113" s="11"/>
      <c r="AE113" s="11"/>
      <c r="AF113" s="1" t="str">
        <f t="shared" si="6"/>
        <v>√</v>
      </c>
    </row>
    <row r="114" spans="1:32" x14ac:dyDescent="0.25">
      <c r="A114" s="59" t="s">
        <v>301</v>
      </c>
      <c r="B114" s="143" t="s">
        <v>36</v>
      </c>
      <c r="C114" s="119"/>
      <c r="D114" s="102"/>
      <c r="E114" s="18"/>
      <c r="F114" s="18"/>
      <c r="G114" s="85"/>
      <c r="H114" s="119"/>
      <c r="I114" s="102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3" t="str">
        <f t="shared" si="7"/>
        <v>√</v>
      </c>
      <c r="Z114" s="11"/>
      <c r="AA114" s="11"/>
      <c r="AB114" s="11"/>
      <c r="AC114" s="11"/>
      <c r="AD114" s="11"/>
      <c r="AE114" s="11"/>
      <c r="AF114" s="1" t="str">
        <f t="shared" si="6"/>
        <v>√</v>
      </c>
    </row>
    <row r="115" spans="1:32" x14ac:dyDescent="0.25">
      <c r="A115" s="62" t="s">
        <v>302</v>
      </c>
      <c r="B115" s="142" t="s">
        <v>107</v>
      </c>
      <c r="C115" s="122"/>
      <c r="D115" s="105"/>
      <c r="E115" s="24"/>
      <c r="F115" s="24"/>
      <c r="G115" s="88"/>
      <c r="H115" s="122"/>
      <c r="I115" s="105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3" t="str">
        <f t="shared" si="7"/>
        <v>√</v>
      </c>
      <c r="Z115" s="203"/>
      <c r="AA115" s="15" t="str">
        <f>IF(C115=SUM(C116:C118),"√","НЕТ")</f>
        <v>√</v>
      </c>
      <c r="AB115" s="15" t="str">
        <f>IF(D115=SUM(D116:D118),"√","НЕТ")</f>
        <v>√</v>
      </c>
      <c r="AC115" s="15" t="str">
        <f>IF(E115=SUM(E116:E118),"√","НЕТ")</f>
        <v>√</v>
      </c>
      <c r="AD115" s="15" t="str">
        <f>IF(F115=SUM(F116:F118),"√","НЕТ")</f>
        <v>√</v>
      </c>
      <c r="AE115" s="16" t="str">
        <f>IF(G115=SUM(G116:G118),"√","НЕТ")</f>
        <v>√</v>
      </c>
      <c r="AF115" s="1" t="str">
        <f t="shared" si="6"/>
        <v>√</v>
      </c>
    </row>
    <row r="116" spans="1:32" x14ac:dyDescent="0.25">
      <c r="A116" s="59" t="s">
        <v>303</v>
      </c>
      <c r="B116" s="144" t="s">
        <v>105</v>
      </c>
      <c r="C116" s="119"/>
      <c r="D116" s="102"/>
      <c r="E116" s="18"/>
      <c r="F116" s="18"/>
      <c r="G116" s="85"/>
      <c r="H116" s="119"/>
      <c r="I116" s="102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3" t="str">
        <f t="shared" si="7"/>
        <v>√</v>
      </c>
      <c r="Z116" s="11"/>
      <c r="AA116" s="11"/>
      <c r="AB116" s="11"/>
      <c r="AC116" s="11"/>
      <c r="AD116" s="11"/>
      <c r="AE116" s="11"/>
      <c r="AF116" s="1" t="str">
        <f t="shared" si="6"/>
        <v>√</v>
      </c>
    </row>
    <row r="117" spans="1:32" x14ac:dyDescent="0.25">
      <c r="A117" s="59" t="s">
        <v>304</v>
      </c>
      <c r="B117" s="144" t="s">
        <v>114</v>
      </c>
      <c r="C117" s="119"/>
      <c r="D117" s="102"/>
      <c r="E117" s="18"/>
      <c r="F117" s="18"/>
      <c r="G117" s="85"/>
      <c r="H117" s="119"/>
      <c r="I117" s="102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3" t="str">
        <f t="shared" si="7"/>
        <v>√</v>
      </c>
      <c r="Z117" s="1"/>
      <c r="AA117" s="1"/>
      <c r="AB117" s="1"/>
      <c r="AC117" s="1"/>
      <c r="AD117" s="1"/>
      <c r="AE117" s="1"/>
      <c r="AF117" s="1" t="str">
        <f t="shared" si="6"/>
        <v>√</v>
      </c>
    </row>
    <row r="118" spans="1:32" x14ac:dyDescent="0.25">
      <c r="A118" s="59" t="s">
        <v>305</v>
      </c>
      <c r="B118" s="144" t="s">
        <v>50</v>
      </c>
      <c r="C118" s="119"/>
      <c r="D118" s="102"/>
      <c r="E118" s="18"/>
      <c r="F118" s="18"/>
      <c r="G118" s="85"/>
      <c r="H118" s="119"/>
      <c r="I118" s="102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3" t="str">
        <f t="shared" si="7"/>
        <v>√</v>
      </c>
      <c r="Z118" s="11"/>
      <c r="AA118" s="11"/>
      <c r="AB118" s="11"/>
      <c r="AC118" s="11"/>
      <c r="AD118" s="11"/>
      <c r="AE118" s="11"/>
      <c r="AF118" s="1" t="str">
        <f t="shared" si="6"/>
        <v>√</v>
      </c>
    </row>
    <row r="119" spans="1:32" ht="24" x14ac:dyDescent="0.25">
      <c r="A119" s="58">
        <v>18</v>
      </c>
      <c r="B119" s="136" t="s">
        <v>193</v>
      </c>
      <c r="C119" s="118"/>
      <c r="D119" s="101" t="s">
        <v>14</v>
      </c>
      <c r="E119" s="19" t="s">
        <v>14</v>
      </c>
      <c r="F119" s="19" t="s">
        <v>14</v>
      </c>
      <c r="G119" s="84" t="s">
        <v>14</v>
      </c>
      <c r="H119" s="118"/>
      <c r="I119" s="101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3"/>
      <c r="AF119" s="1" t="str">
        <f t="shared" si="6"/>
        <v>√</v>
      </c>
    </row>
    <row r="120" spans="1:32" x14ac:dyDescent="0.25">
      <c r="A120" s="54" t="s">
        <v>153</v>
      </c>
      <c r="B120" s="138" t="s">
        <v>38</v>
      </c>
      <c r="C120" s="117"/>
      <c r="D120" s="100" t="s">
        <v>139</v>
      </c>
      <c r="E120" s="20" t="s">
        <v>139</v>
      </c>
      <c r="F120" s="20" t="s">
        <v>139</v>
      </c>
      <c r="G120" s="83" t="s">
        <v>139</v>
      </c>
      <c r="H120" s="117"/>
      <c r="I120" s="10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3"/>
      <c r="Z120" s="1"/>
      <c r="AA120" s="1"/>
      <c r="AB120" s="1"/>
      <c r="AC120" s="1"/>
      <c r="AD120" s="1"/>
      <c r="AE120" s="1"/>
      <c r="AF120" s="1" t="str">
        <f t="shared" si="6"/>
        <v>√</v>
      </c>
    </row>
    <row r="121" spans="1:32" x14ac:dyDescent="0.25">
      <c r="A121" s="54" t="s">
        <v>154</v>
      </c>
      <c r="B121" s="138" t="s">
        <v>39</v>
      </c>
      <c r="C121" s="117"/>
      <c r="D121" s="100" t="s">
        <v>139</v>
      </c>
      <c r="E121" s="20" t="s">
        <v>139</v>
      </c>
      <c r="F121" s="20" t="s">
        <v>139</v>
      </c>
      <c r="G121" s="83" t="s">
        <v>139</v>
      </c>
      <c r="H121" s="117"/>
      <c r="I121" s="10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3"/>
      <c r="Z121" s="11"/>
      <c r="AA121" s="11"/>
      <c r="AB121" s="11"/>
      <c r="AC121" s="11"/>
      <c r="AD121" s="11"/>
      <c r="AE121" s="11"/>
      <c r="AF121" s="1" t="str">
        <f t="shared" si="6"/>
        <v>√</v>
      </c>
    </row>
    <row r="122" spans="1:32" ht="24" x14ac:dyDescent="0.25">
      <c r="A122" s="58">
        <v>19</v>
      </c>
      <c r="B122" s="136" t="s">
        <v>192</v>
      </c>
      <c r="C122" s="118"/>
      <c r="D122" s="101" t="s">
        <v>14</v>
      </c>
      <c r="E122" s="19" t="s">
        <v>14</v>
      </c>
      <c r="F122" s="19" t="s">
        <v>14</v>
      </c>
      <c r="G122" s="84" t="s">
        <v>14</v>
      </c>
      <c r="H122" s="118"/>
      <c r="I122" s="101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3"/>
      <c r="Z122" s="11"/>
      <c r="AA122" s="11"/>
      <c r="AB122" s="11"/>
      <c r="AC122" s="11"/>
      <c r="AD122" s="11"/>
      <c r="AE122" s="11"/>
      <c r="AF122" s="1" t="str">
        <f t="shared" si="6"/>
        <v>√</v>
      </c>
    </row>
    <row r="123" spans="1:32" x14ac:dyDescent="0.25">
      <c r="A123" s="59" t="s">
        <v>122</v>
      </c>
      <c r="B123" s="143" t="s">
        <v>145</v>
      </c>
      <c r="C123" s="119"/>
      <c r="D123" s="102" t="s">
        <v>139</v>
      </c>
      <c r="E123" s="18" t="s">
        <v>139</v>
      </c>
      <c r="F123" s="18" t="s">
        <v>139</v>
      </c>
      <c r="G123" s="85" t="s">
        <v>139</v>
      </c>
      <c r="H123" s="119"/>
      <c r="I123" s="102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3"/>
      <c r="AF123" s="1" t="str">
        <f t="shared" si="6"/>
        <v>√</v>
      </c>
    </row>
    <row r="124" spans="1:32" ht="36" x14ac:dyDescent="0.25">
      <c r="A124" s="57">
        <v>20</v>
      </c>
      <c r="B124" s="136" t="s">
        <v>224</v>
      </c>
      <c r="C124" s="118"/>
      <c r="D124" s="101" t="s">
        <v>14</v>
      </c>
      <c r="E124" s="19" t="s">
        <v>14</v>
      </c>
      <c r="F124" s="19" t="s">
        <v>14</v>
      </c>
      <c r="G124" s="84" t="s">
        <v>14</v>
      </c>
      <c r="H124" s="118"/>
      <c r="I124" s="101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3"/>
      <c r="AF124" s="1" t="str">
        <f t="shared" si="6"/>
        <v>√</v>
      </c>
    </row>
    <row r="125" spans="1:32" x14ac:dyDescent="0.25">
      <c r="A125" s="54" t="s">
        <v>123</v>
      </c>
      <c r="B125" s="138" t="s">
        <v>24</v>
      </c>
      <c r="C125" s="117"/>
      <c r="D125" s="100" t="s">
        <v>139</v>
      </c>
      <c r="E125" s="20" t="s">
        <v>139</v>
      </c>
      <c r="F125" s="20" t="s">
        <v>139</v>
      </c>
      <c r="G125" s="83" t="s">
        <v>139</v>
      </c>
      <c r="H125" s="117"/>
      <c r="I125" s="10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3"/>
      <c r="Z125" s="11"/>
      <c r="AA125" s="11"/>
      <c r="AB125" s="11"/>
      <c r="AC125" s="11"/>
      <c r="AD125" s="11"/>
      <c r="AE125" s="11"/>
      <c r="AF125" s="1" t="str">
        <f t="shared" si="6"/>
        <v>√</v>
      </c>
    </row>
    <row r="126" spans="1:32" x14ac:dyDescent="0.25">
      <c r="A126" s="54" t="s">
        <v>124</v>
      </c>
      <c r="B126" s="138" t="s">
        <v>35</v>
      </c>
      <c r="C126" s="117"/>
      <c r="D126" s="100" t="s">
        <v>139</v>
      </c>
      <c r="E126" s="20" t="s">
        <v>139</v>
      </c>
      <c r="F126" s="20" t="s">
        <v>139</v>
      </c>
      <c r="G126" s="83" t="s">
        <v>139</v>
      </c>
      <c r="H126" s="117"/>
      <c r="I126" s="10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3"/>
      <c r="Z126" s="1"/>
      <c r="AA126" s="1"/>
      <c r="AB126" s="1"/>
      <c r="AC126" s="1"/>
      <c r="AD126" s="1"/>
      <c r="AE126" s="1"/>
      <c r="AF126" s="1" t="str">
        <f t="shared" si="6"/>
        <v>√</v>
      </c>
    </row>
    <row r="127" spans="1:32" x14ac:dyDescent="0.25">
      <c r="A127" s="54" t="s">
        <v>306</v>
      </c>
      <c r="B127" s="138" t="s">
        <v>36</v>
      </c>
      <c r="C127" s="117"/>
      <c r="D127" s="100" t="s">
        <v>139</v>
      </c>
      <c r="E127" s="20" t="s">
        <v>139</v>
      </c>
      <c r="F127" s="20" t="s">
        <v>139</v>
      </c>
      <c r="G127" s="83" t="s">
        <v>139</v>
      </c>
      <c r="H127" s="117"/>
      <c r="I127" s="10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3"/>
      <c r="Z127" s="11"/>
      <c r="AA127" s="11"/>
      <c r="AB127" s="11"/>
      <c r="AC127" s="11"/>
      <c r="AD127" s="11"/>
      <c r="AE127" s="11"/>
      <c r="AF127" s="1" t="str">
        <f t="shared" si="6"/>
        <v>√</v>
      </c>
    </row>
    <row r="128" spans="1:32" ht="24" x14ac:dyDescent="0.25">
      <c r="A128" s="57">
        <v>21</v>
      </c>
      <c r="B128" s="136" t="s">
        <v>160</v>
      </c>
      <c r="C128" s="118"/>
      <c r="D128" s="101" t="s">
        <v>14</v>
      </c>
      <c r="E128" s="19" t="s">
        <v>14</v>
      </c>
      <c r="F128" s="19" t="s">
        <v>14</v>
      </c>
      <c r="G128" s="84" t="s">
        <v>14</v>
      </c>
      <c r="H128" s="118"/>
      <c r="I128" s="101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3"/>
      <c r="Z128" s="11"/>
      <c r="AA128" s="11"/>
      <c r="AB128" s="11"/>
      <c r="AC128" s="11"/>
      <c r="AD128" s="11"/>
      <c r="AE128" s="11"/>
      <c r="AF128" s="1" t="str">
        <f t="shared" si="6"/>
        <v>√</v>
      </c>
    </row>
    <row r="129" spans="1:32" x14ac:dyDescent="0.25">
      <c r="A129" s="54" t="s">
        <v>131</v>
      </c>
      <c r="B129" s="138" t="s">
        <v>24</v>
      </c>
      <c r="C129" s="117"/>
      <c r="D129" s="100" t="s">
        <v>139</v>
      </c>
      <c r="E129" s="20" t="s">
        <v>139</v>
      </c>
      <c r="F129" s="20" t="s">
        <v>139</v>
      </c>
      <c r="G129" s="83" t="s">
        <v>139</v>
      </c>
      <c r="H129" s="117"/>
      <c r="I129" s="10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3"/>
      <c r="Z129" s="11"/>
      <c r="AA129" s="11"/>
      <c r="AB129" s="11"/>
      <c r="AC129" s="11"/>
      <c r="AD129" s="11"/>
      <c r="AE129" s="11"/>
      <c r="AF129" s="1" t="str">
        <f t="shared" si="6"/>
        <v>√</v>
      </c>
    </row>
    <row r="130" spans="1:32" x14ac:dyDescent="0.25">
      <c r="A130" s="54" t="s">
        <v>307</v>
      </c>
      <c r="B130" s="138" t="s">
        <v>35</v>
      </c>
      <c r="C130" s="117"/>
      <c r="D130" s="100" t="s">
        <v>139</v>
      </c>
      <c r="E130" s="20" t="s">
        <v>139</v>
      </c>
      <c r="F130" s="20" t="s">
        <v>139</v>
      </c>
      <c r="G130" s="83" t="s">
        <v>139</v>
      </c>
      <c r="H130" s="117"/>
      <c r="I130" s="10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3"/>
      <c r="Z130" s="1"/>
      <c r="AA130" s="1"/>
      <c r="AB130" s="1"/>
      <c r="AC130" s="1"/>
      <c r="AD130" s="1"/>
      <c r="AE130" s="1"/>
      <c r="AF130" s="1" t="str">
        <f t="shared" si="6"/>
        <v>√</v>
      </c>
    </row>
    <row r="131" spans="1:32" x14ac:dyDescent="0.25">
      <c r="A131" s="54" t="s">
        <v>308</v>
      </c>
      <c r="B131" s="138" t="s">
        <v>36</v>
      </c>
      <c r="C131" s="117"/>
      <c r="D131" s="100" t="s">
        <v>139</v>
      </c>
      <c r="E131" s="20" t="s">
        <v>139</v>
      </c>
      <c r="F131" s="20" t="s">
        <v>139</v>
      </c>
      <c r="G131" s="83" t="s">
        <v>139</v>
      </c>
      <c r="H131" s="117"/>
      <c r="I131" s="10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3"/>
      <c r="Z131" s="11"/>
      <c r="AA131" s="11"/>
      <c r="AB131" s="11"/>
      <c r="AC131" s="11"/>
      <c r="AD131" s="11"/>
      <c r="AE131" s="11"/>
      <c r="AF131" s="1" t="str">
        <f t="shared" si="6"/>
        <v>√</v>
      </c>
    </row>
    <row r="132" spans="1:32" x14ac:dyDescent="0.25">
      <c r="A132" s="65">
        <v>22</v>
      </c>
      <c r="B132" s="141" t="s">
        <v>173</v>
      </c>
      <c r="C132" s="121"/>
      <c r="D132" s="104" t="s">
        <v>14</v>
      </c>
      <c r="E132" s="23" t="s">
        <v>14</v>
      </c>
      <c r="F132" s="23" t="s">
        <v>14</v>
      </c>
      <c r="G132" s="87" t="s">
        <v>14</v>
      </c>
      <c r="H132" s="121"/>
      <c r="I132" s="104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3"/>
      <c r="Z132" s="3" t="str">
        <f>IF(C132=SUM(C133,C137),"√","НЕТ")</f>
        <v>√</v>
      </c>
      <c r="AA132" s="3"/>
      <c r="AB132" s="3"/>
      <c r="AC132" s="3"/>
      <c r="AD132" s="3"/>
      <c r="AE132" s="3"/>
      <c r="AF132" s="1" t="str">
        <f t="shared" ref="AF132:AF178" si="8">IF(H132=SUM(I132:X132),"√","НЕТ")</f>
        <v>√</v>
      </c>
    </row>
    <row r="133" spans="1:32" x14ac:dyDescent="0.25">
      <c r="A133" s="62" t="s">
        <v>112</v>
      </c>
      <c r="B133" s="142" t="s">
        <v>111</v>
      </c>
      <c r="C133" s="122"/>
      <c r="D133" s="105" t="s">
        <v>139</v>
      </c>
      <c r="E133" s="24" t="s">
        <v>139</v>
      </c>
      <c r="F133" s="24" t="s">
        <v>139</v>
      </c>
      <c r="G133" s="88" t="s">
        <v>139</v>
      </c>
      <c r="H133" s="122"/>
      <c r="I133" s="105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3"/>
      <c r="Z133" s="3" t="str">
        <f>IF(C133=(C145+C156+C169+C181),"√","НЕТ")</f>
        <v>√</v>
      </c>
      <c r="AA133" s="3" t="str">
        <f>IF(C133=SUM(C134:C136),"√","НЕТ")</f>
        <v>√</v>
      </c>
      <c r="AB133" s="3"/>
      <c r="AC133" s="3"/>
      <c r="AD133" s="3"/>
      <c r="AE133" s="3"/>
      <c r="AF133" s="1" t="str">
        <f t="shared" si="8"/>
        <v>√</v>
      </c>
    </row>
    <row r="134" spans="1:32" x14ac:dyDescent="0.25">
      <c r="A134" s="59" t="s">
        <v>340</v>
      </c>
      <c r="B134" s="143" t="s">
        <v>24</v>
      </c>
      <c r="C134" s="119"/>
      <c r="D134" s="102" t="s">
        <v>139</v>
      </c>
      <c r="E134" s="18" t="s">
        <v>139</v>
      </c>
      <c r="F134" s="18" t="s">
        <v>139</v>
      </c>
      <c r="G134" s="85" t="s">
        <v>139</v>
      </c>
      <c r="H134" s="119"/>
      <c r="I134" s="102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3"/>
      <c r="Z134" s="3" t="str">
        <f>IF(C134=(C146+C157+C170+C182),"√","НЕТ")</f>
        <v>√</v>
      </c>
      <c r="AA134" s="3"/>
      <c r="AB134" s="3"/>
      <c r="AC134" s="3"/>
      <c r="AD134" s="3"/>
      <c r="AE134" s="3"/>
      <c r="AF134" s="1" t="str">
        <f t="shared" si="8"/>
        <v>√</v>
      </c>
    </row>
    <row r="135" spans="1:32" x14ac:dyDescent="0.25">
      <c r="A135" s="59" t="s">
        <v>341</v>
      </c>
      <c r="B135" s="143" t="s">
        <v>35</v>
      </c>
      <c r="C135" s="119"/>
      <c r="D135" s="102" t="s">
        <v>139</v>
      </c>
      <c r="E135" s="18" t="s">
        <v>139</v>
      </c>
      <c r="F135" s="18" t="s">
        <v>139</v>
      </c>
      <c r="G135" s="85" t="s">
        <v>139</v>
      </c>
      <c r="H135" s="119"/>
      <c r="I135" s="102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3"/>
      <c r="Z135" s="3" t="str">
        <f>IF(C135=(C147+C158+C171+C183),"√","НЕТ")</f>
        <v>√</v>
      </c>
      <c r="AA135" s="3"/>
      <c r="AB135" s="3"/>
      <c r="AC135" s="3"/>
      <c r="AD135" s="3"/>
      <c r="AE135" s="3"/>
      <c r="AF135" s="1" t="str">
        <f t="shared" si="8"/>
        <v>√</v>
      </c>
    </row>
    <row r="136" spans="1:32" x14ac:dyDescent="0.25">
      <c r="A136" s="59" t="s">
        <v>342</v>
      </c>
      <c r="B136" s="143" t="s">
        <v>36</v>
      </c>
      <c r="C136" s="119"/>
      <c r="D136" s="102" t="s">
        <v>139</v>
      </c>
      <c r="E136" s="18" t="s">
        <v>139</v>
      </c>
      <c r="F136" s="18" t="s">
        <v>139</v>
      </c>
      <c r="G136" s="85" t="s">
        <v>139</v>
      </c>
      <c r="H136" s="119"/>
      <c r="I136" s="102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3"/>
      <c r="Z136" s="3" t="str">
        <f>IF(C136=(C148+C159+C172+C184),"√","НЕТ")</f>
        <v>√</v>
      </c>
      <c r="AA136" s="3"/>
      <c r="AB136" s="214"/>
      <c r="AC136" s="3"/>
      <c r="AD136" s="3"/>
      <c r="AE136" s="3"/>
      <c r="AF136" s="1" t="str">
        <f t="shared" si="8"/>
        <v>√</v>
      </c>
    </row>
    <row r="137" spans="1:32" x14ac:dyDescent="0.25">
      <c r="A137" s="62" t="s">
        <v>113</v>
      </c>
      <c r="B137" s="142" t="s">
        <v>110</v>
      </c>
      <c r="C137" s="122"/>
      <c r="D137" s="105" t="s">
        <v>139</v>
      </c>
      <c r="E137" s="24" t="s">
        <v>139</v>
      </c>
      <c r="F137" s="24" t="s">
        <v>139</v>
      </c>
      <c r="G137" s="88" t="s">
        <v>139</v>
      </c>
      <c r="H137" s="122"/>
      <c r="I137" s="105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3"/>
      <c r="Z137" s="3" t="str">
        <f>IF(C137=SUM(C138:C141),"√","НЕТ")</f>
        <v>√</v>
      </c>
      <c r="AB137" s="1"/>
      <c r="AC137" s="1"/>
      <c r="AD137" s="1"/>
      <c r="AE137" s="1"/>
      <c r="AF137" s="1" t="str">
        <f t="shared" si="8"/>
        <v>√</v>
      </c>
    </row>
    <row r="138" spans="1:32" ht="24" x14ac:dyDescent="0.25">
      <c r="A138" s="59" t="s">
        <v>343</v>
      </c>
      <c r="B138" s="144" t="s">
        <v>257</v>
      </c>
      <c r="C138" s="119"/>
      <c r="D138" s="102" t="s">
        <v>139</v>
      </c>
      <c r="E138" s="18" t="s">
        <v>139</v>
      </c>
      <c r="F138" s="18" t="s">
        <v>139</v>
      </c>
      <c r="G138" s="85" t="s">
        <v>139</v>
      </c>
      <c r="H138" s="119"/>
      <c r="I138" s="102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3"/>
      <c r="Z138" s="3" t="str">
        <f>IF(C138=(C174+C186),"√","НЕТ")</f>
        <v>√</v>
      </c>
      <c r="AA138" s="1"/>
      <c r="AB138" s="3"/>
      <c r="AC138" s="1"/>
      <c r="AD138" s="1"/>
      <c r="AE138" s="1"/>
      <c r="AF138" s="1" t="str">
        <f t="shared" si="8"/>
        <v>√</v>
      </c>
    </row>
    <row r="139" spans="1:32" x14ac:dyDescent="0.25">
      <c r="A139" s="59" t="s">
        <v>344</v>
      </c>
      <c r="B139" s="144" t="s">
        <v>105</v>
      </c>
      <c r="C139" s="119"/>
      <c r="D139" s="102" t="s">
        <v>139</v>
      </c>
      <c r="E139" s="18" t="s">
        <v>139</v>
      </c>
      <c r="F139" s="18" t="s">
        <v>139</v>
      </c>
      <c r="G139" s="85" t="s">
        <v>139</v>
      </c>
      <c r="H139" s="119"/>
      <c r="I139" s="102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3"/>
      <c r="Z139" s="3" t="str">
        <f>IF(C139=(C150+C161+C175+C187),"√","НЕТ")</f>
        <v>√</v>
      </c>
      <c r="AA139" s="1"/>
      <c r="AB139" s="3"/>
      <c r="AC139" s="1"/>
      <c r="AD139" s="1"/>
      <c r="AE139" s="1"/>
      <c r="AF139" s="1" t="str">
        <f t="shared" si="8"/>
        <v>√</v>
      </c>
    </row>
    <row r="140" spans="1:32" x14ac:dyDescent="0.25">
      <c r="A140" s="59" t="s">
        <v>345</v>
      </c>
      <c r="B140" s="144" t="s">
        <v>114</v>
      </c>
      <c r="C140" s="119"/>
      <c r="D140" s="102" t="s">
        <v>139</v>
      </c>
      <c r="E140" s="18" t="s">
        <v>139</v>
      </c>
      <c r="F140" s="18" t="s">
        <v>139</v>
      </c>
      <c r="G140" s="85" t="s">
        <v>139</v>
      </c>
      <c r="H140" s="119"/>
      <c r="I140" s="102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3"/>
      <c r="Z140" s="3" t="str">
        <f>IF(C140=(C151+C162+C176+C188),"√","НЕТ")</f>
        <v>√</v>
      </c>
      <c r="AA140" s="1"/>
      <c r="AB140" s="3"/>
      <c r="AC140" s="1"/>
      <c r="AD140" s="1"/>
      <c r="AE140" s="1"/>
      <c r="AF140" s="1" t="str">
        <f t="shared" si="8"/>
        <v>√</v>
      </c>
    </row>
    <row r="141" spans="1:32" x14ac:dyDescent="0.25">
      <c r="A141" s="59" t="s">
        <v>346</v>
      </c>
      <c r="B141" s="144" t="s">
        <v>50</v>
      </c>
      <c r="C141" s="119"/>
      <c r="D141" s="102" t="s">
        <v>139</v>
      </c>
      <c r="E141" s="18" t="s">
        <v>139</v>
      </c>
      <c r="F141" s="18" t="s">
        <v>139</v>
      </c>
      <c r="G141" s="85" t="s">
        <v>139</v>
      </c>
      <c r="H141" s="119"/>
      <c r="I141" s="102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3"/>
      <c r="Z141" s="3" t="str">
        <f>IF(C141=(C152+C163+C177+C189),"√","НЕТ")</f>
        <v>√</v>
      </c>
      <c r="AA141" s="1"/>
      <c r="AB141" s="215"/>
      <c r="AC141" s="1"/>
      <c r="AD141" s="1"/>
      <c r="AE141" s="1"/>
      <c r="AF141" s="1" t="str">
        <f t="shared" si="8"/>
        <v>√</v>
      </c>
    </row>
    <row r="142" spans="1:32" s="56" customFormat="1" x14ac:dyDescent="0.25">
      <c r="A142" s="62" t="s">
        <v>167</v>
      </c>
      <c r="B142" s="142" t="s">
        <v>481</v>
      </c>
      <c r="C142" s="122"/>
      <c r="D142" s="105" t="s">
        <v>139</v>
      </c>
      <c r="E142" s="24" t="s">
        <v>139</v>
      </c>
      <c r="F142" s="24" t="s">
        <v>139</v>
      </c>
      <c r="G142" s="88" t="s">
        <v>139</v>
      </c>
      <c r="H142" s="122"/>
      <c r="I142" s="105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3"/>
      <c r="Z142" s="3" t="str">
        <f>IF(C142=(C153+C164+C178+C190),"√","НЕТ")</f>
        <v>√</v>
      </c>
      <c r="AA142" s="1"/>
      <c r="AB142" s="3"/>
      <c r="AC142" s="3"/>
      <c r="AD142" s="3"/>
      <c r="AE142" s="3"/>
      <c r="AF142" s="1" t="str">
        <f t="shared" si="8"/>
        <v>√</v>
      </c>
    </row>
    <row r="143" spans="1:32" s="56" customFormat="1" x14ac:dyDescent="0.25">
      <c r="A143" s="66" t="s">
        <v>309</v>
      </c>
      <c r="B143" s="147" t="s">
        <v>40</v>
      </c>
      <c r="C143" s="123"/>
      <c r="D143" s="106" t="s">
        <v>139</v>
      </c>
      <c r="E143" s="35" t="s">
        <v>139</v>
      </c>
      <c r="F143" s="35" t="s">
        <v>139</v>
      </c>
      <c r="G143" s="89" t="s">
        <v>139</v>
      </c>
      <c r="H143" s="123"/>
      <c r="I143" s="106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"/>
      <c r="Z143" s="3" t="str">
        <f>IF(C143=(C154+C165+C179+C191),"√","НЕТ")</f>
        <v>√</v>
      </c>
      <c r="AA143" s="3" t="str">
        <f>IF(C143&gt;C132,"НЕТ","√")</f>
        <v>√</v>
      </c>
      <c r="AB143" s="3"/>
      <c r="AC143" s="3"/>
      <c r="AD143" s="3"/>
      <c r="AE143" s="3"/>
      <c r="AF143" s="1" t="str">
        <f t="shared" si="8"/>
        <v>√</v>
      </c>
    </row>
    <row r="144" spans="1:32" ht="24" x14ac:dyDescent="0.25">
      <c r="A144" s="67" t="s">
        <v>310</v>
      </c>
      <c r="B144" s="190" t="s">
        <v>552</v>
      </c>
      <c r="C144" s="124"/>
      <c r="D144" s="107" t="s">
        <v>14</v>
      </c>
      <c r="E144" s="25" t="s">
        <v>14</v>
      </c>
      <c r="F144" s="25" t="s">
        <v>14</v>
      </c>
      <c r="G144" s="90" t="s">
        <v>14</v>
      </c>
      <c r="H144" s="124"/>
      <c r="I144" s="107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3"/>
      <c r="Z144" s="3" t="str">
        <f>IF(C144=SUM(C145,C149),"√","НЕТ")</f>
        <v>√</v>
      </c>
      <c r="AB144" s="3"/>
      <c r="AC144" s="3"/>
      <c r="AD144" s="3"/>
      <c r="AE144" s="3"/>
      <c r="AF144" s="1" t="str">
        <f t="shared" si="8"/>
        <v>√</v>
      </c>
    </row>
    <row r="145" spans="1:32" x14ac:dyDescent="0.25">
      <c r="A145" s="62" t="s">
        <v>311</v>
      </c>
      <c r="B145" s="142" t="s">
        <v>111</v>
      </c>
      <c r="C145" s="122"/>
      <c r="D145" s="105" t="s">
        <v>139</v>
      </c>
      <c r="E145" s="24" t="s">
        <v>139</v>
      </c>
      <c r="F145" s="24" t="s">
        <v>139</v>
      </c>
      <c r="G145" s="88" t="s">
        <v>139</v>
      </c>
      <c r="H145" s="122"/>
      <c r="I145" s="105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3"/>
      <c r="Z145" s="3"/>
      <c r="AA145" s="3" t="str">
        <f>IF(C145=SUM(C146:C148),"√","НЕТ")</f>
        <v>√</v>
      </c>
      <c r="AB145" s="3"/>
      <c r="AC145" s="3"/>
      <c r="AD145" s="3"/>
      <c r="AE145" s="3"/>
      <c r="AF145" s="1" t="str">
        <f t="shared" si="8"/>
        <v>√</v>
      </c>
    </row>
    <row r="146" spans="1:32" x14ac:dyDescent="0.25">
      <c r="A146" s="54" t="s">
        <v>347</v>
      </c>
      <c r="B146" s="135" t="s">
        <v>24</v>
      </c>
      <c r="C146" s="117"/>
      <c r="D146" s="100" t="s">
        <v>139</v>
      </c>
      <c r="E146" s="20" t="s">
        <v>139</v>
      </c>
      <c r="F146" s="20" t="s">
        <v>139</v>
      </c>
      <c r="G146" s="83" t="s">
        <v>139</v>
      </c>
      <c r="H146" s="117"/>
      <c r="I146" s="10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3"/>
      <c r="Z146" s="3"/>
      <c r="AA146" s="3"/>
      <c r="AB146" s="3"/>
      <c r="AC146" s="3"/>
      <c r="AD146" s="3"/>
      <c r="AE146" s="3"/>
      <c r="AF146" s="1" t="str">
        <f t="shared" si="8"/>
        <v>√</v>
      </c>
    </row>
    <row r="147" spans="1:32" x14ac:dyDescent="0.25">
      <c r="A147" s="54" t="s">
        <v>348</v>
      </c>
      <c r="B147" s="135" t="s">
        <v>35</v>
      </c>
      <c r="C147" s="117"/>
      <c r="D147" s="100" t="s">
        <v>139</v>
      </c>
      <c r="E147" s="20" t="s">
        <v>139</v>
      </c>
      <c r="F147" s="20" t="s">
        <v>139</v>
      </c>
      <c r="G147" s="83" t="s">
        <v>139</v>
      </c>
      <c r="H147" s="117"/>
      <c r="I147" s="10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3"/>
      <c r="Z147" s="3"/>
      <c r="AA147" s="3"/>
      <c r="AB147" s="3"/>
      <c r="AC147" s="3"/>
      <c r="AD147" s="3"/>
      <c r="AE147" s="3"/>
      <c r="AF147" s="1" t="str">
        <f t="shared" si="8"/>
        <v>√</v>
      </c>
    </row>
    <row r="148" spans="1:32" x14ac:dyDescent="0.25">
      <c r="A148" s="54" t="s">
        <v>349</v>
      </c>
      <c r="B148" s="135" t="s">
        <v>36</v>
      </c>
      <c r="C148" s="117"/>
      <c r="D148" s="100" t="s">
        <v>139</v>
      </c>
      <c r="E148" s="20" t="s">
        <v>139</v>
      </c>
      <c r="F148" s="20" t="s">
        <v>139</v>
      </c>
      <c r="G148" s="83" t="s">
        <v>139</v>
      </c>
      <c r="H148" s="117"/>
      <c r="I148" s="10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3"/>
      <c r="Z148" s="3"/>
      <c r="AA148" s="3"/>
      <c r="AB148" s="214"/>
      <c r="AC148" s="3"/>
      <c r="AD148" s="3"/>
      <c r="AE148" s="3"/>
      <c r="AF148" s="1" t="str">
        <f t="shared" si="8"/>
        <v>√</v>
      </c>
    </row>
    <row r="149" spans="1:32" x14ac:dyDescent="0.25">
      <c r="A149" s="62" t="s">
        <v>312</v>
      </c>
      <c r="B149" s="142" t="s">
        <v>110</v>
      </c>
      <c r="C149" s="122"/>
      <c r="D149" s="105" t="s">
        <v>139</v>
      </c>
      <c r="E149" s="24" t="s">
        <v>139</v>
      </c>
      <c r="F149" s="24" t="s">
        <v>139</v>
      </c>
      <c r="G149" s="88" t="s">
        <v>139</v>
      </c>
      <c r="H149" s="122"/>
      <c r="I149" s="105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3"/>
      <c r="Z149" s="3"/>
      <c r="AA149" s="3" t="str">
        <f>IF(C149=SUM(C150:C152),"√","НЕТ")</f>
        <v>√</v>
      </c>
      <c r="AB149" s="3"/>
      <c r="AC149" s="3"/>
      <c r="AD149" s="3"/>
      <c r="AE149" s="3"/>
      <c r="AF149" s="1" t="str">
        <f t="shared" si="8"/>
        <v>√</v>
      </c>
    </row>
    <row r="150" spans="1:32" x14ac:dyDescent="0.25">
      <c r="A150" s="54" t="s">
        <v>350</v>
      </c>
      <c r="B150" s="150" t="s">
        <v>105</v>
      </c>
      <c r="C150" s="117"/>
      <c r="D150" s="100" t="s">
        <v>139</v>
      </c>
      <c r="E150" s="20" t="s">
        <v>139</v>
      </c>
      <c r="F150" s="20" t="s">
        <v>139</v>
      </c>
      <c r="G150" s="83" t="s">
        <v>139</v>
      </c>
      <c r="H150" s="117"/>
      <c r="I150" s="10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3"/>
      <c r="Z150" s="3"/>
      <c r="AA150" s="3"/>
      <c r="AB150" s="3"/>
      <c r="AC150" s="3"/>
      <c r="AD150" s="3"/>
      <c r="AE150" s="3"/>
      <c r="AF150" s="1" t="str">
        <f t="shared" si="8"/>
        <v>√</v>
      </c>
    </row>
    <row r="151" spans="1:32" x14ac:dyDescent="0.25">
      <c r="A151" s="54" t="s">
        <v>351</v>
      </c>
      <c r="B151" s="150" t="s">
        <v>114</v>
      </c>
      <c r="C151" s="117"/>
      <c r="D151" s="100" t="s">
        <v>139</v>
      </c>
      <c r="E151" s="20" t="s">
        <v>139</v>
      </c>
      <c r="F151" s="20" t="s">
        <v>139</v>
      </c>
      <c r="G151" s="83" t="s">
        <v>139</v>
      </c>
      <c r="H151" s="117"/>
      <c r="I151" s="10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3"/>
      <c r="Z151" s="3"/>
      <c r="AA151" s="3"/>
      <c r="AB151" s="3"/>
      <c r="AC151" s="3"/>
      <c r="AD151" s="3"/>
      <c r="AE151" s="3"/>
      <c r="AF151" s="1" t="str">
        <f t="shared" si="8"/>
        <v>√</v>
      </c>
    </row>
    <row r="152" spans="1:32" x14ac:dyDescent="0.25">
      <c r="A152" s="54" t="s">
        <v>352</v>
      </c>
      <c r="B152" s="150" t="s">
        <v>50</v>
      </c>
      <c r="C152" s="117"/>
      <c r="D152" s="100" t="s">
        <v>139</v>
      </c>
      <c r="E152" s="20" t="s">
        <v>139</v>
      </c>
      <c r="F152" s="20" t="s">
        <v>139</v>
      </c>
      <c r="G152" s="83" t="s">
        <v>139</v>
      </c>
      <c r="H152" s="117"/>
      <c r="I152" s="10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3"/>
      <c r="Z152" s="3"/>
      <c r="AA152" s="3"/>
      <c r="AB152" s="3"/>
      <c r="AC152" s="3"/>
      <c r="AD152" s="3"/>
      <c r="AE152" s="3"/>
      <c r="AF152" s="1" t="str">
        <f t="shared" si="8"/>
        <v>√</v>
      </c>
    </row>
    <row r="153" spans="1:32" x14ac:dyDescent="0.25">
      <c r="A153" s="62" t="s">
        <v>353</v>
      </c>
      <c r="B153" s="149" t="s">
        <v>538</v>
      </c>
      <c r="C153" s="122"/>
      <c r="D153" s="105" t="s">
        <v>139</v>
      </c>
      <c r="E153" s="24" t="s">
        <v>139</v>
      </c>
      <c r="F153" s="24" t="s">
        <v>139</v>
      </c>
      <c r="G153" s="88" t="s">
        <v>139</v>
      </c>
      <c r="H153" s="122"/>
      <c r="I153" s="105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3"/>
      <c r="Z153" s="3"/>
      <c r="AA153" s="3"/>
      <c r="AB153" s="3"/>
      <c r="AC153" s="3"/>
      <c r="AD153" s="3"/>
      <c r="AE153" s="3"/>
      <c r="AF153" s="1" t="str">
        <f t="shared" si="8"/>
        <v>√</v>
      </c>
    </row>
    <row r="154" spans="1:32" s="56" customFormat="1" x14ac:dyDescent="0.25">
      <c r="A154" s="66" t="s">
        <v>354</v>
      </c>
      <c r="B154" s="147" t="s">
        <v>40</v>
      </c>
      <c r="C154" s="123"/>
      <c r="D154" s="106" t="s">
        <v>139</v>
      </c>
      <c r="E154" s="35" t="s">
        <v>139</v>
      </c>
      <c r="F154" s="35" t="s">
        <v>139</v>
      </c>
      <c r="G154" s="89" t="s">
        <v>139</v>
      </c>
      <c r="H154" s="123"/>
      <c r="I154" s="106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"/>
      <c r="Z154" s="3"/>
      <c r="AA154" s="3" t="str">
        <f>IF(C154&gt;C144,"НЕТ","√")</f>
        <v>√</v>
      </c>
      <c r="AB154" s="3"/>
      <c r="AC154" s="3"/>
      <c r="AD154" s="3"/>
      <c r="AE154" s="3"/>
      <c r="AF154" s="1" t="str">
        <f t="shared" si="8"/>
        <v>√</v>
      </c>
    </row>
    <row r="155" spans="1:32" x14ac:dyDescent="0.25">
      <c r="A155" s="67" t="s">
        <v>355</v>
      </c>
      <c r="B155" s="148" t="s">
        <v>41</v>
      </c>
      <c r="C155" s="124"/>
      <c r="D155" s="107" t="s">
        <v>14</v>
      </c>
      <c r="E155" s="25" t="s">
        <v>14</v>
      </c>
      <c r="F155" s="25" t="s">
        <v>14</v>
      </c>
      <c r="G155" s="90" t="s">
        <v>14</v>
      </c>
      <c r="H155" s="124"/>
      <c r="I155" s="107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3"/>
      <c r="Z155" s="3" t="str">
        <f>IF(C155=SUM(C156,C160),"√","НЕТ")</f>
        <v>√</v>
      </c>
      <c r="AB155" s="3"/>
      <c r="AC155" s="3"/>
      <c r="AD155" s="3"/>
      <c r="AE155" s="3"/>
      <c r="AF155" s="1" t="str">
        <f t="shared" si="8"/>
        <v>√</v>
      </c>
    </row>
    <row r="156" spans="1:32" x14ac:dyDescent="0.25">
      <c r="A156" s="62" t="s">
        <v>356</v>
      </c>
      <c r="B156" s="142" t="s">
        <v>111</v>
      </c>
      <c r="C156" s="122"/>
      <c r="D156" s="105" t="s">
        <v>139</v>
      </c>
      <c r="E156" s="24" t="s">
        <v>139</v>
      </c>
      <c r="F156" s="24" t="s">
        <v>139</v>
      </c>
      <c r="G156" s="88" t="s">
        <v>139</v>
      </c>
      <c r="H156" s="122"/>
      <c r="I156" s="105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3"/>
      <c r="Z156" s="3"/>
      <c r="AA156" s="3" t="str">
        <f>IF(C156=SUM(C157:C159),"√","НЕТ")</f>
        <v>√</v>
      </c>
      <c r="AB156" s="3"/>
      <c r="AC156" s="3"/>
      <c r="AD156" s="3"/>
      <c r="AE156" s="3"/>
      <c r="AF156" s="1" t="str">
        <f t="shared" si="8"/>
        <v>√</v>
      </c>
    </row>
    <row r="157" spans="1:32" outlineLevel="1" x14ac:dyDescent="0.25">
      <c r="A157" s="54" t="s">
        <v>357</v>
      </c>
      <c r="B157" s="135" t="s">
        <v>24</v>
      </c>
      <c r="C157" s="117"/>
      <c r="D157" s="100" t="s">
        <v>139</v>
      </c>
      <c r="E157" s="20" t="s">
        <v>139</v>
      </c>
      <c r="F157" s="20" t="s">
        <v>139</v>
      </c>
      <c r="G157" s="83" t="s">
        <v>139</v>
      </c>
      <c r="H157" s="117"/>
      <c r="I157" s="10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3"/>
      <c r="Z157" s="3"/>
      <c r="AA157" s="3"/>
      <c r="AB157" s="3"/>
      <c r="AC157" s="3"/>
      <c r="AD157" s="3"/>
      <c r="AE157" s="3"/>
      <c r="AF157" s="1" t="str">
        <f t="shared" si="8"/>
        <v>√</v>
      </c>
    </row>
    <row r="158" spans="1:32" outlineLevel="1" x14ac:dyDescent="0.25">
      <c r="A158" s="54" t="s">
        <v>358</v>
      </c>
      <c r="B158" s="135" t="s">
        <v>35</v>
      </c>
      <c r="C158" s="117"/>
      <c r="D158" s="100" t="s">
        <v>139</v>
      </c>
      <c r="E158" s="20" t="s">
        <v>139</v>
      </c>
      <c r="F158" s="20" t="s">
        <v>139</v>
      </c>
      <c r="G158" s="83" t="s">
        <v>139</v>
      </c>
      <c r="H158" s="117"/>
      <c r="I158" s="10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3"/>
      <c r="Z158" s="3"/>
      <c r="AA158" s="3"/>
      <c r="AB158" s="3"/>
      <c r="AC158" s="3"/>
      <c r="AD158" s="3"/>
      <c r="AE158" s="3"/>
      <c r="AF158" s="1" t="str">
        <f t="shared" si="8"/>
        <v>√</v>
      </c>
    </row>
    <row r="159" spans="1:32" s="56" customFormat="1" outlineLevel="1" x14ac:dyDescent="0.25">
      <c r="A159" s="54" t="s">
        <v>359</v>
      </c>
      <c r="B159" s="135" t="s">
        <v>36</v>
      </c>
      <c r="C159" s="117"/>
      <c r="D159" s="100" t="s">
        <v>139</v>
      </c>
      <c r="E159" s="20" t="s">
        <v>139</v>
      </c>
      <c r="F159" s="20" t="s">
        <v>139</v>
      </c>
      <c r="G159" s="83" t="s">
        <v>139</v>
      </c>
      <c r="H159" s="117"/>
      <c r="I159" s="10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3"/>
      <c r="Z159" s="3"/>
      <c r="AA159" s="3"/>
      <c r="AB159" s="214"/>
      <c r="AC159" s="3"/>
      <c r="AD159" s="3"/>
      <c r="AE159" s="3"/>
      <c r="AF159" s="1" t="str">
        <f t="shared" si="8"/>
        <v>√</v>
      </c>
    </row>
    <row r="160" spans="1:32" s="56" customFormat="1" outlineLevel="1" x14ac:dyDescent="0.25">
      <c r="A160" s="62" t="s">
        <v>360</v>
      </c>
      <c r="B160" s="142" t="s">
        <v>110</v>
      </c>
      <c r="C160" s="122"/>
      <c r="D160" s="105" t="s">
        <v>139</v>
      </c>
      <c r="E160" s="24" t="s">
        <v>139</v>
      </c>
      <c r="F160" s="24" t="s">
        <v>139</v>
      </c>
      <c r="G160" s="88" t="s">
        <v>139</v>
      </c>
      <c r="H160" s="122"/>
      <c r="I160" s="105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3"/>
      <c r="Z160" s="3"/>
      <c r="AA160" s="3" t="str">
        <f>IF(C160=SUM(C161:C163),"√","НЕТ")</f>
        <v>√</v>
      </c>
      <c r="AB160" s="3"/>
      <c r="AC160" s="3"/>
      <c r="AD160" s="3"/>
      <c r="AE160" s="3"/>
      <c r="AF160" s="1" t="str">
        <f t="shared" si="8"/>
        <v>√</v>
      </c>
    </row>
    <row r="161" spans="1:32" s="56" customFormat="1" outlineLevel="1" x14ac:dyDescent="0.25">
      <c r="A161" s="54" t="s">
        <v>361</v>
      </c>
      <c r="B161" s="150" t="s">
        <v>105</v>
      </c>
      <c r="C161" s="117"/>
      <c r="D161" s="100" t="s">
        <v>139</v>
      </c>
      <c r="E161" s="20" t="s">
        <v>139</v>
      </c>
      <c r="F161" s="20" t="s">
        <v>139</v>
      </c>
      <c r="G161" s="83" t="s">
        <v>139</v>
      </c>
      <c r="H161" s="117"/>
      <c r="I161" s="10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3"/>
      <c r="Z161" s="3"/>
      <c r="AA161" s="3"/>
      <c r="AB161" s="3"/>
      <c r="AC161" s="3"/>
      <c r="AD161" s="3"/>
      <c r="AE161" s="3"/>
      <c r="AF161" s="1" t="str">
        <f t="shared" si="8"/>
        <v>√</v>
      </c>
    </row>
    <row r="162" spans="1:32" outlineLevel="1" x14ac:dyDescent="0.25">
      <c r="A162" s="54" t="s">
        <v>362</v>
      </c>
      <c r="B162" s="150" t="s">
        <v>114</v>
      </c>
      <c r="C162" s="117"/>
      <c r="D162" s="100" t="s">
        <v>139</v>
      </c>
      <c r="E162" s="20" t="s">
        <v>139</v>
      </c>
      <c r="F162" s="20" t="s">
        <v>139</v>
      </c>
      <c r="G162" s="83" t="s">
        <v>139</v>
      </c>
      <c r="H162" s="117"/>
      <c r="I162" s="10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3"/>
      <c r="Z162" s="3"/>
      <c r="AA162" s="3"/>
      <c r="AB162" s="3"/>
      <c r="AC162" s="3"/>
      <c r="AD162" s="3"/>
      <c r="AE162" s="3"/>
      <c r="AF162" s="1" t="str">
        <f t="shared" si="8"/>
        <v>√</v>
      </c>
    </row>
    <row r="163" spans="1:32" s="56" customFormat="1" outlineLevel="1" x14ac:dyDescent="0.25">
      <c r="A163" s="54" t="s">
        <v>363</v>
      </c>
      <c r="B163" s="150" t="s">
        <v>50</v>
      </c>
      <c r="C163" s="117"/>
      <c r="D163" s="100" t="s">
        <v>139</v>
      </c>
      <c r="E163" s="20" t="s">
        <v>139</v>
      </c>
      <c r="F163" s="20" t="s">
        <v>139</v>
      </c>
      <c r="G163" s="83" t="s">
        <v>139</v>
      </c>
      <c r="H163" s="117"/>
      <c r="I163" s="10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3"/>
      <c r="Z163" s="3"/>
      <c r="AA163" s="3"/>
      <c r="AB163" s="3"/>
      <c r="AC163" s="3"/>
      <c r="AD163" s="3"/>
      <c r="AE163" s="3"/>
      <c r="AF163" s="1" t="str">
        <f t="shared" si="8"/>
        <v>√</v>
      </c>
    </row>
    <row r="164" spans="1:32" s="56" customFormat="1" outlineLevel="1" x14ac:dyDescent="0.25">
      <c r="A164" s="62" t="s">
        <v>364</v>
      </c>
      <c r="B164" s="149" t="s">
        <v>537</v>
      </c>
      <c r="C164" s="122"/>
      <c r="D164" s="105" t="s">
        <v>139</v>
      </c>
      <c r="E164" s="24" t="s">
        <v>139</v>
      </c>
      <c r="F164" s="24" t="s">
        <v>139</v>
      </c>
      <c r="G164" s="88" t="s">
        <v>139</v>
      </c>
      <c r="H164" s="122"/>
      <c r="I164" s="105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3"/>
      <c r="Z164" s="3"/>
      <c r="AA164" s="3"/>
      <c r="AB164" s="3"/>
      <c r="AC164" s="3"/>
      <c r="AD164" s="3"/>
      <c r="AE164" s="3"/>
      <c r="AF164" s="1" t="str">
        <f t="shared" si="8"/>
        <v>√</v>
      </c>
    </row>
    <row r="165" spans="1:32" s="56" customFormat="1" x14ac:dyDescent="0.25">
      <c r="A165" s="66" t="s">
        <v>365</v>
      </c>
      <c r="B165" s="147" t="s">
        <v>40</v>
      </c>
      <c r="C165" s="123"/>
      <c r="D165" s="106" t="s">
        <v>139</v>
      </c>
      <c r="E165" s="35" t="s">
        <v>139</v>
      </c>
      <c r="F165" s="35" t="s">
        <v>139</v>
      </c>
      <c r="G165" s="89" t="s">
        <v>139</v>
      </c>
      <c r="H165" s="123"/>
      <c r="I165" s="106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"/>
      <c r="Z165" s="3"/>
      <c r="AA165" s="3" t="str">
        <f>IF(C165&gt;C155,"НЕТ","√")</f>
        <v>√</v>
      </c>
      <c r="AB165" s="3"/>
      <c r="AC165" s="3"/>
      <c r="AD165" s="3"/>
      <c r="AE165" s="3"/>
      <c r="AF165" s="1" t="str">
        <f t="shared" si="8"/>
        <v>√</v>
      </c>
    </row>
    <row r="166" spans="1:32" outlineLevel="1" x14ac:dyDescent="0.25">
      <c r="A166" s="54" t="s">
        <v>366</v>
      </c>
      <c r="B166" s="151" t="s">
        <v>483</v>
      </c>
      <c r="C166" s="117"/>
      <c r="D166" s="100" t="s">
        <v>14</v>
      </c>
      <c r="E166" s="20" t="s">
        <v>14</v>
      </c>
      <c r="F166" s="20" t="s">
        <v>14</v>
      </c>
      <c r="G166" s="83" t="s">
        <v>14</v>
      </c>
      <c r="H166" s="117"/>
      <c r="I166" s="10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3"/>
      <c r="Z166" s="1"/>
      <c r="AA166" s="3"/>
      <c r="AB166" s="3"/>
      <c r="AC166" s="3"/>
      <c r="AD166" s="3"/>
      <c r="AE166" s="3"/>
      <c r="AF166" s="1" t="str">
        <f t="shared" si="8"/>
        <v>√</v>
      </c>
    </row>
    <row r="167" spans="1:32" ht="36" outlineLevel="1" x14ac:dyDescent="0.25">
      <c r="A167" s="54" t="s">
        <v>367</v>
      </c>
      <c r="B167" s="151" t="s">
        <v>484</v>
      </c>
      <c r="C167" s="117"/>
      <c r="D167" s="100" t="s">
        <v>14</v>
      </c>
      <c r="E167" s="20" t="s">
        <v>14</v>
      </c>
      <c r="F167" s="20" t="s">
        <v>14</v>
      </c>
      <c r="G167" s="83" t="s">
        <v>14</v>
      </c>
      <c r="H167" s="117"/>
      <c r="I167" s="10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3"/>
      <c r="Z167" s="3"/>
      <c r="AB167" s="3"/>
      <c r="AC167" s="3"/>
      <c r="AD167" s="3"/>
      <c r="AE167" s="3"/>
      <c r="AF167" s="1" t="str">
        <f t="shared" si="8"/>
        <v>√</v>
      </c>
    </row>
    <row r="168" spans="1:32" outlineLevel="1" x14ac:dyDescent="0.25">
      <c r="A168" s="67" t="s">
        <v>368</v>
      </c>
      <c r="B168" s="148" t="s">
        <v>42</v>
      </c>
      <c r="C168" s="124"/>
      <c r="D168" s="107" t="s">
        <v>14</v>
      </c>
      <c r="E168" s="25" t="s">
        <v>14</v>
      </c>
      <c r="F168" s="25" t="s">
        <v>14</v>
      </c>
      <c r="G168" s="90" t="s">
        <v>14</v>
      </c>
      <c r="H168" s="124"/>
      <c r="I168" s="107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3"/>
      <c r="Z168" s="3" t="str">
        <f>IF(C168=SUM(C169,C173),"√","НЕТ")</f>
        <v>√</v>
      </c>
      <c r="AB168" s="3"/>
      <c r="AC168" s="3"/>
      <c r="AD168" s="3"/>
      <c r="AE168" s="3"/>
      <c r="AF168" s="1" t="str">
        <f t="shared" si="8"/>
        <v>√</v>
      </c>
    </row>
    <row r="169" spans="1:32" outlineLevel="1" x14ac:dyDescent="0.25">
      <c r="A169" s="62" t="s">
        <v>369</v>
      </c>
      <c r="B169" s="142" t="s">
        <v>111</v>
      </c>
      <c r="C169" s="122"/>
      <c r="D169" s="105" t="s">
        <v>139</v>
      </c>
      <c r="E169" s="24" t="s">
        <v>139</v>
      </c>
      <c r="F169" s="24" t="s">
        <v>139</v>
      </c>
      <c r="G169" s="88" t="s">
        <v>139</v>
      </c>
      <c r="H169" s="122"/>
      <c r="I169" s="105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3"/>
      <c r="Z169" s="3"/>
      <c r="AA169" s="3" t="str">
        <f>IF(C169=SUM(C170:C172),"√","НЕТ")</f>
        <v>√</v>
      </c>
      <c r="AB169" s="3"/>
      <c r="AC169" s="3"/>
      <c r="AD169" s="3"/>
      <c r="AE169" s="3"/>
      <c r="AF169" s="1" t="str">
        <f t="shared" si="8"/>
        <v>√</v>
      </c>
    </row>
    <row r="170" spans="1:32" s="56" customFormat="1" outlineLevel="1" x14ac:dyDescent="0.25">
      <c r="A170" s="54" t="s">
        <v>370</v>
      </c>
      <c r="B170" s="143" t="s">
        <v>24</v>
      </c>
      <c r="C170" s="119"/>
      <c r="D170" s="102" t="s">
        <v>139</v>
      </c>
      <c r="E170" s="18" t="s">
        <v>139</v>
      </c>
      <c r="F170" s="18" t="s">
        <v>139</v>
      </c>
      <c r="G170" s="85" t="s">
        <v>139</v>
      </c>
      <c r="H170" s="119"/>
      <c r="I170" s="102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3"/>
      <c r="Z170" s="3"/>
      <c r="AA170" s="3"/>
      <c r="AB170" s="3"/>
      <c r="AC170" s="3"/>
      <c r="AD170" s="3"/>
      <c r="AE170" s="3"/>
      <c r="AF170" s="1" t="str">
        <f t="shared" si="8"/>
        <v>√</v>
      </c>
    </row>
    <row r="171" spans="1:32" s="56" customFormat="1" outlineLevel="1" x14ac:dyDescent="0.25">
      <c r="A171" s="54" t="s">
        <v>371</v>
      </c>
      <c r="B171" s="143" t="s">
        <v>35</v>
      </c>
      <c r="C171" s="119"/>
      <c r="D171" s="102" t="s">
        <v>139</v>
      </c>
      <c r="E171" s="18" t="s">
        <v>139</v>
      </c>
      <c r="F171" s="18" t="s">
        <v>139</v>
      </c>
      <c r="G171" s="85" t="s">
        <v>139</v>
      </c>
      <c r="H171" s="119"/>
      <c r="I171" s="102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3"/>
      <c r="Z171" s="3"/>
      <c r="AA171" s="10"/>
      <c r="AB171" s="3"/>
      <c r="AC171" s="3"/>
      <c r="AD171" s="3"/>
      <c r="AE171" s="3"/>
      <c r="AF171" s="1" t="str">
        <f t="shared" si="8"/>
        <v>√</v>
      </c>
    </row>
    <row r="172" spans="1:32" s="56" customFormat="1" outlineLevel="1" x14ac:dyDescent="0.25">
      <c r="A172" s="54" t="s">
        <v>372</v>
      </c>
      <c r="B172" s="143" t="s">
        <v>36</v>
      </c>
      <c r="C172" s="119"/>
      <c r="D172" s="102" t="s">
        <v>139</v>
      </c>
      <c r="E172" s="18" t="s">
        <v>139</v>
      </c>
      <c r="F172" s="18" t="s">
        <v>139</v>
      </c>
      <c r="G172" s="85" t="s">
        <v>139</v>
      </c>
      <c r="H172" s="119"/>
      <c r="I172" s="102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3"/>
      <c r="Z172" s="3"/>
      <c r="AA172" s="3"/>
      <c r="AB172" s="214"/>
      <c r="AC172" s="3"/>
      <c r="AD172" s="3"/>
      <c r="AE172" s="3"/>
      <c r="AF172" s="1" t="str">
        <f t="shared" si="8"/>
        <v>√</v>
      </c>
    </row>
    <row r="173" spans="1:32" outlineLevel="1" x14ac:dyDescent="0.25">
      <c r="A173" s="62" t="s">
        <v>373</v>
      </c>
      <c r="B173" s="142" t="s">
        <v>110</v>
      </c>
      <c r="C173" s="122"/>
      <c r="D173" s="105" t="s">
        <v>139</v>
      </c>
      <c r="E173" s="24" t="s">
        <v>139</v>
      </c>
      <c r="F173" s="24" t="s">
        <v>139</v>
      </c>
      <c r="G173" s="88" t="s">
        <v>139</v>
      </c>
      <c r="H173" s="122"/>
      <c r="I173" s="105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3"/>
      <c r="Z173" s="3"/>
      <c r="AA173" s="3" t="str">
        <f>IF(C173=SUM(C174:C177),"√","НЕТ")</f>
        <v>√</v>
      </c>
      <c r="AB173" s="3"/>
      <c r="AC173" s="3"/>
      <c r="AD173" s="3"/>
      <c r="AE173" s="3"/>
      <c r="AF173" s="1" t="str">
        <f t="shared" si="8"/>
        <v>√</v>
      </c>
    </row>
    <row r="174" spans="1:32" s="56" customFormat="1" ht="24" outlineLevel="1" x14ac:dyDescent="0.25">
      <c r="A174" s="54" t="s">
        <v>374</v>
      </c>
      <c r="B174" s="144" t="s">
        <v>257</v>
      </c>
      <c r="C174" s="119"/>
      <c r="D174" s="102" t="s">
        <v>139</v>
      </c>
      <c r="E174" s="18" t="s">
        <v>139</v>
      </c>
      <c r="F174" s="18" t="s">
        <v>139</v>
      </c>
      <c r="G174" s="85" t="s">
        <v>139</v>
      </c>
      <c r="H174" s="119"/>
      <c r="I174" s="102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3"/>
      <c r="Z174" s="3"/>
      <c r="AA174" s="3"/>
      <c r="AB174" s="3"/>
      <c r="AC174" s="3"/>
      <c r="AD174" s="3"/>
      <c r="AE174" s="3"/>
      <c r="AF174" s="1" t="str">
        <f t="shared" si="8"/>
        <v>√</v>
      </c>
    </row>
    <row r="175" spans="1:32" s="56" customFormat="1" outlineLevel="1" x14ac:dyDescent="0.25">
      <c r="A175" s="54" t="s">
        <v>375</v>
      </c>
      <c r="B175" s="144" t="s">
        <v>105</v>
      </c>
      <c r="C175" s="119"/>
      <c r="D175" s="102" t="s">
        <v>139</v>
      </c>
      <c r="E175" s="18" t="s">
        <v>139</v>
      </c>
      <c r="F175" s="18" t="s">
        <v>139</v>
      </c>
      <c r="G175" s="85" t="s">
        <v>139</v>
      </c>
      <c r="H175" s="119"/>
      <c r="I175" s="102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3"/>
      <c r="Z175" s="3"/>
      <c r="AA175" s="3"/>
      <c r="AB175" s="3"/>
      <c r="AC175" s="3"/>
      <c r="AD175" s="3"/>
      <c r="AE175" s="3"/>
      <c r="AF175" s="1" t="str">
        <f t="shared" si="8"/>
        <v>√</v>
      </c>
    </row>
    <row r="176" spans="1:32" s="56" customFormat="1" outlineLevel="1" x14ac:dyDescent="0.25">
      <c r="A176" s="54" t="s">
        <v>376</v>
      </c>
      <c r="B176" s="144" t="s">
        <v>114</v>
      </c>
      <c r="C176" s="119"/>
      <c r="D176" s="102" t="s">
        <v>139</v>
      </c>
      <c r="E176" s="18" t="s">
        <v>139</v>
      </c>
      <c r="F176" s="18" t="s">
        <v>139</v>
      </c>
      <c r="G176" s="85" t="s">
        <v>139</v>
      </c>
      <c r="H176" s="119"/>
      <c r="I176" s="102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3"/>
      <c r="Z176" s="3"/>
      <c r="AA176" s="3"/>
      <c r="AB176" s="3"/>
      <c r="AC176" s="3"/>
      <c r="AD176" s="3"/>
      <c r="AE176" s="3"/>
      <c r="AF176" s="1" t="str">
        <f t="shared" si="8"/>
        <v>√</v>
      </c>
    </row>
    <row r="177" spans="1:32" outlineLevel="1" x14ac:dyDescent="0.25">
      <c r="A177" s="54" t="s">
        <v>377</v>
      </c>
      <c r="B177" s="144" t="s">
        <v>50</v>
      </c>
      <c r="C177" s="119"/>
      <c r="D177" s="102" t="s">
        <v>139</v>
      </c>
      <c r="E177" s="18" t="s">
        <v>139</v>
      </c>
      <c r="F177" s="18" t="s">
        <v>139</v>
      </c>
      <c r="G177" s="85" t="s">
        <v>139</v>
      </c>
      <c r="H177" s="119"/>
      <c r="I177" s="102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3"/>
      <c r="Z177" s="3"/>
      <c r="AA177" s="3"/>
      <c r="AB177" s="3"/>
      <c r="AC177" s="3"/>
      <c r="AD177" s="3"/>
      <c r="AE177" s="3"/>
      <c r="AF177" s="1" t="str">
        <f t="shared" si="8"/>
        <v>√</v>
      </c>
    </row>
    <row r="178" spans="1:32" outlineLevel="1" x14ac:dyDescent="0.25">
      <c r="A178" s="62" t="s">
        <v>378</v>
      </c>
      <c r="B178" s="149" t="s">
        <v>485</v>
      </c>
      <c r="C178" s="122"/>
      <c r="D178" s="105" t="s">
        <v>139</v>
      </c>
      <c r="E178" s="24" t="s">
        <v>139</v>
      </c>
      <c r="F178" s="24" t="s">
        <v>139</v>
      </c>
      <c r="G178" s="88" t="s">
        <v>139</v>
      </c>
      <c r="H178" s="122"/>
      <c r="I178" s="105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3"/>
      <c r="Z178" s="3"/>
      <c r="AA178" s="3"/>
      <c r="AB178" s="3"/>
      <c r="AC178" s="3"/>
      <c r="AD178" s="3"/>
      <c r="AE178" s="3"/>
      <c r="AF178" s="1" t="str">
        <f t="shared" si="8"/>
        <v>√</v>
      </c>
    </row>
    <row r="179" spans="1:32" s="56" customFormat="1" x14ac:dyDescent="0.25">
      <c r="A179" s="66" t="s">
        <v>379</v>
      </c>
      <c r="B179" s="147" t="s">
        <v>40</v>
      </c>
      <c r="C179" s="123"/>
      <c r="D179" s="106" t="s">
        <v>139</v>
      </c>
      <c r="E179" s="35" t="s">
        <v>139</v>
      </c>
      <c r="F179" s="35" t="s">
        <v>139</v>
      </c>
      <c r="G179" s="89" t="s">
        <v>139</v>
      </c>
      <c r="H179" s="123"/>
      <c r="I179" s="106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"/>
      <c r="Z179" s="3"/>
      <c r="AA179" s="3" t="str">
        <f>IF(C179&gt;C168,"НЕТ","√")</f>
        <v>√</v>
      </c>
      <c r="AB179" s="3"/>
      <c r="AC179" s="3"/>
      <c r="AD179" s="3"/>
      <c r="AE179" s="3"/>
      <c r="AF179" s="1" t="str">
        <f t="shared" ref="AF179:AF242" si="9">IF(H179=SUM(I179:X179),"√","НЕТ")</f>
        <v>√</v>
      </c>
    </row>
    <row r="180" spans="1:32" outlineLevel="1" x14ac:dyDescent="0.25">
      <c r="A180" s="67" t="s">
        <v>380</v>
      </c>
      <c r="B180" s="148" t="s">
        <v>43</v>
      </c>
      <c r="C180" s="124"/>
      <c r="D180" s="107" t="s">
        <v>14</v>
      </c>
      <c r="E180" s="25" t="s">
        <v>14</v>
      </c>
      <c r="F180" s="25" t="s">
        <v>14</v>
      </c>
      <c r="G180" s="90" t="s">
        <v>14</v>
      </c>
      <c r="H180" s="124"/>
      <c r="I180" s="107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3"/>
      <c r="Z180" s="3" t="str">
        <f>IF(C180=SUM(C181,C185),"√","НЕТ")</f>
        <v>√</v>
      </c>
      <c r="AB180" s="220" t="str">
        <f t="shared" ref="AB180:AB185" si="10">IF(C180=(C192+C201+C211+C221),"√","НЕТ")</f>
        <v>√</v>
      </c>
      <c r="AC180" s="3"/>
      <c r="AD180" s="3"/>
      <c r="AE180" s="3"/>
      <c r="AF180" s="1" t="str">
        <f t="shared" si="9"/>
        <v>√</v>
      </c>
    </row>
    <row r="181" spans="1:32" outlineLevel="1" x14ac:dyDescent="0.25">
      <c r="A181" s="62" t="s">
        <v>381</v>
      </c>
      <c r="B181" s="152" t="s">
        <v>111</v>
      </c>
      <c r="C181" s="125"/>
      <c r="D181" s="108" t="s">
        <v>139</v>
      </c>
      <c r="E181" s="26" t="s">
        <v>139</v>
      </c>
      <c r="F181" s="26" t="s">
        <v>139</v>
      </c>
      <c r="G181" s="91" t="s">
        <v>139</v>
      </c>
      <c r="H181" s="125"/>
      <c r="I181" s="108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"/>
      <c r="Z181" s="3"/>
      <c r="AA181" s="3" t="str">
        <f>IF(C181=SUM(C182:C184),"√","НЕТ")</f>
        <v>√</v>
      </c>
      <c r="AB181" s="220" t="str">
        <f t="shared" si="10"/>
        <v>√</v>
      </c>
      <c r="AC181" s="3"/>
      <c r="AD181" s="3"/>
      <c r="AE181" s="3"/>
      <c r="AF181" s="1" t="str">
        <f t="shared" si="9"/>
        <v>√</v>
      </c>
    </row>
    <row r="182" spans="1:32" outlineLevel="1" x14ac:dyDescent="0.25">
      <c r="A182" s="54" t="s">
        <v>382</v>
      </c>
      <c r="B182" s="143" t="s">
        <v>24</v>
      </c>
      <c r="C182" s="119"/>
      <c r="D182" s="102" t="s">
        <v>139</v>
      </c>
      <c r="E182" s="18" t="s">
        <v>139</v>
      </c>
      <c r="F182" s="18" t="s">
        <v>139</v>
      </c>
      <c r="G182" s="85" t="s">
        <v>139</v>
      </c>
      <c r="H182" s="119"/>
      <c r="I182" s="102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3"/>
      <c r="Z182" s="3"/>
      <c r="AA182" s="3"/>
      <c r="AB182" s="220" t="str">
        <f t="shared" si="10"/>
        <v>√</v>
      </c>
      <c r="AC182" s="3"/>
      <c r="AD182" s="3"/>
      <c r="AE182" s="3"/>
      <c r="AF182" s="1" t="str">
        <f t="shared" si="9"/>
        <v>√</v>
      </c>
    </row>
    <row r="183" spans="1:32" outlineLevel="1" x14ac:dyDescent="0.25">
      <c r="A183" s="54" t="s">
        <v>383</v>
      </c>
      <c r="B183" s="143" t="s">
        <v>35</v>
      </c>
      <c r="C183" s="119"/>
      <c r="D183" s="102" t="s">
        <v>139</v>
      </c>
      <c r="E183" s="18" t="s">
        <v>139</v>
      </c>
      <c r="F183" s="18" t="s">
        <v>139</v>
      </c>
      <c r="G183" s="85" t="s">
        <v>139</v>
      </c>
      <c r="H183" s="119"/>
      <c r="I183" s="102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3"/>
      <c r="Z183" s="3"/>
      <c r="AB183" s="220" t="str">
        <f t="shared" si="10"/>
        <v>√</v>
      </c>
      <c r="AC183" s="3"/>
      <c r="AD183" s="3"/>
      <c r="AE183" s="3"/>
      <c r="AF183" s="1" t="str">
        <f t="shared" si="9"/>
        <v>√</v>
      </c>
    </row>
    <row r="184" spans="1:32" outlineLevel="1" x14ac:dyDescent="0.25">
      <c r="A184" s="54" t="s">
        <v>384</v>
      </c>
      <c r="B184" s="143" t="s">
        <v>36</v>
      </c>
      <c r="C184" s="119"/>
      <c r="D184" s="102" t="s">
        <v>139</v>
      </c>
      <c r="E184" s="18" t="s">
        <v>139</v>
      </c>
      <c r="F184" s="18" t="s">
        <v>139</v>
      </c>
      <c r="G184" s="85" t="s">
        <v>139</v>
      </c>
      <c r="H184" s="119"/>
      <c r="I184" s="102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3"/>
      <c r="Z184" s="3"/>
      <c r="AA184" s="3"/>
      <c r="AB184" s="220" t="str">
        <f t="shared" si="10"/>
        <v>√</v>
      </c>
      <c r="AC184" s="3"/>
      <c r="AD184" s="3"/>
      <c r="AE184" s="3"/>
      <c r="AF184" s="1" t="str">
        <f t="shared" si="9"/>
        <v>√</v>
      </c>
    </row>
    <row r="185" spans="1:32" outlineLevel="1" x14ac:dyDescent="0.25">
      <c r="A185" s="68" t="s">
        <v>385</v>
      </c>
      <c r="B185" s="152" t="s">
        <v>110</v>
      </c>
      <c r="C185" s="125"/>
      <c r="D185" s="108" t="s">
        <v>139</v>
      </c>
      <c r="E185" s="26" t="s">
        <v>139</v>
      </c>
      <c r="F185" s="26" t="s">
        <v>139</v>
      </c>
      <c r="G185" s="91" t="s">
        <v>139</v>
      </c>
      <c r="H185" s="125"/>
      <c r="I185" s="108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"/>
      <c r="Z185" s="3"/>
      <c r="AA185" s="3" t="str">
        <f>IF(C185=SUM(C186:C189),"√","НЕТ")</f>
        <v>√</v>
      </c>
      <c r="AB185" s="220" t="str">
        <f t="shared" si="10"/>
        <v>√</v>
      </c>
      <c r="AC185" s="3"/>
      <c r="AD185" s="3"/>
      <c r="AE185" s="3"/>
      <c r="AF185" s="1" t="str">
        <f t="shared" si="9"/>
        <v>√</v>
      </c>
    </row>
    <row r="186" spans="1:32" ht="24" outlineLevel="1" x14ac:dyDescent="0.25">
      <c r="A186" s="54" t="s">
        <v>386</v>
      </c>
      <c r="B186" s="144" t="s">
        <v>257</v>
      </c>
      <c r="C186" s="119"/>
      <c r="D186" s="102" t="s">
        <v>139</v>
      </c>
      <c r="E186" s="18" t="s">
        <v>139</v>
      </c>
      <c r="F186" s="18" t="s">
        <v>139</v>
      </c>
      <c r="G186" s="85" t="s">
        <v>139</v>
      </c>
      <c r="H186" s="119"/>
      <c r="I186" s="102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3"/>
      <c r="Z186" s="3"/>
      <c r="AA186" s="3"/>
      <c r="AB186" s="220" t="str">
        <f>IF(C186=(C207+C217+C227),"√","НЕТ")</f>
        <v>√</v>
      </c>
      <c r="AC186" s="3"/>
      <c r="AD186" s="3"/>
      <c r="AE186" s="3"/>
      <c r="AF186" s="1" t="str">
        <f t="shared" si="9"/>
        <v>√</v>
      </c>
    </row>
    <row r="187" spans="1:32" outlineLevel="1" x14ac:dyDescent="0.25">
      <c r="A187" s="54" t="s">
        <v>387</v>
      </c>
      <c r="B187" s="144" t="s">
        <v>105</v>
      </c>
      <c r="C187" s="119"/>
      <c r="D187" s="102" t="s">
        <v>139</v>
      </c>
      <c r="E187" s="18" t="s">
        <v>139</v>
      </c>
      <c r="F187" s="18" t="s">
        <v>139</v>
      </c>
      <c r="G187" s="85" t="s">
        <v>139</v>
      </c>
      <c r="H187" s="119"/>
      <c r="I187" s="102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3"/>
      <c r="Z187" s="3"/>
      <c r="AA187" s="3"/>
      <c r="AB187" s="220" t="str">
        <f>IF(C187=(C198+C208+C218+C228),"√","НЕТ")</f>
        <v>√</v>
      </c>
      <c r="AC187" s="3"/>
      <c r="AD187" s="3"/>
      <c r="AE187" s="3"/>
      <c r="AF187" s="1" t="str">
        <f t="shared" si="9"/>
        <v>√</v>
      </c>
    </row>
    <row r="188" spans="1:32" outlineLevel="1" x14ac:dyDescent="0.25">
      <c r="A188" s="54" t="s">
        <v>388</v>
      </c>
      <c r="B188" s="144" t="s">
        <v>114</v>
      </c>
      <c r="C188" s="119"/>
      <c r="D188" s="102" t="s">
        <v>139</v>
      </c>
      <c r="E188" s="18" t="s">
        <v>139</v>
      </c>
      <c r="F188" s="18" t="s">
        <v>139</v>
      </c>
      <c r="G188" s="85" t="s">
        <v>139</v>
      </c>
      <c r="H188" s="119"/>
      <c r="I188" s="102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3"/>
      <c r="Z188" s="3"/>
      <c r="AA188" s="3"/>
      <c r="AB188" s="220" t="str">
        <f>IF(C188=(C199+C209+C219+C229),"√","НЕТ")</f>
        <v>√</v>
      </c>
      <c r="AC188" s="3"/>
      <c r="AD188" s="3"/>
      <c r="AE188" s="3"/>
      <c r="AF188" s="1" t="str">
        <f t="shared" si="9"/>
        <v>√</v>
      </c>
    </row>
    <row r="189" spans="1:32" outlineLevel="1" x14ac:dyDescent="0.25">
      <c r="A189" s="54" t="s">
        <v>389</v>
      </c>
      <c r="B189" s="144" t="s">
        <v>50</v>
      </c>
      <c r="C189" s="119"/>
      <c r="D189" s="102" t="s">
        <v>139</v>
      </c>
      <c r="E189" s="18" t="s">
        <v>139</v>
      </c>
      <c r="F189" s="18" t="s">
        <v>139</v>
      </c>
      <c r="G189" s="85" t="s">
        <v>139</v>
      </c>
      <c r="H189" s="119"/>
      <c r="I189" s="102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3"/>
      <c r="Z189" s="3"/>
      <c r="AA189" s="3"/>
      <c r="AB189" s="220" t="str">
        <f>IF(C189=(C200+C210+C220+C230),"√","НЕТ")</f>
        <v>√</v>
      </c>
      <c r="AC189" s="3"/>
      <c r="AD189" s="3"/>
      <c r="AE189" s="3"/>
      <c r="AF189" s="1" t="str">
        <f t="shared" si="9"/>
        <v>√</v>
      </c>
    </row>
    <row r="190" spans="1:32" outlineLevel="1" x14ac:dyDescent="0.25">
      <c r="A190" s="68" t="s">
        <v>390</v>
      </c>
      <c r="B190" s="153" t="s">
        <v>486</v>
      </c>
      <c r="C190" s="125"/>
      <c r="D190" s="108" t="s">
        <v>139</v>
      </c>
      <c r="E190" s="26" t="s">
        <v>139</v>
      </c>
      <c r="F190" s="26" t="s">
        <v>139</v>
      </c>
      <c r="G190" s="91" t="s">
        <v>139</v>
      </c>
      <c r="H190" s="125"/>
      <c r="I190" s="108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"/>
      <c r="Z190" s="3"/>
      <c r="AA190" s="3"/>
      <c r="AB190" s="220"/>
      <c r="AC190" s="3"/>
      <c r="AD190" s="3"/>
      <c r="AE190" s="3"/>
      <c r="AF190" s="1" t="str">
        <f t="shared" si="9"/>
        <v>√</v>
      </c>
    </row>
    <row r="191" spans="1:32" s="56" customFormat="1" x14ac:dyDescent="0.25">
      <c r="A191" s="66" t="s">
        <v>391</v>
      </c>
      <c r="B191" s="147" t="s">
        <v>40</v>
      </c>
      <c r="C191" s="123"/>
      <c r="D191" s="106" t="s">
        <v>139</v>
      </c>
      <c r="E191" s="35" t="s">
        <v>139</v>
      </c>
      <c r="F191" s="35" t="s">
        <v>139</v>
      </c>
      <c r="G191" s="89" t="s">
        <v>139</v>
      </c>
      <c r="H191" s="123"/>
      <c r="I191" s="106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"/>
      <c r="Z191" s="3"/>
      <c r="AA191" s="3" t="str">
        <f>IF(C191&gt;C180,"НЕТ","√")</f>
        <v>√</v>
      </c>
      <c r="AB191" s="220"/>
      <c r="AC191" s="3"/>
      <c r="AD191" s="3"/>
      <c r="AE191" s="3"/>
      <c r="AF191" s="1" t="str">
        <f t="shared" si="9"/>
        <v>√</v>
      </c>
    </row>
    <row r="192" spans="1:32" ht="36" outlineLevel="1" x14ac:dyDescent="0.25">
      <c r="A192" s="69" t="s">
        <v>392</v>
      </c>
      <c r="B192" s="213" t="s">
        <v>574</v>
      </c>
      <c r="C192" s="126"/>
      <c r="D192" s="109" t="s">
        <v>14</v>
      </c>
      <c r="E192" s="27" t="s">
        <v>14</v>
      </c>
      <c r="F192" s="27" t="s">
        <v>14</v>
      </c>
      <c r="G192" s="92" t="s">
        <v>14</v>
      </c>
      <c r="H192" s="126"/>
      <c r="I192" s="109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3"/>
      <c r="Z192" s="3" t="str">
        <f>IF(C192=SUM(C193,C197),"√","НЕТ")</f>
        <v>√</v>
      </c>
      <c r="AC192" s="3"/>
      <c r="AD192" s="3"/>
      <c r="AE192" s="3"/>
      <c r="AF192" s="1" t="str">
        <f t="shared" si="9"/>
        <v>√</v>
      </c>
    </row>
    <row r="193" spans="1:32" outlineLevel="1" x14ac:dyDescent="0.25">
      <c r="A193" s="68" t="s">
        <v>393</v>
      </c>
      <c r="B193" s="152" t="s">
        <v>111</v>
      </c>
      <c r="C193" s="125"/>
      <c r="D193" s="108" t="s">
        <v>139</v>
      </c>
      <c r="E193" s="26" t="s">
        <v>139</v>
      </c>
      <c r="F193" s="26" t="s">
        <v>139</v>
      </c>
      <c r="G193" s="91" t="s">
        <v>139</v>
      </c>
      <c r="H193" s="125"/>
      <c r="I193" s="108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"/>
      <c r="Z193" s="3"/>
      <c r="AA193" s="3" t="str">
        <f>IF(C193=SUM(C194:C196),"√","НЕТ")</f>
        <v>√</v>
      </c>
      <c r="AB193" s="3"/>
      <c r="AC193" s="3"/>
      <c r="AD193" s="3"/>
      <c r="AE193" s="3"/>
      <c r="AF193" s="1" t="str">
        <f t="shared" si="9"/>
        <v>√</v>
      </c>
    </row>
    <row r="194" spans="1:32" outlineLevel="1" x14ac:dyDescent="0.25">
      <c r="A194" s="54" t="s">
        <v>394</v>
      </c>
      <c r="B194" s="143" t="s">
        <v>24</v>
      </c>
      <c r="C194" s="119"/>
      <c r="D194" s="102" t="s">
        <v>139</v>
      </c>
      <c r="E194" s="18" t="s">
        <v>139</v>
      </c>
      <c r="F194" s="18" t="s">
        <v>139</v>
      </c>
      <c r="G194" s="85" t="s">
        <v>139</v>
      </c>
      <c r="H194" s="119"/>
      <c r="I194" s="102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3"/>
      <c r="Z194" s="3"/>
      <c r="AA194" s="3"/>
      <c r="AB194" s="3"/>
      <c r="AC194" s="3"/>
      <c r="AD194" s="3"/>
      <c r="AE194" s="3"/>
      <c r="AF194" s="1" t="str">
        <f t="shared" si="9"/>
        <v>√</v>
      </c>
    </row>
    <row r="195" spans="1:32" outlineLevel="1" x14ac:dyDescent="0.25">
      <c r="A195" s="54" t="s">
        <v>395</v>
      </c>
      <c r="B195" s="143" t="s">
        <v>35</v>
      </c>
      <c r="C195" s="119"/>
      <c r="D195" s="102" t="s">
        <v>139</v>
      </c>
      <c r="E195" s="18" t="s">
        <v>139</v>
      </c>
      <c r="F195" s="18" t="s">
        <v>139</v>
      </c>
      <c r="G195" s="85" t="s">
        <v>139</v>
      </c>
      <c r="H195" s="119"/>
      <c r="I195" s="102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3"/>
      <c r="Z195" s="3"/>
      <c r="AB195" s="3"/>
      <c r="AC195" s="3"/>
      <c r="AD195" s="3"/>
      <c r="AE195" s="3"/>
      <c r="AF195" s="1" t="str">
        <f t="shared" si="9"/>
        <v>√</v>
      </c>
    </row>
    <row r="196" spans="1:32" outlineLevel="1" x14ac:dyDescent="0.25">
      <c r="A196" s="54" t="s">
        <v>396</v>
      </c>
      <c r="B196" s="143" t="s">
        <v>36</v>
      </c>
      <c r="C196" s="119"/>
      <c r="D196" s="102" t="s">
        <v>139</v>
      </c>
      <c r="E196" s="18" t="s">
        <v>139</v>
      </c>
      <c r="F196" s="18" t="s">
        <v>139</v>
      </c>
      <c r="G196" s="85" t="s">
        <v>139</v>
      </c>
      <c r="H196" s="119"/>
      <c r="I196" s="102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3"/>
      <c r="Z196" s="3"/>
      <c r="AA196" s="3"/>
      <c r="AB196" s="216"/>
      <c r="AC196" s="3"/>
      <c r="AD196" s="3"/>
      <c r="AE196" s="3"/>
      <c r="AF196" s="1" t="str">
        <f t="shared" si="9"/>
        <v>√</v>
      </c>
    </row>
    <row r="197" spans="1:32" outlineLevel="1" x14ac:dyDescent="0.25">
      <c r="A197" s="68" t="s">
        <v>397</v>
      </c>
      <c r="B197" s="152" t="s">
        <v>110</v>
      </c>
      <c r="C197" s="125"/>
      <c r="D197" s="108" t="s">
        <v>139</v>
      </c>
      <c r="E197" s="26" t="s">
        <v>139</v>
      </c>
      <c r="F197" s="26" t="s">
        <v>139</v>
      </c>
      <c r="G197" s="91" t="s">
        <v>139</v>
      </c>
      <c r="H197" s="125"/>
      <c r="I197" s="108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"/>
      <c r="Z197" s="3"/>
      <c r="AA197" s="3" t="str">
        <f>IF(C197=SUM(C198:C200),"√","НЕТ")</f>
        <v>√</v>
      </c>
      <c r="AB197" s="3"/>
      <c r="AC197" s="3"/>
      <c r="AD197" s="3"/>
      <c r="AE197" s="3"/>
      <c r="AF197" s="1" t="str">
        <f t="shared" si="9"/>
        <v>√</v>
      </c>
    </row>
    <row r="198" spans="1:32" outlineLevel="1" x14ac:dyDescent="0.25">
      <c r="A198" s="54" t="s">
        <v>398</v>
      </c>
      <c r="B198" s="144" t="s">
        <v>105</v>
      </c>
      <c r="C198" s="119"/>
      <c r="D198" s="102" t="s">
        <v>139</v>
      </c>
      <c r="E198" s="18" t="s">
        <v>139</v>
      </c>
      <c r="F198" s="18" t="s">
        <v>139</v>
      </c>
      <c r="G198" s="85" t="s">
        <v>139</v>
      </c>
      <c r="H198" s="119"/>
      <c r="I198" s="102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3"/>
      <c r="Z198" s="3"/>
      <c r="AA198" s="3"/>
      <c r="AB198" s="3"/>
      <c r="AC198" s="3"/>
      <c r="AD198" s="3"/>
      <c r="AE198" s="3"/>
      <c r="AF198" s="1" t="str">
        <f t="shared" si="9"/>
        <v>√</v>
      </c>
    </row>
    <row r="199" spans="1:32" outlineLevel="1" x14ac:dyDescent="0.25">
      <c r="A199" s="54" t="s">
        <v>399</v>
      </c>
      <c r="B199" s="144" t="s">
        <v>114</v>
      </c>
      <c r="C199" s="119"/>
      <c r="D199" s="102" t="s">
        <v>139</v>
      </c>
      <c r="E199" s="18" t="s">
        <v>139</v>
      </c>
      <c r="F199" s="18" t="s">
        <v>139</v>
      </c>
      <c r="G199" s="85" t="s">
        <v>139</v>
      </c>
      <c r="H199" s="119"/>
      <c r="I199" s="102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3"/>
      <c r="Z199" s="3"/>
      <c r="AA199" s="3"/>
      <c r="AB199" s="3"/>
      <c r="AC199" s="3"/>
      <c r="AD199" s="3"/>
      <c r="AE199" s="3"/>
      <c r="AF199" s="1" t="str">
        <f t="shared" si="9"/>
        <v>√</v>
      </c>
    </row>
    <row r="200" spans="1:32" outlineLevel="1" x14ac:dyDescent="0.25">
      <c r="A200" s="54" t="s">
        <v>400</v>
      </c>
      <c r="B200" s="144" t="s">
        <v>50</v>
      </c>
      <c r="C200" s="119"/>
      <c r="D200" s="102" t="s">
        <v>139</v>
      </c>
      <c r="E200" s="18" t="s">
        <v>139</v>
      </c>
      <c r="F200" s="18" t="s">
        <v>139</v>
      </c>
      <c r="G200" s="85" t="s">
        <v>139</v>
      </c>
      <c r="H200" s="119"/>
      <c r="I200" s="102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3"/>
      <c r="Z200" s="3"/>
      <c r="AA200" s="3"/>
      <c r="AB200" s="217"/>
      <c r="AC200" s="3"/>
      <c r="AD200" s="3"/>
      <c r="AE200" s="3"/>
      <c r="AF200" s="1" t="str">
        <f t="shared" si="9"/>
        <v>√</v>
      </c>
    </row>
    <row r="201" spans="1:32" outlineLevel="1" x14ac:dyDescent="0.25">
      <c r="A201" s="69" t="s">
        <v>401</v>
      </c>
      <c r="B201" s="154" t="s">
        <v>44</v>
      </c>
      <c r="C201" s="126"/>
      <c r="D201" s="109" t="s">
        <v>14</v>
      </c>
      <c r="E201" s="27" t="s">
        <v>14</v>
      </c>
      <c r="F201" s="27" t="s">
        <v>14</v>
      </c>
      <c r="G201" s="92" t="s">
        <v>14</v>
      </c>
      <c r="H201" s="126"/>
      <c r="I201" s="109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3"/>
      <c r="Z201" s="3" t="str">
        <f>IF(C201=SUM(C202,C206),"√","НЕТ")</f>
        <v>√</v>
      </c>
      <c r="AB201" s="3"/>
      <c r="AC201" s="3"/>
      <c r="AD201" s="3"/>
      <c r="AE201" s="3"/>
      <c r="AF201" s="1" t="str">
        <f t="shared" si="9"/>
        <v>√</v>
      </c>
    </row>
    <row r="202" spans="1:32" outlineLevel="1" x14ac:dyDescent="0.25">
      <c r="A202" s="68" t="s">
        <v>402</v>
      </c>
      <c r="B202" s="152" t="s">
        <v>111</v>
      </c>
      <c r="C202" s="125"/>
      <c r="D202" s="108" t="s">
        <v>139</v>
      </c>
      <c r="E202" s="26" t="s">
        <v>139</v>
      </c>
      <c r="F202" s="26" t="s">
        <v>139</v>
      </c>
      <c r="G202" s="91" t="s">
        <v>139</v>
      </c>
      <c r="H202" s="125"/>
      <c r="I202" s="108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"/>
      <c r="Z202" s="3"/>
      <c r="AA202" s="3" t="str">
        <f>IF(C202=SUM(C203:C205),"√","НЕТ")</f>
        <v>√</v>
      </c>
      <c r="AB202" s="3"/>
      <c r="AC202" s="3"/>
      <c r="AD202" s="3"/>
      <c r="AE202" s="3"/>
      <c r="AF202" s="1" t="str">
        <f t="shared" si="9"/>
        <v>√</v>
      </c>
    </row>
    <row r="203" spans="1:32" outlineLevel="1" x14ac:dyDescent="0.25">
      <c r="A203" s="54" t="s">
        <v>403</v>
      </c>
      <c r="B203" s="143" t="s">
        <v>24</v>
      </c>
      <c r="C203" s="119"/>
      <c r="D203" s="102" t="s">
        <v>139</v>
      </c>
      <c r="E203" s="18" t="s">
        <v>139</v>
      </c>
      <c r="F203" s="18" t="s">
        <v>139</v>
      </c>
      <c r="G203" s="85" t="s">
        <v>139</v>
      </c>
      <c r="H203" s="119"/>
      <c r="I203" s="102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3"/>
      <c r="Z203" s="3"/>
      <c r="AA203" s="3"/>
      <c r="AB203" s="3"/>
      <c r="AC203" s="3"/>
      <c r="AD203" s="3"/>
      <c r="AE203" s="3"/>
      <c r="AF203" s="1" t="str">
        <f t="shared" si="9"/>
        <v>√</v>
      </c>
    </row>
    <row r="204" spans="1:32" outlineLevel="1" x14ac:dyDescent="0.25">
      <c r="A204" s="54" t="s">
        <v>404</v>
      </c>
      <c r="B204" s="143" t="s">
        <v>35</v>
      </c>
      <c r="C204" s="119"/>
      <c r="D204" s="102" t="s">
        <v>139</v>
      </c>
      <c r="E204" s="18" t="s">
        <v>139</v>
      </c>
      <c r="F204" s="18" t="s">
        <v>139</v>
      </c>
      <c r="G204" s="85" t="s">
        <v>139</v>
      </c>
      <c r="H204" s="119"/>
      <c r="I204" s="102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3"/>
      <c r="Z204" s="3"/>
      <c r="AB204" s="3"/>
      <c r="AC204" s="3"/>
      <c r="AD204" s="3"/>
      <c r="AE204" s="3"/>
      <c r="AF204" s="1" t="str">
        <f t="shared" si="9"/>
        <v>√</v>
      </c>
    </row>
    <row r="205" spans="1:32" x14ac:dyDescent="0.25">
      <c r="A205" s="54" t="s">
        <v>405</v>
      </c>
      <c r="B205" s="143" t="s">
        <v>36</v>
      </c>
      <c r="C205" s="119"/>
      <c r="D205" s="102" t="s">
        <v>139</v>
      </c>
      <c r="E205" s="18" t="s">
        <v>139</v>
      </c>
      <c r="F205" s="18" t="s">
        <v>139</v>
      </c>
      <c r="G205" s="85" t="s">
        <v>139</v>
      </c>
      <c r="H205" s="119"/>
      <c r="I205" s="102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3"/>
      <c r="Z205" s="3"/>
      <c r="AA205" s="3"/>
      <c r="AB205" s="216"/>
      <c r="AC205" s="3"/>
      <c r="AD205" s="3"/>
      <c r="AE205" s="3"/>
      <c r="AF205" s="1" t="str">
        <f t="shared" si="9"/>
        <v>√</v>
      </c>
    </row>
    <row r="206" spans="1:32" x14ac:dyDescent="0.25">
      <c r="A206" s="68" t="s">
        <v>406</v>
      </c>
      <c r="B206" s="152" t="s">
        <v>110</v>
      </c>
      <c r="C206" s="125"/>
      <c r="D206" s="108" t="s">
        <v>139</v>
      </c>
      <c r="E206" s="26" t="s">
        <v>139</v>
      </c>
      <c r="F206" s="26" t="s">
        <v>139</v>
      </c>
      <c r="G206" s="91" t="s">
        <v>139</v>
      </c>
      <c r="H206" s="125"/>
      <c r="I206" s="108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"/>
      <c r="Z206" s="3"/>
      <c r="AA206" s="3" t="str">
        <f>IF(C206=SUM(C207:C210),"√","НЕТ")</f>
        <v>√</v>
      </c>
      <c r="AB206" s="3"/>
      <c r="AC206" s="3"/>
      <c r="AD206" s="3"/>
      <c r="AE206" s="3"/>
      <c r="AF206" s="1" t="str">
        <f t="shared" si="9"/>
        <v>√</v>
      </c>
    </row>
    <row r="207" spans="1:32" ht="24" x14ac:dyDescent="0.25">
      <c r="A207" s="54" t="s">
        <v>407</v>
      </c>
      <c r="B207" s="144" t="s">
        <v>257</v>
      </c>
      <c r="C207" s="119"/>
      <c r="D207" s="102" t="s">
        <v>139</v>
      </c>
      <c r="E207" s="18" t="s">
        <v>139</v>
      </c>
      <c r="F207" s="18" t="s">
        <v>139</v>
      </c>
      <c r="G207" s="85" t="s">
        <v>139</v>
      </c>
      <c r="H207" s="119"/>
      <c r="I207" s="102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3"/>
      <c r="Z207" s="3"/>
      <c r="AA207" s="3"/>
      <c r="AB207" s="3"/>
      <c r="AC207" s="3"/>
      <c r="AD207" s="3"/>
      <c r="AE207" s="3"/>
      <c r="AF207" s="1" t="str">
        <f t="shared" si="9"/>
        <v>√</v>
      </c>
    </row>
    <row r="208" spans="1:32" x14ac:dyDescent="0.25">
      <c r="A208" s="54" t="s">
        <v>408</v>
      </c>
      <c r="B208" s="144" t="s">
        <v>105</v>
      </c>
      <c r="C208" s="119"/>
      <c r="D208" s="102" t="s">
        <v>139</v>
      </c>
      <c r="E208" s="18" t="s">
        <v>139</v>
      </c>
      <c r="F208" s="18" t="s">
        <v>139</v>
      </c>
      <c r="G208" s="85" t="s">
        <v>139</v>
      </c>
      <c r="H208" s="119"/>
      <c r="I208" s="102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3"/>
      <c r="Z208" s="3"/>
      <c r="AA208" s="3"/>
      <c r="AB208" s="3"/>
      <c r="AC208" s="3"/>
      <c r="AD208" s="3"/>
      <c r="AE208" s="3"/>
      <c r="AF208" s="1" t="str">
        <f t="shared" si="9"/>
        <v>√</v>
      </c>
    </row>
    <row r="209" spans="1:32" x14ac:dyDescent="0.25">
      <c r="A209" s="54" t="s">
        <v>409</v>
      </c>
      <c r="B209" s="144" t="s">
        <v>114</v>
      </c>
      <c r="C209" s="119"/>
      <c r="D209" s="102" t="s">
        <v>139</v>
      </c>
      <c r="E209" s="18" t="s">
        <v>139</v>
      </c>
      <c r="F209" s="18" t="s">
        <v>139</v>
      </c>
      <c r="G209" s="85" t="s">
        <v>139</v>
      </c>
      <c r="H209" s="119"/>
      <c r="I209" s="102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3"/>
      <c r="Z209" s="3"/>
      <c r="AA209" s="3"/>
      <c r="AB209" s="3"/>
      <c r="AC209" s="3"/>
      <c r="AD209" s="3"/>
      <c r="AE209" s="3"/>
      <c r="AF209" s="1" t="str">
        <f t="shared" si="9"/>
        <v>√</v>
      </c>
    </row>
    <row r="210" spans="1:32" x14ac:dyDescent="0.25">
      <c r="A210" s="54" t="s">
        <v>410</v>
      </c>
      <c r="B210" s="144" t="s">
        <v>50</v>
      </c>
      <c r="C210" s="119"/>
      <c r="D210" s="102" t="s">
        <v>139</v>
      </c>
      <c r="E210" s="18" t="s">
        <v>139</v>
      </c>
      <c r="F210" s="18" t="s">
        <v>139</v>
      </c>
      <c r="G210" s="85" t="s">
        <v>139</v>
      </c>
      <c r="H210" s="119"/>
      <c r="I210" s="102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3"/>
      <c r="Z210" s="3"/>
      <c r="AA210" s="3"/>
      <c r="AB210" s="217"/>
      <c r="AC210" s="3"/>
      <c r="AD210" s="3"/>
      <c r="AE210" s="3"/>
      <c r="AF210" s="1" t="str">
        <f t="shared" si="9"/>
        <v>√</v>
      </c>
    </row>
    <row r="211" spans="1:32" x14ac:dyDescent="0.25">
      <c r="A211" s="69" t="s">
        <v>411</v>
      </c>
      <c r="B211" s="154" t="s">
        <v>45</v>
      </c>
      <c r="C211" s="126"/>
      <c r="D211" s="109" t="s">
        <v>14</v>
      </c>
      <c r="E211" s="27" t="s">
        <v>14</v>
      </c>
      <c r="F211" s="27" t="s">
        <v>14</v>
      </c>
      <c r="G211" s="92" t="s">
        <v>14</v>
      </c>
      <c r="H211" s="126"/>
      <c r="I211" s="109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3"/>
      <c r="Z211" s="3" t="str">
        <f>IF(C211=SUM(C212,C216),"√","НЕТ")</f>
        <v>√</v>
      </c>
      <c r="AB211" s="3"/>
      <c r="AC211" s="3"/>
      <c r="AD211" s="3"/>
      <c r="AE211" s="3"/>
      <c r="AF211" s="1" t="str">
        <f t="shared" si="9"/>
        <v>√</v>
      </c>
    </row>
    <row r="212" spans="1:32" x14ac:dyDescent="0.25">
      <c r="A212" s="68" t="s">
        <v>412</v>
      </c>
      <c r="B212" s="152" t="s">
        <v>111</v>
      </c>
      <c r="C212" s="125"/>
      <c r="D212" s="108" t="s">
        <v>139</v>
      </c>
      <c r="E212" s="26" t="s">
        <v>139</v>
      </c>
      <c r="F212" s="26" t="s">
        <v>139</v>
      </c>
      <c r="G212" s="91" t="s">
        <v>139</v>
      </c>
      <c r="H212" s="125"/>
      <c r="I212" s="108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"/>
      <c r="Z212" s="3"/>
      <c r="AA212" s="3" t="str">
        <f>IF(C212=SUM(C213:C215),"√","НЕТ")</f>
        <v>√</v>
      </c>
      <c r="AB212" s="3"/>
      <c r="AC212" s="3"/>
      <c r="AD212" s="3"/>
      <c r="AE212" s="3"/>
      <c r="AF212" s="1" t="str">
        <f t="shared" si="9"/>
        <v>√</v>
      </c>
    </row>
    <row r="213" spans="1:32" x14ac:dyDescent="0.25">
      <c r="A213" s="54" t="s">
        <v>413</v>
      </c>
      <c r="B213" s="143" t="s">
        <v>24</v>
      </c>
      <c r="C213" s="119"/>
      <c r="D213" s="102" t="s">
        <v>139</v>
      </c>
      <c r="E213" s="18" t="s">
        <v>139</v>
      </c>
      <c r="F213" s="18" t="s">
        <v>139</v>
      </c>
      <c r="G213" s="85" t="s">
        <v>139</v>
      </c>
      <c r="H213" s="119"/>
      <c r="I213" s="102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3"/>
      <c r="Z213" s="3"/>
      <c r="AA213" s="3"/>
      <c r="AB213" s="3"/>
      <c r="AC213" s="3"/>
      <c r="AD213" s="3"/>
      <c r="AE213" s="3"/>
      <c r="AF213" s="1" t="str">
        <f t="shared" si="9"/>
        <v>√</v>
      </c>
    </row>
    <row r="214" spans="1:32" x14ac:dyDescent="0.25">
      <c r="A214" s="54" t="s">
        <v>414</v>
      </c>
      <c r="B214" s="143" t="s">
        <v>35</v>
      </c>
      <c r="C214" s="119"/>
      <c r="D214" s="102" t="s">
        <v>139</v>
      </c>
      <c r="E214" s="18" t="s">
        <v>139</v>
      </c>
      <c r="F214" s="18" t="s">
        <v>139</v>
      </c>
      <c r="G214" s="85" t="s">
        <v>139</v>
      </c>
      <c r="H214" s="119"/>
      <c r="I214" s="102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3"/>
      <c r="Z214" s="3"/>
      <c r="AB214" s="3"/>
      <c r="AC214" s="3"/>
      <c r="AD214" s="3"/>
      <c r="AE214" s="3"/>
      <c r="AF214" s="1" t="str">
        <f t="shared" si="9"/>
        <v>√</v>
      </c>
    </row>
    <row r="215" spans="1:32" x14ac:dyDescent="0.25">
      <c r="A215" s="54" t="s">
        <v>415</v>
      </c>
      <c r="B215" s="143" t="s">
        <v>36</v>
      </c>
      <c r="C215" s="119"/>
      <c r="D215" s="102" t="s">
        <v>139</v>
      </c>
      <c r="E215" s="18" t="s">
        <v>139</v>
      </c>
      <c r="F215" s="18" t="s">
        <v>139</v>
      </c>
      <c r="G215" s="85" t="s">
        <v>139</v>
      </c>
      <c r="H215" s="119"/>
      <c r="I215" s="102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3"/>
      <c r="Z215" s="3"/>
      <c r="AA215" s="3"/>
      <c r="AB215" s="216"/>
      <c r="AC215" s="3"/>
      <c r="AD215" s="3"/>
      <c r="AE215" s="3"/>
      <c r="AF215" s="1" t="str">
        <f t="shared" si="9"/>
        <v>√</v>
      </c>
    </row>
    <row r="216" spans="1:32" x14ac:dyDescent="0.25">
      <c r="A216" s="68" t="s">
        <v>416</v>
      </c>
      <c r="B216" s="152" t="s">
        <v>110</v>
      </c>
      <c r="C216" s="125"/>
      <c r="D216" s="108" t="s">
        <v>139</v>
      </c>
      <c r="E216" s="26" t="s">
        <v>139</v>
      </c>
      <c r="F216" s="26" t="s">
        <v>139</v>
      </c>
      <c r="G216" s="91" t="s">
        <v>139</v>
      </c>
      <c r="H216" s="125"/>
      <c r="I216" s="108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"/>
      <c r="Z216" s="3"/>
      <c r="AA216" s="3" t="str">
        <f>IF(C216=SUM(C217:C220),"√","НЕТ")</f>
        <v>√</v>
      </c>
      <c r="AB216" s="3"/>
      <c r="AC216" s="3"/>
      <c r="AD216" s="3"/>
      <c r="AE216" s="3"/>
      <c r="AF216" s="1" t="str">
        <f t="shared" si="9"/>
        <v>√</v>
      </c>
    </row>
    <row r="217" spans="1:32" ht="24" x14ac:dyDescent="0.25">
      <c r="A217" s="54" t="s">
        <v>417</v>
      </c>
      <c r="B217" s="144" t="s">
        <v>257</v>
      </c>
      <c r="C217" s="119"/>
      <c r="D217" s="102" t="s">
        <v>139</v>
      </c>
      <c r="E217" s="18" t="s">
        <v>139</v>
      </c>
      <c r="F217" s="18" t="s">
        <v>139</v>
      </c>
      <c r="G217" s="85" t="s">
        <v>139</v>
      </c>
      <c r="H217" s="119"/>
      <c r="I217" s="102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3"/>
      <c r="Z217" s="3"/>
      <c r="AA217" s="3"/>
      <c r="AB217" s="3"/>
      <c r="AC217" s="3"/>
      <c r="AD217" s="3"/>
      <c r="AE217" s="3"/>
      <c r="AF217" s="1" t="str">
        <f t="shared" si="9"/>
        <v>√</v>
      </c>
    </row>
    <row r="218" spans="1:32" x14ac:dyDescent="0.25">
      <c r="A218" s="54" t="s">
        <v>418</v>
      </c>
      <c r="B218" s="144" t="s">
        <v>105</v>
      </c>
      <c r="C218" s="119"/>
      <c r="D218" s="102" t="s">
        <v>139</v>
      </c>
      <c r="E218" s="18" t="s">
        <v>139</v>
      </c>
      <c r="F218" s="18" t="s">
        <v>139</v>
      </c>
      <c r="G218" s="85" t="s">
        <v>139</v>
      </c>
      <c r="H218" s="119"/>
      <c r="I218" s="102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3"/>
      <c r="Z218" s="3"/>
      <c r="AA218" s="3"/>
      <c r="AB218" s="3"/>
      <c r="AC218" s="3"/>
      <c r="AD218" s="3"/>
      <c r="AE218" s="3"/>
      <c r="AF218" s="1" t="str">
        <f t="shared" si="9"/>
        <v>√</v>
      </c>
    </row>
    <row r="219" spans="1:32" x14ac:dyDescent="0.25">
      <c r="A219" s="54" t="s">
        <v>419</v>
      </c>
      <c r="B219" s="144" t="s">
        <v>114</v>
      </c>
      <c r="C219" s="119"/>
      <c r="D219" s="102" t="s">
        <v>139</v>
      </c>
      <c r="E219" s="18" t="s">
        <v>139</v>
      </c>
      <c r="F219" s="18" t="s">
        <v>139</v>
      </c>
      <c r="G219" s="85" t="s">
        <v>139</v>
      </c>
      <c r="H219" s="119"/>
      <c r="I219" s="102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3"/>
      <c r="Z219" s="3"/>
      <c r="AA219" s="3"/>
      <c r="AB219" s="3"/>
      <c r="AC219" s="3"/>
      <c r="AD219" s="3"/>
      <c r="AE219" s="3"/>
      <c r="AF219" s="1" t="str">
        <f t="shared" si="9"/>
        <v>√</v>
      </c>
    </row>
    <row r="220" spans="1:32" x14ac:dyDescent="0.25">
      <c r="A220" s="54" t="s">
        <v>420</v>
      </c>
      <c r="B220" s="144" t="s">
        <v>50</v>
      </c>
      <c r="C220" s="119"/>
      <c r="D220" s="102" t="s">
        <v>139</v>
      </c>
      <c r="E220" s="18" t="s">
        <v>139</v>
      </c>
      <c r="F220" s="18" t="s">
        <v>139</v>
      </c>
      <c r="G220" s="85" t="s">
        <v>139</v>
      </c>
      <c r="H220" s="119"/>
      <c r="I220" s="102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3"/>
      <c r="Z220" s="3"/>
      <c r="AA220" s="3"/>
      <c r="AB220" s="217"/>
      <c r="AC220" s="3"/>
      <c r="AD220" s="3"/>
      <c r="AE220" s="3"/>
      <c r="AF220" s="1" t="str">
        <f t="shared" si="9"/>
        <v>√</v>
      </c>
    </row>
    <row r="221" spans="1:32" x14ac:dyDescent="0.25">
      <c r="A221" s="69" t="s">
        <v>421</v>
      </c>
      <c r="B221" s="154" t="s">
        <v>46</v>
      </c>
      <c r="C221" s="126"/>
      <c r="D221" s="109" t="s">
        <v>14</v>
      </c>
      <c r="E221" s="27" t="s">
        <v>14</v>
      </c>
      <c r="F221" s="27" t="s">
        <v>14</v>
      </c>
      <c r="G221" s="92" t="s">
        <v>14</v>
      </c>
      <c r="H221" s="126"/>
      <c r="I221" s="109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3"/>
      <c r="Z221" s="3" t="str">
        <f>IF(C221=SUM(C222,C226),"√","НЕТ")</f>
        <v>√</v>
      </c>
      <c r="AB221" s="3"/>
      <c r="AC221" s="3"/>
      <c r="AD221" s="3"/>
      <c r="AE221" s="3"/>
      <c r="AF221" s="1" t="str">
        <f t="shared" si="9"/>
        <v>√</v>
      </c>
    </row>
    <row r="222" spans="1:32" x14ac:dyDescent="0.25">
      <c r="A222" s="68" t="s">
        <v>422</v>
      </c>
      <c r="B222" s="152" t="s">
        <v>111</v>
      </c>
      <c r="C222" s="125"/>
      <c r="D222" s="108" t="s">
        <v>139</v>
      </c>
      <c r="E222" s="26" t="s">
        <v>139</v>
      </c>
      <c r="F222" s="26" t="s">
        <v>139</v>
      </c>
      <c r="G222" s="91" t="s">
        <v>139</v>
      </c>
      <c r="H222" s="125"/>
      <c r="I222" s="108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"/>
      <c r="Z222" s="3"/>
      <c r="AA222" s="3" t="str">
        <f>IF(C222=SUM(C223:C225),"√","НЕТ")</f>
        <v>√</v>
      </c>
      <c r="AB222" s="3"/>
      <c r="AC222" s="3"/>
      <c r="AD222" s="3"/>
      <c r="AE222" s="3"/>
      <c r="AF222" s="1" t="str">
        <f t="shared" si="9"/>
        <v>√</v>
      </c>
    </row>
    <row r="223" spans="1:32" x14ac:dyDescent="0.25">
      <c r="A223" s="54" t="s">
        <v>423</v>
      </c>
      <c r="B223" s="143" t="s">
        <v>24</v>
      </c>
      <c r="C223" s="119"/>
      <c r="D223" s="102" t="s">
        <v>139</v>
      </c>
      <c r="E223" s="18" t="s">
        <v>139</v>
      </c>
      <c r="F223" s="18" t="s">
        <v>139</v>
      </c>
      <c r="G223" s="85" t="s">
        <v>139</v>
      </c>
      <c r="H223" s="119"/>
      <c r="I223" s="102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3"/>
      <c r="Z223" s="3"/>
      <c r="AA223" s="3"/>
      <c r="AB223" s="3"/>
      <c r="AC223" s="3"/>
      <c r="AD223" s="3"/>
      <c r="AE223" s="3"/>
      <c r="AF223" s="1" t="str">
        <f t="shared" si="9"/>
        <v>√</v>
      </c>
    </row>
    <row r="224" spans="1:32" x14ac:dyDescent="0.25">
      <c r="A224" s="54" t="s">
        <v>424</v>
      </c>
      <c r="B224" s="143" t="s">
        <v>35</v>
      </c>
      <c r="C224" s="119"/>
      <c r="D224" s="102" t="s">
        <v>139</v>
      </c>
      <c r="E224" s="18" t="s">
        <v>139</v>
      </c>
      <c r="F224" s="18" t="s">
        <v>139</v>
      </c>
      <c r="G224" s="85" t="s">
        <v>139</v>
      </c>
      <c r="H224" s="119"/>
      <c r="I224" s="102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3"/>
      <c r="Z224" s="3"/>
      <c r="AB224" s="3"/>
      <c r="AC224" s="3"/>
      <c r="AD224" s="3"/>
      <c r="AE224" s="3"/>
      <c r="AF224" s="1" t="str">
        <f t="shared" si="9"/>
        <v>√</v>
      </c>
    </row>
    <row r="225" spans="1:32" x14ac:dyDescent="0.25">
      <c r="A225" s="54" t="s">
        <v>425</v>
      </c>
      <c r="B225" s="143" t="s">
        <v>36</v>
      </c>
      <c r="C225" s="119"/>
      <c r="D225" s="102" t="s">
        <v>139</v>
      </c>
      <c r="E225" s="18" t="s">
        <v>139</v>
      </c>
      <c r="F225" s="18" t="s">
        <v>139</v>
      </c>
      <c r="G225" s="85" t="s">
        <v>139</v>
      </c>
      <c r="H225" s="119"/>
      <c r="I225" s="102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3"/>
      <c r="Z225" s="3"/>
      <c r="AA225" s="3"/>
      <c r="AB225" s="216"/>
      <c r="AC225" s="3"/>
      <c r="AD225" s="3"/>
      <c r="AE225" s="3"/>
      <c r="AF225" s="1" t="str">
        <f t="shared" si="9"/>
        <v>√</v>
      </c>
    </row>
    <row r="226" spans="1:32" x14ac:dyDescent="0.25">
      <c r="A226" s="68" t="s">
        <v>426</v>
      </c>
      <c r="B226" s="152" t="s">
        <v>110</v>
      </c>
      <c r="C226" s="125"/>
      <c r="D226" s="108" t="s">
        <v>139</v>
      </c>
      <c r="E226" s="26" t="s">
        <v>139</v>
      </c>
      <c r="F226" s="26" t="s">
        <v>139</v>
      </c>
      <c r="G226" s="91" t="s">
        <v>139</v>
      </c>
      <c r="H226" s="125"/>
      <c r="I226" s="108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"/>
      <c r="Z226" s="3"/>
      <c r="AA226" s="3" t="str">
        <f>IF(C226=SUM(C227:C230),"√","НЕТ")</f>
        <v>√</v>
      </c>
      <c r="AB226" s="3"/>
      <c r="AC226" s="3"/>
      <c r="AD226" s="3"/>
      <c r="AE226" s="3"/>
      <c r="AF226" s="1" t="str">
        <f t="shared" si="9"/>
        <v>√</v>
      </c>
    </row>
    <row r="227" spans="1:32" ht="24" x14ac:dyDescent="0.25">
      <c r="A227" s="54" t="s">
        <v>427</v>
      </c>
      <c r="B227" s="144" t="s">
        <v>257</v>
      </c>
      <c r="C227" s="119"/>
      <c r="D227" s="102" t="s">
        <v>139</v>
      </c>
      <c r="E227" s="18" t="s">
        <v>139</v>
      </c>
      <c r="F227" s="18" t="s">
        <v>139</v>
      </c>
      <c r="G227" s="85" t="s">
        <v>139</v>
      </c>
      <c r="H227" s="119"/>
      <c r="I227" s="102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3"/>
      <c r="Z227" s="3"/>
      <c r="AA227" s="3"/>
      <c r="AB227" s="3"/>
      <c r="AC227" s="3"/>
      <c r="AD227" s="3"/>
      <c r="AE227" s="3"/>
      <c r="AF227" s="1" t="str">
        <f t="shared" si="9"/>
        <v>√</v>
      </c>
    </row>
    <row r="228" spans="1:32" x14ac:dyDescent="0.25">
      <c r="A228" s="54" t="s">
        <v>428</v>
      </c>
      <c r="B228" s="144" t="s">
        <v>105</v>
      </c>
      <c r="C228" s="119"/>
      <c r="D228" s="102" t="s">
        <v>139</v>
      </c>
      <c r="E228" s="18" t="s">
        <v>139</v>
      </c>
      <c r="F228" s="18" t="s">
        <v>139</v>
      </c>
      <c r="G228" s="85" t="s">
        <v>139</v>
      </c>
      <c r="H228" s="119"/>
      <c r="I228" s="102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3"/>
      <c r="Z228" s="3"/>
      <c r="AA228" s="3"/>
      <c r="AB228" s="3"/>
      <c r="AC228" s="3"/>
      <c r="AD228" s="3"/>
      <c r="AE228" s="3"/>
      <c r="AF228" s="1" t="str">
        <f t="shared" si="9"/>
        <v>√</v>
      </c>
    </row>
    <row r="229" spans="1:32" x14ac:dyDescent="0.25">
      <c r="A229" s="54" t="s">
        <v>429</v>
      </c>
      <c r="B229" s="144" t="s">
        <v>114</v>
      </c>
      <c r="C229" s="119"/>
      <c r="D229" s="102" t="s">
        <v>139</v>
      </c>
      <c r="E229" s="18" t="s">
        <v>139</v>
      </c>
      <c r="F229" s="18" t="s">
        <v>139</v>
      </c>
      <c r="G229" s="85" t="s">
        <v>139</v>
      </c>
      <c r="H229" s="119"/>
      <c r="I229" s="102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3"/>
      <c r="Z229" s="3"/>
      <c r="AA229" s="3"/>
      <c r="AB229" s="3"/>
      <c r="AC229" s="3"/>
      <c r="AD229" s="3"/>
      <c r="AE229" s="3"/>
      <c r="AF229" s="1" t="str">
        <f t="shared" si="9"/>
        <v>√</v>
      </c>
    </row>
    <row r="230" spans="1:32" x14ac:dyDescent="0.25">
      <c r="A230" s="54" t="s">
        <v>430</v>
      </c>
      <c r="B230" s="144" t="s">
        <v>50</v>
      </c>
      <c r="C230" s="119"/>
      <c r="D230" s="102" t="s">
        <v>139</v>
      </c>
      <c r="E230" s="18" t="s">
        <v>139</v>
      </c>
      <c r="F230" s="18" t="s">
        <v>139</v>
      </c>
      <c r="G230" s="85" t="s">
        <v>139</v>
      </c>
      <c r="H230" s="119"/>
      <c r="I230" s="102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3"/>
      <c r="Z230" s="3"/>
      <c r="AA230" s="3"/>
      <c r="AB230" s="217"/>
      <c r="AC230" s="3"/>
      <c r="AD230" s="3"/>
      <c r="AE230" s="3"/>
      <c r="AF230" s="1" t="str">
        <f t="shared" si="9"/>
        <v>√</v>
      </c>
    </row>
    <row r="231" spans="1:32" ht="24" x14ac:dyDescent="0.25">
      <c r="A231" s="70">
        <v>23</v>
      </c>
      <c r="B231" s="155" t="s">
        <v>210</v>
      </c>
      <c r="C231" s="127"/>
      <c r="D231" s="110" t="s">
        <v>14</v>
      </c>
      <c r="E231" s="28" t="s">
        <v>14</v>
      </c>
      <c r="F231" s="28" t="s">
        <v>14</v>
      </c>
      <c r="G231" s="93" t="s">
        <v>14</v>
      </c>
      <c r="H231" s="127"/>
      <c r="I231" s="110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3"/>
      <c r="Z231" s="3" t="str">
        <f>IF(C231=SUM(C232,C236),"√","НЕТ")</f>
        <v>√</v>
      </c>
      <c r="AB231" s="3"/>
      <c r="AC231" s="3"/>
      <c r="AD231" s="3"/>
      <c r="AE231" s="3"/>
      <c r="AF231" s="1" t="str">
        <f t="shared" si="9"/>
        <v>√</v>
      </c>
    </row>
    <row r="232" spans="1:32" x14ac:dyDescent="0.25">
      <c r="A232" s="68" t="s">
        <v>125</v>
      </c>
      <c r="B232" s="152" t="s">
        <v>111</v>
      </c>
      <c r="C232" s="125"/>
      <c r="D232" s="108" t="s">
        <v>139</v>
      </c>
      <c r="E232" s="26" t="s">
        <v>139</v>
      </c>
      <c r="F232" s="26" t="s">
        <v>139</v>
      </c>
      <c r="G232" s="91" t="s">
        <v>139</v>
      </c>
      <c r="H232" s="125"/>
      <c r="I232" s="108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"/>
      <c r="Z232" s="3" t="str">
        <f>IF(C232=(C242+C251+C261+C271),"√","НЕТ")</f>
        <v>√</v>
      </c>
      <c r="AA232" s="3" t="str">
        <f>IF(C232=SUM(C233:C235),"√","НЕТ")</f>
        <v>√</v>
      </c>
      <c r="AB232" s="3"/>
      <c r="AC232" s="3"/>
      <c r="AD232" s="3"/>
      <c r="AE232" s="3"/>
      <c r="AF232" s="1" t="str">
        <f t="shared" si="9"/>
        <v>√</v>
      </c>
    </row>
    <row r="233" spans="1:32" x14ac:dyDescent="0.25">
      <c r="A233" s="59" t="s">
        <v>313</v>
      </c>
      <c r="B233" s="143" t="s">
        <v>24</v>
      </c>
      <c r="C233" s="119"/>
      <c r="D233" s="102" t="s">
        <v>139</v>
      </c>
      <c r="E233" s="18" t="s">
        <v>139</v>
      </c>
      <c r="F233" s="18" t="s">
        <v>139</v>
      </c>
      <c r="G233" s="85" t="s">
        <v>139</v>
      </c>
      <c r="H233" s="119"/>
      <c r="I233" s="102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3"/>
      <c r="Z233" s="3" t="str">
        <f>IF(C233=(C243+C252+C262+C272),"√","НЕТ")</f>
        <v>√</v>
      </c>
      <c r="AA233" s="3"/>
      <c r="AB233" s="3"/>
      <c r="AC233" s="3"/>
      <c r="AD233" s="3"/>
      <c r="AE233" s="3"/>
      <c r="AF233" s="1" t="str">
        <f t="shared" si="9"/>
        <v>√</v>
      </c>
    </row>
    <row r="234" spans="1:32" x14ac:dyDescent="0.25">
      <c r="A234" s="59" t="s">
        <v>314</v>
      </c>
      <c r="B234" s="143" t="s">
        <v>35</v>
      </c>
      <c r="C234" s="119"/>
      <c r="D234" s="102" t="s">
        <v>139</v>
      </c>
      <c r="E234" s="18" t="s">
        <v>139</v>
      </c>
      <c r="F234" s="18" t="s">
        <v>139</v>
      </c>
      <c r="G234" s="85" t="s">
        <v>139</v>
      </c>
      <c r="H234" s="119"/>
      <c r="I234" s="102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3"/>
      <c r="Z234" s="3" t="str">
        <f>IF(C234=(C244+C253+C263+C273),"√","НЕТ")</f>
        <v>√</v>
      </c>
      <c r="AB234" s="3"/>
      <c r="AC234" s="3"/>
      <c r="AD234" s="3"/>
      <c r="AE234" s="3"/>
      <c r="AF234" s="1" t="str">
        <f t="shared" si="9"/>
        <v>√</v>
      </c>
    </row>
    <row r="235" spans="1:32" x14ac:dyDescent="0.25">
      <c r="A235" s="59" t="s">
        <v>315</v>
      </c>
      <c r="B235" s="143" t="s">
        <v>36</v>
      </c>
      <c r="C235" s="119"/>
      <c r="D235" s="102" t="s">
        <v>139</v>
      </c>
      <c r="E235" s="18" t="s">
        <v>139</v>
      </c>
      <c r="F235" s="18" t="s">
        <v>139</v>
      </c>
      <c r="G235" s="85" t="s">
        <v>139</v>
      </c>
      <c r="H235" s="119"/>
      <c r="I235" s="102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3"/>
      <c r="Z235" s="3" t="str">
        <f>IF(C235=(C245+C254+C264+C274),"√","НЕТ")</f>
        <v>√</v>
      </c>
      <c r="AA235" s="3"/>
      <c r="AB235" s="3"/>
      <c r="AC235" s="3"/>
      <c r="AD235" s="3"/>
      <c r="AE235" s="3"/>
      <c r="AF235" s="1" t="str">
        <f t="shared" si="9"/>
        <v>√</v>
      </c>
    </row>
    <row r="236" spans="1:32" x14ac:dyDescent="0.25">
      <c r="A236" s="68" t="s">
        <v>126</v>
      </c>
      <c r="B236" s="152" t="s">
        <v>110</v>
      </c>
      <c r="C236" s="125"/>
      <c r="D236" s="108" t="s">
        <v>139</v>
      </c>
      <c r="E236" s="26" t="s">
        <v>139</v>
      </c>
      <c r="F236" s="26" t="s">
        <v>139</v>
      </c>
      <c r="G236" s="91" t="s">
        <v>139</v>
      </c>
      <c r="H236" s="125"/>
      <c r="I236" s="108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"/>
      <c r="Z236" s="3" t="str">
        <f>IF(C236=(C246+C255+C265+C275),"√","НЕТ")</f>
        <v>√</v>
      </c>
      <c r="AA236" s="3" t="str">
        <f>IF(C236=SUM(C237:C240),"√","НЕТ")</f>
        <v>√</v>
      </c>
      <c r="AB236" s="3"/>
      <c r="AC236" s="3"/>
      <c r="AD236" s="3"/>
      <c r="AE236" s="3"/>
      <c r="AF236" s="1" t="str">
        <f t="shared" si="9"/>
        <v>√</v>
      </c>
    </row>
    <row r="237" spans="1:32" ht="24" x14ac:dyDescent="0.25">
      <c r="A237" s="59" t="s">
        <v>316</v>
      </c>
      <c r="B237" s="144" t="s">
        <v>257</v>
      </c>
      <c r="C237" s="119"/>
      <c r="D237" s="102" t="s">
        <v>139</v>
      </c>
      <c r="E237" s="18" t="s">
        <v>139</v>
      </c>
      <c r="F237" s="18" t="s">
        <v>139</v>
      </c>
      <c r="G237" s="85" t="s">
        <v>139</v>
      </c>
      <c r="H237" s="119"/>
      <c r="I237" s="102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3"/>
      <c r="Z237" s="3" t="str">
        <f>IF(C237=(C256+C266+C276),"√","НЕТ")</f>
        <v>√</v>
      </c>
      <c r="AA237" s="3"/>
      <c r="AB237" s="3"/>
      <c r="AC237" s="3"/>
      <c r="AD237" s="3"/>
      <c r="AE237" s="3"/>
      <c r="AF237" s="1" t="str">
        <f t="shared" si="9"/>
        <v>√</v>
      </c>
    </row>
    <row r="238" spans="1:32" x14ac:dyDescent="0.25">
      <c r="A238" s="59" t="s">
        <v>317</v>
      </c>
      <c r="B238" s="144" t="s">
        <v>105</v>
      </c>
      <c r="C238" s="119"/>
      <c r="D238" s="102" t="s">
        <v>139</v>
      </c>
      <c r="E238" s="18" t="s">
        <v>139</v>
      </c>
      <c r="F238" s="18" t="s">
        <v>139</v>
      </c>
      <c r="G238" s="85" t="s">
        <v>139</v>
      </c>
      <c r="H238" s="119"/>
      <c r="I238" s="102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3"/>
      <c r="Z238" s="3" t="str">
        <f>IF(C238=(C247+C257+C267+C277),"√","НЕТ")</f>
        <v>√</v>
      </c>
      <c r="AA238" s="3"/>
      <c r="AB238" s="3"/>
      <c r="AC238" s="3"/>
      <c r="AD238" s="3"/>
      <c r="AE238" s="3"/>
      <c r="AF238" s="1" t="str">
        <f t="shared" si="9"/>
        <v>√</v>
      </c>
    </row>
    <row r="239" spans="1:32" x14ac:dyDescent="0.25">
      <c r="A239" s="59" t="s">
        <v>318</v>
      </c>
      <c r="B239" s="144" t="s">
        <v>114</v>
      </c>
      <c r="C239" s="119"/>
      <c r="D239" s="102" t="s">
        <v>139</v>
      </c>
      <c r="E239" s="18" t="s">
        <v>139</v>
      </c>
      <c r="F239" s="18" t="s">
        <v>139</v>
      </c>
      <c r="G239" s="85" t="s">
        <v>139</v>
      </c>
      <c r="H239" s="119"/>
      <c r="I239" s="102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3"/>
      <c r="Z239" s="3" t="str">
        <f>IF(C239=(C248+C258+C268+C278),"√","НЕТ")</f>
        <v>√</v>
      </c>
      <c r="AA239" s="3"/>
      <c r="AB239" s="3"/>
      <c r="AC239" s="3"/>
      <c r="AD239" s="3"/>
      <c r="AE239" s="3"/>
      <c r="AF239" s="1" t="str">
        <f t="shared" si="9"/>
        <v>√</v>
      </c>
    </row>
    <row r="240" spans="1:32" x14ac:dyDescent="0.25">
      <c r="A240" s="59" t="s">
        <v>319</v>
      </c>
      <c r="B240" s="144" t="s">
        <v>50</v>
      </c>
      <c r="C240" s="119"/>
      <c r="D240" s="102" t="s">
        <v>139</v>
      </c>
      <c r="E240" s="18" t="s">
        <v>139</v>
      </c>
      <c r="F240" s="18" t="s">
        <v>139</v>
      </c>
      <c r="G240" s="85" t="s">
        <v>139</v>
      </c>
      <c r="H240" s="119"/>
      <c r="I240" s="102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3"/>
      <c r="Z240" s="3" t="str">
        <f>IF(C240=(C249+C259+C269+C279),"√","НЕТ")</f>
        <v>√</v>
      </c>
      <c r="AA240" s="3"/>
      <c r="AB240" s="3"/>
      <c r="AC240" s="3"/>
      <c r="AD240" s="3"/>
      <c r="AE240" s="3"/>
      <c r="AF240" s="1" t="str">
        <f t="shared" si="9"/>
        <v>√</v>
      </c>
    </row>
    <row r="241" spans="1:32" ht="24" x14ac:dyDescent="0.25">
      <c r="A241" s="67" t="s">
        <v>127</v>
      </c>
      <c r="B241" s="156" t="s">
        <v>175</v>
      </c>
      <c r="C241" s="124"/>
      <c r="D241" s="107" t="s">
        <v>14</v>
      </c>
      <c r="E241" s="25" t="s">
        <v>14</v>
      </c>
      <c r="F241" s="25" t="s">
        <v>14</v>
      </c>
      <c r="G241" s="90" t="s">
        <v>14</v>
      </c>
      <c r="H241" s="124"/>
      <c r="I241" s="107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3"/>
      <c r="Z241" s="3" t="str">
        <f>IF(C241=SUM(C242,C246),"√","НЕТ")</f>
        <v>√</v>
      </c>
      <c r="AB241" s="3"/>
      <c r="AC241" s="3"/>
      <c r="AD241" s="3"/>
      <c r="AE241" s="3"/>
      <c r="AF241" s="1" t="str">
        <f t="shared" si="9"/>
        <v>√</v>
      </c>
    </row>
    <row r="242" spans="1:32" x14ac:dyDescent="0.25">
      <c r="A242" s="68" t="s">
        <v>431</v>
      </c>
      <c r="B242" s="152" t="s">
        <v>111</v>
      </c>
      <c r="C242" s="125"/>
      <c r="D242" s="108" t="s">
        <v>139</v>
      </c>
      <c r="E242" s="26" t="s">
        <v>139</v>
      </c>
      <c r="F242" s="26" t="s">
        <v>139</v>
      </c>
      <c r="G242" s="91" t="s">
        <v>139</v>
      </c>
      <c r="H242" s="125"/>
      <c r="I242" s="108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"/>
      <c r="Z242" s="3"/>
      <c r="AA242" s="3" t="str">
        <f>IF(C242=SUM(C243:C245),"√","НЕТ")</f>
        <v>√</v>
      </c>
      <c r="AB242" s="3"/>
      <c r="AC242" s="3"/>
      <c r="AD242" s="3"/>
      <c r="AE242" s="3"/>
      <c r="AF242" s="1" t="str">
        <f t="shared" si="9"/>
        <v>√</v>
      </c>
    </row>
    <row r="243" spans="1:32" x14ac:dyDescent="0.25">
      <c r="A243" s="59" t="s">
        <v>432</v>
      </c>
      <c r="B243" s="143" t="s">
        <v>24</v>
      </c>
      <c r="C243" s="119"/>
      <c r="D243" s="102" t="s">
        <v>139</v>
      </c>
      <c r="E243" s="18" t="s">
        <v>139</v>
      </c>
      <c r="F243" s="18" t="s">
        <v>139</v>
      </c>
      <c r="G243" s="85" t="s">
        <v>139</v>
      </c>
      <c r="H243" s="119"/>
      <c r="I243" s="102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3"/>
      <c r="Z243" s="3"/>
      <c r="AA243" s="3"/>
      <c r="AB243" s="3"/>
      <c r="AC243" s="3"/>
      <c r="AD243" s="3"/>
      <c r="AE243" s="3"/>
      <c r="AF243" s="1" t="str">
        <f t="shared" ref="AF243:AF314" si="11">IF(H243=SUM(I243:X243),"√","НЕТ")</f>
        <v>√</v>
      </c>
    </row>
    <row r="244" spans="1:32" x14ac:dyDescent="0.25">
      <c r="A244" s="59" t="s">
        <v>433</v>
      </c>
      <c r="B244" s="143" t="s">
        <v>35</v>
      </c>
      <c r="C244" s="119"/>
      <c r="D244" s="102" t="s">
        <v>139</v>
      </c>
      <c r="E244" s="18" t="s">
        <v>139</v>
      </c>
      <c r="F244" s="18" t="s">
        <v>139</v>
      </c>
      <c r="G244" s="85" t="s">
        <v>139</v>
      </c>
      <c r="H244" s="119"/>
      <c r="I244" s="102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3"/>
      <c r="Z244" s="3"/>
      <c r="AB244" s="3"/>
      <c r="AC244" s="3"/>
      <c r="AD244" s="3"/>
      <c r="AE244" s="3"/>
      <c r="AF244" s="1" t="str">
        <f t="shared" si="11"/>
        <v>√</v>
      </c>
    </row>
    <row r="245" spans="1:32" x14ac:dyDescent="0.25">
      <c r="A245" s="59" t="s">
        <v>434</v>
      </c>
      <c r="B245" s="143" t="s">
        <v>36</v>
      </c>
      <c r="C245" s="119"/>
      <c r="D245" s="102" t="s">
        <v>139</v>
      </c>
      <c r="E245" s="18" t="s">
        <v>139</v>
      </c>
      <c r="F245" s="18" t="s">
        <v>139</v>
      </c>
      <c r="G245" s="85" t="s">
        <v>139</v>
      </c>
      <c r="H245" s="119"/>
      <c r="I245" s="102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3"/>
      <c r="Z245" s="3"/>
      <c r="AA245" s="3"/>
      <c r="AB245" s="3"/>
      <c r="AC245" s="3"/>
      <c r="AD245" s="3"/>
      <c r="AE245" s="3"/>
      <c r="AF245" s="1" t="str">
        <f t="shared" si="11"/>
        <v>√</v>
      </c>
    </row>
    <row r="246" spans="1:32" x14ac:dyDescent="0.25">
      <c r="A246" s="68" t="s">
        <v>435</v>
      </c>
      <c r="B246" s="152" t="s">
        <v>110</v>
      </c>
      <c r="C246" s="125"/>
      <c r="D246" s="108" t="s">
        <v>139</v>
      </c>
      <c r="E246" s="26" t="s">
        <v>139</v>
      </c>
      <c r="F246" s="26" t="s">
        <v>139</v>
      </c>
      <c r="G246" s="91" t="s">
        <v>139</v>
      </c>
      <c r="H246" s="125"/>
      <c r="I246" s="108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"/>
      <c r="Z246" s="3"/>
      <c r="AA246" s="3" t="str">
        <f>IF(C246=SUM(C247:C249),"√","НЕТ")</f>
        <v>√</v>
      </c>
      <c r="AB246" s="3"/>
      <c r="AC246" s="3"/>
      <c r="AD246" s="3"/>
      <c r="AE246" s="3"/>
      <c r="AF246" s="1" t="str">
        <f t="shared" si="11"/>
        <v>√</v>
      </c>
    </row>
    <row r="247" spans="1:32" x14ac:dyDescent="0.25">
      <c r="A247" s="59" t="s">
        <v>436</v>
      </c>
      <c r="B247" s="144" t="s">
        <v>105</v>
      </c>
      <c r="C247" s="119"/>
      <c r="D247" s="102" t="s">
        <v>139</v>
      </c>
      <c r="E247" s="18" t="s">
        <v>139</v>
      </c>
      <c r="F247" s="18" t="s">
        <v>139</v>
      </c>
      <c r="G247" s="85" t="s">
        <v>139</v>
      </c>
      <c r="H247" s="119"/>
      <c r="I247" s="102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3"/>
      <c r="Z247" s="3"/>
      <c r="AA247" s="3"/>
      <c r="AB247" s="3"/>
      <c r="AC247" s="3"/>
      <c r="AD247" s="3"/>
      <c r="AE247" s="3"/>
      <c r="AF247" s="1" t="str">
        <f t="shared" si="11"/>
        <v>√</v>
      </c>
    </row>
    <row r="248" spans="1:32" x14ac:dyDescent="0.25">
      <c r="A248" s="59" t="s">
        <v>437</v>
      </c>
      <c r="B248" s="144" t="s">
        <v>114</v>
      </c>
      <c r="C248" s="119"/>
      <c r="D248" s="102" t="s">
        <v>139</v>
      </c>
      <c r="E248" s="18" t="s">
        <v>139</v>
      </c>
      <c r="F248" s="18" t="s">
        <v>139</v>
      </c>
      <c r="G248" s="85" t="s">
        <v>139</v>
      </c>
      <c r="H248" s="119"/>
      <c r="I248" s="102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3"/>
      <c r="Z248" s="3"/>
      <c r="AA248" s="3"/>
      <c r="AB248" s="3"/>
      <c r="AC248" s="3"/>
      <c r="AD248" s="3"/>
      <c r="AE248" s="3"/>
      <c r="AF248" s="1" t="str">
        <f t="shared" si="11"/>
        <v>√</v>
      </c>
    </row>
    <row r="249" spans="1:32" x14ac:dyDescent="0.25">
      <c r="A249" s="59" t="s">
        <v>438</v>
      </c>
      <c r="B249" s="144" t="s">
        <v>50</v>
      </c>
      <c r="C249" s="119"/>
      <c r="D249" s="102" t="s">
        <v>139</v>
      </c>
      <c r="E249" s="18" t="s">
        <v>139</v>
      </c>
      <c r="F249" s="18" t="s">
        <v>139</v>
      </c>
      <c r="G249" s="85" t="s">
        <v>139</v>
      </c>
      <c r="H249" s="119"/>
      <c r="I249" s="102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3"/>
      <c r="Z249" s="3"/>
      <c r="AA249" s="3"/>
      <c r="AB249" s="3"/>
      <c r="AC249" s="3"/>
      <c r="AD249" s="3"/>
      <c r="AE249" s="3"/>
      <c r="AF249" s="1" t="str">
        <f t="shared" si="11"/>
        <v>√</v>
      </c>
    </row>
    <row r="250" spans="1:32" x14ac:dyDescent="0.25">
      <c r="A250" s="67" t="s">
        <v>320</v>
      </c>
      <c r="B250" s="156" t="s">
        <v>44</v>
      </c>
      <c r="C250" s="124"/>
      <c r="D250" s="107" t="s">
        <v>14</v>
      </c>
      <c r="E250" s="25" t="s">
        <v>14</v>
      </c>
      <c r="F250" s="25" t="s">
        <v>14</v>
      </c>
      <c r="G250" s="90" t="s">
        <v>14</v>
      </c>
      <c r="H250" s="124"/>
      <c r="I250" s="107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3"/>
      <c r="Z250" s="3" t="str">
        <f>IF(C250=SUM(C251,C255),"√","НЕТ")</f>
        <v>√</v>
      </c>
      <c r="AB250" s="3"/>
      <c r="AC250" s="3"/>
      <c r="AD250" s="3"/>
      <c r="AE250" s="3"/>
      <c r="AF250" s="1" t="str">
        <f t="shared" si="11"/>
        <v>√</v>
      </c>
    </row>
    <row r="251" spans="1:32" x14ac:dyDescent="0.25">
      <c r="A251" s="68" t="s">
        <v>439</v>
      </c>
      <c r="B251" s="152" t="s">
        <v>111</v>
      </c>
      <c r="C251" s="125"/>
      <c r="D251" s="108" t="s">
        <v>139</v>
      </c>
      <c r="E251" s="26" t="s">
        <v>139</v>
      </c>
      <c r="F251" s="26" t="s">
        <v>139</v>
      </c>
      <c r="G251" s="91" t="s">
        <v>139</v>
      </c>
      <c r="H251" s="125"/>
      <c r="I251" s="108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"/>
      <c r="Z251" s="3"/>
      <c r="AA251" s="3" t="str">
        <f>IF(C251=SUM(C252:C254),"√","НЕТ")</f>
        <v>√</v>
      </c>
      <c r="AB251" s="3"/>
      <c r="AC251" s="3"/>
      <c r="AD251" s="3"/>
      <c r="AE251" s="3"/>
      <c r="AF251" s="1" t="str">
        <f t="shared" si="11"/>
        <v>√</v>
      </c>
    </row>
    <row r="252" spans="1:32" x14ac:dyDescent="0.25">
      <c r="A252" s="59" t="s">
        <v>440</v>
      </c>
      <c r="B252" s="143" t="s">
        <v>24</v>
      </c>
      <c r="C252" s="119"/>
      <c r="D252" s="102" t="s">
        <v>139</v>
      </c>
      <c r="E252" s="18" t="s">
        <v>139</v>
      </c>
      <c r="F252" s="18" t="s">
        <v>139</v>
      </c>
      <c r="G252" s="85" t="s">
        <v>139</v>
      </c>
      <c r="H252" s="119"/>
      <c r="I252" s="102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3"/>
      <c r="Z252" s="3"/>
      <c r="AA252" s="3"/>
      <c r="AB252" s="3"/>
      <c r="AC252" s="3"/>
      <c r="AD252" s="3"/>
      <c r="AE252" s="3"/>
      <c r="AF252" s="1" t="str">
        <f t="shared" si="11"/>
        <v>√</v>
      </c>
    </row>
    <row r="253" spans="1:32" x14ac:dyDescent="0.25">
      <c r="A253" s="59" t="s">
        <v>441</v>
      </c>
      <c r="B253" s="143" t="s">
        <v>35</v>
      </c>
      <c r="C253" s="119"/>
      <c r="D253" s="102" t="s">
        <v>139</v>
      </c>
      <c r="E253" s="18" t="s">
        <v>139</v>
      </c>
      <c r="F253" s="18" t="s">
        <v>139</v>
      </c>
      <c r="G253" s="85" t="s">
        <v>139</v>
      </c>
      <c r="H253" s="119"/>
      <c r="I253" s="102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3"/>
      <c r="Z253" s="3"/>
      <c r="AB253" s="3"/>
      <c r="AC253" s="3"/>
      <c r="AD253" s="3"/>
      <c r="AE253" s="3"/>
      <c r="AF253" s="1" t="str">
        <f t="shared" si="11"/>
        <v>√</v>
      </c>
    </row>
    <row r="254" spans="1:32" x14ac:dyDescent="0.25">
      <c r="A254" s="59" t="s">
        <v>442</v>
      </c>
      <c r="B254" s="143" t="s">
        <v>36</v>
      </c>
      <c r="C254" s="119"/>
      <c r="D254" s="102" t="s">
        <v>139</v>
      </c>
      <c r="E254" s="18" t="s">
        <v>139</v>
      </c>
      <c r="F254" s="18" t="s">
        <v>139</v>
      </c>
      <c r="G254" s="85" t="s">
        <v>139</v>
      </c>
      <c r="H254" s="119"/>
      <c r="I254" s="102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3"/>
      <c r="Z254" s="3"/>
      <c r="AA254" s="3"/>
      <c r="AB254" s="3"/>
      <c r="AC254" s="3"/>
      <c r="AD254" s="3"/>
      <c r="AE254" s="3"/>
      <c r="AF254" s="1" t="str">
        <f t="shared" si="11"/>
        <v>√</v>
      </c>
    </row>
    <row r="255" spans="1:32" x14ac:dyDescent="0.25">
      <c r="A255" s="68" t="s">
        <v>443</v>
      </c>
      <c r="B255" s="152" t="s">
        <v>110</v>
      </c>
      <c r="C255" s="125"/>
      <c r="D255" s="108" t="s">
        <v>139</v>
      </c>
      <c r="E255" s="26" t="s">
        <v>139</v>
      </c>
      <c r="F255" s="26" t="s">
        <v>139</v>
      </c>
      <c r="G255" s="91" t="s">
        <v>139</v>
      </c>
      <c r="H255" s="125"/>
      <c r="I255" s="108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"/>
      <c r="Z255" s="3"/>
      <c r="AA255" s="3" t="str">
        <f>IF(C255=SUM(C256:C259),"√","НЕТ")</f>
        <v>√</v>
      </c>
      <c r="AB255" s="3"/>
      <c r="AC255" s="3"/>
      <c r="AD255" s="3"/>
      <c r="AE255" s="3"/>
      <c r="AF255" s="1" t="str">
        <f t="shared" si="11"/>
        <v>√</v>
      </c>
    </row>
    <row r="256" spans="1:32" ht="24" x14ac:dyDescent="0.25">
      <c r="A256" s="59" t="s">
        <v>444</v>
      </c>
      <c r="B256" s="144" t="s">
        <v>257</v>
      </c>
      <c r="C256" s="119"/>
      <c r="D256" s="102" t="s">
        <v>139</v>
      </c>
      <c r="E256" s="18" t="s">
        <v>139</v>
      </c>
      <c r="F256" s="18" t="s">
        <v>139</v>
      </c>
      <c r="G256" s="85" t="s">
        <v>139</v>
      </c>
      <c r="H256" s="119"/>
      <c r="I256" s="102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3"/>
      <c r="Z256" s="3"/>
      <c r="AA256" s="3"/>
      <c r="AB256" s="3"/>
      <c r="AC256" s="3"/>
      <c r="AD256" s="3"/>
      <c r="AE256" s="3"/>
      <c r="AF256" s="1" t="str">
        <f t="shared" si="11"/>
        <v>√</v>
      </c>
    </row>
    <row r="257" spans="1:32" x14ac:dyDescent="0.25">
      <c r="A257" s="59" t="s">
        <v>445</v>
      </c>
      <c r="B257" s="144" t="s">
        <v>105</v>
      </c>
      <c r="C257" s="119"/>
      <c r="D257" s="102" t="s">
        <v>139</v>
      </c>
      <c r="E257" s="18" t="s">
        <v>139</v>
      </c>
      <c r="F257" s="18" t="s">
        <v>139</v>
      </c>
      <c r="G257" s="85" t="s">
        <v>139</v>
      </c>
      <c r="H257" s="119"/>
      <c r="I257" s="102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3"/>
      <c r="Z257" s="3"/>
      <c r="AA257" s="3"/>
      <c r="AB257" s="3"/>
      <c r="AC257" s="3"/>
      <c r="AD257" s="3"/>
      <c r="AE257" s="3"/>
      <c r="AF257" s="1" t="str">
        <f t="shared" si="11"/>
        <v>√</v>
      </c>
    </row>
    <row r="258" spans="1:32" x14ac:dyDescent="0.25">
      <c r="A258" s="59" t="s">
        <v>446</v>
      </c>
      <c r="B258" s="144" t="s">
        <v>114</v>
      </c>
      <c r="C258" s="119"/>
      <c r="D258" s="102" t="s">
        <v>139</v>
      </c>
      <c r="E258" s="18" t="s">
        <v>139</v>
      </c>
      <c r="F258" s="18" t="s">
        <v>139</v>
      </c>
      <c r="G258" s="85" t="s">
        <v>139</v>
      </c>
      <c r="H258" s="119"/>
      <c r="I258" s="102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3"/>
      <c r="Z258" s="3"/>
      <c r="AA258" s="3"/>
      <c r="AB258" s="3"/>
      <c r="AC258" s="3"/>
      <c r="AD258" s="3"/>
      <c r="AE258" s="3"/>
      <c r="AF258" s="1" t="str">
        <f t="shared" si="11"/>
        <v>√</v>
      </c>
    </row>
    <row r="259" spans="1:32" x14ac:dyDescent="0.25">
      <c r="A259" s="59" t="s">
        <v>447</v>
      </c>
      <c r="B259" s="144" t="s">
        <v>50</v>
      </c>
      <c r="C259" s="119"/>
      <c r="D259" s="102" t="s">
        <v>139</v>
      </c>
      <c r="E259" s="18" t="s">
        <v>139</v>
      </c>
      <c r="F259" s="18" t="s">
        <v>139</v>
      </c>
      <c r="G259" s="85" t="s">
        <v>139</v>
      </c>
      <c r="H259" s="119"/>
      <c r="I259" s="102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3"/>
      <c r="Z259" s="3"/>
      <c r="AA259" s="3"/>
      <c r="AB259" s="3"/>
      <c r="AC259" s="3"/>
      <c r="AD259" s="3"/>
      <c r="AE259" s="3"/>
      <c r="AF259" s="1" t="str">
        <f t="shared" si="11"/>
        <v>√</v>
      </c>
    </row>
    <row r="260" spans="1:32" x14ac:dyDescent="0.25">
      <c r="A260" s="67" t="s">
        <v>321</v>
      </c>
      <c r="B260" s="156" t="s">
        <v>45</v>
      </c>
      <c r="C260" s="124"/>
      <c r="D260" s="107" t="s">
        <v>14</v>
      </c>
      <c r="E260" s="25" t="s">
        <v>14</v>
      </c>
      <c r="F260" s="25" t="s">
        <v>14</v>
      </c>
      <c r="G260" s="90" t="s">
        <v>14</v>
      </c>
      <c r="H260" s="124"/>
      <c r="I260" s="107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3"/>
      <c r="Z260" s="3" t="str">
        <f>IF(C260=SUM(C261,C265),"√","НЕТ")</f>
        <v>√</v>
      </c>
      <c r="AB260" s="3"/>
      <c r="AC260" s="3"/>
      <c r="AD260" s="3"/>
      <c r="AE260" s="3"/>
      <c r="AF260" s="1" t="str">
        <f t="shared" si="11"/>
        <v>√</v>
      </c>
    </row>
    <row r="261" spans="1:32" x14ac:dyDescent="0.25">
      <c r="A261" s="68" t="s">
        <v>322</v>
      </c>
      <c r="B261" s="152" t="s">
        <v>111</v>
      </c>
      <c r="C261" s="125"/>
      <c r="D261" s="108" t="s">
        <v>139</v>
      </c>
      <c r="E261" s="26" t="s">
        <v>139</v>
      </c>
      <c r="F261" s="26" t="s">
        <v>139</v>
      </c>
      <c r="G261" s="91" t="s">
        <v>139</v>
      </c>
      <c r="H261" s="125"/>
      <c r="I261" s="108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"/>
      <c r="Z261" s="3"/>
      <c r="AA261" s="3" t="str">
        <f>IF(C261=SUM(C262:C264),"√","НЕТ")</f>
        <v>√</v>
      </c>
      <c r="AB261" s="3"/>
      <c r="AC261" s="3"/>
      <c r="AD261" s="3"/>
      <c r="AE261" s="3"/>
      <c r="AF261" s="1" t="str">
        <f t="shared" si="11"/>
        <v>√</v>
      </c>
    </row>
    <row r="262" spans="1:32" x14ac:dyDescent="0.25">
      <c r="A262" s="59" t="s">
        <v>323</v>
      </c>
      <c r="B262" s="143" t="s">
        <v>24</v>
      </c>
      <c r="C262" s="119"/>
      <c r="D262" s="102" t="s">
        <v>139</v>
      </c>
      <c r="E262" s="18" t="s">
        <v>139</v>
      </c>
      <c r="F262" s="18" t="s">
        <v>139</v>
      </c>
      <c r="G262" s="85" t="s">
        <v>139</v>
      </c>
      <c r="H262" s="119"/>
      <c r="I262" s="102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3"/>
      <c r="Z262" s="3"/>
      <c r="AA262" s="3"/>
      <c r="AB262" s="3"/>
      <c r="AC262" s="3"/>
      <c r="AD262" s="3"/>
      <c r="AE262" s="3"/>
      <c r="AF262" s="1" t="str">
        <f t="shared" si="11"/>
        <v>√</v>
      </c>
    </row>
    <row r="263" spans="1:32" x14ac:dyDescent="0.25">
      <c r="A263" s="59" t="s">
        <v>324</v>
      </c>
      <c r="B263" s="143" t="s">
        <v>35</v>
      </c>
      <c r="C263" s="119"/>
      <c r="D263" s="102" t="s">
        <v>139</v>
      </c>
      <c r="E263" s="18" t="s">
        <v>139</v>
      </c>
      <c r="F263" s="18" t="s">
        <v>139</v>
      </c>
      <c r="G263" s="85" t="s">
        <v>139</v>
      </c>
      <c r="H263" s="119"/>
      <c r="I263" s="102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3"/>
      <c r="Z263" s="3"/>
      <c r="AB263" s="3"/>
      <c r="AC263" s="3"/>
      <c r="AD263" s="3"/>
      <c r="AE263" s="3"/>
      <c r="AF263" s="1" t="str">
        <f t="shared" si="11"/>
        <v>√</v>
      </c>
    </row>
    <row r="264" spans="1:32" x14ac:dyDescent="0.25">
      <c r="A264" s="59" t="s">
        <v>325</v>
      </c>
      <c r="B264" s="143" t="s">
        <v>36</v>
      </c>
      <c r="C264" s="119"/>
      <c r="D264" s="102" t="s">
        <v>139</v>
      </c>
      <c r="E264" s="18" t="s">
        <v>139</v>
      </c>
      <c r="F264" s="18" t="s">
        <v>139</v>
      </c>
      <c r="G264" s="85" t="s">
        <v>139</v>
      </c>
      <c r="H264" s="119"/>
      <c r="I264" s="102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3"/>
      <c r="Z264" s="3"/>
      <c r="AA264" s="3"/>
      <c r="AB264" s="3"/>
      <c r="AC264" s="3"/>
      <c r="AD264" s="3"/>
      <c r="AE264" s="3"/>
      <c r="AF264" s="1" t="str">
        <f t="shared" si="11"/>
        <v>√</v>
      </c>
    </row>
    <row r="265" spans="1:32" x14ac:dyDescent="0.25">
      <c r="A265" s="68" t="s">
        <v>326</v>
      </c>
      <c r="B265" s="152" t="s">
        <v>110</v>
      </c>
      <c r="C265" s="125"/>
      <c r="D265" s="108" t="s">
        <v>139</v>
      </c>
      <c r="E265" s="26" t="s">
        <v>139</v>
      </c>
      <c r="F265" s="26" t="s">
        <v>139</v>
      </c>
      <c r="G265" s="91" t="s">
        <v>139</v>
      </c>
      <c r="H265" s="125"/>
      <c r="I265" s="108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"/>
      <c r="Z265" s="3"/>
      <c r="AA265" s="3" t="str">
        <f>IF(C265=SUM(C266:C269),"√","НЕТ")</f>
        <v>√</v>
      </c>
      <c r="AB265" s="3"/>
      <c r="AC265" s="3"/>
      <c r="AD265" s="3"/>
      <c r="AE265" s="3"/>
      <c r="AF265" s="1" t="str">
        <f t="shared" si="11"/>
        <v>√</v>
      </c>
    </row>
    <row r="266" spans="1:32" ht="24" x14ac:dyDescent="0.25">
      <c r="A266" s="59" t="s">
        <v>327</v>
      </c>
      <c r="B266" s="144" t="s">
        <v>257</v>
      </c>
      <c r="C266" s="119"/>
      <c r="D266" s="102" t="s">
        <v>139</v>
      </c>
      <c r="E266" s="18" t="s">
        <v>139</v>
      </c>
      <c r="F266" s="18" t="s">
        <v>139</v>
      </c>
      <c r="G266" s="85" t="s">
        <v>139</v>
      </c>
      <c r="H266" s="119"/>
      <c r="I266" s="102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3"/>
      <c r="Z266" s="3"/>
      <c r="AA266" s="3"/>
      <c r="AB266" s="3"/>
      <c r="AC266" s="3"/>
      <c r="AD266" s="3"/>
      <c r="AE266" s="3"/>
      <c r="AF266" s="1" t="str">
        <f t="shared" si="11"/>
        <v>√</v>
      </c>
    </row>
    <row r="267" spans="1:32" x14ac:dyDescent="0.25">
      <c r="A267" s="59" t="s">
        <v>328</v>
      </c>
      <c r="B267" s="144" t="s">
        <v>105</v>
      </c>
      <c r="C267" s="119"/>
      <c r="D267" s="102" t="s">
        <v>139</v>
      </c>
      <c r="E267" s="18" t="s">
        <v>139</v>
      </c>
      <c r="F267" s="18" t="s">
        <v>139</v>
      </c>
      <c r="G267" s="85" t="s">
        <v>139</v>
      </c>
      <c r="H267" s="119"/>
      <c r="I267" s="102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3"/>
      <c r="Z267" s="3"/>
      <c r="AA267" s="3"/>
      <c r="AB267" s="3"/>
      <c r="AC267" s="3"/>
      <c r="AD267" s="3"/>
      <c r="AE267" s="3"/>
      <c r="AF267" s="1" t="str">
        <f t="shared" si="11"/>
        <v>√</v>
      </c>
    </row>
    <row r="268" spans="1:32" x14ac:dyDescent="0.25">
      <c r="A268" s="59" t="s">
        <v>329</v>
      </c>
      <c r="B268" s="144" t="s">
        <v>114</v>
      </c>
      <c r="C268" s="119"/>
      <c r="D268" s="102" t="s">
        <v>139</v>
      </c>
      <c r="E268" s="18" t="s">
        <v>139</v>
      </c>
      <c r="F268" s="18" t="s">
        <v>139</v>
      </c>
      <c r="G268" s="85" t="s">
        <v>139</v>
      </c>
      <c r="H268" s="119"/>
      <c r="I268" s="102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3"/>
      <c r="Z268" s="3"/>
      <c r="AA268" s="3"/>
      <c r="AB268" s="3"/>
      <c r="AC268" s="3"/>
      <c r="AD268" s="3"/>
      <c r="AE268" s="3"/>
      <c r="AF268" s="1" t="str">
        <f t="shared" si="11"/>
        <v>√</v>
      </c>
    </row>
    <row r="269" spans="1:32" x14ac:dyDescent="0.25">
      <c r="A269" s="59" t="s">
        <v>448</v>
      </c>
      <c r="B269" s="144" t="s">
        <v>50</v>
      </c>
      <c r="C269" s="119"/>
      <c r="D269" s="102" t="s">
        <v>139</v>
      </c>
      <c r="E269" s="18" t="s">
        <v>139</v>
      </c>
      <c r="F269" s="18" t="s">
        <v>139</v>
      </c>
      <c r="G269" s="85" t="s">
        <v>139</v>
      </c>
      <c r="H269" s="119"/>
      <c r="I269" s="102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3"/>
      <c r="Z269" s="3"/>
      <c r="AA269" s="3"/>
      <c r="AB269" s="3"/>
      <c r="AC269" s="3"/>
      <c r="AD269" s="3"/>
      <c r="AE269" s="3"/>
      <c r="AF269" s="1" t="str">
        <f t="shared" si="11"/>
        <v>√</v>
      </c>
    </row>
    <row r="270" spans="1:32" x14ac:dyDescent="0.25">
      <c r="A270" s="67" t="s">
        <v>330</v>
      </c>
      <c r="B270" s="156" t="s">
        <v>46</v>
      </c>
      <c r="C270" s="124"/>
      <c r="D270" s="107" t="s">
        <v>14</v>
      </c>
      <c r="E270" s="25" t="s">
        <v>14</v>
      </c>
      <c r="F270" s="25" t="s">
        <v>14</v>
      </c>
      <c r="G270" s="90" t="s">
        <v>14</v>
      </c>
      <c r="H270" s="124"/>
      <c r="I270" s="107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3"/>
      <c r="Z270" s="3" t="str">
        <f>IF(C270=SUM(C271,C275),"√","НЕТ")</f>
        <v>√</v>
      </c>
      <c r="AB270" s="3"/>
      <c r="AC270" s="3"/>
      <c r="AD270" s="3"/>
      <c r="AE270" s="3"/>
      <c r="AF270" s="1" t="str">
        <f t="shared" si="11"/>
        <v>√</v>
      </c>
    </row>
    <row r="271" spans="1:32" x14ac:dyDescent="0.25">
      <c r="A271" s="68" t="s">
        <v>331</v>
      </c>
      <c r="B271" s="152" t="s">
        <v>111</v>
      </c>
      <c r="C271" s="125"/>
      <c r="D271" s="108" t="s">
        <v>139</v>
      </c>
      <c r="E271" s="26" t="s">
        <v>139</v>
      </c>
      <c r="F271" s="26" t="s">
        <v>139</v>
      </c>
      <c r="G271" s="91" t="s">
        <v>139</v>
      </c>
      <c r="H271" s="125"/>
      <c r="I271" s="108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"/>
      <c r="Z271" s="3"/>
      <c r="AA271" s="3" t="str">
        <f>IF(C271=SUM(C272:C274),"√","НЕТ")</f>
        <v>√</v>
      </c>
      <c r="AB271" s="3"/>
      <c r="AC271" s="3"/>
      <c r="AD271" s="3"/>
      <c r="AE271" s="3"/>
      <c r="AF271" s="1" t="str">
        <f t="shared" si="11"/>
        <v>√</v>
      </c>
    </row>
    <row r="272" spans="1:32" x14ac:dyDescent="0.25">
      <c r="A272" s="59" t="s">
        <v>332</v>
      </c>
      <c r="B272" s="143" t="s">
        <v>24</v>
      </c>
      <c r="C272" s="119"/>
      <c r="D272" s="102" t="s">
        <v>139</v>
      </c>
      <c r="E272" s="18" t="s">
        <v>139</v>
      </c>
      <c r="F272" s="18" t="s">
        <v>139</v>
      </c>
      <c r="G272" s="85" t="s">
        <v>139</v>
      </c>
      <c r="H272" s="119"/>
      <c r="I272" s="102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3"/>
      <c r="Z272" s="3"/>
      <c r="AA272" s="3"/>
      <c r="AB272" s="3"/>
      <c r="AC272" s="3"/>
      <c r="AD272" s="3"/>
      <c r="AE272" s="3"/>
      <c r="AF272" s="1" t="str">
        <f t="shared" si="11"/>
        <v>√</v>
      </c>
    </row>
    <row r="273" spans="1:32" x14ac:dyDescent="0.25">
      <c r="A273" s="59" t="s">
        <v>333</v>
      </c>
      <c r="B273" s="143" t="s">
        <v>35</v>
      </c>
      <c r="C273" s="119"/>
      <c r="D273" s="102" t="s">
        <v>139</v>
      </c>
      <c r="E273" s="18" t="s">
        <v>139</v>
      </c>
      <c r="F273" s="18" t="s">
        <v>139</v>
      </c>
      <c r="G273" s="85" t="s">
        <v>139</v>
      </c>
      <c r="H273" s="119"/>
      <c r="I273" s="102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3"/>
      <c r="Z273" s="3"/>
      <c r="AB273" s="3"/>
      <c r="AC273" s="3"/>
      <c r="AD273" s="3"/>
      <c r="AE273" s="3"/>
      <c r="AF273" s="1" t="str">
        <f t="shared" si="11"/>
        <v>√</v>
      </c>
    </row>
    <row r="274" spans="1:32" x14ac:dyDescent="0.25">
      <c r="A274" s="59" t="s">
        <v>334</v>
      </c>
      <c r="B274" s="143" t="s">
        <v>36</v>
      </c>
      <c r="C274" s="119"/>
      <c r="D274" s="102" t="s">
        <v>139</v>
      </c>
      <c r="E274" s="18" t="s">
        <v>139</v>
      </c>
      <c r="F274" s="18" t="s">
        <v>139</v>
      </c>
      <c r="G274" s="85" t="s">
        <v>139</v>
      </c>
      <c r="H274" s="119"/>
      <c r="I274" s="102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3"/>
      <c r="Z274" s="3"/>
      <c r="AA274" s="3"/>
      <c r="AB274" s="3"/>
      <c r="AC274" s="3"/>
      <c r="AD274" s="3"/>
      <c r="AE274" s="3"/>
      <c r="AF274" s="1" t="str">
        <f t="shared" si="11"/>
        <v>√</v>
      </c>
    </row>
    <row r="275" spans="1:32" x14ac:dyDescent="0.25">
      <c r="A275" s="68" t="s">
        <v>335</v>
      </c>
      <c r="B275" s="152" t="s">
        <v>110</v>
      </c>
      <c r="C275" s="125"/>
      <c r="D275" s="108" t="s">
        <v>139</v>
      </c>
      <c r="E275" s="26" t="s">
        <v>139</v>
      </c>
      <c r="F275" s="26" t="s">
        <v>139</v>
      </c>
      <c r="G275" s="91" t="s">
        <v>139</v>
      </c>
      <c r="H275" s="125"/>
      <c r="I275" s="108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"/>
      <c r="Z275" s="3"/>
      <c r="AA275" s="3" t="str">
        <f>IF(C275=SUM(C276:C279),"√","НЕТ")</f>
        <v>√</v>
      </c>
      <c r="AB275" s="3"/>
      <c r="AC275" s="3"/>
      <c r="AD275" s="3"/>
      <c r="AE275" s="3"/>
      <c r="AF275" s="1" t="str">
        <f t="shared" si="11"/>
        <v>√</v>
      </c>
    </row>
    <row r="276" spans="1:32" ht="24" x14ac:dyDescent="0.25">
      <c r="A276" s="59" t="s">
        <v>336</v>
      </c>
      <c r="B276" s="144" t="s">
        <v>257</v>
      </c>
      <c r="C276" s="119"/>
      <c r="D276" s="102" t="s">
        <v>139</v>
      </c>
      <c r="E276" s="18" t="s">
        <v>139</v>
      </c>
      <c r="F276" s="18" t="s">
        <v>139</v>
      </c>
      <c r="G276" s="85" t="s">
        <v>139</v>
      </c>
      <c r="H276" s="119"/>
      <c r="I276" s="102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3"/>
      <c r="Z276" s="3"/>
      <c r="AA276" s="3"/>
      <c r="AB276" s="3"/>
      <c r="AC276" s="3"/>
      <c r="AD276" s="3"/>
      <c r="AE276" s="3"/>
      <c r="AF276" s="1" t="str">
        <f t="shared" si="11"/>
        <v>√</v>
      </c>
    </row>
    <row r="277" spans="1:32" x14ac:dyDescent="0.25">
      <c r="A277" s="59" t="s">
        <v>337</v>
      </c>
      <c r="B277" s="144" t="s">
        <v>105</v>
      </c>
      <c r="C277" s="119"/>
      <c r="D277" s="102" t="s">
        <v>139</v>
      </c>
      <c r="E277" s="18" t="s">
        <v>139</v>
      </c>
      <c r="F277" s="18" t="s">
        <v>139</v>
      </c>
      <c r="G277" s="85" t="s">
        <v>139</v>
      </c>
      <c r="H277" s="119"/>
      <c r="I277" s="102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3"/>
      <c r="Z277" s="3"/>
      <c r="AA277" s="3"/>
      <c r="AB277" s="3"/>
      <c r="AC277" s="3"/>
      <c r="AD277" s="3"/>
      <c r="AE277" s="3"/>
      <c r="AF277" s="1" t="str">
        <f t="shared" si="11"/>
        <v>√</v>
      </c>
    </row>
    <row r="278" spans="1:32" x14ac:dyDescent="0.25">
      <c r="A278" s="59" t="s">
        <v>338</v>
      </c>
      <c r="B278" s="144" t="s">
        <v>114</v>
      </c>
      <c r="C278" s="119"/>
      <c r="D278" s="102" t="s">
        <v>139</v>
      </c>
      <c r="E278" s="18" t="s">
        <v>139</v>
      </c>
      <c r="F278" s="18" t="s">
        <v>139</v>
      </c>
      <c r="G278" s="85" t="s">
        <v>139</v>
      </c>
      <c r="H278" s="119"/>
      <c r="I278" s="102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3"/>
      <c r="Z278" s="3"/>
      <c r="AA278" s="3"/>
      <c r="AB278" s="3"/>
      <c r="AC278" s="3"/>
      <c r="AD278" s="3"/>
      <c r="AE278" s="3"/>
      <c r="AF278" s="1" t="str">
        <f t="shared" si="11"/>
        <v>√</v>
      </c>
    </row>
    <row r="279" spans="1:32" x14ac:dyDescent="0.25">
      <c r="A279" s="59" t="s">
        <v>449</v>
      </c>
      <c r="B279" s="144" t="s">
        <v>50</v>
      </c>
      <c r="C279" s="119"/>
      <c r="D279" s="102" t="s">
        <v>139</v>
      </c>
      <c r="E279" s="18" t="s">
        <v>139</v>
      </c>
      <c r="F279" s="18" t="s">
        <v>139</v>
      </c>
      <c r="G279" s="85" t="s">
        <v>139</v>
      </c>
      <c r="H279" s="119"/>
      <c r="I279" s="102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3"/>
      <c r="Z279" s="3"/>
      <c r="AA279" s="3"/>
      <c r="AB279" s="3"/>
      <c r="AC279" s="3"/>
      <c r="AD279" s="3"/>
      <c r="AE279" s="3"/>
      <c r="AF279" s="1" t="str">
        <f t="shared" si="11"/>
        <v>√</v>
      </c>
    </row>
    <row r="280" spans="1:32" ht="24" x14ac:dyDescent="0.25">
      <c r="A280" s="70">
        <v>24</v>
      </c>
      <c r="B280" s="155" t="s">
        <v>176</v>
      </c>
      <c r="C280" s="127"/>
      <c r="D280" s="110" t="s">
        <v>14</v>
      </c>
      <c r="E280" s="28" t="s">
        <v>14</v>
      </c>
      <c r="F280" s="28" t="s">
        <v>14</v>
      </c>
      <c r="G280" s="93" t="s">
        <v>14</v>
      </c>
      <c r="H280" s="127"/>
      <c r="I280" s="110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3"/>
      <c r="Z280" s="3" t="str">
        <f>IF(C280=SUM(C281,C285),"√","НЕТ")</f>
        <v>√</v>
      </c>
      <c r="AB280" s="3"/>
      <c r="AC280" s="3"/>
      <c r="AD280" s="3"/>
      <c r="AE280" s="3"/>
      <c r="AF280" s="1" t="str">
        <f t="shared" si="11"/>
        <v>√</v>
      </c>
    </row>
    <row r="281" spans="1:32" x14ac:dyDescent="0.25">
      <c r="A281" s="68" t="s">
        <v>128</v>
      </c>
      <c r="B281" s="152" t="s">
        <v>111</v>
      </c>
      <c r="C281" s="125"/>
      <c r="D281" s="108" t="s">
        <v>139</v>
      </c>
      <c r="E281" s="26" t="s">
        <v>139</v>
      </c>
      <c r="F281" s="26" t="s">
        <v>139</v>
      </c>
      <c r="G281" s="91" t="s">
        <v>139</v>
      </c>
      <c r="H281" s="125"/>
      <c r="I281" s="108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"/>
      <c r="Z281" s="3"/>
      <c r="AA281" s="3" t="str">
        <f>IF(C281=SUM(C282:C284),"√","НЕТ")</f>
        <v>√</v>
      </c>
      <c r="AB281" s="3"/>
      <c r="AC281" s="3"/>
      <c r="AD281" s="3"/>
      <c r="AE281" s="3"/>
      <c r="AF281" s="1" t="str">
        <f t="shared" si="11"/>
        <v>√</v>
      </c>
    </row>
    <row r="282" spans="1:32" x14ac:dyDescent="0.25">
      <c r="A282" s="59" t="s">
        <v>450</v>
      </c>
      <c r="B282" s="143" t="s">
        <v>24</v>
      </c>
      <c r="C282" s="119"/>
      <c r="D282" s="102" t="s">
        <v>139</v>
      </c>
      <c r="E282" s="18" t="s">
        <v>139</v>
      </c>
      <c r="F282" s="18" t="s">
        <v>139</v>
      </c>
      <c r="G282" s="85" t="s">
        <v>139</v>
      </c>
      <c r="H282" s="119"/>
      <c r="I282" s="102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3"/>
      <c r="Z282" s="3"/>
      <c r="AA282" s="3"/>
      <c r="AB282" s="3"/>
      <c r="AC282" s="3"/>
      <c r="AD282" s="3"/>
      <c r="AE282" s="3"/>
      <c r="AF282" s="1" t="str">
        <f t="shared" si="11"/>
        <v>√</v>
      </c>
    </row>
    <row r="283" spans="1:32" x14ac:dyDescent="0.25">
      <c r="A283" s="59" t="s">
        <v>451</v>
      </c>
      <c r="B283" s="143" t="s">
        <v>35</v>
      </c>
      <c r="C283" s="119"/>
      <c r="D283" s="102" t="s">
        <v>139</v>
      </c>
      <c r="E283" s="18" t="s">
        <v>139</v>
      </c>
      <c r="F283" s="18" t="s">
        <v>139</v>
      </c>
      <c r="G283" s="85" t="s">
        <v>139</v>
      </c>
      <c r="H283" s="119"/>
      <c r="I283" s="102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3"/>
      <c r="Z283" s="3"/>
      <c r="AB283" s="3"/>
      <c r="AC283" s="3"/>
      <c r="AD283" s="3"/>
      <c r="AE283" s="3"/>
      <c r="AF283" s="1" t="str">
        <f t="shared" si="11"/>
        <v>√</v>
      </c>
    </row>
    <row r="284" spans="1:32" x14ac:dyDescent="0.25">
      <c r="A284" s="59" t="s">
        <v>452</v>
      </c>
      <c r="B284" s="143" t="s">
        <v>36</v>
      </c>
      <c r="C284" s="119"/>
      <c r="D284" s="102" t="s">
        <v>139</v>
      </c>
      <c r="E284" s="18" t="s">
        <v>139</v>
      </c>
      <c r="F284" s="18" t="s">
        <v>139</v>
      </c>
      <c r="G284" s="85" t="s">
        <v>139</v>
      </c>
      <c r="H284" s="119"/>
      <c r="I284" s="102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3"/>
      <c r="Z284" s="3"/>
      <c r="AA284" s="3"/>
      <c r="AB284" s="3"/>
      <c r="AC284" s="3"/>
      <c r="AD284" s="3"/>
      <c r="AE284" s="3"/>
      <c r="AF284" s="1" t="str">
        <f t="shared" si="11"/>
        <v>√</v>
      </c>
    </row>
    <row r="285" spans="1:32" x14ac:dyDescent="0.25">
      <c r="A285" s="68" t="s">
        <v>129</v>
      </c>
      <c r="B285" s="152" t="s">
        <v>110</v>
      </c>
      <c r="C285" s="125"/>
      <c r="D285" s="108" t="s">
        <v>139</v>
      </c>
      <c r="E285" s="26" t="s">
        <v>139</v>
      </c>
      <c r="F285" s="26" t="s">
        <v>139</v>
      </c>
      <c r="G285" s="91" t="s">
        <v>139</v>
      </c>
      <c r="H285" s="125"/>
      <c r="I285" s="108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"/>
      <c r="Z285" s="3"/>
      <c r="AA285" s="3" t="str">
        <f>IF(C285=SUM(C286:C289),"√","НЕТ")</f>
        <v>√</v>
      </c>
      <c r="AB285" s="3"/>
      <c r="AC285" s="3"/>
      <c r="AD285" s="3"/>
      <c r="AE285" s="3"/>
      <c r="AF285" s="1" t="str">
        <f t="shared" si="11"/>
        <v>√</v>
      </c>
    </row>
    <row r="286" spans="1:32" ht="24" x14ac:dyDescent="0.25">
      <c r="A286" s="59" t="s">
        <v>453</v>
      </c>
      <c r="B286" s="144" t="s">
        <v>257</v>
      </c>
      <c r="C286" s="119"/>
      <c r="D286" s="102" t="s">
        <v>139</v>
      </c>
      <c r="E286" s="18" t="s">
        <v>139</v>
      </c>
      <c r="F286" s="18" t="s">
        <v>139</v>
      </c>
      <c r="G286" s="85" t="s">
        <v>139</v>
      </c>
      <c r="H286" s="119"/>
      <c r="I286" s="102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3"/>
      <c r="Z286" s="3"/>
      <c r="AA286" s="3"/>
      <c r="AB286" s="3"/>
      <c r="AC286" s="3"/>
      <c r="AD286" s="3"/>
      <c r="AE286" s="3"/>
      <c r="AF286" s="1" t="str">
        <f t="shared" si="11"/>
        <v>√</v>
      </c>
    </row>
    <row r="287" spans="1:32" x14ac:dyDescent="0.25">
      <c r="A287" s="59" t="s">
        <v>454</v>
      </c>
      <c r="B287" s="144" t="s">
        <v>105</v>
      </c>
      <c r="C287" s="119"/>
      <c r="D287" s="102" t="s">
        <v>139</v>
      </c>
      <c r="E287" s="18" t="s">
        <v>139</v>
      </c>
      <c r="F287" s="18" t="s">
        <v>139</v>
      </c>
      <c r="G287" s="85" t="s">
        <v>139</v>
      </c>
      <c r="H287" s="119"/>
      <c r="I287" s="102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3"/>
      <c r="Z287" s="3"/>
      <c r="AA287" s="3"/>
      <c r="AB287" s="3"/>
      <c r="AC287" s="3"/>
      <c r="AD287" s="3"/>
      <c r="AE287" s="3"/>
      <c r="AF287" s="1" t="str">
        <f t="shared" si="11"/>
        <v>√</v>
      </c>
    </row>
    <row r="288" spans="1:32" x14ac:dyDescent="0.25">
      <c r="A288" s="59" t="s">
        <v>455</v>
      </c>
      <c r="B288" s="144" t="s">
        <v>114</v>
      </c>
      <c r="C288" s="119"/>
      <c r="D288" s="102" t="s">
        <v>139</v>
      </c>
      <c r="E288" s="18" t="s">
        <v>139</v>
      </c>
      <c r="F288" s="18" t="s">
        <v>139</v>
      </c>
      <c r="G288" s="85" t="s">
        <v>139</v>
      </c>
      <c r="H288" s="119"/>
      <c r="I288" s="102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3"/>
      <c r="Z288" s="3"/>
      <c r="AA288" s="3"/>
      <c r="AB288" s="3"/>
      <c r="AC288" s="3"/>
      <c r="AD288" s="3"/>
      <c r="AE288" s="3"/>
      <c r="AF288" s="1" t="str">
        <f t="shared" si="11"/>
        <v>√</v>
      </c>
    </row>
    <row r="289" spans="1:32" x14ac:dyDescent="0.25">
      <c r="A289" s="59" t="s">
        <v>456</v>
      </c>
      <c r="B289" s="144" t="s">
        <v>50</v>
      </c>
      <c r="C289" s="119"/>
      <c r="D289" s="102" t="s">
        <v>139</v>
      </c>
      <c r="E289" s="18" t="s">
        <v>139</v>
      </c>
      <c r="F289" s="18" t="s">
        <v>139</v>
      </c>
      <c r="G289" s="85" t="s">
        <v>139</v>
      </c>
      <c r="H289" s="119"/>
      <c r="I289" s="102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3"/>
      <c r="Z289" s="3"/>
      <c r="AA289" s="3"/>
      <c r="AB289" s="3"/>
      <c r="AC289" s="3"/>
      <c r="AD289" s="3"/>
      <c r="AE289" s="3"/>
      <c r="AF289" s="1" t="str">
        <f t="shared" si="11"/>
        <v>√</v>
      </c>
    </row>
    <row r="290" spans="1:32" ht="24" x14ac:dyDescent="0.25">
      <c r="A290" s="68" t="s">
        <v>202</v>
      </c>
      <c r="B290" s="153" t="s">
        <v>241</v>
      </c>
      <c r="C290" s="125"/>
      <c r="D290" s="108" t="s">
        <v>139</v>
      </c>
      <c r="E290" s="26" t="s">
        <v>139</v>
      </c>
      <c r="F290" s="26" t="s">
        <v>139</v>
      </c>
      <c r="G290" s="91" t="s">
        <v>139</v>
      </c>
      <c r="H290" s="125" t="s">
        <v>139</v>
      </c>
      <c r="I290" s="108" t="s">
        <v>139</v>
      </c>
      <c r="J290" s="26" t="s">
        <v>139</v>
      </c>
      <c r="K290" s="26" t="s">
        <v>139</v>
      </c>
      <c r="L290" s="26" t="s">
        <v>139</v>
      </c>
      <c r="M290" s="26" t="s">
        <v>139</v>
      </c>
      <c r="N290" s="26" t="s">
        <v>139</v>
      </c>
      <c r="O290" s="26" t="s">
        <v>139</v>
      </c>
      <c r="P290" s="26" t="s">
        <v>139</v>
      </c>
      <c r="Q290" s="26" t="s">
        <v>139</v>
      </c>
      <c r="R290" s="26" t="s">
        <v>139</v>
      </c>
      <c r="S290" s="26" t="s">
        <v>139</v>
      </c>
      <c r="T290" s="26" t="s">
        <v>139</v>
      </c>
      <c r="U290" s="26" t="s">
        <v>139</v>
      </c>
      <c r="V290" s="26" t="s">
        <v>139</v>
      </c>
      <c r="W290" s="26" t="s">
        <v>139</v>
      </c>
      <c r="X290" s="26" t="s">
        <v>139</v>
      </c>
      <c r="Y290" s="3"/>
      <c r="Z290" s="3"/>
      <c r="AA290" s="3"/>
      <c r="AB290" s="3"/>
      <c r="AC290" s="3"/>
      <c r="AD290" s="3"/>
      <c r="AE290" s="3"/>
      <c r="AF290" s="1"/>
    </row>
    <row r="291" spans="1:32" x14ac:dyDescent="0.25">
      <c r="A291" s="59" t="s">
        <v>220</v>
      </c>
      <c r="B291" s="143" t="s">
        <v>239</v>
      </c>
      <c r="C291" s="119"/>
      <c r="D291" s="102" t="s">
        <v>139</v>
      </c>
      <c r="E291" s="18" t="s">
        <v>139</v>
      </c>
      <c r="F291" s="18" t="s">
        <v>139</v>
      </c>
      <c r="G291" s="85" t="s">
        <v>139</v>
      </c>
      <c r="H291" s="119"/>
      <c r="I291" s="102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3"/>
      <c r="Z291" s="3"/>
      <c r="AA291" s="3"/>
      <c r="AB291" s="3"/>
      <c r="AC291" s="3"/>
      <c r="AD291" s="3"/>
      <c r="AE291" s="3"/>
      <c r="AF291" s="1" t="str">
        <f t="shared" si="11"/>
        <v>√</v>
      </c>
    </row>
    <row r="292" spans="1:32" x14ac:dyDescent="0.25">
      <c r="A292" s="59" t="s">
        <v>457</v>
      </c>
      <c r="B292" s="143" t="s">
        <v>240</v>
      </c>
      <c r="C292" s="119"/>
      <c r="D292" s="102" t="s">
        <v>139</v>
      </c>
      <c r="E292" s="18" t="s">
        <v>139</v>
      </c>
      <c r="F292" s="18" t="s">
        <v>139</v>
      </c>
      <c r="G292" s="85" t="s">
        <v>139</v>
      </c>
      <c r="H292" s="119"/>
      <c r="I292" s="102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3"/>
      <c r="Z292" s="3"/>
      <c r="AA292" s="3"/>
      <c r="AB292" s="3"/>
      <c r="AC292" s="3"/>
      <c r="AD292" s="3"/>
      <c r="AE292" s="3"/>
      <c r="AF292" s="1" t="str">
        <f t="shared" si="11"/>
        <v>√</v>
      </c>
    </row>
    <row r="293" spans="1:32" ht="24.75" customHeight="1" x14ac:dyDescent="0.25">
      <c r="A293" s="59" t="s">
        <v>582</v>
      </c>
      <c r="B293" s="143" t="s">
        <v>256</v>
      </c>
      <c r="C293" s="119"/>
      <c r="D293" s="102" t="s">
        <v>139</v>
      </c>
      <c r="E293" s="18" t="s">
        <v>139</v>
      </c>
      <c r="F293" s="18" t="s">
        <v>139</v>
      </c>
      <c r="G293" s="85" t="s">
        <v>139</v>
      </c>
      <c r="H293" s="119"/>
      <c r="I293" s="102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3"/>
      <c r="Z293" s="3"/>
      <c r="AA293" s="3"/>
      <c r="AB293" s="3"/>
      <c r="AC293" s="3"/>
      <c r="AD293" s="3"/>
      <c r="AE293" s="3"/>
      <c r="AF293" s="1" t="str">
        <f t="shared" si="11"/>
        <v>√</v>
      </c>
    </row>
    <row r="294" spans="1:32" ht="36" x14ac:dyDescent="0.25">
      <c r="A294" s="58">
        <v>25</v>
      </c>
      <c r="B294" s="136" t="s">
        <v>191</v>
      </c>
      <c r="C294" s="118"/>
      <c r="D294" s="101"/>
      <c r="E294" s="19"/>
      <c r="F294" s="19"/>
      <c r="G294" s="84"/>
      <c r="H294" s="118"/>
      <c r="I294" s="101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3" t="str">
        <f t="shared" ref="Y294:Y340" si="12">IF(C294=SUM(D294:G294),"√","НЕТ")</f>
        <v>√</v>
      </c>
      <c r="AF294" s="1" t="str">
        <f>IF(H294=SUM(I294:X294),"√","НЕТ")</f>
        <v>√</v>
      </c>
    </row>
    <row r="295" spans="1:32" x14ac:dyDescent="0.25">
      <c r="A295" s="63" t="s">
        <v>339</v>
      </c>
      <c r="B295" s="143" t="s">
        <v>190</v>
      </c>
      <c r="C295" s="119"/>
      <c r="D295" s="102"/>
      <c r="E295" s="18"/>
      <c r="F295" s="18"/>
      <c r="G295" s="85"/>
      <c r="H295" s="119"/>
      <c r="I295" s="102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3" t="str">
        <f t="shared" si="12"/>
        <v>√</v>
      </c>
      <c r="AF295" s="1" t="str">
        <f>IF(H295=SUM(I295:X295),"√","НЕТ")</f>
        <v>√</v>
      </c>
    </row>
    <row r="296" spans="1:32" ht="36" customHeight="1" x14ac:dyDescent="0.25">
      <c r="A296" s="58">
        <v>26</v>
      </c>
      <c r="B296" s="136" t="s">
        <v>188</v>
      </c>
      <c r="C296" s="118"/>
      <c r="D296" s="101"/>
      <c r="E296" s="19"/>
      <c r="F296" s="19"/>
      <c r="G296" s="84"/>
      <c r="H296" s="118"/>
      <c r="I296" s="101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3" t="str">
        <f t="shared" si="12"/>
        <v>√</v>
      </c>
      <c r="AF296" s="1" t="str">
        <f>IF(H296=SUM(I296:X296),"√","НЕТ")</f>
        <v>√</v>
      </c>
    </row>
    <row r="297" spans="1:32" x14ac:dyDescent="0.25">
      <c r="A297" s="63" t="s">
        <v>465</v>
      </c>
      <c r="B297" s="143" t="s">
        <v>189</v>
      </c>
      <c r="C297" s="119"/>
      <c r="D297" s="102"/>
      <c r="E297" s="18"/>
      <c r="F297" s="18"/>
      <c r="G297" s="85"/>
      <c r="H297" s="119"/>
      <c r="I297" s="102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3" t="str">
        <f t="shared" si="12"/>
        <v>√</v>
      </c>
      <c r="AF297" s="1" t="str">
        <f>IF(H297=SUM(I297:X297),"√","НЕТ")</f>
        <v>√</v>
      </c>
    </row>
    <row r="298" spans="1:32" ht="48" x14ac:dyDescent="0.25">
      <c r="A298" s="57">
        <v>27</v>
      </c>
      <c r="B298" s="136" t="s">
        <v>174</v>
      </c>
      <c r="C298" s="118"/>
      <c r="D298" s="101"/>
      <c r="E298" s="19"/>
      <c r="F298" s="19"/>
      <c r="G298" s="84"/>
      <c r="H298" s="118"/>
      <c r="I298" s="101"/>
      <c r="J298" s="19"/>
      <c r="K298" s="19"/>
      <c r="L298" s="19"/>
      <c r="M298" s="19"/>
      <c r="N298" s="19"/>
      <c r="O298" s="19"/>
      <c r="P298" s="19"/>
      <c r="Q298" s="19"/>
      <c r="R298" s="19"/>
      <c r="S298" s="22"/>
      <c r="T298" s="19"/>
      <c r="U298" s="19"/>
      <c r="V298" s="19"/>
      <c r="W298" s="19"/>
      <c r="X298" s="19"/>
      <c r="Y298" s="3" t="str">
        <f t="shared" si="12"/>
        <v>√</v>
      </c>
      <c r="Z298" s="3" t="str">
        <f>IF(C298=SUM(C299:C302),"√","НЕТ")</f>
        <v>√</v>
      </c>
      <c r="AA298" s="3"/>
      <c r="AB298" s="3"/>
      <c r="AC298" s="3"/>
      <c r="AD298" s="3"/>
      <c r="AE298" s="3"/>
      <c r="AF298" s="1" t="str">
        <f t="shared" si="11"/>
        <v>√</v>
      </c>
    </row>
    <row r="299" spans="1:32" x14ac:dyDescent="0.25">
      <c r="A299" s="59" t="s">
        <v>466</v>
      </c>
      <c r="B299" s="143" t="s">
        <v>47</v>
      </c>
      <c r="C299" s="119"/>
      <c r="D299" s="102"/>
      <c r="E299" s="18"/>
      <c r="F299" s="18"/>
      <c r="G299" s="85"/>
      <c r="H299" s="119"/>
      <c r="I299" s="102"/>
      <c r="J299" s="18"/>
      <c r="K299" s="18"/>
      <c r="L299" s="18"/>
      <c r="M299" s="18"/>
      <c r="N299" s="18"/>
      <c r="O299" s="18"/>
      <c r="P299" s="18"/>
      <c r="Q299" s="18"/>
      <c r="R299" s="18"/>
      <c r="S299" s="29"/>
      <c r="T299" s="18"/>
      <c r="U299" s="18"/>
      <c r="V299" s="18"/>
      <c r="W299" s="18"/>
      <c r="X299" s="18"/>
      <c r="Y299" s="3" t="str">
        <f t="shared" si="12"/>
        <v>√</v>
      </c>
      <c r="Z299" s="3"/>
      <c r="AA299" s="3"/>
      <c r="AB299" s="3"/>
      <c r="AC299" s="3"/>
      <c r="AD299" s="3"/>
      <c r="AE299" s="3"/>
      <c r="AF299" s="1" t="str">
        <f t="shared" si="11"/>
        <v>√</v>
      </c>
    </row>
    <row r="300" spans="1:32" x14ac:dyDescent="0.25">
      <c r="A300" s="59" t="s">
        <v>467</v>
      </c>
      <c r="B300" s="143" t="s">
        <v>48</v>
      </c>
      <c r="C300" s="119"/>
      <c r="D300" s="102"/>
      <c r="E300" s="18"/>
      <c r="F300" s="18"/>
      <c r="G300" s="85"/>
      <c r="H300" s="119"/>
      <c r="I300" s="102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3" t="str">
        <f t="shared" si="12"/>
        <v>√</v>
      </c>
      <c r="Z300" s="3"/>
      <c r="AA300" s="3"/>
      <c r="AB300" s="3"/>
      <c r="AC300" s="3"/>
      <c r="AD300" s="3"/>
      <c r="AE300" s="3"/>
      <c r="AF300" s="1" t="str">
        <f t="shared" si="11"/>
        <v>√</v>
      </c>
    </row>
    <row r="301" spans="1:32" x14ac:dyDescent="0.25">
      <c r="A301" s="59" t="s">
        <v>468</v>
      </c>
      <c r="B301" s="143" t="s">
        <v>49</v>
      </c>
      <c r="C301" s="119"/>
      <c r="D301" s="102"/>
      <c r="E301" s="18"/>
      <c r="F301" s="18"/>
      <c r="G301" s="85"/>
      <c r="H301" s="119"/>
      <c r="I301" s="102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3" t="str">
        <f t="shared" si="12"/>
        <v>√</v>
      </c>
      <c r="Z301" s="3"/>
      <c r="AA301" s="3"/>
      <c r="AB301" s="3"/>
      <c r="AC301" s="3"/>
      <c r="AD301" s="3"/>
      <c r="AE301" s="3"/>
      <c r="AF301" s="1" t="str">
        <f t="shared" si="11"/>
        <v>√</v>
      </c>
    </row>
    <row r="302" spans="1:32" x14ac:dyDescent="0.25">
      <c r="A302" s="59" t="s">
        <v>469</v>
      </c>
      <c r="B302" s="143" t="s">
        <v>50</v>
      </c>
      <c r="C302" s="119"/>
      <c r="D302" s="102"/>
      <c r="E302" s="18"/>
      <c r="F302" s="18"/>
      <c r="G302" s="85"/>
      <c r="H302" s="119"/>
      <c r="I302" s="102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3" t="str">
        <f t="shared" si="12"/>
        <v>√</v>
      </c>
      <c r="Z302" s="3"/>
      <c r="AA302" s="3"/>
      <c r="AB302" s="3"/>
      <c r="AC302" s="3"/>
      <c r="AD302" s="3"/>
      <c r="AE302" s="3"/>
      <c r="AF302" s="1" t="str">
        <f t="shared" si="11"/>
        <v>√</v>
      </c>
    </row>
    <row r="303" spans="1:32" ht="24" x14ac:dyDescent="0.25">
      <c r="A303" s="57">
        <v>28</v>
      </c>
      <c r="B303" s="136" t="s">
        <v>499</v>
      </c>
      <c r="C303" s="118"/>
      <c r="D303" s="101"/>
      <c r="E303" s="19"/>
      <c r="F303" s="19"/>
      <c r="G303" s="84"/>
      <c r="H303" s="118"/>
      <c r="I303" s="101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3" t="str">
        <f t="shared" si="12"/>
        <v>√</v>
      </c>
      <c r="Z303" s="3" t="str">
        <f>IF(C303=SUM(C304:C306),"√","НЕТ")</f>
        <v>√</v>
      </c>
      <c r="AA303" s="3" t="str">
        <f>IF(C303=SUM(C307,C311,C315),"√","НЕТ")</f>
        <v>√</v>
      </c>
      <c r="AB303" s="3"/>
      <c r="AC303" s="3"/>
      <c r="AD303" s="3"/>
      <c r="AE303" s="3"/>
      <c r="AF303" s="1" t="str">
        <f t="shared" si="11"/>
        <v>√</v>
      </c>
    </row>
    <row r="304" spans="1:32" x14ac:dyDescent="0.25">
      <c r="A304" s="59" t="s">
        <v>470</v>
      </c>
      <c r="B304" s="143" t="s">
        <v>24</v>
      </c>
      <c r="C304" s="119"/>
      <c r="D304" s="102"/>
      <c r="E304" s="18"/>
      <c r="F304" s="18"/>
      <c r="G304" s="85"/>
      <c r="H304" s="119"/>
      <c r="I304" s="102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3" t="str">
        <f t="shared" si="12"/>
        <v>√</v>
      </c>
      <c r="Z304" s="3"/>
      <c r="AA304" s="3" t="str">
        <f>IF(C304=SUM(C308,C312,C316),"√","НЕТ")</f>
        <v>√</v>
      </c>
      <c r="AB304" s="3"/>
      <c r="AC304" s="3"/>
      <c r="AD304" s="3"/>
      <c r="AE304" s="3"/>
      <c r="AF304" s="1" t="str">
        <f t="shared" si="11"/>
        <v>√</v>
      </c>
    </row>
    <row r="305" spans="1:32" x14ac:dyDescent="0.25">
      <c r="A305" s="59" t="s">
        <v>471</v>
      </c>
      <c r="B305" s="143" t="s">
        <v>35</v>
      </c>
      <c r="C305" s="119"/>
      <c r="D305" s="102"/>
      <c r="E305" s="18"/>
      <c r="F305" s="18"/>
      <c r="G305" s="85"/>
      <c r="H305" s="119"/>
      <c r="I305" s="102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3" t="str">
        <f t="shared" si="12"/>
        <v>√</v>
      </c>
      <c r="Z305" s="3"/>
      <c r="AA305" s="3" t="str">
        <f>IF(C305=SUM(C309,C313,C317),"√","НЕТ")</f>
        <v>√</v>
      </c>
      <c r="AB305" s="3"/>
      <c r="AC305" s="3"/>
      <c r="AD305" s="3"/>
      <c r="AE305" s="3"/>
      <c r="AF305" s="1" t="str">
        <f t="shared" si="11"/>
        <v>√</v>
      </c>
    </row>
    <row r="306" spans="1:32" x14ac:dyDescent="0.25">
      <c r="A306" s="59" t="s">
        <v>472</v>
      </c>
      <c r="B306" s="143" t="s">
        <v>36</v>
      </c>
      <c r="C306" s="119"/>
      <c r="D306" s="102"/>
      <c r="E306" s="18"/>
      <c r="F306" s="18"/>
      <c r="G306" s="85"/>
      <c r="H306" s="119"/>
      <c r="I306" s="102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3" t="str">
        <f t="shared" si="12"/>
        <v>√</v>
      </c>
      <c r="Z306" s="3"/>
      <c r="AA306" s="3" t="str">
        <f>IF(C306=SUM(C310,C314,C318),"√","НЕТ")</f>
        <v>√</v>
      </c>
      <c r="AB306" s="3"/>
      <c r="AC306" s="3"/>
      <c r="AD306" s="3"/>
      <c r="AE306" s="3"/>
      <c r="AF306" s="1" t="str">
        <f t="shared" si="11"/>
        <v>√</v>
      </c>
    </row>
    <row r="307" spans="1:32" x14ac:dyDescent="0.25">
      <c r="A307" s="71" t="s">
        <v>487</v>
      </c>
      <c r="B307" s="157" t="s">
        <v>51</v>
      </c>
      <c r="C307" s="116"/>
      <c r="D307" s="99"/>
      <c r="E307" s="17"/>
      <c r="F307" s="17"/>
      <c r="G307" s="82"/>
      <c r="H307" s="116"/>
      <c r="I307" s="99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3" t="str">
        <f t="shared" si="12"/>
        <v>√</v>
      </c>
      <c r="Z307" s="3"/>
      <c r="AA307" s="3"/>
      <c r="AB307" s="3"/>
      <c r="AC307" s="3"/>
      <c r="AD307" s="3"/>
      <c r="AE307" s="3"/>
      <c r="AF307" s="1" t="str">
        <f t="shared" si="11"/>
        <v>√</v>
      </c>
    </row>
    <row r="308" spans="1:32" x14ac:dyDescent="0.25">
      <c r="A308" s="59" t="s">
        <v>488</v>
      </c>
      <c r="B308" s="143" t="s">
        <v>24</v>
      </c>
      <c r="C308" s="119"/>
      <c r="D308" s="102"/>
      <c r="E308" s="18"/>
      <c r="F308" s="18"/>
      <c r="G308" s="85"/>
      <c r="H308" s="119"/>
      <c r="I308" s="102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3" t="str">
        <f t="shared" si="12"/>
        <v>√</v>
      </c>
      <c r="Z308" s="3"/>
      <c r="AA308" s="3"/>
      <c r="AB308" s="3"/>
      <c r="AC308" s="3"/>
      <c r="AD308" s="3"/>
      <c r="AE308" s="3"/>
      <c r="AF308" s="1" t="str">
        <f t="shared" si="11"/>
        <v>√</v>
      </c>
    </row>
    <row r="309" spans="1:32" x14ac:dyDescent="0.25">
      <c r="A309" s="59" t="s">
        <v>489</v>
      </c>
      <c r="B309" s="143" t="s">
        <v>35</v>
      </c>
      <c r="C309" s="119"/>
      <c r="D309" s="102"/>
      <c r="E309" s="18"/>
      <c r="F309" s="18"/>
      <c r="G309" s="85"/>
      <c r="H309" s="119"/>
      <c r="I309" s="102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3" t="str">
        <f t="shared" si="12"/>
        <v>√</v>
      </c>
      <c r="Z309" s="3"/>
      <c r="AA309" s="3"/>
      <c r="AB309" s="3"/>
      <c r="AC309" s="3"/>
      <c r="AD309" s="3"/>
      <c r="AE309" s="3"/>
      <c r="AF309" s="1" t="str">
        <f t="shared" si="11"/>
        <v>√</v>
      </c>
    </row>
    <row r="310" spans="1:32" x14ac:dyDescent="0.25">
      <c r="A310" s="59" t="s">
        <v>490</v>
      </c>
      <c r="B310" s="143" t="s">
        <v>36</v>
      </c>
      <c r="C310" s="119"/>
      <c r="D310" s="102"/>
      <c r="E310" s="18"/>
      <c r="F310" s="18"/>
      <c r="G310" s="85"/>
      <c r="H310" s="119"/>
      <c r="I310" s="102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3" t="str">
        <f t="shared" si="12"/>
        <v>√</v>
      </c>
      <c r="Z310" s="3"/>
      <c r="AA310" s="3"/>
      <c r="AB310" s="3"/>
      <c r="AC310" s="3"/>
      <c r="AD310" s="3"/>
      <c r="AE310" s="3"/>
      <c r="AF310" s="1" t="str">
        <f t="shared" si="11"/>
        <v>√</v>
      </c>
    </row>
    <row r="311" spans="1:32" x14ac:dyDescent="0.25">
      <c r="A311" s="71" t="s">
        <v>491</v>
      </c>
      <c r="B311" s="157" t="s">
        <v>52</v>
      </c>
      <c r="C311" s="116"/>
      <c r="D311" s="99"/>
      <c r="E311" s="17"/>
      <c r="F311" s="17"/>
      <c r="G311" s="82"/>
      <c r="H311" s="116"/>
      <c r="I311" s="99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3" t="str">
        <f t="shared" si="12"/>
        <v>√</v>
      </c>
      <c r="Z311" s="3"/>
      <c r="AA311" s="3"/>
      <c r="AB311" s="3"/>
      <c r="AC311" s="3"/>
      <c r="AD311" s="3"/>
      <c r="AE311" s="3"/>
      <c r="AF311" s="1" t="str">
        <f t="shared" si="11"/>
        <v>√</v>
      </c>
    </row>
    <row r="312" spans="1:32" x14ac:dyDescent="0.25">
      <c r="A312" s="59" t="s">
        <v>492</v>
      </c>
      <c r="B312" s="143" t="s">
        <v>24</v>
      </c>
      <c r="C312" s="119"/>
      <c r="D312" s="102"/>
      <c r="E312" s="18"/>
      <c r="F312" s="18"/>
      <c r="G312" s="85"/>
      <c r="H312" s="119"/>
      <c r="I312" s="102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3" t="str">
        <f t="shared" si="12"/>
        <v>√</v>
      </c>
      <c r="Z312" s="3"/>
      <c r="AA312" s="3"/>
      <c r="AB312" s="3"/>
      <c r="AC312" s="3"/>
      <c r="AD312" s="3"/>
      <c r="AE312" s="3"/>
      <c r="AF312" s="1" t="str">
        <f t="shared" si="11"/>
        <v>√</v>
      </c>
    </row>
    <row r="313" spans="1:32" x14ac:dyDescent="0.25">
      <c r="A313" s="59" t="s">
        <v>493</v>
      </c>
      <c r="B313" s="143" t="s">
        <v>35</v>
      </c>
      <c r="C313" s="119"/>
      <c r="D313" s="102"/>
      <c r="E313" s="18"/>
      <c r="F313" s="18"/>
      <c r="G313" s="85"/>
      <c r="H313" s="119"/>
      <c r="I313" s="102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3" t="str">
        <f t="shared" si="12"/>
        <v>√</v>
      </c>
      <c r="Z313" s="3"/>
      <c r="AA313" s="3"/>
      <c r="AB313" s="3"/>
      <c r="AC313" s="3"/>
      <c r="AD313" s="3"/>
      <c r="AE313" s="3"/>
      <c r="AF313" s="1" t="str">
        <f t="shared" si="11"/>
        <v>√</v>
      </c>
    </row>
    <row r="314" spans="1:32" x14ac:dyDescent="0.25">
      <c r="A314" s="59" t="s">
        <v>494</v>
      </c>
      <c r="B314" s="143" t="s">
        <v>36</v>
      </c>
      <c r="C314" s="119"/>
      <c r="D314" s="102"/>
      <c r="E314" s="18"/>
      <c r="F314" s="18"/>
      <c r="G314" s="85"/>
      <c r="H314" s="119"/>
      <c r="I314" s="102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3" t="str">
        <f t="shared" si="12"/>
        <v>√</v>
      </c>
      <c r="Z314" s="3"/>
      <c r="AA314" s="3"/>
      <c r="AB314" s="3"/>
      <c r="AC314" s="3"/>
      <c r="AD314" s="3"/>
      <c r="AE314" s="3"/>
      <c r="AF314" s="1" t="str">
        <f t="shared" si="11"/>
        <v>√</v>
      </c>
    </row>
    <row r="315" spans="1:32" ht="23.25" customHeight="1" x14ac:dyDescent="0.25">
      <c r="A315" s="71" t="s">
        <v>495</v>
      </c>
      <c r="B315" s="157" t="s">
        <v>53</v>
      </c>
      <c r="C315" s="116"/>
      <c r="D315" s="99"/>
      <c r="E315" s="17"/>
      <c r="F315" s="17"/>
      <c r="G315" s="82"/>
      <c r="H315" s="116"/>
      <c r="I315" s="99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3" t="str">
        <f t="shared" si="12"/>
        <v>√</v>
      </c>
      <c r="Z315" s="3"/>
      <c r="AA315" s="3"/>
      <c r="AB315" s="3"/>
      <c r="AC315" s="3"/>
      <c r="AD315" s="3"/>
      <c r="AE315" s="3"/>
      <c r="AF315" s="1" t="str">
        <f t="shared" ref="AF315:AF362" si="13">IF(H315=SUM(I315:X315),"√","НЕТ")</f>
        <v>√</v>
      </c>
    </row>
    <row r="316" spans="1:32" x14ac:dyDescent="0.25">
      <c r="A316" s="59" t="s">
        <v>496</v>
      </c>
      <c r="B316" s="143" t="s">
        <v>24</v>
      </c>
      <c r="C316" s="119"/>
      <c r="D316" s="102"/>
      <c r="E316" s="18"/>
      <c r="F316" s="18"/>
      <c r="G316" s="85"/>
      <c r="H316" s="119"/>
      <c r="I316" s="102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3" t="str">
        <f t="shared" si="12"/>
        <v>√</v>
      </c>
      <c r="Z316" s="3"/>
      <c r="AA316" s="3"/>
      <c r="AB316" s="3"/>
      <c r="AC316" s="3"/>
      <c r="AD316" s="3"/>
      <c r="AE316" s="3"/>
      <c r="AF316" s="1" t="str">
        <f t="shared" si="13"/>
        <v>√</v>
      </c>
    </row>
    <row r="317" spans="1:32" x14ac:dyDescent="0.25">
      <c r="A317" s="59" t="s">
        <v>497</v>
      </c>
      <c r="B317" s="143" t="s">
        <v>35</v>
      </c>
      <c r="C317" s="119"/>
      <c r="D317" s="102"/>
      <c r="E317" s="18"/>
      <c r="F317" s="18"/>
      <c r="G317" s="85"/>
      <c r="H317" s="119"/>
      <c r="I317" s="102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3" t="str">
        <f t="shared" si="12"/>
        <v>√</v>
      </c>
      <c r="Z317" s="3"/>
      <c r="AA317" s="3"/>
      <c r="AB317" s="3"/>
      <c r="AC317" s="3"/>
      <c r="AD317" s="3"/>
      <c r="AE317" s="3"/>
      <c r="AF317" s="1" t="str">
        <f t="shared" si="13"/>
        <v>√</v>
      </c>
    </row>
    <row r="318" spans="1:32" x14ac:dyDescent="0.25">
      <c r="A318" s="59" t="s">
        <v>498</v>
      </c>
      <c r="B318" s="143" t="s">
        <v>36</v>
      </c>
      <c r="C318" s="119"/>
      <c r="D318" s="102"/>
      <c r="E318" s="18"/>
      <c r="F318" s="18"/>
      <c r="G318" s="85"/>
      <c r="H318" s="119"/>
      <c r="I318" s="102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3" t="str">
        <f t="shared" si="12"/>
        <v>√</v>
      </c>
      <c r="Z318" s="3"/>
      <c r="AA318" s="3"/>
      <c r="AB318" s="3"/>
      <c r="AC318" s="3"/>
      <c r="AD318" s="3"/>
      <c r="AE318" s="3"/>
      <c r="AF318" s="1" t="str">
        <f t="shared" si="13"/>
        <v>√</v>
      </c>
    </row>
    <row r="319" spans="1:32" ht="60" x14ac:dyDescent="0.25">
      <c r="A319" s="57">
        <v>29</v>
      </c>
      <c r="B319" s="136" t="s">
        <v>559</v>
      </c>
      <c r="C319" s="118"/>
      <c r="D319" s="101"/>
      <c r="E319" s="19"/>
      <c r="F319" s="19"/>
      <c r="G319" s="84"/>
      <c r="H319" s="118"/>
      <c r="I319" s="101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3" t="str">
        <f t="shared" si="12"/>
        <v>√</v>
      </c>
      <c r="Z319" s="3" t="str">
        <f>IF(C319=SUM(C320:C322),"√","НЕТ")</f>
        <v>√</v>
      </c>
      <c r="AA319" s="3"/>
      <c r="AB319" s="3"/>
      <c r="AC319" s="3"/>
      <c r="AD319" s="3"/>
      <c r="AE319" s="3"/>
      <c r="AF319" s="1" t="str">
        <f t="shared" si="13"/>
        <v>√</v>
      </c>
    </row>
    <row r="320" spans="1:32" x14ac:dyDescent="0.25">
      <c r="A320" s="59" t="s">
        <v>500</v>
      </c>
      <c r="B320" s="143" t="s">
        <v>24</v>
      </c>
      <c r="C320" s="119"/>
      <c r="D320" s="102"/>
      <c r="E320" s="18"/>
      <c r="F320" s="18"/>
      <c r="G320" s="85"/>
      <c r="H320" s="119"/>
      <c r="I320" s="102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3" t="str">
        <f t="shared" si="12"/>
        <v>√</v>
      </c>
      <c r="Z320" s="3"/>
      <c r="AA320" s="3"/>
      <c r="AB320" s="3"/>
      <c r="AC320" s="3"/>
      <c r="AD320" s="3"/>
      <c r="AE320" s="3"/>
      <c r="AF320" s="1" t="str">
        <f t="shared" si="13"/>
        <v>√</v>
      </c>
    </row>
    <row r="321" spans="1:32" x14ac:dyDescent="0.25">
      <c r="A321" s="59" t="s">
        <v>501</v>
      </c>
      <c r="B321" s="143" t="s">
        <v>35</v>
      </c>
      <c r="C321" s="119"/>
      <c r="D321" s="102"/>
      <c r="E321" s="18"/>
      <c r="F321" s="18"/>
      <c r="G321" s="85"/>
      <c r="H321" s="119"/>
      <c r="I321" s="102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3" t="str">
        <f t="shared" si="12"/>
        <v>√</v>
      </c>
      <c r="Z321" s="3"/>
      <c r="AA321" s="3"/>
      <c r="AB321" s="3"/>
      <c r="AC321" s="3"/>
      <c r="AD321" s="3"/>
      <c r="AE321" s="3"/>
      <c r="AF321" s="1" t="str">
        <f t="shared" si="13"/>
        <v>√</v>
      </c>
    </row>
    <row r="322" spans="1:32" x14ac:dyDescent="0.25">
      <c r="A322" s="59" t="s">
        <v>502</v>
      </c>
      <c r="B322" s="143" t="s">
        <v>36</v>
      </c>
      <c r="C322" s="119"/>
      <c r="D322" s="102"/>
      <c r="E322" s="18"/>
      <c r="F322" s="18"/>
      <c r="G322" s="85"/>
      <c r="H322" s="119"/>
      <c r="I322" s="102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3" t="str">
        <f t="shared" si="12"/>
        <v>√</v>
      </c>
      <c r="Z322" s="3"/>
      <c r="AA322" s="3"/>
      <c r="AB322" s="3"/>
      <c r="AC322" s="3"/>
      <c r="AD322" s="3"/>
      <c r="AE322" s="3"/>
      <c r="AF322" s="1" t="str">
        <f t="shared" si="13"/>
        <v>√</v>
      </c>
    </row>
    <row r="323" spans="1:32" ht="24" x14ac:dyDescent="0.25">
      <c r="A323" s="60">
        <v>30</v>
      </c>
      <c r="B323" s="140" t="s">
        <v>54</v>
      </c>
      <c r="C323" s="120"/>
      <c r="D323" s="103"/>
      <c r="E323" s="21"/>
      <c r="F323" s="21"/>
      <c r="G323" s="86"/>
      <c r="H323" s="120"/>
      <c r="I323" s="103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3" t="str">
        <f t="shared" si="12"/>
        <v>√</v>
      </c>
      <c r="Z323" s="4"/>
      <c r="AA323" s="4"/>
      <c r="AB323" s="4"/>
      <c r="AC323" s="4"/>
      <c r="AD323" s="4"/>
      <c r="AE323" s="4"/>
      <c r="AF323" s="1" t="str">
        <f t="shared" si="13"/>
        <v>√</v>
      </c>
    </row>
    <row r="324" spans="1:32" ht="24" x14ac:dyDescent="0.25">
      <c r="A324" s="60">
        <v>31</v>
      </c>
      <c r="B324" s="140" t="s">
        <v>199</v>
      </c>
      <c r="C324" s="120"/>
      <c r="D324" s="103"/>
      <c r="E324" s="21"/>
      <c r="F324" s="21"/>
      <c r="G324" s="86"/>
      <c r="H324" s="120"/>
      <c r="I324" s="103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3" t="str">
        <f t="shared" si="12"/>
        <v>√</v>
      </c>
      <c r="Z324" s="3" t="str">
        <f>IF(C324=SUM(C325:C326),"√","НЕТ")</f>
        <v>√</v>
      </c>
      <c r="AA324" s="3"/>
      <c r="AB324" s="3"/>
      <c r="AC324" s="3"/>
      <c r="AD324" s="3"/>
      <c r="AE324" s="3"/>
      <c r="AF324" s="1" t="str">
        <f t="shared" si="13"/>
        <v>√</v>
      </c>
    </row>
    <row r="325" spans="1:32" x14ac:dyDescent="0.25">
      <c r="A325" s="55" t="s">
        <v>168</v>
      </c>
      <c r="B325" s="150" t="s">
        <v>208</v>
      </c>
      <c r="C325" s="117"/>
      <c r="D325" s="100"/>
      <c r="E325" s="20"/>
      <c r="F325" s="20"/>
      <c r="G325" s="83"/>
      <c r="H325" s="117"/>
      <c r="I325" s="10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3" t="str">
        <f t="shared" si="12"/>
        <v>√</v>
      </c>
      <c r="Z325" s="3"/>
      <c r="AA325" s="3"/>
      <c r="AB325" s="3"/>
      <c r="AC325" s="3"/>
      <c r="AD325" s="3"/>
      <c r="AE325" s="3"/>
      <c r="AF325" s="1" t="str">
        <f t="shared" si="13"/>
        <v>√</v>
      </c>
    </row>
    <row r="326" spans="1:32" x14ac:dyDescent="0.25">
      <c r="A326" s="55" t="s">
        <v>169</v>
      </c>
      <c r="B326" s="150" t="s">
        <v>70</v>
      </c>
      <c r="C326" s="117"/>
      <c r="D326" s="100"/>
      <c r="E326" s="20"/>
      <c r="F326" s="20"/>
      <c r="G326" s="83"/>
      <c r="H326" s="117"/>
      <c r="I326" s="10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3" t="str">
        <f t="shared" si="12"/>
        <v>√</v>
      </c>
      <c r="Z326" s="3"/>
      <c r="AA326" s="3"/>
      <c r="AB326" s="3"/>
      <c r="AC326" s="3"/>
      <c r="AD326" s="3"/>
      <c r="AE326" s="3"/>
      <c r="AF326" s="1" t="str">
        <f t="shared" si="13"/>
        <v>√</v>
      </c>
    </row>
    <row r="327" spans="1:32" ht="28.5" customHeight="1" x14ac:dyDescent="0.25">
      <c r="A327" s="64">
        <v>32</v>
      </c>
      <c r="B327" s="146" t="s">
        <v>203</v>
      </c>
      <c r="C327" s="120"/>
      <c r="D327" s="103" t="s">
        <v>14</v>
      </c>
      <c r="E327" s="21" t="s">
        <v>14</v>
      </c>
      <c r="F327" s="21" t="s">
        <v>14</v>
      </c>
      <c r="G327" s="86" t="s">
        <v>14</v>
      </c>
      <c r="H327" s="120" t="s">
        <v>139</v>
      </c>
      <c r="I327" s="103" t="s">
        <v>139</v>
      </c>
      <c r="J327" s="21" t="s">
        <v>139</v>
      </c>
      <c r="K327" s="21" t="s">
        <v>139</v>
      </c>
      <c r="L327" s="21" t="s">
        <v>139</v>
      </c>
      <c r="M327" s="21" t="s">
        <v>139</v>
      </c>
      <c r="N327" s="21" t="s">
        <v>139</v>
      </c>
      <c r="O327" s="21" t="s">
        <v>139</v>
      </c>
      <c r="P327" s="21" t="s">
        <v>139</v>
      </c>
      <c r="Q327" s="21" t="s">
        <v>139</v>
      </c>
      <c r="R327" s="21" t="s">
        <v>139</v>
      </c>
      <c r="S327" s="21" t="s">
        <v>139</v>
      </c>
      <c r="T327" s="21" t="s">
        <v>139</v>
      </c>
      <c r="U327" s="21" t="s">
        <v>139</v>
      </c>
      <c r="V327" s="21" t="s">
        <v>139</v>
      </c>
      <c r="W327" s="21" t="s">
        <v>139</v>
      </c>
      <c r="X327" s="21" t="s">
        <v>139</v>
      </c>
      <c r="Y327" s="3"/>
      <c r="Z327" s="3" t="str">
        <f>IF(C327=SUM(C328:C329,C331:C332,C335),"√","НЕТ")</f>
        <v>√</v>
      </c>
      <c r="AA327" s="11"/>
      <c r="AB327" s="11"/>
      <c r="AC327" s="11"/>
      <c r="AD327" s="11"/>
      <c r="AE327" s="11"/>
      <c r="AF327" s="1"/>
    </row>
    <row r="328" spans="1:32" x14ac:dyDescent="0.25">
      <c r="A328" s="54" t="s">
        <v>503</v>
      </c>
      <c r="B328" s="135" t="s">
        <v>200</v>
      </c>
      <c r="C328" s="117"/>
      <c r="D328" s="100" t="s">
        <v>139</v>
      </c>
      <c r="E328" s="20" t="s">
        <v>139</v>
      </c>
      <c r="F328" s="20" t="s">
        <v>139</v>
      </c>
      <c r="G328" s="83" t="s">
        <v>139</v>
      </c>
      <c r="H328" s="117" t="s">
        <v>139</v>
      </c>
      <c r="I328" s="100" t="s">
        <v>139</v>
      </c>
      <c r="J328" s="20" t="s">
        <v>139</v>
      </c>
      <c r="K328" s="20" t="s">
        <v>139</v>
      </c>
      <c r="L328" s="20" t="s">
        <v>139</v>
      </c>
      <c r="M328" s="20" t="s">
        <v>139</v>
      </c>
      <c r="N328" s="20" t="s">
        <v>139</v>
      </c>
      <c r="O328" s="20" t="s">
        <v>139</v>
      </c>
      <c r="P328" s="20" t="s">
        <v>139</v>
      </c>
      <c r="Q328" s="20" t="s">
        <v>139</v>
      </c>
      <c r="R328" s="20" t="s">
        <v>139</v>
      </c>
      <c r="S328" s="20" t="s">
        <v>139</v>
      </c>
      <c r="T328" s="20" t="s">
        <v>139</v>
      </c>
      <c r="U328" s="20" t="s">
        <v>139</v>
      </c>
      <c r="V328" s="20" t="s">
        <v>139</v>
      </c>
      <c r="W328" s="20" t="s">
        <v>139</v>
      </c>
      <c r="X328" s="20" t="s">
        <v>139</v>
      </c>
      <c r="Y328" s="3"/>
      <c r="Z328" s="11"/>
      <c r="AA328" s="11"/>
      <c r="AB328" s="11"/>
      <c r="AC328" s="11"/>
      <c r="AD328" s="11"/>
      <c r="AE328" s="11"/>
      <c r="AF328" s="1"/>
    </row>
    <row r="329" spans="1:32" x14ac:dyDescent="0.25">
      <c r="A329" s="54" t="s">
        <v>504</v>
      </c>
      <c r="B329" s="135" t="s">
        <v>219</v>
      </c>
      <c r="C329" s="117"/>
      <c r="D329" s="100"/>
      <c r="E329" s="20"/>
      <c r="F329" s="20"/>
      <c r="G329" s="83"/>
      <c r="H329" s="117"/>
      <c r="I329" s="10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3" t="str">
        <f>IF(C329=SUM(D329:G329),"√","НЕТ")</f>
        <v>√</v>
      </c>
      <c r="Z329" s="11"/>
      <c r="AA329" s="11"/>
      <c r="AB329" s="11"/>
      <c r="AC329" s="11"/>
      <c r="AD329" s="11"/>
      <c r="AE329" s="11"/>
      <c r="AF329" s="1" t="s">
        <v>222</v>
      </c>
    </row>
    <row r="330" spans="1:32" x14ac:dyDescent="0.25">
      <c r="A330" s="169" t="s">
        <v>544</v>
      </c>
      <c r="B330" s="170" t="s">
        <v>221</v>
      </c>
      <c r="C330" s="117"/>
      <c r="D330" s="100"/>
      <c r="E330" s="20"/>
      <c r="F330" s="20"/>
      <c r="G330" s="83"/>
      <c r="H330" s="117"/>
      <c r="I330" s="10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3" t="str">
        <f>IF(C330=SUM(D330:G330),"√","НЕТ")</f>
        <v>√</v>
      </c>
      <c r="Z330" s="11"/>
      <c r="AA330" s="11"/>
      <c r="AB330" s="11"/>
      <c r="AC330" s="11"/>
      <c r="AD330" s="11"/>
      <c r="AE330" s="11"/>
      <c r="AF330" s="1" t="s">
        <v>222</v>
      </c>
    </row>
    <row r="331" spans="1:32" x14ac:dyDescent="0.25">
      <c r="A331" s="54" t="s">
        <v>505</v>
      </c>
      <c r="B331" s="135" t="s">
        <v>209</v>
      </c>
      <c r="C331" s="117"/>
      <c r="D331" s="100" t="s">
        <v>139</v>
      </c>
      <c r="E331" s="20" t="s">
        <v>139</v>
      </c>
      <c r="F331" s="20" t="s">
        <v>139</v>
      </c>
      <c r="G331" s="83" t="s">
        <v>139</v>
      </c>
      <c r="H331" s="117" t="s">
        <v>139</v>
      </c>
      <c r="I331" s="100" t="s">
        <v>139</v>
      </c>
      <c r="J331" s="20" t="s">
        <v>139</v>
      </c>
      <c r="K331" s="20" t="s">
        <v>139</v>
      </c>
      <c r="L331" s="20" t="s">
        <v>139</v>
      </c>
      <c r="M331" s="20" t="s">
        <v>139</v>
      </c>
      <c r="N331" s="20" t="s">
        <v>139</v>
      </c>
      <c r="O331" s="20" t="s">
        <v>139</v>
      </c>
      <c r="P331" s="20" t="s">
        <v>139</v>
      </c>
      <c r="Q331" s="20" t="s">
        <v>139</v>
      </c>
      <c r="R331" s="20" t="s">
        <v>139</v>
      </c>
      <c r="S331" s="20" t="s">
        <v>139</v>
      </c>
      <c r="T331" s="20" t="s">
        <v>139</v>
      </c>
      <c r="U331" s="20" t="s">
        <v>139</v>
      </c>
      <c r="V331" s="20" t="s">
        <v>139</v>
      </c>
      <c r="W331" s="20" t="s">
        <v>139</v>
      </c>
      <c r="X331" s="20" t="s">
        <v>139</v>
      </c>
      <c r="Y331" s="3"/>
      <c r="Z331" s="11"/>
      <c r="AA331" s="11"/>
      <c r="AB331" s="11"/>
      <c r="AC331" s="11"/>
      <c r="AD331" s="11"/>
      <c r="AE331" s="11"/>
      <c r="AF331" s="1"/>
    </row>
    <row r="332" spans="1:32" x14ac:dyDescent="0.25">
      <c r="A332" s="54" t="s">
        <v>506</v>
      </c>
      <c r="B332" s="138" t="s">
        <v>201</v>
      </c>
      <c r="C332" s="117"/>
      <c r="D332" s="100" t="s">
        <v>139</v>
      </c>
      <c r="E332" s="20" t="s">
        <v>139</v>
      </c>
      <c r="F332" s="20" t="s">
        <v>139</v>
      </c>
      <c r="G332" s="83" t="s">
        <v>139</v>
      </c>
      <c r="H332" s="117" t="s">
        <v>139</v>
      </c>
      <c r="I332" s="100" t="s">
        <v>139</v>
      </c>
      <c r="J332" s="20" t="s">
        <v>139</v>
      </c>
      <c r="K332" s="20" t="s">
        <v>139</v>
      </c>
      <c r="L332" s="20" t="s">
        <v>139</v>
      </c>
      <c r="M332" s="20" t="s">
        <v>139</v>
      </c>
      <c r="N332" s="20" t="s">
        <v>139</v>
      </c>
      <c r="O332" s="20" t="s">
        <v>139</v>
      </c>
      <c r="P332" s="20" t="s">
        <v>139</v>
      </c>
      <c r="Q332" s="20" t="s">
        <v>139</v>
      </c>
      <c r="R332" s="20" t="s">
        <v>139</v>
      </c>
      <c r="S332" s="20" t="s">
        <v>139</v>
      </c>
      <c r="T332" s="20" t="s">
        <v>139</v>
      </c>
      <c r="U332" s="20" t="s">
        <v>139</v>
      </c>
      <c r="V332" s="20" t="s">
        <v>139</v>
      </c>
      <c r="W332" s="20" t="s">
        <v>139</v>
      </c>
      <c r="X332" s="20" t="s">
        <v>139</v>
      </c>
      <c r="Y332" s="3"/>
      <c r="Z332" s="1"/>
      <c r="AA332" s="1"/>
      <c r="AB332" s="1"/>
      <c r="AC332" s="1"/>
      <c r="AD332" s="1"/>
      <c r="AE332" s="1"/>
      <c r="AF332" s="1"/>
    </row>
    <row r="333" spans="1:32" x14ac:dyDescent="0.25">
      <c r="A333" s="54" t="s">
        <v>545</v>
      </c>
      <c r="B333" s="150" t="s">
        <v>155</v>
      </c>
      <c r="C333" s="117"/>
      <c r="D333" s="100" t="s">
        <v>139</v>
      </c>
      <c r="E333" s="20" t="s">
        <v>139</v>
      </c>
      <c r="F333" s="20" t="s">
        <v>139</v>
      </c>
      <c r="G333" s="83" t="s">
        <v>139</v>
      </c>
      <c r="H333" s="117" t="s">
        <v>139</v>
      </c>
      <c r="I333" s="100" t="s">
        <v>139</v>
      </c>
      <c r="J333" s="20" t="s">
        <v>139</v>
      </c>
      <c r="K333" s="20" t="s">
        <v>139</v>
      </c>
      <c r="L333" s="20" t="s">
        <v>139</v>
      </c>
      <c r="M333" s="20" t="s">
        <v>139</v>
      </c>
      <c r="N333" s="20" t="s">
        <v>139</v>
      </c>
      <c r="O333" s="20" t="s">
        <v>139</v>
      </c>
      <c r="P333" s="20" t="s">
        <v>139</v>
      </c>
      <c r="Q333" s="20" t="s">
        <v>139</v>
      </c>
      <c r="R333" s="20" t="s">
        <v>139</v>
      </c>
      <c r="S333" s="20" t="s">
        <v>139</v>
      </c>
      <c r="T333" s="20" t="s">
        <v>139</v>
      </c>
      <c r="U333" s="20" t="s">
        <v>139</v>
      </c>
      <c r="V333" s="20" t="s">
        <v>139</v>
      </c>
      <c r="W333" s="20" t="s">
        <v>139</v>
      </c>
      <c r="X333" s="20" t="s">
        <v>139</v>
      </c>
      <c r="Y333" s="3"/>
      <c r="Z333" s="3"/>
      <c r="AA333" s="3"/>
      <c r="AB333" s="3"/>
      <c r="AC333" s="3"/>
      <c r="AD333" s="3"/>
      <c r="AE333" s="3"/>
      <c r="AF333" s="1"/>
    </row>
    <row r="334" spans="1:32" x14ac:dyDescent="0.25">
      <c r="A334" s="54" t="s">
        <v>546</v>
      </c>
      <c r="B334" s="150" t="s">
        <v>156</v>
      </c>
      <c r="C334" s="117"/>
      <c r="D334" s="100" t="s">
        <v>139</v>
      </c>
      <c r="E334" s="20" t="s">
        <v>139</v>
      </c>
      <c r="F334" s="20" t="s">
        <v>139</v>
      </c>
      <c r="G334" s="83" t="s">
        <v>139</v>
      </c>
      <c r="H334" s="117" t="s">
        <v>139</v>
      </c>
      <c r="I334" s="100" t="s">
        <v>139</v>
      </c>
      <c r="J334" s="20" t="s">
        <v>139</v>
      </c>
      <c r="K334" s="20" t="s">
        <v>139</v>
      </c>
      <c r="L334" s="20" t="s">
        <v>139</v>
      </c>
      <c r="M334" s="20" t="s">
        <v>139</v>
      </c>
      <c r="N334" s="20" t="s">
        <v>139</v>
      </c>
      <c r="O334" s="20" t="s">
        <v>139</v>
      </c>
      <c r="P334" s="20" t="s">
        <v>139</v>
      </c>
      <c r="Q334" s="20" t="s">
        <v>139</v>
      </c>
      <c r="R334" s="20" t="s">
        <v>139</v>
      </c>
      <c r="S334" s="20" t="s">
        <v>139</v>
      </c>
      <c r="T334" s="20" t="s">
        <v>139</v>
      </c>
      <c r="U334" s="20" t="s">
        <v>139</v>
      </c>
      <c r="V334" s="20" t="s">
        <v>139</v>
      </c>
      <c r="W334" s="20" t="s">
        <v>139</v>
      </c>
      <c r="X334" s="20" t="s">
        <v>139</v>
      </c>
      <c r="Y334" s="3"/>
      <c r="Z334" s="3"/>
      <c r="AA334" s="3"/>
      <c r="AB334" s="3"/>
      <c r="AC334" s="3"/>
      <c r="AD334" s="3"/>
      <c r="AE334" s="3"/>
      <c r="AF334" s="1"/>
    </row>
    <row r="335" spans="1:32" x14ac:dyDescent="0.25">
      <c r="A335" s="54" t="s">
        <v>580</v>
      </c>
      <c r="B335" s="135" t="s">
        <v>581</v>
      </c>
      <c r="C335" s="117"/>
      <c r="D335" s="100" t="s">
        <v>139</v>
      </c>
      <c r="E335" s="20" t="s">
        <v>139</v>
      </c>
      <c r="F335" s="20" t="s">
        <v>139</v>
      </c>
      <c r="G335" s="83" t="s">
        <v>139</v>
      </c>
      <c r="H335" s="117" t="s">
        <v>139</v>
      </c>
      <c r="I335" s="100" t="s">
        <v>139</v>
      </c>
      <c r="J335" s="20" t="s">
        <v>139</v>
      </c>
      <c r="K335" s="20" t="s">
        <v>139</v>
      </c>
      <c r="L335" s="20" t="s">
        <v>139</v>
      </c>
      <c r="M335" s="20" t="s">
        <v>139</v>
      </c>
      <c r="N335" s="20" t="s">
        <v>139</v>
      </c>
      <c r="O335" s="20" t="s">
        <v>139</v>
      </c>
      <c r="P335" s="20" t="s">
        <v>139</v>
      </c>
      <c r="Q335" s="20" t="s">
        <v>139</v>
      </c>
      <c r="R335" s="20" t="s">
        <v>139</v>
      </c>
      <c r="S335" s="20" t="s">
        <v>139</v>
      </c>
      <c r="T335" s="20" t="s">
        <v>139</v>
      </c>
      <c r="U335" s="20" t="s">
        <v>139</v>
      </c>
      <c r="V335" s="20" t="s">
        <v>139</v>
      </c>
      <c r="W335" s="20" t="s">
        <v>139</v>
      </c>
      <c r="X335" s="20" t="s">
        <v>139</v>
      </c>
      <c r="Y335" s="3"/>
      <c r="Z335" s="3"/>
      <c r="AA335" s="3"/>
      <c r="AB335" s="3"/>
      <c r="AC335" s="3"/>
      <c r="AD335" s="3"/>
      <c r="AE335" s="3"/>
      <c r="AF335" s="1"/>
    </row>
    <row r="336" spans="1:32" s="72" customFormat="1" ht="24" x14ac:dyDescent="0.25">
      <c r="A336" s="64">
        <v>33</v>
      </c>
      <c r="B336" s="140" t="s">
        <v>120</v>
      </c>
      <c r="C336" s="120"/>
      <c r="D336" s="103" t="s">
        <v>14</v>
      </c>
      <c r="E336" s="21" t="s">
        <v>14</v>
      </c>
      <c r="F336" s="21" t="s">
        <v>14</v>
      </c>
      <c r="G336" s="86" t="s">
        <v>14</v>
      </c>
      <c r="H336" s="120" t="s">
        <v>139</v>
      </c>
      <c r="I336" s="103" t="s">
        <v>139</v>
      </c>
      <c r="J336" s="21" t="s">
        <v>139</v>
      </c>
      <c r="K336" s="21" t="s">
        <v>139</v>
      </c>
      <c r="L336" s="21" t="s">
        <v>139</v>
      </c>
      <c r="M336" s="21" t="s">
        <v>139</v>
      </c>
      <c r="N336" s="21" t="s">
        <v>139</v>
      </c>
      <c r="O336" s="21" t="s">
        <v>139</v>
      </c>
      <c r="P336" s="21" t="s">
        <v>139</v>
      </c>
      <c r="Q336" s="21" t="s">
        <v>139</v>
      </c>
      <c r="R336" s="21" t="s">
        <v>139</v>
      </c>
      <c r="S336" s="21" t="s">
        <v>139</v>
      </c>
      <c r="T336" s="21" t="s">
        <v>139</v>
      </c>
      <c r="U336" s="21" t="s">
        <v>139</v>
      </c>
      <c r="V336" s="21" t="s">
        <v>139</v>
      </c>
      <c r="W336" s="21" t="s">
        <v>139</v>
      </c>
      <c r="X336" s="21" t="s">
        <v>139</v>
      </c>
      <c r="Y336" s="3"/>
      <c r="Z336" s="1"/>
      <c r="AA336" s="1"/>
      <c r="AB336" s="1"/>
      <c r="AC336" s="1"/>
      <c r="AD336" s="1"/>
      <c r="AE336" s="1"/>
      <c r="AF336" s="1"/>
    </row>
    <row r="337" spans="1:32" ht="24" x14ac:dyDescent="0.25">
      <c r="A337" s="73">
        <v>34</v>
      </c>
      <c r="B337" s="158" t="s">
        <v>560</v>
      </c>
      <c r="C337" s="128"/>
      <c r="D337" s="111"/>
      <c r="E337" s="30"/>
      <c r="F337" s="30"/>
      <c r="G337" s="94"/>
      <c r="H337" s="128"/>
      <c r="I337" s="111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" t="str">
        <f t="shared" si="12"/>
        <v>√</v>
      </c>
      <c r="AF337" s="1" t="str">
        <f t="shared" si="13"/>
        <v>√</v>
      </c>
    </row>
    <row r="338" spans="1:32" x14ac:dyDescent="0.25">
      <c r="A338" s="55" t="s">
        <v>507</v>
      </c>
      <c r="B338" s="135" t="s">
        <v>24</v>
      </c>
      <c r="C338" s="117"/>
      <c r="D338" s="100"/>
      <c r="E338" s="20"/>
      <c r="F338" s="20"/>
      <c r="G338" s="83"/>
      <c r="H338" s="117"/>
      <c r="I338" s="10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3" t="str">
        <f t="shared" si="12"/>
        <v>√</v>
      </c>
      <c r="AF338" s="1" t="str">
        <f t="shared" si="13"/>
        <v>√</v>
      </c>
    </row>
    <row r="339" spans="1:32" x14ac:dyDescent="0.25">
      <c r="A339" s="55" t="s">
        <v>508</v>
      </c>
      <c r="B339" s="135" t="s">
        <v>35</v>
      </c>
      <c r="C339" s="117"/>
      <c r="D339" s="100"/>
      <c r="E339" s="20"/>
      <c r="F339" s="20"/>
      <c r="G339" s="83"/>
      <c r="H339" s="117"/>
      <c r="I339" s="10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3" t="str">
        <f t="shared" si="12"/>
        <v>√</v>
      </c>
      <c r="AF339" s="1" t="str">
        <f t="shared" si="13"/>
        <v>√</v>
      </c>
    </row>
    <row r="340" spans="1:32" x14ac:dyDescent="0.25">
      <c r="A340" s="55" t="s">
        <v>509</v>
      </c>
      <c r="B340" s="135" t="s">
        <v>36</v>
      </c>
      <c r="C340" s="117"/>
      <c r="D340" s="100"/>
      <c r="E340" s="20"/>
      <c r="F340" s="20"/>
      <c r="G340" s="83"/>
      <c r="H340" s="117"/>
      <c r="I340" s="10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3" t="str">
        <f t="shared" si="12"/>
        <v>√</v>
      </c>
      <c r="AF340" s="1"/>
    </row>
    <row r="341" spans="1:32" s="56" customFormat="1" ht="24" x14ac:dyDescent="0.25">
      <c r="A341" s="73">
        <v>35</v>
      </c>
      <c r="B341" s="158" t="s">
        <v>115</v>
      </c>
      <c r="C341" s="128"/>
      <c r="D341" s="111" t="s">
        <v>139</v>
      </c>
      <c r="E341" s="30" t="s">
        <v>139</v>
      </c>
      <c r="F341" s="30" t="s">
        <v>139</v>
      </c>
      <c r="G341" s="94" t="s">
        <v>139</v>
      </c>
      <c r="H341" s="128"/>
      <c r="I341" s="111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"/>
      <c r="Z341" s="10"/>
      <c r="AA341" s="10"/>
      <c r="AB341" s="218"/>
      <c r="AC341" s="10"/>
      <c r="AD341" s="10"/>
      <c r="AE341" s="10"/>
      <c r="AF341" s="1" t="str">
        <f t="shared" si="13"/>
        <v>√</v>
      </c>
    </row>
    <row r="342" spans="1:32" s="56" customFormat="1" ht="24" x14ac:dyDescent="0.25">
      <c r="A342" s="73">
        <v>36</v>
      </c>
      <c r="B342" s="158" t="s">
        <v>137</v>
      </c>
      <c r="C342" s="128"/>
      <c r="D342" s="111" t="s">
        <v>139</v>
      </c>
      <c r="E342" s="30" t="s">
        <v>139</v>
      </c>
      <c r="F342" s="30" t="s">
        <v>139</v>
      </c>
      <c r="G342" s="94" t="s">
        <v>139</v>
      </c>
      <c r="H342" s="128"/>
      <c r="I342" s="111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"/>
      <c r="Z342" s="10"/>
      <c r="AA342" s="10"/>
      <c r="AB342" s="219"/>
      <c r="AC342" s="10"/>
      <c r="AD342" s="10"/>
      <c r="AE342" s="10"/>
      <c r="AF342" s="1" t="str">
        <f t="shared" si="13"/>
        <v>√</v>
      </c>
    </row>
    <row r="343" spans="1:32" s="56" customFormat="1" ht="36" x14ac:dyDescent="0.25">
      <c r="A343" s="73">
        <v>37</v>
      </c>
      <c r="B343" s="158" t="s">
        <v>561</v>
      </c>
      <c r="C343" s="128"/>
      <c r="D343" s="111" t="s">
        <v>139</v>
      </c>
      <c r="E343" s="30" t="s">
        <v>139</v>
      </c>
      <c r="F343" s="30" t="s">
        <v>139</v>
      </c>
      <c r="G343" s="94" t="s">
        <v>139</v>
      </c>
      <c r="H343" s="128"/>
      <c r="I343" s="111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"/>
      <c r="Z343" s="3" t="str">
        <f>IF(C343=SUM(C344:C345),"√","НЕТ")</f>
        <v>√</v>
      </c>
      <c r="AA343" s="10"/>
      <c r="AB343" s="10"/>
      <c r="AC343" s="10"/>
      <c r="AD343" s="10"/>
      <c r="AE343" s="10"/>
      <c r="AF343" s="1" t="str">
        <f t="shared" si="13"/>
        <v>√</v>
      </c>
    </row>
    <row r="344" spans="1:32" s="56" customFormat="1" x14ac:dyDescent="0.25">
      <c r="A344" s="55" t="s">
        <v>510</v>
      </c>
      <c r="B344" s="135" t="s">
        <v>24</v>
      </c>
      <c r="C344" s="117"/>
      <c r="D344" s="100" t="s">
        <v>139</v>
      </c>
      <c r="E344" s="20" t="s">
        <v>139</v>
      </c>
      <c r="F344" s="20" t="s">
        <v>139</v>
      </c>
      <c r="G344" s="83" t="s">
        <v>139</v>
      </c>
      <c r="H344" s="117"/>
      <c r="I344" s="10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3"/>
      <c r="Z344" s="10"/>
      <c r="AA344" s="10"/>
      <c r="AB344" s="10"/>
      <c r="AC344" s="10"/>
      <c r="AD344" s="10"/>
      <c r="AE344" s="10"/>
      <c r="AF344" s="1" t="str">
        <f t="shared" si="13"/>
        <v>√</v>
      </c>
    </row>
    <row r="345" spans="1:32" x14ac:dyDescent="0.25">
      <c r="A345" s="55" t="s">
        <v>511</v>
      </c>
      <c r="B345" s="135" t="s">
        <v>35</v>
      </c>
      <c r="C345" s="117"/>
      <c r="D345" s="100" t="s">
        <v>139</v>
      </c>
      <c r="E345" s="20" t="s">
        <v>139</v>
      </c>
      <c r="F345" s="20" t="s">
        <v>139</v>
      </c>
      <c r="G345" s="83" t="s">
        <v>139</v>
      </c>
      <c r="H345" s="117"/>
      <c r="I345" s="10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3"/>
      <c r="AF345" s="1" t="str">
        <f t="shared" si="13"/>
        <v>√</v>
      </c>
    </row>
    <row r="346" spans="1:32" ht="24" x14ac:dyDescent="0.25">
      <c r="A346" s="73">
        <v>38</v>
      </c>
      <c r="B346" s="158" t="s">
        <v>178</v>
      </c>
      <c r="C346" s="128"/>
      <c r="D346" s="111" t="s">
        <v>139</v>
      </c>
      <c r="E346" s="30" t="s">
        <v>139</v>
      </c>
      <c r="F346" s="30" t="s">
        <v>139</v>
      </c>
      <c r="G346" s="94" t="s">
        <v>139</v>
      </c>
      <c r="H346" s="128"/>
      <c r="I346" s="111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"/>
      <c r="AF346" s="1" t="str">
        <f t="shared" si="13"/>
        <v>√</v>
      </c>
    </row>
    <row r="347" spans="1:32" ht="48" x14ac:dyDescent="0.25">
      <c r="A347" s="73">
        <v>39</v>
      </c>
      <c r="B347" s="158" t="s">
        <v>571</v>
      </c>
      <c r="C347" s="128"/>
      <c r="D347" s="111" t="s">
        <v>139</v>
      </c>
      <c r="E347" s="30" t="s">
        <v>139</v>
      </c>
      <c r="F347" s="30" t="s">
        <v>139</v>
      </c>
      <c r="G347" s="94" t="s">
        <v>139</v>
      </c>
      <c r="H347" s="128"/>
      <c r="I347" s="111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"/>
      <c r="AF347" s="1" t="str">
        <f t="shared" si="13"/>
        <v>√</v>
      </c>
    </row>
    <row r="348" spans="1:32" s="56" customFormat="1" ht="36" x14ac:dyDescent="0.25">
      <c r="A348" s="73">
        <v>40</v>
      </c>
      <c r="B348" s="158" t="s">
        <v>548</v>
      </c>
      <c r="C348" s="128"/>
      <c r="D348" s="111" t="s">
        <v>139</v>
      </c>
      <c r="E348" s="30" t="s">
        <v>139</v>
      </c>
      <c r="F348" s="30" t="s">
        <v>139</v>
      </c>
      <c r="G348" s="94" t="s">
        <v>139</v>
      </c>
      <c r="H348" s="128"/>
      <c r="I348" s="111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"/>
      <c r="Z348" s="10"/>
      <c r="AA348" s="10"/>
      <c r="AB348" s="10"/>
      <c r="AC348" s="10"/>
      <c r="AD348" s="10"/>
      <c r="AE348" s="10"/>
      <c r="AF348" s="1" t="str">
        <f t="shared" si="13"/>
        <v>√</v>
      </c>
    </row>
    <row r="349" spans="1:32" s="56" customFormat="1" x14ac:dyDescent="0.25">
      <c r="A349" s="55" t="s">
        <v>170</v>
      </c>
      <c r="B349" s="170" t="s">
        <v>221</v>
      </c>
      <c r="C349" s="117"/>
      <c r="D349" s="100" t="s">
        <v>139</v>
      </c>
      <c r="E349" s="20" t="s">
        <v>139</v>
      </c>
      <c r="F349" s="20" t="s">
        <v>139</v>
      </c>
      <c r="G349" s="83" t="s">
        <v>139</v>
      </c>
      <c r="H349" s="117"/>
      <c r="I349" s="10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3"/>
      <c r="Z349" s="10"/>
      <c r="AA349" s="10"/>
      <c r="AB349" s="10"/>
      <c r="AC349" s="10"/>
      <c r="AD349" s="10"/>
      <c r="AE349" s="10"/>
      <c r="AF349" s="1" t="str">
        <f t="shared" si="13"/>
        <v>√</v>
      </c>
    </row>
    <row r="350" spans="1:32" ht="36" x14ac:dyDescent="0.25">
      <c r="A350" s="73">
        <v>41</v>
      </c>
      <c r="B350" s="158" t="s">
        <v>118</v>
      </c>
      <c r="C350" s="128"/>
      <c r="D350" s="111" t="s">
        <v>139</v>
      </c>
      <c r="E350" s="30" t="s">
        <v>139</v>
      </c>
      <c r="F350" s="30" t="s">
        <v>139</v>
      </c>
      <c r="G350" s="94" t="s">
        <v>139</v>
      </c>
      <c r="H350" s="128"/>
      <c r="I350" s="111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"/>
      <c r="AF350" s="1" t="str">
        <f t="shared" si="13"/>
        <v>√</v>
      </c>
    </row>
    <row r="351" spans="1:32" x14ac:dyDescent="0.25">
      <c r="A351" s="74" t="s">
        <v>512</v>
      </c>
      <c r="B351" s="159" t="s">
        <v>70</v>
      </c>
      <c r="C351" s="129"/>
      <c r="D351" s="112" t="s">
        <v>139</v>
      </c>
      <c r="E351" s="31" t="s">
        <v>139</v>
      </c>
      <c r="F351" s="31" t="s">
        <v>139</v>
      </c>
      <c r="G351" s="95" t="s">
        <v>139</v>
      </c>
      <c r="H351" s="129"/>
      <c r="I351" s="112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"/>
      <c r="AF351" s="1" t="str">
        <f t="shared" si="13"/>
        <v>√</v>
      </c>
    </row>
    <row r="352" spans="1:32" x14ac:dyDescent="0.25">
      <c r="A352" s="74" t="s">
        <v>513</v>
      </c>
      <c r="B352" s="159" t="s">
        <v>242</v>
      </c>
      <c r="C352" s="129"/>
      <c r="D352" s="112" t="s">
        <v>139</v>
      </c>
      <c r="E352" s="31" t="s">
        <v>139</v>
      </c>
      <c r="F352" s="31" t="s">
        <v>139</v>
      </c>
      <c r="G352" s="95" t="s">
        <v>139</v>
      </c>
      <c r="H352" s="129"/>
      <c r="I352" s="112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"/>
      <c r="Z352" s="3" t="str">
        <f>IF(C352=SUM(C353:C355),"√","НЕТ")</f>
        <v>√</v>
      </c>
      <c r="AF352" s="1" t="str">
        <f t="shared" si="13"/>
        <v>√</v>
      </c>
    </row>
    <row r="353" spans="1:32" s="56" customFormat="1" hidden="1" outlineLevel="1" x14ac:dyDescent="0.25">
      <c r="A353" s="229"/>
      <c r="B353" s="230" t="s">
        <v>177</v>
      </c>
      <c r="C353" s="231"/>
      <c r="D353" s="232" t="s">
        <v>139</v>
      </c>
      <c r="E353" s="233" t="s">
        <v>139</v>
      </c>
      <c r="F353" s="233" t="s">
        <v>139</v>
      </c>
      <c r="G353" s="234" t="s">
        <v>139</v>
      </c>
      <c r="H353" s="231"/>
      <c r="I353" s="232"/>
      <c r="J353" s="233"/>
      <c r="K353" s="233"/>
      <c r="L353" s="233"/>
      <c r="M353" s="233"/>
      <c r="N353" s="233"/>
      <c r="O353" s="233"/>
      <c r="P353" s="233"/>
      <c r="Q353" s="233"/>
      <c r="R353" s="233"/>
      <c r="S353" s="233"/>
      <c r="T353" s="233"/>
      <c r="U353" s="233"/>
      <c r="V353" s="233"/>
      <c r="W353" s="233"/>
      <c r="X353" s="233"/>
      <c r="Y353" s="3"/>
      <c r="Z353" s="10"/>
      <c r="AA353" s="10"/>
      <c r="AB353" s="10"/>
      <c r="AC353" s="10"/>
      <c r="AD353" s="10"/>
      <c r="AE353" s="10"/>
      <c r="AF353" s="1" t="str">
        <f t="shared" si="13"/>
        <v>√</v>
      </c>
    </row>
    <row r="354" spans="1:32" collapsed="1" x14ac:dyDescent="0.25">
      <c r="A354" s="55" t="s">
        <v>514</v>
      </c>
      <c r="B354" s="144" t="s">
        <v>116</v>
      </c>
      <c r="C354" s="119"/>
      <c r="D354" s="102" t="s">
        <v>139</v>
      </c>
      <c r="E354" s="18" t="s">
        <v>139</v>
      </c>
      <c r="F354" s="18" t="s">
        <v>139</v>
      </c>
      <c r="G354" s="85" t="s">
        <v>139</v>
      </c>
      <c r="H354" s="119"/>
      <c r="I354" s="102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3"/>
      <c r="AF354" s="1" t="str">
        <f t="shared" si="13"/>
        <v>√</v>
      </c>
    </row>
    <row r="355" spans="1:32" x14ac:dyDescent="0.25">
      <c r="A355" s="55" t="s">
        <v>515</v>
      </c>
      <c r="B355" s="144" t="s">
        <v>117</v>
      </c>
      <c r="C355" s="119"/>
      <c r="D355" s="102" t="s">
        <v>139</v>
      </c>
      <c r="E355" s="18" t="s">
        <v>139</v>
      </c>
      <c r="F355" s="18" t="s">
        <v>139</v>
      </c>
      <c r="G355" s="85" t="s">
        <v>139</v>
      </c>
      <c r="H355" s="119"/>
      <c r="I355" s="102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3"/>
      <c r="AF355" s="1" t="str">
        <f t="shared" si="13"/>
        <v>√</v>
      </c>
    </row>
    <row r="356" spans="1:32" s="56" customFormat="1" ht="24" x14ac:dyDescent="0.25">
      <c r="A356" s="55" t="s">
        <v>516</v>
      </c>
      <c r="B356" s="135" t="s">
        <v>572</v>
      </c>
      <c r="C356" s="117"/>
      <c r="D356" s="100" t="s">
        <v>139</v>
      </c>
      <c r="E356" s="20" t="s">
        <v>139</v>
      </c>
      <c r="F356" s="20" t="s">
        <v>139</v>
      </c>
      <c r="G356" s="83" t="s">
        <v>139</v>
      </c>
      <c r="H356" s="117"/>
      <c r="I356" s="10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3"/>
      <c r="Z356" s="10"/>
      <c r="AA356" s="10"/>
      <c r="AB356" s="10"/>
      <c r="AC356" s="10"/>
      <c r="AD356" s="10"/>
      <c r="AE356" s="10"/>
      <c r="AF356" s="1" t="str">
        <f>IF(H356=SUM(I356:X356),"√","НЕТ")</f>
        <v>√</v>
      </c>
    </row>
    <row r="357" spans="1:32" x14ac:dyDescent="0.25">
      <c r="A357" s="74" t="s">
        <v>517</v>
      </c>
      <c r="B357" s="159" t="s">
        <v>245</v>
      </c>
      <c r="C357" s="129"/>
      <c r="D357" s="112" t="s">
        <v>139</v>
      </c>
      <c r="E357" s="31" t="s">
        <v>139</v>
      </c>
      <c r="F357" s="31" t="s">
        <v>139</v>
      </c>
      <c r="G357" s="95" t="s">
        <v>139</v>
      </c>
      <c r="H357" s="129"/>
      <c r="I357" s="112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"/>
      <c r="AF357" s="1"/>
    </row>
    <row r="358" spans="1:32" x14ac:dyDescent="0.25">
      <c r="A358" s="74" t="s">
        <v>518</v>
      </c>
      <c r="B358" s="159" t="s">
        <v>246</v>
      </c>
      <c r="C358" s="129"/>
      <c r="D358" s="112" t="s">
        <v>139</v>
      </c>
      <c r="E358" s="31" t="s">
        <v>139</v>
      </c>
      <c r="F358" s="31" t="s">
        <v>139</v>
      </c>
      <c r="G358" s="95" t="s">
        <v>139</v>
      </c>
      <c r="H358" s="129"/>
      <c r="I358" s="112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"/>
      <c r="AF358" s="1"/>
    </row>
    <row r="359" spans="1:32" ht="24" x14ac:dyDescent="0.25">
      <c r="A359" s="73">
        <v>42</v>
      </c>
      <c r="B359" s="158" t="s">
        <v>569</v>
      </c>
      <c r="C359" s="128"/>
      <c r="D359" s="111" t="s">
        <v>139</v>
      </c>
      <c r="E359" s="30" t="s">
        <v>139</v>
      </c>
      <c r="F359" s="30" t="s">
        <v>139</v>
      </c>
      <c r="G359" s="94" t="s">
        <v>139</v>
      </c>
      <c r="H359" s="128"/>
      <c r="I359" s="111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"/>
      <c r="AF359" s="1" t="str">
        <f t="shared" si="13"/>
        <v>√</v>
      </c>
    </row>
    <row r="360" spans="1:32" x14ac:dyDescent="0.25">
      <c r="A360" s="73">
        <v>43</v>
      </c>
      <c r="B360" s="158" t="s">
        <v>243</v>
      </c>
      <c r="C360" s="128"/>
      <c r="D360" s="111" t="s">
        <v>139</v>
      </c>
      <c r="E360" s="30" t="s">
        <v>139</v>
      </c>
      <c r="F360" s="30" t="s">
        <v>139</v>
      </c>
      <c r="G360" s="94" t="s">
        <v>139</v>
      </c>
      <c r="H360" s="128"/>
      <c r="I360" s="111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"/>
      <c r="AF360" s="1" t="str">
        <f t="shared" si="13"/>
        <v>√</v>
      </c>
    </row>
    <row r="361" spans="1:32" x14ac:dyDescent="0.25">
      <c r="A361" s="55" t="s">
        <v>519</v>
      </c>
      <c r="B361" s="144" t="s">
        <v>244</v>
      </c>
      <c r="C361" s="119"/>
      <c r="D361" s="102" t="s">
        <v>139</v>
      </c>
      <c r="E361" s="18" t="s">
        <v>139</v>
      </c>
      <c r="F361" s="18" t="s">
        <v>139</v>
      </c>
      <c r="G361" s="85" t="s">
        <v>139</v>
      </c>
      <c r="H361" s="119"/>
      <c r="I361" s="102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3"/>
      <c r="AF361" s="1"/>
    </row>
    <row r="362" spans="1:32" ht="24" x14ac:dyDescent="0.25">
      <c r="A362" s="73">
        <v>44</v>
      </c>
      <c r="B362" s="158" t="s">
        <v>256</v>
      </c>
      <c r="C362" s="128"/>
      <c r="D362" s="111" t="s">
        <v>139</v>
      </c>
      <c r="E362" s="30" t="s">
        <v>139</v>
      </c>
      <c r="F362" s="30" t="s">
        <v>139</v>
      </c>
      <c r="G362" s="94" t="s">
        <v>139</v>
      </c>
      <c r="H362" s="128"/>
      <c r="I362" s="111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"/>
      <c r="AF362" s="1" t="str">
        <f t="shared" si="13"/>
        <v>√</v>
      </c>
    </row>
    <row r="363" spans="1:32" ht="24" x14ac:dyDescent="0.25">
      <c r="A363" s="57">
        <v>45</v>
      </c>
      <c r="B363" s="136" t="s">
        <v>146</v>
      </c>
      <c r="C363" s="118"/>
      <c r="D363" s="101" t="s">
        <v>14</v>
      </c>
      <c r="E363" s="19" t="s">
        <v>14</v>
      </c>
      <c r="F363" s="19" t="s">
        <v>14</v>
      </c>
      <c r="G363" s="84" t="s">
        <v>14</v>
      </c>
      <c r="H363" s="118" t="s">
        <v>14</v>
      </c>
      <c r="I363" s="101" t="s">
        <v>14</v>
      </c>
      <c r="J363" s="19" t="s">
        <v>14</v>
      </c>
      <c r="K363" s="19" t="s">
        <v>14</v>
      </c>
      <c r="L363" s="19" t="s">
        <v>14</v>
      </c>
      <c r="M363" s="19" t="s">
        <v>14</v>
      </c>
      <c r="N363" s="19" t="s">
        <v>14</v>
      </c>
      <c r="O363" s="19" t="s">
        <v>14</v>
      </c>
      <c r="P363" s="19" t="s">
        <v>14</v>
      </c>
      <c r="Q363" s="19" t="s">
        <v>14</v>
      </c>
      <c r="R363" s="19" t="s">
        <v>14</v>
      </c>
      <c r="S363" s="19" t="s">
        <v>14</v>
      </c>
      <c r="T363" s="19" t="s">
        <v>14</v>
      </c>
      <c r="U363" s="19" t="s">
        <v>14</v>
      </c>
      <c r="V363" s="19" t="s">
        <v>14</v>
      </c>
      <c r="W363" s="19" t="s">
        <v>14</v>
      </c>
      <c r="X363" s="19" t="s">
        <v>14</v>
      </c>
    </row>
    <row r="364" spans="1:32" x14ac:dyDescent="0.25">
      <c r="A364" s="59" t="s">
        <v>138</v>
      </c>
      <c r="B364" s="137" t="s">
        <v>140</v>
      </c>
      <c r="C364" s="119"/>
      <c r="D364" s="102" t="s">
        <v>139</v>
      </c>
      <c r="E364" s="18" t="s">
        <v>139</v>
      </c>
      <c r="F364" s="18" t="s">
        <v>139</v>
      </c>
      <c r="G364" s="85" t="s">
        <v>139</v>
      </c>
      <c r="H364" s="119" t="s">
        <v>139</v>
      </c>
      <c r="I364" s="102" t="s">
        <v>139</v>
      </c>
      <c r="J364" s="18" t="s">
        <v>139</v>
      </c>
      <c r="K364" s="18" t="s">
        <v>139</v>
      </c>
      <c r="L364" s="18" t="s">
        <v>139</v>
      </c>
      <c r="M364" s="18" t="s">
        <v>139</v>
      </c>
      <c r="N364" s="18" t="s">
        <v>139</v>
      </c>
      <c r="O364" s="18" t="s">
        <v>139</v>
      </c>
      <c r="P364" s="18" t="s">
        <v>139</v>
      </c>
      <c r="Q364" s="18" t="s">
        <v>139</v>
      </c>
      <c r="R364" s="18" t="s">
        <v>139</v>
      </c>
      <c r="S364" s="18" t="s">
        <v>139</v>
      </c>
      <c r="T364" s="18" t="s">
        <v>139</v>
      </c>
      <c r="U364" s="18" t="s">
        <v>139</v>
      </c>
      <c r="V364" s="18" t="s">
        <v>139</v>
      </c>
      <c r="W364" s="18" t="s">
        <v>139</v>
      </c>
      <c r="X364" s="18" t="s">
        <v>139</v>
      </c>
    </row>
    <row r="365" spans="1:32" ht="24" x14ac:dyDescent="0.25">
      <c r="A365" s="59" t="s">
        <v>520</v>
      </c>
      <c r="B365" s="143" t="s">
        <v>141</v>
      </c>
      <c r="C365" s="119"/>
      <c r="D365" s="102" t="s">
        <v>139</v>
      </c>
      <c r="E365" s="18" t="s">
        <v>139</v>
      </c>
      <c r="F365" s="18" t="s">
        <v>139</v>
      </c>
      <c r="G365" s="85" t="s">
        <v>139</v>
      </c>
      <c r="H365" s="119" t="s">
        <v>139</v>
      </c>
      <c r="I365" s="102" t="s">
        <v>139</v>
      </c>
      <c r="J365" s="18" t="s">
        <v>139</v>
      </c>
      <c r="K365" s="18" t="s">
        <v>139</v>
      </c>
      <c r="L365" s="18" t="s">
        <v>139</v>
      </c>
      <c r="M365" s="18" t="s">
        <v>139</v>
      </c>
      <c r="N365" s="18" t="s">
        <v>139</v>
      </c>
      <c r="O365" s="18" t="s">
        <v>139</v>
      </c>
      <c r="P365" s="18" t="s">
        <v>139</v>
      </c>
      <c r="Q365" s="18" t="s">
        <v>139</v>
      </c>
      <c r="R365" s="18" t="s">
        <v>139</v>
      </c>
      <c r="S365" s="18" t="s">
        <v>139</v>
      </c>
      <c r="T365" s="18" t="s">
        <v>139</v>
      </c>
      <c r="U365" s="18" t="s">
        <v>139</v>
      </c>
      <c r="V365" s="18" t="s">
        <v>139</v>
      </c>
      <c r="W365" s="18" t="s">
        <v>139</v>
      </c>
      <c r="X365" s="18" t="s">
        <v>139</v>
      </c>
    </row>
    <row r="366" spans="1:32" ht="24" x14ac:dyDescent="0.25">
      <c r="A366" s="58">
        <v>46</v>
      </c>
      <c r="B366" s="136" t="s">
        <v>226</v>
      </c>
      <c r="C366" s="118"/>
      <c r="D366" s="101" t="s">
        <v>14</v>
      </c>
      <c r="E366" s="19" t="s">
        <v>14</v>
      </c>
      <c r="F366" s="19" t="s">
        <v>14</v>
      </c>
      <c r="G366" s="84" t="s">
        <v>14</v>
      </c>
      <c r="H366" s="118" t="s">
        <v>14</v>
      </c>
      <c r="I366" s="101" t="s">
        <v>14</v>
      </c>
      <c r="J366" s="19" t="s">
        <v>14</v>
      </c>
      <c r="K366" s="19" t="s">
        <v>14</v>
      </c>
      <c r="L366" s="19" t="s">
        <v>14</v>
      </c>
      <c r="M366" s="19" t="s">
        <v>14</v>
      </c>
      <c r="N366" s="19" t="s">
        <v>14</v>
      </c>
      <c r="O366" s="19" t="s">
        <v>14</v>
      </c>
      <c r="P366" s="19" t="s">
        <v>14</v>
      </c>
      <c r="Q366" s="19" t="s">
        <v>14</v>
      </c>
      <c r="R366" s="19" t="s">
        <v>14</v>
      </c>
      <c r="S366" s="19" t="s">
        <v>14</v>
      </c>
      <c r="T366" s="19" t="s">
        <v>14</v>
      </c>
      <c r="U366" s="19" t="s">
        <v>14</v>
      </c>
      <c r="V366" s="19" t="s">
        <v>14</v>
      </c>
      <c r="W366" s="19" t="s">
        <v>14</v>
      </c>
      <c r="X366" s="19" t="s">
        <v>14</v>
      </c>
      <c r="Z366" s="41"/>
      <c r="AA366" s="41"/>
      <c r="AB366" s="41"/>
      <c r="AC366" s="41"/>
      <c r="AD366" s="41"/>
      <c r="AE366" s="41"/>
    </row>
    <row r="367" spans="1:32" x14ac:dyDescent="0.25">
      <c r="A367" s="59" t="s">
        <v>521</v>
      </c>
      <c r="B367" s="143" t="s">
        <v>24</v>
      </c>
      <c r="C367" s="119"/>
      <c r="D367" s="102" t="s">
        <v>139</v>
      </c>
      <c r="E367" s="18" t="s">
        <v>139</v>
      </c>
      <c r="F367" s="18" t="s">
        <v>139</v>
      </c>
      <c r="G367" s="85" t="s">
        <v>139</v>
      </c>
      <c r="H367" s="119" t="s">
        <v>139</v>
      </c>
      <c r="I367" s="102" t="s">
        <v>139</v>
      </c>
      <c r="J367" s="18" t="s">
        <v>139</v>
      </c>
      <c r="K367" s="18" t="s">
        <v>139</v>
      </c>
      <c r="L367" s="18" t="s">
        <v>139</v>
      </c>
      <c r="M367" s="18" t="s">
        <v>139</v>
      </c>
      <c r="N367" s="18" t="s">
        <v>139</v>
      </c>
      <c r="O367" s="18" t="s">
        <v>139</v>
      </c>
      <c r="P367" s="18" t="s">
        <v>139</v>
      </c>
      <c r="Q367" s="18" t="s">
        <v>139</v>
      </c>
      <c r="R367" s="18" t="s">
        <v>139</v>
      </c>
      <c r="S367" s="18" t="s">
        <v>139</v>
      </c>
      <c r="T367" s="18" t="s">
        <v>139</v>
      </c>
      <c r="U367" s="18" t="s">
        <v>139</v>
      </c>
      <c r="V367" s="18" t="s">
        <v>139</v>
      </c>
      <c r="W367" s="18" t="s">
        <v>139</v>
      </c>
      <c r="X367" s="18" t="s">
        <v>139</v>
      </c>
      <c r="Z367" s="41"/>
      <c r="AA367" s="41"/>
      <c r="AB367" s="41"/>
      <c r="AC367" s="41"/>
      <c r="AD367" s="41"/>
      <c r="AE367" s="41"/>
    </row>
    <row r="368" spans="1:32" x14ac:dyDescent="0.25">
      <c r="A368" s="59" t="s">
        <v>522</v>
      </c>
      <c r="B368" s="143" t="s">
        <v>35</v>
      </c>
      <c r="C368" s="119"/>
      <c r="D368" s="102" t="s">
        <v>139</v>
      </c>
      <c r="E368" s="18" t="s">
        <v>139</v>
      </c>
      <c r="F368" s="18" t="s">
        <v>139</v>
      </c>
      <c r="G368" s="85" t="s">
        <v>139</v>
      </c>
      <c r="H368" s="119" t="s">
        <v>139</v>
      </c>
      <c r="I368" s="102" t="s">
        <v>139</v>
      </c>
      <c r="J368" s="18" t="s">
        <v>139</v>
      </c>
      <c r="K368" s="18" t="s">
        <v>139</v>
      </c>
      <c r="L368" s="18" t="s">
        <v>139</v>
      </c>
      <c r="M368" s="18" t="s">
        <v>139</v>
      </c>
      <c r="N368" s="18" t="s">
        <v>139</v>
      </c>
      <c r="O368" s="18" t="s">
        <v>139</v>
      </c>
      <c r="P368" s="18" t="s">
        <v>139</v>
      </c>
      <c r="Q368" s="18" t="s">
        <v>139</v>
      </c>
      <c r="R368" s="18" t="s">
        <v>139</v>
      </c>
      <c r="S368" s="18" t="s">
        <v>139</v>
      </c>
      <c r="T368" s="18" t="s">
        <v>139</v>
      </c>
      <c r="U368" s="18" t="s">
        <v>139</v>
      </c>
      <c r="V368" s="18" t="s">
        <v>139</v>
      </c>
      <c r="W368" s="18" t="s">
        <v>139</v>
      </c>
      <c r="X368" s="18" t="s">
        <v>139</v>
      </c>
      <c r="Z368" s="41"/>
      <c r="AA368" s="41"/>
      <c r="AB368" s="41"/>
      <c r="AC368" s="41"/>
      <c r="AD368" s="41"/>
      <c r="AE368" s="41"/>
    </row>
    <row r="369" spans="1:32" ht="24" x14ac:dyDescent="0.25">
      <c r="A369" s="58">
        <v>47</v>
      </c>
      <c r="B369" s="136" t="s">
        <v>58</v>
      </c>
      <c r="C369" s="118"/>
      <c r="D369" s="101" t="s">
        <v>14</v>
      </c>
      <c r="E369" s="19" t="s">
        <v>14</v>
      </c>
      <c r="F369" s="19" t="s">
        <v>14</v>
      </c>
      <c r="G369" s="84" t="s">
        <v>14</v>
      </c>
      <c r="H369" s="118" t="s">
        <v>14</v>
      </c>
      <c r="I369" s="101" t="s">
        <v>14</v>
      </c>
      <c r="J369" s="19" t="s">
        <v>14</v>
      </c>
      <c r="K369" s="19" t="s">
        <v>14</v>
      </c>
      <c r="L369" s="19" t="s">
        <v>14</v>
      </c>
      <c r="M369" s="19" t="s">
        <v>14</v>
      </c>
      <c r="N369" s="19" t="s">
        <v>14</v>
      </c>
      <c r="O369" s="19" t="s">
        <v>14</v>
      </c>
      <c r="P369" s="19" t="s">
        <v>14</v>
      </c>
      <c r="Q369" s="19" t="s">
        <v>14</v>
      </c>
      <c r="R369" s="19" t="s">
        <v>14</v>
      </c>
      <c r="S369" s="19" t="s">
        <v>14</v>
      </c>
      <c r="T369" s="19" t="s">
        <v>14</v>
      </c>
      <c r="U369" s="19" t="s">
        <v>14</v>
      </c>
      <c r="V369" s="19" t="s">
        <v>14</v>
      </c>
      <c r="W369" s="19" t="s">
        <v>14</v>
      </c>
      <c r="X369" s="19" t="s">
        <v>14</v>
      </c>
      <c r="Z369" s="41"/>
      <c r="AA369" s="41"/>
      <c r="AB369" s="41"/>
      <c r="AC369" s="41"/>
      <c r="AD369" s="41"/>
      <c r="AE369" s="41"/>
    </row>
    <row r="370" spans="1:32" ht="36" x14ac:dyDescent="0.25">
      <c r="A370" s="64">
        <v>48</v>
      </c>
      <c r="B370" s="140" t="s">
        <v>184</v>
      </c>
      <c r="C370" s="120"/>
      <c r="D370" s="103" t="s">
        <v>14</v>
      </c>
      <c r="E370" s="21" t="s">
        <v>14</v>
      </c>
      <c r="F370" s="21" t="s">
        <v>14</v>
      </c>
      <c r="G370" s="86" t="s">
        <v>14</v>
      </c>
      <c r="H370" s="120" t="s">
        <v>14</v>
      </c>
      <c r="I370" s="103" t="s">
        <v>139</v>
      </c>
      <c r="J370" s="21" t="s">
        <v>139</v>
      </c>
      <c r="K370" s="21" t="s">
        <v>139</v>
      </c>
      <c r="L370" s="21" t="s">
        <v>139</v>
      </c>
      <c r="M370" s="21" t="s">
        <v>139</v>
      </c>
      <c r="N370" s="21" t="s">
        <v>139</v>
      </c>
      <c r="O370" s="21" t="s">
        <v>139</v>
      </c>
      <c r="P370" s="21" t="s">
        <v>139</v>
      </c>
      <c r="Q370" s="21" t="s">
        <v>139</v>
      </c>
      <c r="R370" s="21" t="s">
        <v>139</v>
      </c>
      <c r="S370" s="21" t="s">
        <v>139</v>
      </c>
      <c r="T370" s="21" t="s">
        <v>139</v>
      </c>
      <c r="U370" s="21" t="s">
        <v>139</v>
      </c>
      <c r="V370" s="21" t="s">
        <v>139</v>
      </c>
      <c r="W370" s="21" t="s">
        <v>139</v>
      </c>
      <c r="X370" s="21" t="s">
        <v>139</v>
      </c>
      <c r="Z370" s="41"/>
      <c r="AA370" s="41"/>
      <c r="AB370" s="41"/>
      <c r="AC370" s="41"/>
      <c r="AD370" s="41"/>
      <c r="AE370" s="41"/>
    </row>
    <row r="371" spans="1:32" x14ac:dyDescent="0.25">
      <c r="A371" s="193" t="s">
        <v>523</v>
      </c>
      <c r="B371" s="191" t="s">
        <v>186</v>
      </c>
      <c r="C371" s="119"/>
      <c r="D371" s="102" t="s">
        <v>139</v>
      </c>
      <c r="E371" s="18" t="s">
        <v>139</v>
      </c>
      <c r="F371" s="18" t="s">
        <v>139</v>
      </c>
      <c r="G371" s="85" t="s">
        <v>139</v>
      </c>
      <c r="H371" s="119" t="s">
        <v>139</v>
      </c>
      <c r="I371" s="102" t="s">
        <v>139</v>
      </c>
      <c r="J371" s="18" t="s">
        <v>139</v>
      </c>
      <c r="K371" s="18" t="s">
        <v>139</v>
      </c>
      <c r="L371" s="18" t="s">
        <v>139</v>
      </c>
      <c r="M371" s="18" t="s">
        <v>139</v>
      </c>
      <c r="N371" s="18" t="s">
        <v>139</v>
      </c>
      <c r="O371" s="18" t="s">
        <v>139</v>
      </c>
      <c r="P371" s="18" t="s">
        <v>139</v>
      </c>
      <c r="Q371" s="18" t="s">
        <v>139</v>
      </c>
      <c r="R371" s="18" t="s">
        <v>139</v>
      </c>
      <c r="S371" s="18" t="s">
        <v>139</v>
      </c>
      <c r="T371" s="18" t="s">
        <v>139</v>
      </c>
      <c r="U371" s="18" t="s">
        <v>139</v>
      </c>
      <c r="V371" s="18" t="s">
        <v>139</v>
      </c>
      <c r="W371" s="18" t="s">
        <v>139</v>
      </c>
      <c r="X371" s="18" t="s">
        <v>139</v>
      </c>
      <c r="Y371" s="12"/>
      <c r="Z371" s="41"/>
      <c r="AA371" s="41"/>
      <c r="AB371" s="41"/>
      <c r="AC371" s="41"/>
      <c r="AD371" s="41"/>
      <c r="AE371" s="41"/>
    </row>
    <row r="372" spans="1:32" x14ac:dyDescent="0.25">
      <c r="A372" s="64">
        <v>49</v>
      </c>
      <c r="B372" s="140" t="s">
        <v>185</v>
      </c>
      <c r="C372" s="120"/>
      <c r="D372" s="103"/>
      <c r="E372" s="21"/>
      <c r="F372" s="21"/>
      <c r="G372" s="86"/>
      <c r="H372" s="120" t="s">
        <v>139</v>
      </c>
      <c r="I372" s="103" t="s">
        <v>139</v>
      </c>
      <c r="J372" s="21" t="s">
        <v>139</v>
      </c>
      <c r="K372" s="21" t="s">
        <v>139</v>
      </c>
      <c r="L372" s="21" t="s">
        <v>139</v>
      </c>
      <c r="M372" s="21" t="s">
        <v>139</v>
      </c>
      <c r="N372" s="21" t="s">
        <v>139</v>
      </c>
      <c r="O372" s="21" t="s">
        <v>139</v>
      </c>
      <c r="P372" s="21" t="s">
        <v>139</v>
      </c>
      <c r="Q372" s="21" t="s">
        <v>139</v>
      </c>
      <c r="R372" s="21" t="s">
        <v>139</v>
      </c>
      <c r="S372" s="21" t="s">
        <v>139</v>
      </c>
      <c r="T372" s="21" t="s">
        <v>139</v>
      </c>
      <c r="U372" s="21" t="s">
        <v>139</v>
      </c>
      <c r="V372" s="21" t="s">
        <v>139</v>
      </c>
      <c r="W372" s="21" t="s">
        <v>139</v>
      </c>
      <c r="X372" s="21" t="s">
        <v>139</v>
      </c>
      <c r="Y372" s="12" t="str">
        <f t="shared" ref="Y372:Y374" si="14">IF(C372=SUM(D372:G372),"√","НЕТ")</f>
        <v>√</v>
      </c>
      <c r="Z372" s="41"/>
      <c r="AA372" s="41"/>
      <c r="AB372" s="41"/>
      <c r="AC372" s="41"/>
      <c r="AD372" s="41"/>
      <c r="AE372" s="41"/>
    </row>
    <row r="373" spans="1:32" x14ac:dyDescent="0.25">
      <c r="A373" s="193" t="s">
        <v>524</v>
      </c>
      <c r="B373" s="194" t="s">
        <v>186</v>
      </c>
      <c r="C373" s="119"/>
      <c r="D373" s="102"/>
      <c r="E373" s="18"/>
      <c r="F373" s="18"/>
      <c r="G373" s="85"/>
      <c r="H373" s="119" t="s">
        <v>139</v>
      </c>
      <c r="I373" s="102" t="s">
        <v>139</v>
      </c>
      <c r="J373" s="18" t="s">
        <v>139</v>
      </c>
      <c r="K373" s="18" t="s">
        <v>139</v>
      </c>
      <c r="L373" s="18" t="s">
        <v>139</v>
      </c>
      <c r="M373" s="18" t="s">
        <v>139</v>
      </c>
      <c r="N373" s="18" t="s">
        <v>139</v>
      </c>
      <c r="O373" s="18" t="s">
        <v>139</v>
      </c>
      <c r="P373" s="18" t="s">
        <v>139</v>
      </c>
      <c r="Q373" s="18" t="s">
        <v>139</v>
      </c>
      <c r="R373" s="18" t="s">
        <v>139</v>
      </c>
      <c r="S373" s="18" t="s">
        <v>139</v>
      </c>
      <c r="T373" s="18" t="s">
        <v>139</v>
      </c>
      <c r="U373" s="18" t="s">
        <v>139</v>
      </c>
      <c r="V373" s="18" t="s">
        <v>139</v>
      </c>
      <c r="W373" s="18" t="s">
        <v>139</v>
      </c>
      <c r="X373" s="18" t="s">
        <v>139</v>
      </c>
      <c r="Y373" s="12" t="str">
        <f t="shared" si="14"/>
        <v>√</v>
      </c>
      <c r="Z373" s="41"/>
      <c r="AA373" s="41"/>
      <c r="AB373" s="41"/>
      <c r="AC373" s="41"/>
      <c r="AD373" s="41"/>
      <c r="AE373" s="41"/>
    </row>
    <row r="374" spans="1:32" ht="60" x14ac:dyDescent="0.25">
      <c r="A374" s="64">
        <v>50</v>
      </c>
      <c r="B374" s="140" t="s">
        <v>251</v>
      </c>
      <c r="C374" s="120"/>
      <c r="D374" s="103"/>
      <c r="E374" s="21"/>
      <c r="F374" s="21"/>
      <c r="G374" s="86"/>
      <c r="H374" s="120"/>
      <c r="I374" s="103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12" t="str">
        <f t="shared" si="14"/>
        <v>√</v>
      </c>
      <c r="Z374" s="41"/>
      <c r="AA374" s="41"/>
      <c r="AB374" s="41"/>
      <c r="AC374" s="41"/>
      <c r="AD374" s="41"/>
      <c r="AE374" s="41"/>
    </row>
    <row r="375" spans="1:32" ht="36" x14ac:dyDescent="0.25">
      <c r="A375" s="64">
        <v>51</v>
      </c>
      <c r="B375" s="140" t="s">
        <v>119</v>
      </c>
      <c r="C375" s="120"/>
      <c r="D375" s="103"/>
      <c r="E375" s="21"/>
      <c r="F375" s="21"/>
      <c r="G375" s="86"/>
      <c r="H375" s="120" t="s">
        <v>139</v>
      </c>
      <c r="I375" s="103" t="s">
        <v>139</v>
      </c>
      <c r="J375" s="21" t="s">
        <v>139</v>
      </c>
      <c r="K375" s="21" t="s">
        <v>139</v>
      </c>
      <c r="L375" s="21" t="s">
        <v>139</v>
      </c>
      <c r="M375" s="21" t="s">
        <v>139</v>
      </c>
      <c r="N375" s="21" t="s">
        <v>139</v>
      </c>
      <c r="O375" s="21" t="s">
        <v>139</v>
      </c>
      <c r="P375" s="21" t="s">
        <v>139</v>
      </c>
      <c r="Q375" s="21" t="s">
        <v>139</v>
      </c>
      <c r="R375" s="21" t="s">
        <v>139</v>
      </c>
      <c r="S375" s="21" t="s">
        <v>139</v>
      </c>
      <c r="T375" s="21" t="s">
        <v>139</v>
      </c>
      <c r="U375" s="21" t="s">
        <v>139</v>
      </c>
      <c r="V375" s="21" t="s">
        <v>139</v>
      </c>
      <c r="W375" s="21" t="s">
        <v>139</v>
      </c>
      <c r="X375" s="21" t="s">
        <v>139</v>
      </c>
      <c r="Y375" s="12" t="str">
        <f>IF(C375=SUM(D375:G375),"√","НЕТ")</f>
        <v>√</v>
      </c>
      <c r="Z375" s="41"/>
      <c r="AA375" s="41"/>
      <c r="AB375" s="41"/>
      <c r="AC375" s="41"/>
      <c r="AD375" s="41"/>
      <c r="AE375" s="41"/>
    </row>
    <row r="376" spans="1:32" ht="24" x14ac:dyDescent="0.25">
      <c r="A376" s="68">
        <v>52</v>
      </c>
      <c r="B376" s="153" t="s">
        <v>250</v>
      </c>
      <c r="C376" s="125"/>
      <c r="D376" s="108" t="s">
        <v>139</v>
      </c>
      <c r="E376" s="26" t="s">
        <v>139</v>
      </c>
      <c r="F376" s="26" t="s">
        <v>139</v>
      </c>
      <c r="G376" s="91" t="s">
        <v>139</v>
      </c>
      <c r="H376" s="125" t="s">
        <v>139</v>
      </c>
      <c r="I376" s="108" t="s">
        <v>139</v>
      </c>
      <c r="J376" s="26" t="s">
        <v>139</v>
      </c>
      <c r="K376" s="26" t="s">
        <v>139</v>
      </c>
      <c r="L376" s="26" t="s">
        <v>139</v>
      </c>
      <c r="M376" s="26" t="s">
        <v>139</v>
      </c>
      <c r="N376" s="26" t="s">
        <v>139</v>
      </c>
      <c r="O376" s="26" t="s">
        <v>139</v>
      </c>
      <c r="P376" s="26" t="s">
        <v>139</v>
      </c>
      <c r="Q376" s="26" t="s">
        <v>139</v>
      </c>
      <c r="R376" s="26" t="s">
        <v>139</v>
      </c>
      <c r="S376" s="26" t="s">
        <v>139</v>
      </c>
      <c r="T376" s="26" t="s">
        <v>139</v>
      </c>
      <c r="U376" s="26" t="s">
        <v>139</v>
      </c>
      <c r="V376" s="26" t="s">
        <v>139</v>
      </c>
      <c r="W376" s="26" t="s">
        <v>139</v>
      </c>
      <c r="X376" s="26" t="s">
        <v>139</v>
      </c>
      <c r="Y376" s="12"/>
      <c r="Z376" s="41"/>
      <c r="AA376" s="41"/>
      <c r="AB376" s="41"/>
      <c r="AC376" s="41"/>
      <c r="AD376" s="41"/>
      <c r="AE376" s="41"/>
    </row>
    <row r="377" spans="1:32" ht="40.5" customHeight="1" x14ac:dyDescent="0.25">
      <c r="A377" s="193" t="s">
        <v>473</v>
      </c>
      <c r="B377" s="191" t="s">
        <v>248</v>
      </c>
      <c r="C377" s="119"/>
      <c r="D377" s="102" t="s">
        <v>139</v>
      </c>
      <c r="E377" s="18" t="s">
        <v>139</v>
      </c>
      <c r="F377" s="18" t="s">
        <v>139</v>
      </c>
      <c r="G377" s="85" t="s">
        <v>139</v>
      </c>
      <c r="H377" s="119" t="s">
        <v>139</v>
      </c>
      <c r="I377" s="102" t="s">
        <v>139</v>
      </c>
      <c r="J377" s="18" t="s">
        <v>139</v>
      </c>
      <c r="K377" s="18" t="s">
        <v>139</v>
      </c>
      <c r="L377" s="18" t="s">
        <v>139</v>
      </c>
      <c r="M377" s="18" t="s">
        <v>139</v>
      </c>
      <c r="N377" s="18" t="s">
        <v>139</v>
      </c>
      <c r="O377" s="18" t="s">
        <v>139</v>
      </c>
      <c r="P377" s="18" t="s">
        <v>139</v>
      </c>
      <c r="Q377" s="18" t="s">
        <v>139</v>
      </c>
      <c r="R377" s="18" t="s">
        <v>139</v>
      </c>
      <c r="S377" s="18" t="s">
        <v>139</v>
      </c>
      <c r="T377" s="18" t="s">
        <v>139</v>
      </c>
      <c r="U377" s="18" t="s">
        <v>139</v>
      </c>
      <c r="V377" s="18" t="s">
        <v>139</v>
      </c>
      <c r="W377" s="18" t="s">
        <v>139</v>
      </c>
      <c r="X377" s="18" t="s">
        <v>139</v>
      </c>
      <c r="Y377" s="12"/>
      <c r="Z377" s="41"/>
      <c r="AA377" s="41"/>
      <c r="AB377" s="41"/>
      <c r="AC377" s="41"/>
      <c r="AD377" s="41"/>
      <c r="AE377" s="41"/>
    </row>
    <row r="378" spans="1:32" ht="24" x14ac:dyDescent="0.25">
      <c r="A378" s="193" t="s">
        <v>525</v>
      </c>
      <c r="B378" s="192" t="s">
        <v>249</v>
      </c>
      <c r="C378" s="119"/>
      <c r="D378" s="102" t="s">
        <v>139</v>
      </c>
      <c r="E378" s="18" t="s">
        <v>139</v>
      </c>
      <c r="F378" s="18" t="s">
        <v>139</v>
      </c>
      <c r="G378" s="85" t="s">
        <v>139</v>
      </c>
      <c r="H378" s="119" t="s">
        <v>139</v>
      </c>
      <c r="I378" s="102" t="s">
        <v>139</v>
      </c>
      <c r="J378" s="18" t="s">
        <v>139</v>
      </c>
      <c r="K378" s="18" t="s">
        <v>139</v>
      </c>
      <c r="L378" s="18" t="s">
        <v>139</v>
      </c>
      <c r="M378" s="18" t="s">
        <v>139</v>
      </c>
      <c r="N378" s="18" t="s">
        <v>139</v>
      </c>
      <c r="O378" s="18" t="s">
        <v>139</v>
      </c>
      <c r="P378" s="18" t="s">
        <v>139</v>
      </c>
      <c r="Q378" s="18" t="s">
        <v>139</v>
      </c>
      <c r="R378" s="18" t="s">
        <v>139</v>
      </c>
      <c r="S378" s="18" t="s">
        <v>139</v>
      </c>
      <c r="T378" s="18" t="s">
        <v>139</v>
      </c>
      <c r="U378" s="18" t="s">
        <v>139</v>
      </c>
      <c r="V378" s="18" t="s">
        <v>139</v>
      </c>
      <c r="W378" s="18" t="s">
        <v>139</v>
      </c>
      <c r="X378" s="18" t="s">
        <v>139</v>
      </c>
      <c r="Y378" s="12"/>
      <c r="Z378" s="41"/>
      <c r="AA378" s="41"/>
      <c r="AB378" s="41"/>
      <c r="AC378" s="41"/>
      <c r="AD378" s="41"/>
      <c r="AE378" s="41"/>
    </row>
    <row r="379" spans="1:32" ht="24" x14ac:dyDescent="0.25">
      <c r="A379" s="75">
        <v>53</v>
      </c>
      <c r="B379" s="160" t="s">
        <v>195</v>
      </c>
      <c r="C379" s="130"/>
      <c r="D379" s="113" t="s">
        <v>14</v>
      </c>
      <c r="E379" s="32" t="s">
        <v>14</v>
      </c>
      <c r="F379" s="32" t="s">
        <v>14</v>
      </c>
      <c r="G379" s="96" t="s">
        <v>14</v>
      </c>
      <c r="H379" s="130" t="s">
        <v>14</v>
      </c>
      <c r="I379" s="113" t="s">
        <v>14</v>
      </c>
      <c r="J379" s="32" t="s">
        <v>14</v>
      </c>
      <c r="K379" s="32" t="s">
        <v>14</v>
      </c>
      <c r="L379" s="32" t="s">
        <v>14</v>
      </c>
      <c r="M379" s="32" t="s">
        <v>14</v>
      </c>
      <c r="N379" s="32" t="s">
        <v>14</v>
      </c>
      <c r="O379" s="32" t="s">
        <v>14</v>
      </c>
      <c r="P379" s="32" t="s">
        <v>14</v>
      </c>
      <c r="Q379" s="32" t="s">
        <v>14</v>
      </c>
      <c r="R379" s="32" t="s">
        <v>14</v>
      </c>
      <c r="S379" s="32" t="s">
        <v>14</v>
      </c>
      <c r="T379" s="32" t="s">
        <v>14</v>
      </c>
      <c r="U379" s="32" t="s">
        <v>14</v>
      </c>
      <c r="V379" s="32" t="s">
        <v>14</v>
      </c>
      <c r="W379" s="32" t="s">
        <v>14</v>
      </c>
      <c r="X379" s="32" t="s">
        <v>14</v>
      </c>
      <c r="Y379" s="12"/>
      <c r="Z379" s="41"/>
      <c r="AA379" s="41"/>
      <c r="AB379" s="41"/>
      <c r="AC379" s="41"/>
      <c r="AD379" s="41"/>
      <c r="AE379" s="41"/>
    </row>
    <row r="380" spans="1:32" x14ac:dyDescent="0.25">
      <c r="A380" s="193" t="s">
        <v>179</v>
      </c>
      <c r="B380" s="144" t="s">
        <v>196</v>
      </c>
      <c r="C380" s="119"/>
      <c r="D380" s="102" t="s">
        <v>139</v>
      </c>
      <c r="E380" s="18" t="s">
        <v>139</v>
      </c>
      <c r="F380" s="18" t="s">
        <v>139</v>
      </c>
      <c r="G380" s="85" t="s">
        <v>139</v>
      </c>
      <c r="H380" s="119" t="s">
        <v>139</v>
      </c>
      <c r="I380" s="102" t="s">
        <v>139</v>
      </c>
      <c r="J380" s="18" t="s">
        <v>139</v>
      </c>
      <c r="K380" s="18" t="s">
        <v>139</v>
      </c>
      <c r="L380" s="18" t="s">
        <v>139</v>
      </c>
      <c r="M380" s="18" t="s">
        <v>139</v>
      </c>
      <c r="N380" s="18" t="s">
        <v>139</v>
      </c>
      <c r="O380" s="18" t="s">
        <v>139</v>
      </c>
      <c r="P380" s="18" t="s">
        <v>139</v>
      </c>
      <c r="Q380" s="18" t="s">
        <v>139</v>
      </c>
      <c r="R380" s="18" t="s">
        <v>139</v>
      </c>
      <c r="S380" s="18" t="s">
        <v>139</v>
      </c>
      <c r="T380" s="18" t="s">
        <v>139</v>
      </c>
      <c r="U380" s="18" t="s">
        <v>139</v>
      </c>
      <c r="V380" s="18" t="s">
        <v>139</v>
      </c>
      <c r="W380" s="18" t="s">
        <v>139</v>
      </c>
      <c r="X380" s="18" t="s">
        <v>139</v>
      </c>
      <c r="Y380" s="12"/>
      <c r="Z380" s="41"/>
      <c r="AA380" s="41"/>
      <c r="AB380" s="41"/>
      <c r="AC380" s="41"/>
      <c r="AD380" s="41"/>
      <c r="AE380" s="41"/>
    </row>
    <row r="381" spans="1:32" ht="43.5" customHeight="1" x14ac:dyDescent="0.25">
      <c r="A381" s="193" t="s">
        <v>526</v>
      </c>
      <c r="B381" s="144" t="s">
        <v>197</v>
      </c>
      <c r="C381" s="119"/>
      <c r="D381" s="102" t="s">
        <v>139</v>
      </c>
      <c r="E381" s="18" t="s">
        <v>139</v>
      </c>
      <c r="F381" s="18" t="s">
        <v>139</v>
      </c>
      <c r="G381" s="85" t="s">
        <v>139</v>
      </c>
      <c r="H381" s="119" t="s">
        <v>139</v>
      </c>
      <c r="I381" s="102" t="s">
        <v>139</v>
      </c>
      <c r="J381" s="18" t="s">
        <v>139</v>
      </c>
      <c r="K381" s="18" t="s">
        <v>139</v>
      </c>
      <c r="L381" s="18" t="s">
        <v>139</v>
      </c>
      <c r="M381" s="18" t="s">
        <v>139</v>
      </c>
      <c r="N381" s="18" t="s">
        <v>139</v>
      </c>
      <c r="O381" s="18" t="s">
        <v>139</v>
      </c>
      <c r="P381" s="18" t="s">
        <v>139</v>
      </c>
      <c r="Q381" s="18" t="s">
        <v>139</v>
      </c>
      <c r="R381" s="18" t="s">
        <v>139</v>
      </c>
      <c r="S381" s="18" t="s">
        <v>139</v>
      </c>
      <c r="T381" s="18" t="s">
        <v>139</v>
      </c>
      <c r="U381" s="18" t="s">
        <v>139</v>
      </c>
      <c r="V381" s="18" t="s">
        <v>139</v>
      </c>
      <c r="W381" s="18" t="s">
        <v>139</v>
      </c>
      <c r="X381" s="18" t="s">
        <v>139</v>
      </c>
      <c r="Y381" s="12"/>
      <c r="Z381" s="41"/>
      <c r="AA381" s="41"/>
      <c r="AB381" s="41"/>
      <c r="AC381" s="41"/>
      <c r="AD381" s="41"/>
      <c r="AE381" s="41"/>
    </row>
    <row r="382" spans="1:32" ht="39.75" customHeight="1" x14ac:dyDescent="0.25">
      <c r="A382" s="75">
        <v>54</v>
      </c>
      <c r="B382" s="160" t="s">
        <v>198</v>
      </c>
      <c r="C382" s="130"/>
      <c r="D382" s="113" t="s">
        <v>14</v>
      </c>
      <c r="E382" s="32" t="s">
        <v>14</v>
      </c>
      <c r="F382" s="32" t="s">
        <v>14</v>
      </c>
      <c r="G382" s="96" t="s">
        <v>14</v>
      </c>
      <c r="H382" s="130" t="s">
        <v>14</v>
      </c>
      <c r="I382" s="113" t="s">
        <v>14</v>
      </c>
      <c r="J382" s="32" t="s">
        <v>14</v>
      </c>
      <c r="K382" s="32" t="s">
        <v>14</v>
      </c>
      <c r="L382" s="32" t="s">
        <v>14</v>
      </c>
      <c r="M382" s="32" t="s">
        <v>14</v>
      </c>
      <c r="N382" s="32" t="s">
        <v>14</v>
      </c>
      <c r="O382" s="32" t="s">
        <v>14</v>
      </c>
      <c r="P382" s="32" t="s">
        <v>14</v>
      </c>
      <c r="Q382" s="32" t="s">
        <v>14</v>
      </c>
      <c r="R382" s="32" t="s">
        <v>14</v>
      </c>
      <c r="S382" s="32" t="s">
        <v>14</v>
      </c>
      <c r="T382" s="32" t="s">
        <v>14</v>
      </c>
      <c r="U382" s="32" t="s">
        <v>14</v>
      </c>
      <c r="V382" s="32" t="s">
        <v>14</v>
      </c>
      <c r="W382" s="32" t="s">
        <v>14</v>
      </c>
      <c r="X382" s="32" t="s">
        <v>14</v>
      </c>
      <c r="Y382" s="12"/>
      <c r="Z382" s="41"/>
      <c r="AA382" s="41"/>
      <c r="AB382" s="41"/>
      <c r="AC382" s="41"/>
      <c r="AD382" s="41"/>
      <c r="AE382" s="41"/>
    </row>
    <row r="383" spans="1:32" x14ac:dyDescent="0.25">
      <c r="A383" s="59" t="s">
        <v>474</v>
      </c>
      <c r="B383" s="144" t="s">
        <v>145</v>
      </c>
      <c r="C383" s="119"/>
      <c r="D383" s="102" t="s">
        <v>139</v>
      </c>
      <c r="E383" s="18" t="s">
        <v>139</v>
      </c>
      <c r="F383" s="18" t="s">
        <v>139</v>
      </c>
      <c r="G383" s="85" t="s">
        <v>139</v>
      </c>
      <c r="H383" s="119" t="s">
        <v>139</v>
      </c>
      <c r="I383" s="102" t="s">
        <v>139</v>
      </c>
      <c r="J383" s="18" t="s">
        <v>139</v>
      </c>
      <c r="K383" s="18" t="s">
        <v>139</v>
      </c>
      <c r="L383" s="18" t="s">
        <v>139</v>
      </c>
      <c r="M383" s="18" t="s">
        <v>139</v>
      </c>
      <c r="N383" s="18" t="s">
        <v>139</v>
      </c>
      <c r="O383" s="18" t="s">
        <v>139</v>
      </c>
      <c r="P383" s="18" t="s">
        <v>139</v>
      </c>
      <c r="Q383" s="18" t="s">
        <v>139</v>
      </c>
      <c r="R383" s="18" t="s">
        <v>139</v>
      </c>
      <c r="S383" s="18" t="s">
        <v>139</v>
      </c>
      <c r="T383" s="18" t="s">
        <v>139</v>
      </c>
      <c r="U383" s="18" t="s">
        <v>139</v>
      </c>
      <c r="V383" s="18" t="s">
        <v>139</v>
      </c>
      <c r="W383" s="18" t="s">
        <v>139</v>
      </c>
      <c r="X383" s="18" t="s">
        <v>139</v>
      </c>
      <c r="Y383" s="12"/>
      <c r="Z383" s="41"/>
      <c r="AA383" s="41"/>
      <c r="AB383" s="41"/>
      <c r="AC383" s="41"/>
      <c r="AD383" s="41"/>
      <c r="AE383" s="41"/>
    </row>
    <row r="384" spans="1:32" x14ac:dyDescent="0.25">
      <c r="A384" s="70">
        <v>55</v>
      </c>
      <c r="B384" s="161" t="s">
        <v>181</v>
      </c>
      <c r="C384" s="127"/>
      <c r="D384" s="110"/>
      <c r="E384" s="28"/>
      <c r="F384" s="28"/>
      <c r="G384" s="93"/>
      <c r="H384" s="127"/>
      <c r="I384" s="110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12" t="str">
        <f t="shared" ref="Y384:Y407" si="15">IF(C384=SUM(D384:G384),"√","НЕТ")</f>
        <v>√</v>
      </c>
      <c r="Z384" s="41"/>
      <c r="AA384" s="41"/>
      <c r="AB384" s="41"/>
      <c r="AC384" s="41"/>
      <c r="AD384" s="41"/>
      <c r="AE384" s="41"/>
      <c r="AF384" s="1" t="str">
        <f t="shared" ref="AF384:AF406" si="16">IF(H384=SUM(I384:X384),"√","НЕТ")</f>
        <v>√</v>
      </c>
    </row>
    <row r="385" spans="1:32" x14ac:dyDescent="0.25">
      <c r="A385" s="59" t="s">
        <v>527</v>
      </c>
      <c r="B385" s="143" t="s">
        <v>161</v>
      </c>
      <c r="C385" s="119"/>
      <c r="D385" s="102"/>
      <c r="E385" s="18"/>
      <c r="F385" s="18"/>
      <c r="G385" s="85"/>
      <c r="H385" s="119"/>
      <c r="I385" s="102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2" t="str">
        <f t="shared" si="15"/>
        <v>√</v>
      </c>
      <c r="Z385" s="41"/>
      <c r="AA385" s="41"/>
      <c r="AB385" s="41"/>
      <c r="AC385" s="41"/>
      <c r="AD385" s="41"/>
      <c r="AE385" s="41"/>
      <c r="AF385" s="1" t="str">
        <f t="shared" si="16"/>
        <v>√</v>
      </c>
    </row>
    <row r="386" spans="1:32" x14ac:dyDescent="0.25">
      <c r="A386" s="70">
        <v>56</v>
      </c>
      <c r="B386" s="161" t="s">
        <v>59</v>
      </c>
      <c r="C386" s="127"/>
      <c r="D386" s="110"/>
      <c r="E386" s="28"/>
      <c r="F386" s="28"/>
      <c r="G386" s="93"/>
      <c r="H386" s="127"/>
      <c r="I386" s="110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12" t="str">
        <f t="shared" si="15"/>
        <v>√</v>
      </c>
      <c r="Z386" s="41"/>
      <c r="AA386" s="41"/>
      <c r="AB386" s="41"/>
      <c r="AC386" s="41"/>
      <c r="AD386" s="41"/>
      <c r="AE386" s="41"/>
      <c r="AF386" s="1" t="str">
        <f t="shared" si="16"/>
        <v>√</v>
      </c>
    </row>
    <row r="387" spans="1:32" x14ac:dyDescent="0.25">
      <c r="A387" s="59" t="s">
        <v>475</v>
      </c>
      <c r="B387" s="143" t="s">
        <v>60</v>
      </c>
      <c r="C387" s="119"/>
      <c r="D387" s="102"/>
      <c r="E387" s="18"/>
      <c r="F387" s="18"/>
      <c r="G387" s="85"/>
      <c r="H387" s="119"/>
      <c r="I387" s="102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2" t="str">
        <f t="shared" si="15"/>
        <v>√</v>
      </c>
      <c r="Z387" s="41"/>
      <c r="AA387" s="41"/>
      <c r="AB387" s="41"/>
      <c r="AC387" s="41"/>
      <c r="AD387" s="41"/>
      <c r="AE387" s="41"/>
      <c r="AF387" s="1" t="str">
        <f t="shared" si="16"/>
        <v>√</v>
      </c>
    </row>
    <row r="388" spans="1:32" ht="36" x14ac:dyDescent="0.25">
      <c r="A388" s="59" t="s">
        <v>476</v>
      </c>
      <c r="B388" s="143" t="s">
        <v>61</v>
      </c>
      <c r="C388" s="119"/>
      <c r="D388" s="102"/>
      <c r="E388" s="18"/>
      <c r="F388" s="18"/>
      <c r="G388" s="85"/>
      <c r="H388" s="119"/>
      <c r="I388" s="102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2" t="str">
        <f t="shared" si="15"/>
        <v>√</v>
      </c>
      <c r="Z388" s="41"/>
      <c r="AA388" s="41"/>
      <c r="AB388" s="41"/>
      <c r="AC388" s="41"/>
      <c r="AD388" s="41"/>
      <c r="AE388" s="41"/>
      <c r="AF388" s="1" t="str">
        <f t="shared" si="16"/>
        <v>√</v>
      </c>
    </row>
    <row r="389" spans="1:32" ht="24" x14ac:dyDescent="0.25">
      <c r="A389" s="59" t="s">
        <v>528</v>
      </c>
      <c r="B389" s="143" t="s">
        <v>62</v>
      </c>
      <c r="C389" s="119"/>
      <c r="D389" s="102"/>
      <c r="E389" s="18"/>
      <c r="F389" s="18"/>
      <c r="G389" s="85"/>
      <c r="H389" s="119"/>
      <c r="I389" s="102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2" t="str">
        <f t="shared" si="15"/>
        <v>√</v>
      </c>
      <c r="Z389" s="41"/>
      <c r="AA389" s="41"/>
      <c r="AB389" s="41"/>
      <c r="AC389" s="41"/>
      <c r="AD389" s="41"/>
      <c r="AE389" s="41"/>
      <c r="AF389" s="1" t="str">
        <f t="shared" si="16"/>
        <v>√</v>
      </c>
    </row>
    <row r="390" spans="1:32" x14ac:dyDescent="0.25">
      <c r="A390" s="59" t="s">
        <v>529</v>
      </c>
      <c r="B390" s="143" t="s">
        <v>63</v>
      </c>
      <c r="C390" s="119"/>
      <c r="D390" s="102"/>
      <c r="E390" s="18"/>
      <c r="F390" s="18"/>
      <c r="G390" s="85"/>
      <c r="H390" s="119"/>
      <c r="I390" s="102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2" t="str">
        <f t="shared" si="15"/>
        <v>√</v>
      </c>
      <c r="Z390" s="41"/>
      <c r="AA390" s="41"/>
      <c r="AB390" s="41"/>
      <c r="AC390" s="41"/>
      <c r="AD390" s="41"/>
      <c r="AE390" s="41"/>
      <c r="AF390" s="1" t="str">
        <f t="shared" si="16"/>
        <v>√</v>
      </c>
    </row>
    <row r="391" spans="1:32" x14ac:dyDescent="0.25">
      <c r="A391" s="70">
        <v>57</v>
      </c>
      <c r="B391" s="161" t="s">
        <v>182</v>
      </c>
      <c r="C391" s="127"/>
      <c r="D391" s="110"/>
      <c r="E391" s="28"/>
      <c r="F391" s="28"/>
      <c r="G391" s="93"/>
      <c r="H391" s="127"/>
      <c r="I391" s="110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12" t="str">
        <f t="shared" si="15"/>
        <v>√</v>
      </c>
      <c r="Z391" s="41"/>
      <c r="AA391" s="41"/>
      <c r="AB391" s="41"/>
      <c r="AC391" s="41"/>
      <c r="AD391" s="41"/>
      <c r="AE391" s="41"/>
      <c r="AF391" s="1" t="str">
        <f t="shared" si="16"/>
        <v>√</v>
      </c>
    </row>
    <row r="392" spans="1:32" x14ac:dyDescent="0.25">
      <c r="A392" s="59" t="s">
        <v>477</v>
      </c>
      <c r="B392" s="143" t="s">
        <v>64</v>
      </c>
      <c r="C392" s="119"/>
      <c r="D392" s="102"/>
      <c r="E392" s="18"/>
      <c r="F392" s="18"/>
      <c r="G392" s="85"/>
      <c r="H392" s="119"/>
      <c r="I392" s="102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2" t="str">
        <f t="shared" si="15"/>
        <v>√</v>
      </c>
      <c r="Z392" s="41"/>
      <c r="AA392" s="41"/>
      <c r="AB392" s="41"/>
      <c r="AC392" s="41"/>
      <c r="AD392" s="41"/>
      <c r="AE392" s="41"/>
      <c r="AF392" s="1" t="str">
        <f t="shared" si="16"/>
        <v>√</v>
      </c>
    </row>
    <row r="393" spans="1:32" x14ac:dyDescent="0.25">
      <c r="A393" s="59" t="s">
        <v>478</v>
      </c>
      <c r="B393" s="143" t="s">
        <v>65</v>
      </c>
      <c r="C393" s="119"/>
      <c r="D393" s="102"/>
      <c r="E393" s="18"/>
      <c r="F393" s="18"/>
      <c r="G393" s="85"/>
      <c r="H393" s="119"/>
      <c r="I393" s="102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2" t="str">
        <f t="shared" si="15"/>
        <v>√</v>
      </c>
      <c r="Z393" s="41"/>
      <c r="AA393" s="41"/>
      <c r="AB393" s="41"/>
      <c r="AC393" s="41"/>
      <c r="AD393" s="41"/>
      <c r="AE393" s="41"/>
      <c r="AF393" s="1" t="str">
        <f t="shared" si="16"/>
        <v>√</v>
      </c>
    </row>
    <row r="394" spans="1:32" x14ac:dyDescent="0.25">
      <c r="A394" s="70">
        <v>58</v>
      </c>
      <c r="B394" s="161" t="s">
        <v>121</v>
      </c>
      <c r="C394" s="127"/>
      <c r="D394" s="110"/>
      <c r="E394" s="28"/>
      <c r="F394" s="28"/>
      <c r="G394" s="93"/>
      <c r="H394" s="127"/>
      <c r="I394" s="110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12" t="str">
        <f t="shared" si="15"/>
        <v>√</v>
      </c>
      <c r="Z394" s="41"/>
      <c r="AA394" s="41"/>
      <c r="AB394" s="41"/>
      <c r="AC394" s="41"/>
      <c r="AD394" s="41"/>
      <c r="AE394" s="41"/>
      <c r="AF394" s="1" t="str">
        <f t="shared" si="16"/>
        <v>√</v>
      </c>
    </row>
    <row r="395" spans="1:32" x14ac:dyDescent="0.25">
      <c r="A395" s="59" t="s">
        <v>479</v>
      </c>
      <c r="B395" s="143" t="s">
        <v>66</v>
      </c>
      <c r="C395" s="119"/>
      <c r="D395" s="102"/>
      <c r="E395" s="18"/>
      <c r="F395" s="18"/>
      <c r="G395" s="85"/>
      <c r="H395" s="119"/>
      <c r="I395" s="102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2" t="str">
        <f t="shared" si="15"/>
        <v>√</v>
      </c>
      <c r="Z395" s="41"/>
      <c r="AA395" s="41"/>
      <c r="AB395" s="41"/>
      <c r="AC395" s="41"/>
      <c r="AD395" s="41"/>
      <c r="AE395" s="41"/>
      <c r="AF395" s="1" t="str">
        <f t="shared" si="16"/>
        <v>√</v>
      </c>
    </row>
    <row r="396" spans="1:32" x14ac:dyDescent="0.25">
      <c r="A396" s="59" t="s">
        <v>480</v>
      </c>
      <c r="B396" s="143" t="s">
        <v>67</v>
      </c>
      <c r="C396" s="119"/>
      <c r="D396" s="102"/>
      <c r="E396" s="18"/>
      <c r="F396" s="18"/>
      <c r="G396" s="85"/>
      <c r="H396" s="119"/>
      <c r="I396" s="102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2" t="str">
        <f t="shared" si="15"/>
        <v>√</v>
      </c>
      <c r="Z396" s="41"/>
      <c r="AA396" s="41"/>
      <c r="AB396" s="41"/>
      <c r="AC396" s="41"/>
      <c r="AD396" s="41"/>
      <c r="AE396" s="41"/>
      <c r="AF396" s="1" t="str">
        <f t="shared" si="16"/>
        <v>√</v>
      </c>
    </row>
    <row r="397" spans="1:32" ht="24" x14ac:dyDescent="0.25">
      <c r="A397" s="70">
        <v>59</v>
      </c>
      <c r="B397" s="161" t="s">
        <v>68</v>
      </c>
      <c r="C397" s="127"/>
      <c r="D397" s="110"/>
      <c r="E397" s="28"/>
      <c r="F397" s="28"/>
      <c r="G397" s="93"/>
      <c r="H397" s="127"/>
      <c r="I397" s="110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12" t="str">
        <f t="shared" si="15"/>
        <v>√</v>
      </c>
      <c r="Z397" s="41"/>
      <c r="AA397" s="41"/>
      <c r="AB397" s="41"/>
      <c r="AC397" s="41"/>
      <c r="AD397" s="41"/>
      <c r="AE397" s="41"/>
      <c r="AF397" s="1" t="str">
        <f t="shared" si="16"/>
        <v>√</v>
      </c>
    </row>
    <row r="398" spans="1:32" x14ac:dyDescent="0.25">
      <c r="A398" s="59" t="s">
        <v>530</v>
      </c>
      <c r="B398" s="143" t="s">
        <v>66</v>
      </c>
      <c r="C398" s="119"/>
      <c r="D398" s="102"/>
      <c r="E398" s="18"/>
      <c r="F398" s="18"/>
      <c r="G398" s="85"/>
      <c r="H398" s="119"/>
      <c r="I398" s="102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2" t="str">
        <f t="shared" si="15"/>
        <v>√</v>
      </c>
      <c r="Z398" s="41"/>
      <c r="AA398" s="41"/>
      <c r="AB398" s="41"/>
      <c r="AC398" s="41"/>
      <c r="AD398" s="41"/>
      <c r="AE398" s="41"/>
      <c r="AF398" s="1" t="str">
        <f t="shared" si="16"/>
        <v>√</v>
      </c>
    </row>
    <row r="399" spans="1:32" x14ac:dyDescent="0.25">
      <c r="A399" s="59" t="s">
        <v>531</v>
      </c>
      <c r="B399" s="143" t="s">
        <v>67</v>
      </c>
      <c r="C399" s="119"/>
      <c r="D399" s="102"/>
      <c r="E399" s="18"/>
      <c r="F399" s="18"/>
      <c r="G399" s="85"/>
      <c r="H399" s="119"/>
      <c r="I399" s="102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2" t="str">
        <f t="shared" si="15"/>
        <v>√</v>
      </c>
      <c r="Z399" s="41"/>
      <c r="AA399" s="41"/>
      <c r="AB399" s="41"/>
      <c r="AC399" s="41"/>
      <c r="AD399" s="41"/>
      <c r="AE399" s="41"/>
      <c r="AF399" s="1" t="str">
        <f t="shared" si="16"/>
        <v>√</v>
      </c>
    </row>
    <row r="400" spans="1:32" x14ac:dyDescent="0.25">
      <c r="A400" s="70">
        <v>60</v>
      </c>
      <c r="B400" s="161" t="s">
        <v>183</v>
      </c>
      <c r="C400" s="127"/>
      <c r="D400" s="110"/>
      <c r="E400" s="28"/>
      <c r="F400" s="28"/>
      <c r="G400" s="93"/>
      <c r="H400" s="127"/>
      <c r="I400" s="110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12" t="str">
        <f t="shared" si="15"/>
        <v>√</v>
      </c>
      <c r="Z400" s="41"/>
      <c r="AA400" s="41"/>
      <c r="AB400" s="41"/>
      <c r="AC400" s="41"/>
      <c r="AD400" s="41"/>
      <c r="AE400" s="41"/>
      <c r="AF400" s="1" t="str">
        <f t="shared" si="16"/>
        <v>√</v>
      </c>
    </row>
    <row r="401" spans="1:32" x14ac:dyDescent="0.25">
      <c r="A401" s="70">
        <v>61</v>
      </c>
      <c r="B401" s="161" t="s">
        <v>69</v>
      </c>
      <c r="C401" s="127"/>
      <c r="D401" s="110"/>
      <c r="E401" s="28"/>
      <c r="F401" s="28"/>
      <c r="G401" s="93"/>
      <c r="H401" s="127"/>
      <c r="I401" s="110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12" t="str">
        <f t="shared" si="15"/>
        <v>√</v>
      </c>
      <c r="Z401" s="41"/>
      <c r="AA401" s="41"/>
      <c r="AB401" s="41"/>
      <c r="AC401" s="41"/>
      <c r="AD401" s="41"/>
      <c r="AE401" s="41"/>
      <c r="AF401" s="1" t="str">
        <f t="shared" si="16"/>
        <v>√</v>
      </c>
    </row>
    <row r="402" spans="1:32" ht="24" x14ac:dyDescent="0.25">
      <c r="A402" s="70">
        <v>62</v>
      </c>
      <c r="B402" s="161" t="s">
        <v>482</v>
      </c>
      <c r="C402" s="127"/>
      <c r="D402" s="110"/>
      <c r="E402" s="28"/>
      <c r="F402" s="28"/>
      <c r="G402" s="93"/>
      <c r="H402" s="127"/>
      <c r="I402" s="110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12" t="str">
        <f t="shared" si="15"/>
        <v>√</v>
      </c>
      <c r="Z402" s="41"/>
      <c r="AA402" s="41"/>
      <c r="AB402" s="41"/>
      <c r="AC402" s="41"/>
      <c r="AD402" s="41"/>
      <c r="AE402" s="41"/>
      <c r="AF402" s="1" t="str">
        <f t="shared" si="16"/>
        <v>√</v>
      </c>
    </row>
    <row r="403" spans="1:32" x14ac:dyDescent="0.25">
      <c r="A403" s="59" t="s">
        <v>532</v>
      </c>
      <c r="B403" s="143" t="s">
        <v>66</v>
      </c>
      <c r="C403" s="119"/>
      <c r="D403" s="102"/>
      <c r="E403" s="18"/>
      <c r="F403" s="18"/>
      <c r="G403" s="85"/>
      <c r="H403" s="119"/>
      <c r="I403" s="102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2" t="str">
        <f t="shared" si="15"/>
        <v>√</v>
      </c>
      <c r="Z403" s="41"/>
      <c r="AA403" s="41"/>
      <c r="AB403" s="41"/>
      <c r="AC403" s="41"/>
      <c r="AD403" s="41"/>
      <c r="AE403" s="41"/>
      <c r="AF403" s="1" t="str">
        <f t="shared" si="16"/>
        <v>√</v>
      </c>
    </row>
    <row r="404" spans="1:32" x14ac:dyDescent="0.25">
      <c r="A404" s="59" t="s">
        <v>533</v>
      </c>
      <c r="B404" s="143" t="s">
        <v>67</v>
      </c>
      <c r="C404" s="119"/>
      <c r="D404" s="102"/>
      <c r="E404" s="18"/>
      <c r="F404" s="18"/>
      <c r="G404" s="85"/>
      <c r="H404" s="119"/>
      <c r="I404" s="102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2" t="str">
        <f t="shared" si="15"/>
        <v>√</v>
      </c>
      <c r="Z404" s="41"/>
      <c r="AA404" s="41"/>
      <c r="AB404" s="41"/>
      <c r="AC404" s="41"/>
      <c r="AD404" s="41"/>
      <c r="AE404" s="41"/>
      <c r="AF404" s="1" t="str">
        <f t="shared" si="16"/>
        <v>√</v>
      </c>
    </row>
    <row r="405" spans="1:32" ht="24" x14ac:dyDescent="0.25">
      <c r="A405" s="76">
        <v>63</v>
      </c>
      <c r="B405" s="162" t="s">
        <v>556</v>
      </c>
      <c r="C405" s="131"/>
      <c r="D405" s="114"/>
      <c r="E405" s="33"/>
      <c r="F405" s="33"/>
      <c r="G405" s="97"/>
      <c r="H405" s="131"/>
      <c r="I405" s="114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12" t="str">
        <f t="shared" si="15"/>
        <v>√</v>
      </c>
      <c r="Z405" s="41"/>
      <c r="AA405" s="41"/>
      <c r="AB405" s="41"/>
      <c r="AC405" s="41"/>
      <c r="AD405" s="41"/>
      <c r="AE405" s="41"/>
      <c r="AF405" s="1" t="str">
        <f t="shared" si="16"/>
        <v>√</v>
      </c>
    </row>
    <row r="406" spans="1:32" ht="24" x14ac:dyDescent="0.25">
      <c r="A406" s="76">
        <v>64</v>
      </c>
      <c r="B406" s="162" t="s">
        <v>562</v>
      </c>
      <c r="C406" s="131"/>
      <c r="D406" s="114"/>
      <c r="E406" s="33"/>
      <c r="F406" s="33"/>
      <c r="G406" s="97"/>
      <c r="H406" s="131"/>
      <c r="I406" s="114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12" t="str">
        <f t="shared" si="15"/>
        <v>√</v>
      </c>
      <c r="Z406" s="41"/>
      <c r="AA406" s="41"/>
      <c r="AB406" s="41"/>
      <c r="AC406" s="41"/>
      <c r="AD406" s="41"/>
      <c r="AE406" s="41"/>
      <c r="AF406" s="1" t="str">
        <f t="shared" si="16"/>
        <v>√</v>
      </c>
    </row>
    <row r="407" spans="1:32" ht="24" x14ac:dyDescent="0.25">
      <c r="A407" s="76">
        <v>65</v>
      </c>
      <c r="B407" s="162" t="s">
        <v>540</v>
      </c>
      <c r="C407" s="131"/>
      <c r="D407" s="114"/>
      <c r="E407" s="33"/>
      <c r="F407" s="33"/>
      <c r="G407" s="97"/>
      <c r="H407" s="131" t="s">
        <v>14</v>
      </c>
      <c r="I407" s="114" t="s">
        <v>14</v>
      </c>
      <c r="J407" s="33" t="s">
        <v>14</v>
      </c>
      <c r="K407" s="33" t="s">
        <v>14</v>
      </c>
      <c r="L407" s="33" t="s">
        <v>14</v>
      </c>
      <c r="M407" s="33" t="s">
        <v>14</v>
      </c>
      <c r="N407" s="33" t="s">
        <v>14</v>
      </c>
      <c r="O407" s="33" t="s">
        <v>14</v>
      </c>
      <c r="P407" s="33" t="s">
        <v>14</v>
      </c>
      <c r="Q407" s="33" t="s">
        <v>14</v>
      </c>
      <c r="R407" s="33" t="s">
        <v>14</v>
      </c>
      <c r="S407" s="33" t="s">
        <v>14</v>
      </c>
      <c r="T407" s="33" t="s">
        <v>14</v>
      </c>
      <c r="U407" s="33" t="s">
        <v>14</v>
      </c>
      <c r="V407" s="33" t="s">
        <v>14</v>
      </c>
      <c r="W407" s="33" t="s">
        <v>14</v>
      </c>
      <c r="X407" s="33" t="s">
        <v>14</v>
      </c>
      <c r="Y407" s="12" t="str">
        <f t="shared" si="15"/>
        <v>√</v>
      </c>
      <c r="Z407" s="41"/>
      <c r="AA407" s="41"/>
      <c r="AB407" s="41"/>
      <c r="AC407" s="41"/>
      <c r="AD407" s="41"/>
      <c r="AE407" s="41"/>
    </row>
    <row r="408" spans="1:32" ht="36" x14ac:dyDescent="0.25">
      <c r="A408" s="223">
        <v>66</v>
      </c>
      <c r="B408" s="224" t="s">
        <v>577</v>
      </c>
      <c r="C408" s="225"/>
      <c r="D408" s="226" t="s">
        <v>139</v>
      </c>
      <c r="E408" s="227" t="s">
        <v>139</v>
      </c>
      <c r="F408" s="227" t="s">
        <v>139</v>
      </c>
      <c r="G408" s="228" t="s">
        <v>139</v>
      </c>
      <c r="H408" s="225" t="s">
        <v>139</v>
      </c>
      <c r="I408" s="226" t="s">
        <v>139</v>
      </c>
      <c r="J408" s="227" t="s">
        <v>139</v>
      </c>
      <c r="K408" s="227" t="s">
        <v>139</v>
      </c>
      <c r="L408" s="227" t="s">
        <v>139</v>
      </c>
      <c r="M408" s="227" t="s">
        <v>139</v>
      </c>
      <c r="N408" s="227" t="s">
        <v>139</v>
      </c>
      <c r="O408" s="227" t="s">
        <v>139</v>
      </c>
      <c r="P408" s="227" t="s">
        <v>139</v>
      </c>
      <c r="Q408" s="227" t="s">
        <v>139</v>
      </c>
      <c r="R408" s="227" t="s">
        <v>139</v>
      </c>
      <c r="S408" s="227" t="s">
        <v>139</v>
      </c>
      <c r="T408" s="227" t="s">
        <v>139</v>
      </c>
      <c r="U408" s="227" t="s">
        <v>139</v>
      </c>
      <c r="V408" s="227" t="s">
        <v>139</v>
      </c>
      <c r="W408" s="227" t="s">
        <v>139</v>
      </c>
      <c r="X408" s="227" t="s">
        <v>139</v>
      </c>
      <c r="Y408" s="12"/>
      <c r="Z408" s="41"/>
      <c r="AA408" s="41"/>
      <c r="AB408" s="41"/>
      <c r="AC408" s="41"/>
      <c r="AD408" s="41"/>
      <c r="AE408" s="41"/>
    </row>
    <row r="409" spans="1:32" ht="48" x14ac:dyDescent="0.25">
      <c r="A409" s="223" t="s">
        <v>579</v>
      </c>
      <c r="B409" s="224" t="s">
        <v>578</v>
      </c>
      <c r="C409" s="225"/>
      <c r="D409" s="226" t="s">
        <v>139</v>
      </c>
      <c r="E409" s="227" t="s">
        <v>139</v>
      </c>
      <c r="F409" s="227" t="s">
        <v>139</v>
      </c>
      <c r="G409" s="228" t="s">
        <v>139</v>
      </c>
      <c r="H409" s="225" t="s">
        <v>139</v>
      </c>
      <c r="I409" s="226" t="s">
        <v>139</v>
      </c>
      <c r="J409" s="227" t="s">
        <v>139</v>
      </c>
      <c r="K409" s="227" t="s">
        <v>139</v>
      </c>
      <c r="L409" s="227" t="s">
        <v>139</v>
      </c>
      <c r="M409" s="227" t="s">
        <v>139</v>
      </c>
      <c r="N409" s="227" t="s">
        <v>139</v>
      </c>
      <c r="O409" s="227" t="s">
        <v>139</v>
      </c>
      <c r="P409" s="227" t="s">
        <v>139</v>
      </c>
      <c r="Q409" s="227" t="s">
        <v>139</v>
      </c>
      <c r="R409" s="227" t="s">
        <v>139</v>
      </c>
      <c r="S409" s="227" t="s">
        <v>139</v>
      </c>
      <c r="T409" s="227" t="s">
        <v>139</v>
      </c>
      <c r="U409" s="227" t="s">
        <v>139</v>
      </c>
      <c r="V409" s="227" t="s">
        <v>139</v>
      </c>
      <c r="W409" s="227" t="s">
        <v>139</v>
      </c>
      <c r="X409" s="227" t="s">
        <v>139</v>
      </c>
      <c r="Y409" s="12"/>
      <c r="Z409" s="41"/>
      <c r="AA409" s="41"/>
      <c r="AB409" s="41"/>
      <c r="AC409" s="41"/>
      <c r="AD409" s="41"/>
      <c r="AE409" s="41"/>
    </row>
    <row r="411" spans="1:32" ht="15.75" x14ac:dyDescent="0.25">
      <c r="B411" s="36"/>
      <c r="D411" s="200"/>
      <c r="Z411" s="41"/>
      <c r="AA411" s="41"/>
      <c r="AB411" s="41"/>
      <c r="AC411" s="41"/>
      <c r="AD411" s="41"/>
      <c r="AE411" s="41"/>
    </row>
    <row r="412" spans="1:32" x14ac:dyDescent="0.25">
      <c r="B412" s="77" t="s">
        <v>71</v>
      </c>
      <c r="Z412" s="41"/>
      <c r="AA412" s="41"/>
      <c r="AB412" s="41"/>
      <c r="AC412" s="41"/>
      <c r="AD412" s="41"/>
      <c r="AE412" s="41"/>
    </row>
    <row r="413" spans="1:32" x14ac:dyDescent="0.25">
      <c r="Y413" s="41"/>
      <c r="Z413" s="41"/>
      <c r="AA413" s="41"/>
      <c r="AB413" s="41"/>
      <c r="AC413" s="41"/>
      <c r="AD413" s="41"/>
      <c r="AE413" s="41"/>
    </row>
    <row r="414" spans="1:32" x14ac:dyDescent="0.25">
      <c r="A414" s="41" t="s">
        <v>72</v>
      </c>
      <c r="Y414" s="41"/>
      <c r="Z414" s="41"/>
      <c r="AA414" s="41"/>
      <c r="AB414" s="41"/>
      <c r="AC414" s="41"/>
      <c r="AD414" s="41"/>
      <c r="AE414" s="41"/>
    </row>
    <row r="415" spans="1:32" ht="31.5" customHeight="1" x14ac:dyDescent="0.25">
      <c r="A415" s="248" t="s">
        <v>213</v>
      </c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41"/>
      <c r="Z415" s="41"/>
      <c r="AA415" s="41"/>
      <c r="AB415" s="41"/>
      <c r="AC415" s="41"/>
      <c r="AD415" s="41"/>
      <c r="AE415" s="41"/>
    </row>
    <row r="416" spans="1:32" x14ac:dyDescent="0.25">
      <c r="A416" s="41" t="s">
        <v>215</v>
      </c>
      <c r="Y416" s="41"/>
      <c r="Z416" s="41"/>
      <c r="AA416" s="41"/>
      <c r="AB416" s="41"/>
      <c r="AC416" s="41"/>
      <c r="AD416" s="41"/>
      <c r="AE416" s="41"/>
    </row>
    <row r="417" spans="1:31" x14ac:dyDescent="0.25">
      <c r="A417" s="41" t="s">
        <v>73</v>
      </c>
      <c r="B417" s="41" t="s">
        <v>74</v>
      </c>
      <c r="Y417" s="41"/>
      <c r="Z417" s="41"/>
      <c r="AA417" s="41"/>
      <c r="AB417" s="41"/>
      <c r="AC417" s="41"/>
      <c r="AD417" s="41"/>
      <c r="AE417" s="41"/>
    </row>
    <row r="418" spans="1:31" x14ac:dyDescent="0.25">
      <c r="A418" s="41" t="s">
        <v>75</v>
      </c>
      <c r="B418" s="41" t="s">
        <v>76</v>
      </c>
      <c r="Y418" s="41"/>
      <c r="Z418" s="41"/>
      <c r="AA418" s="41"/>
      <c r="AB418" s="41"/>
      <c r="AC418" s="41"/>
      <c r="AD418" s="41"/>
      <c r="AE418" s="41"/>
    </row>
    <row r="419" spans="1:31" x14ac:dyDescent="0.25">
      <c r="A419" s="41" t="s">
        <v>77</v>
      </c>
      <c r="B419" s="41" t="s">
        <v>78</v>
      </c>
      <c r="Y419" s="41"/>
      <c r="Z419" s="41"/>
      <c r="AA419" s="41"/>
      <c r="AB419" s="41"/>
      <c r="AC419" s="41"/>
      <c r="AD419" s="41"/>
      <c r="AE419" s="41"/>
    </row>
    <row r="420" spans="1:31" x14ac:dyDescent="0.25">
      <c r="A420" s="41" t="s">
        <v>79</v>
      </c>
      <c r="B420" s="41" t="s">
        <v>80</v>
      </c>
      <c r="Y420" s="41"/>
      <c r="Z420" s="41"/>
      <c r="AA420" s="41"/>
      <c r="AB420" s="41"/>
      <c r="AC420" s="41"/>
      <c r="AD420" s="41"/>
      <c r="AE420" s="41"/>
    </row>
    <row r="421" spans="1:31" x14ac:dyDescent="0.25">
      <c r="A421" s="41" t="s">
        <v>81</v>
      </c>
      <c r="B421" s="41" t="s">
        <v>82</v>
      </c>
      <c r="Y421" s="41"/>
      <c r="Z421" s="41"/>
      <c r="AA421" s="41"/>
      <c r="AB421" s="41"/>
      <c r="AC421" s="41"/>
      <c r="AD421" s="41"/>
      <c r="AE421" s="41"/>
    </row>
    <row r="422" spans="1:31" x14ac:dyDescent="0.25">
      <c r="A422" s="41" t="s">
        <v>83</v>
      </c>
      <c r="B422" s="41" t="s">
        <v>84</v>
      </c>
      <c r="Y422" s="41"/>
      <c r="Z422" s="41"/>
      <c r="AA422" s="41"/>
      <c r="AB422" s="41"/>
      <c r="AC422" s="41"/>
      <c r="AD422" s="41"/>
      <c r="AE422" s="41"/>
    </row>
    <row r="423" spans="1:31" x14ac:dyDescent="0.25">
      <c r="A423" s="41" t="s">
        <v>85</v>
      </c>
      <c r="B423" s="41" t="s">
        <v>86</v>
      </c>
      <c r="Y423" s="41"/>
      <c r="Z423" s="41"/>
      <c r="AA423" s="41"/>
      <c r="AB423" s="41"/>
      <c r="AC423" s="41"/>
      <c r="AD423" s="41"/>
      <c r="AE423" s="41"/>
    </row>
    <row r="424" spans="1:31" x14ac:dyDescent="0.25">
      <c r="A424" s="41" t="s">
        <v>87</v>
      </c>
      <c r="B424" s="41" t="s">
        <v>88</v>
      </c>
      <c r="Y424" s="41"/>
      <c r="Z424" s="41"/>
      <c r="AA424" s="41"/>
      <c r="AB424" s="41"/>
      <c r="AC424" s="41"/>
      <c r="AD424" s="41"/>
      <c r="AE424" s="41"/>
    </row>
    <row r="425" spans="1:31" x14ac:dyDescent="0.25">
      <c r="A425" s="41" t="s">
        <v>89</v>
      </c>
      <c r="B425" s="41" t="s">
        <v>539</v>
      </c>
      <c r="Y425" s="41"/>
      <c r="Z425" s="41"/>
      <c r="AA425" s="41"/>
      <c r="AB425" s="41"/>
      <c r="AC425" s="41"/>
      <c r="AD425" s="41"/>
      <c r="AE425" s="41"/>
    </row>
    <row r="426" spans="1:31" x14ac:dyDescent="0.25">
      <c r="A426" s="41" t="s">
        <v>90</v>
      </c>
      <c r="B426" s="41" t="s">
        <v>91</v>
      </c>
      <c r="Y426" s="41"/>
      <c r="Z426" s="41"/>
      <c r="AA426" s="41"/>
      <c r="AB426" s="41"/>
      <c r="AC426" s="41"/>
      <c r="AD426" s="41"/>
      <c r="AE426" s="41"/>
    </row>
    <row r="427" spans="1:31" x14ac:dyDescent="0.25">
      <c r="A427" s="41" t="s">
        <v>92</v>
      </c>
      <c r="B427" s="41" t="s">
        <v>93</v>
      </c>
      <c r="Y427" s="41"/>
      <c r="Z427" s="41"/>
      <c r="AA427" s="41"/>
      <c r="AB427" s="41"/>
      <c r="AC427" s="41"/>
      <c r="AD427" s="41"/>
      <c r="AE427" s="41"/>
    </row>
    <row r="428" spans="1:31" x14ac:dyDescent="0.25">
      <c r="A428" s="41" t="s">
        <v>94</v>
      </c>
      <c r="B428" s="41" t="s">
        <v>95</v>
      </c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Y428" s="41"/>
      <c r="Z428" s="41"/>
      <c r="AA428" s="41"/>
      <c r="AB428" s="41"/>
      <c r="AC428" s="41"/>
      <c r="AD428" s="41"/>
      <c r="AE428" s="41"/>
    </row>
    <row r="429" spans="1:31" x14ac:dyDescent="0.25">
      <c r="A429" s="41" t="s">
        <v>96</v>
      </c>
      <c r="B429" s="41" t="s">
        <v>97</v>
      </c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Y429" s="41"/>
      <c r="Z429" s="41"/>
      <c r="AA429" s="41"/>
      <c r="AB429" s="41"/>
      <c r="AC429" s="41"/>
      <c r="AD429" s="41"/>
      <c r="AE429" s="41"/>
    </row>
    <row r="430" spans="1:31" x14ac:dyDescent="0.25">
      <c r="A430" s="41" t="s">
        <v>98</v>
      </c>
      <c r="B430" s="41" t="s">
        <v>99</v>
      </c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Y430" s="41"/>
      <c r="Z430" s="41"/>
      <c r="AA430" s="41"/>
      <c r="AB430" s="41"/>
      <c r="AC430" s="41"/>
      <c r="AD430" s="41"/>
      <c r="AE430" s="41"/>
    </row>
    <row r="431" spans="1:31" x14ac:dyDescent="0.25">
      <c r="A431" s="41" t="s">
        <v>100</v>
      </c>
      <c r="B431" s="41" t="s">
        <v>101</v>
      </c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Y431" s="41"/>
      <c r="Z431" s="41"/>
      <c r="AA431" s="41"/>
      <c r="AB431" s="41"/>
      <c r="AC431" s="41"/>
      <c r="AD431" s="41"/>
      <c r="AE431" s="41"/>
    </row>
    <row r="432" spans="1:31" x14ac:dyDescent="0.25">
      <c r="A432" s="41" t="s">
        <v>554</v>
      </c>
      <c r="B432" s="41" t="s">
        <v>555</v>
      </c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Y432" s="41"/>
      <c r="Z432" s="41"/>
      <c r="AA432" s="41"/>
      <c r="AB432" s="41"/>
      <c r="AC432" s="41"/>
      <c r="AD432" s="41"/>
      <c r="AE432" s="41"/>
    </row>
    <row r="433" spans="1:1" x14ac:dyDescent="0.25">
      <c r="A433" s="41" t="s">
        <v>214</v>
      </c>
    </row>
  </sheetData>
  <sheetProtection autoFilter="0"/>
  <autoFilter ref="A10:X407"/>
  <mergeCells count="9">
    <mergeCell ref="AA81:AE81"/>
    <mergeCell ref="A415:X415"/>
    <mergeCell ref="W1:X1"/>
    <mergeCell ref="Y7:Y9"/>
    <mergeCell ref="AF7:AF9"/>
    <mergeCell ref="A8:A9"/>
    <mergeCell ref="B8:B9"/>
    <mergeCell ref="C8:G8"/>
    <mergeCell ref="H8:X8"/>
  </mergeCells>
  <conditionalFormatting sqref="AF7:AF9 AC21:AF22 AD20:AF20 AC19">
    <cfRule type="containsText" dxfId="250" priority="92" operator="containsText" text="нет">
      <formula>NOT(ISERROR(SEARCH("нет",AC7)))</formula>
    </cfRule>
  </conditionalFormatting>
  <conditionalFormatting sqref="AA84 Z81 Y84 Y85:Z85 Y83:AA83 Y86:AA114 Y231:AA331 Y333:AA352 Y82 AA82 AC333:AF352 AC82:AF114 AC231:AF331">
    <cfRule type="containsText" dxfId="249" priority="66" operator="containsText" text="нет">
      <formula>NOT(ISERROR(SEARCH("нет",Y81)))</formula>
    </cfRule>
  </conditionalFormatting>
  <conditionalFormatting sqref="Z153:AA153 Z41:Z42 Y40:AA40 Z160:AA164 Y132:Y153 Y353 Z359:AA359 Y363:AA370 Y372:AA372 Y379:AA381 Y375:AA376 Y383:AA407 Y30:AA37 Y119:AA131 Y43:AA55 Y57:AA58 Z132:AA149 Y61:AA80 Y81 AA81 Y155:Y164 Z155:AA156 Y166:AA178 Y180:AA190 Y192:AA230 Y357:Y362 Y29:Z29 Y11:AA22 Y354:AA356 AC354:AF356 AC192:AF230 AC180:AF190 AC166:AF178 AC155:AF156 AC61:AF81 AC57:AF58 AC43:AF55 AC119:AF149 AC29:AF37 AC383:AF407 AC375:AF376 AC379:AF381 AC372:AF372 AC363:AF370 AC359:AF359 AC160:AF164 AC40:AF40 AC153:AF153 AC24:AF27 Y24:AA27 AC11:AF18 AD19:AF19">
    <cfRule type="containsText" dxfId="248" priority="65" operator="containsText" text="нет">
      <formula>NOT(ISERROR(SEARCH("нет",Y11)))</formula>
    </cfRule>
  </conditionalFormatting>
  <conditionalFormatting sqref="Z360:AA360 Z362:AA362 AC362:AF362 AC360:AF360">
    <cfRule type="containsText" dxfId="247" priority="63" operator="containsText" text="нет">
      <formula>NOT(ISERROR(SEARCH("нет",Z360)))</formula>
    </cfRule>
  </conditionalFormatting>
  <conditionalFormatting sqref="Z150:AA152 AC150:AF152">
    <cfRule type="containsText" dxfId="246" priority="62" operator="containsText" text="нет">
      <formula>NOT(ISERROR(SEARCH("нет",Z150)))</formula>
    </cfRule>
  </conditionalFormatting>
  <conditionalFormatting sqref="Z157:AA159 AC157:AF159">
    <cfRule type="containsText" dxfId="245" priority="61" operator="containsText" text="нет">
      <formula>NOT(ISERROR(SEARCH("нет",Z157)))</formula>
    </cfRule>
  </conditionalFormatting>
  <conditionalFormatting sqref="Z38:Z39">
    <cfRule type="containsText" dxfId="244" priority="57" operator="containsText" text="нет">
      <formula>NOT(ISERROR(SEARCH("нет",Z38)))</formula>
    </cfRule>
  </conditionalFormatting>
  <conditionalFormatting sqref="Y115:AA118 AC115:AF118">
    <cfRule type="containsText" dxfId="243" priority="55" operator="containsText" text="нет">
      <formula>NOT(ISERROR(SEARCH("нет",Y115)))</formula>
    </cfRule>
  </conditionalFormatting>
  <conditionalFormatting sqref="Z361:AA361 AC361:AF361">
    <cfRule type="containsText" dxfId="242" priority="54" operator="containsText" text="нет">
      <formula>NOT(ISERROR(SEARCH("нет",Z361)))</formula>
    </cfRule>
  </conditionalFormatting>
  <conditionalFormatting sqref="Z357:AA358 AC357:AF358">
    <cfRule type="containsText" dxfId="241" priority="53" operator="containsText" text="нет">
      <formula>NOT(ISERROR(SEARCH("нет",Z357)))</formula>
    </cfRule>
  </conditionalFormatting>
  <conditionalFormatting sqref="Y377:AA377 AC377:AF377">
    <cfRule type="containsText" dxfId="240" priority="52" operator="containsText" text="нет">
      <formula>NOT(ISERROR(SEARCH("нет",Y377)))</formula>
    </cfRule>
  </conditionalFormatting>
  <conditionalFormatting sqref="Y378:AA378 AC378:AF378">
    <cfRule type="containsText" dxfId="239" priority="51" operator="containsText" text="нет">
      <formula>NOT(ISERROR(SEARCH("нет",Y378)))</formula>
    </cfRule>
  </conditionalFormatting>
  <conditionalFormatting sqref="Y373:AA373 Y374 AC373:AF373">
    <cfRule type="containsText" dxfId="238" priority="49" operator="containsText" text="нет">
      <formula>NOT(ISERROR(SEARCH("нет",Y373)))</formula>
    </cfRule>
  </conditionalFormatting>
  <conditionalFormatting sqref="Z374:AA374 AC374:AF374">
    <cfRule type="containsText" dxfId="237" priority="48" operator="containsText" text="нет">
      <formula>NOT(ISERROR(SEARCH("нет",Z374)))</formula>
    </cfRule>
  </conditionalFormatting>
  <conditionalFormatting sqref="Y28:AA28 AC28:AF28">
    <cfRule type="containsText" dxfId="236" priority="47" operator="containsText" text="нет">
      <formula>NOT(ISERROR(SEARCH("нет",Y28)))</formula>
    </cfRule>
  </conditionalFormatting>
  <conditionalFormatting sqref="Y56:AA56 AC56:AF56">
    <cfRule type="containsText" dxfId="235" priority="46" operator="containsText" text="нет">
      <formula>NOT(ISERROR(SEARCH("нет",Y56)))</formula>
    </cfRule>
  </conditionalFormatting>
  <conditionalFormatting sqref="Z353:AA353 AC353:AF353">
    <cfRule type="containsText" dxfId="234" priority="64" operator="containsText" text="нет">
      <formula>NOT(ISERROR(SEARCH("нет",Z353)))</formula>
    </cfRule>
  </conditionalFormatting>
  <conditionalFormatting sqref="Y382:AA382 AC382:AF382">
    <cfRule type="containsText" dxfId="233" priority="60" operator="containsText" text="нет">
      <formula>NOT(ISERROR(SEARCH("нет",Y382)))</formula>
    </cfRule>
  </conditionalFormatting>
  <conditionalFormatting sqref="Y332:AA332 AC332:AF332">
    <cfRule type="containsText" dxfId="232" priority="59" operator="containsText" text="нет">
      <formula>NOT(ISERROR(SEARCH("нет",#REF!)))</formula>
    </cfRule>
  </conditionalFormatting>
  <conditionalFormatting sqref="Y41:Y42 AA41:AA42 AC41:AF42">
    <cfRule type="containsText" dxfId="231" priority="58" operator="containsText" text="нет">
      <formula>NOT(ISERROR(SEARCH("нет",Y41)))</formula>
    </cfRule>
  </conditionalFormatting>
  <conditionalFormatting sqref="Y38:Y39 AA38:AA39 AC38:AF39">
    <cfRule type="containsText" dxfId="230" priority="56" operator="containsText" text="нет">
      <formula>NOT(ISERROR(SEARCH("нет",Y38)))</formula>
    </cfRule>
  </conditionalFormatting>
  <conditionalFormatting sqref="Y371:AA371 AC371:AF371">
    <cfRule type="containsText" dxfId="229" priority="50" operator="containsText" text="нет">
      <formula>NOT(ISERROR(SEARCH("нет",Y371)))</formula>
    </cfRule>
  </conditionalFormatting>
  <conditionalFormatting sqref="Y59:AA60 AC59:AF60">
    <cfRule type="containsText" dxfId="228" priority="45" operator="containsText" text="нет">
      <formula>NOT(ISERROR(SEARCH("нет",Y59)))</formula>
    </cfRule>
  </conditionalFormatting>
  <conditionalFormatting sqref="Y154:AA154 AC154:AF154">
    <cfRule type="containsText" dxfId="227" priority="44" operator="containsText" text="нет">
      <formula>NOT(ISERROR(SEARCH("нет",Y154)))</formula>
    </cfRule>
  </conditionalFormatting>
  <conditionalFormatting sqref="Y165:AA165 AC165:AF165">
    <cfRule type="containsText" dxfId="226" priority="43" operator="containsText" text="нет">
      <formula>NOT(ISERROR(SEARCH("нет",Y165)))</formula>
    </cfRule>
  </conditionalFormatting>
  <conditionalFormatting sqref="Y179:AA179 AC179:AF179">
    <cfRule type="containsText" dxfId="225" priority="42" operator="containsText" text="нет">
      <formula>NOT(ISERROR(SEARCH("нет",Y179)))</formula>
    </cfRule>
  </conditionalFormatting>
  <conditionalFormatting sqref="Y191:AA191 AC191:AF191">
    <cfRule type="containsText" dxfId="224" priority="41" operator="containsText" text="нет">
      <formula>NOT(ISERROR(SEARCH("нет",Y191)))</formula>
    </cfRule>
  </conditionalFormatting>
  <conditionalFormatting sqref="Z82">
    <cfRule type="containsText" dxfId="223" priority="40" operator="containsText" text="нет">
      <formula>NOT(ISERROR(SEARCH("нет",Z82)))</formula>
    </cfRule>
  </conditionalFormatting>
  <conditionalFormatting sqref="AA29">
    <cfRule type="containsText" dxfId="222" priority="39" operator="containsText" text="нет">
      <formula>NOT(ISERROR(SEARCH("нет",AA29)))</formula>
    </cfRule>
  </conditionalFormatting>
  <conditionalFormatting sqref="AB231:AB331 AB333:AB352 AB82:AB114 AB132:AB140 AB142:AB149 AB180:AB191">
    <cfRule type="containsText" dxfId="221" priority="34" operator="containsText" text="нет">
      <formula>NOT(ISERROR(SEARCH("нет",AB82)))</formula>
    </cfRule>
  </conditionalFormatting>
  <conditionalFormatting sqref="AB153 AB40 AB160:AB164 AB354:AB356 AB359 AB363:AB370 AB372 AB379:AB381 AB375:AB376 AB383:AB407 AB119:AB131 AB43:AB55 AB57:AB58 AB12:AB22 AB61:AB81 AB155:AB156 AB166:AB178 AB193:AB230 AB29:AB37 AB24:AB27">
    <cfRule type="containsText" dxfId="220" priority="33" operator="containsText" text="нет">
      <formula>NOT(ISERROR(SEARCH("нет",AB12)))</formula>
    </cfRule>
  </conditionalFormatting>
  <conditionalFormatting sqref="AB360 AB362">
    <cfRule type="containsText" dxfId="219" priority="31" operator="containsText" text="нет">
      <formula>NOT(ISERROR(SEARCH("нет",AB360)))</formula>
    </cfRule>
  </conditionalFormatting>
  <conditionalFormatting sqref="AB150:AB152">
    <cfRule type="containsText" dxfId="218" priority="30" operator="containsText" text="нет">
      <formula>NOT(ISERROR(SEARCH("нет",AB150)))</formula>
    </cfRule>
  </conditionalFormatting>
  <conditionalFormatting sqref="AB157:AB159">
    <cfRule type="containsText" dxfId="217" priority="29" operator="containsText" text="нет">
      <formula>NOT(ISERROR(SEARCH("нет",AB157)))</formula>
    </cfRule>
  </conditionalFormatting>
  <conditionalFormatting sqref="AB115:AB118">
    <cfRule type="containsText" dxfId="216" priority="24" operator="containsText" text="нет">
      <formula>NOT(ISERROR(SEARCH("нет",AB115)))</formula>
    </cfRule>
  </conditionalFormatting>
  <conditionalFormatting sqref="AB361">
    <cfRule type="containsText" dxfId="215" priority="23" operator="containsText" text="нет">
      <formula>NOT(ISERROR(SEARCH("нет",AB361)))</formula>
    </cfRule>
  </conditionalFormatting>
  <conditionalFormatting sqref="AB357:AB358">
    <cfRule type="containsText" dxfId="214" priority="22" operator="containsText" text="нет">
      <formula>NOT(ISERROR(SEARCH("нет",AB357)))</formula>
    </cfRule>
  </conditionalFormatting>
  <conditionalFormatting sqref="AB377">
    <cfRule type="containsText" dxfId="213" priority="21" operator="containsText" text="нет">
      <formula>NOT(ISERROR(SEARCH("нет",AB377)))</formula>
    </cfRule>
  </conditionalFormatting>
  <conditionalFormatting sqref="AB378">
    <cfRule type="containsText" dxfId="212" priority="20" operator="containsText" text="нет">
      <formula>NOT(ISERROR(SEARCH("нет",AB378)))</formula>
    </cfRule>
  </conditionalFormatting>
  <conditionalFormatting sqref="AB373">
    <cfRule type="containsText" dxfId="211" priority="18" operator="containsText" text="нет">
      <formula>NOT(ISERROR(SEARCH("нет",AB373)))</formula>
    </cfRule>
  </conditionalFormatting>
  <conditionalFormatting sqref="AB374">
    <cfRule type="containsText" dxfId="210" priority="17" operator="containsText" text="нет">
      <formula>NOT(ISERROR(SEARCH("нет",AB374)))</formula>
    </cfRule>
  </conditionalFormatting>
  <conditionalFormatting sqref="AB28">
    <cfRule type="containsText" dxfId="209" priority="16" operator="containsText" text="нет">
      <formula>NOT(ISERROR(SEARCH("нет",AB28)))</formula>
    </cfRule>
  </conditionalFormatting>
  <conditionalFormatting sqref="AB56">
    <cfRule type="containsText" dxfId="208" priority="15" operator="containsText" text="нет">
      <formula>NOT(ISERROR(SEARCH("нет",AB56)))</formula>
    </cfRule>
  </conditionalFormatting>
  <conditionalFormatting sqref="AB353">
    <cfRule type="containsText" dxfId="207" priority="32" operator="containsText" text="нет">
      <formula>NOT(ISERROR(SEARCH("нет",AB353)))</formula>
    </cfRule>
  </conditionalFormatting>
  <conditionalFormatting sqref="AB382">
    <cfRule type="containsText" dxfId="206" priority="28" operator="containsText" text="нет">
      <formula>NOT(ISERROR(SEARCH("нет",AB382)))</formula>
    </cfRule>
  </conditionalFormatting>
  <conditionalFormatting sqref="AB332">
    <cfRule type="containsText" dxfId="205" priority="27" operator="containsText" text="нет">
      <formula>NOT(ISERROR(SEARCH("нет",#REF!)))</formula>
    </cfRule>
  </conditionalFormatting>
  <conditionalFormatting sqref="AB41:AB42">
    <cfRule type="containsText" dxfId="204" priority="26" operator="containsText" text="нет">
      <formula>NOT(ISERROR(SEARCH("нет",AB41)))</formula>
    </cfRule>
  </conditionalFormatting>
  <conditionalFormatting sqref="AB38:AB39">
    <cfRule type="containsText" dxfId="203" priority="25" operator="containsText" text="нет">
      <formula>NOT(ISERROR(SEARCH("нет",AB38)))</formula>
    </cfRule>
  </conditionalFormatting>
  <conditionalFormatting sqref="AB371">
    <cfRule type="containsText" dxfId="202" priority="19" operator="containsText" text="нет">
      <formula>NOT(ISERROR(SEARCH("нет",AB371)))</formula>
    </cfRule>
  </conditionalFormatting>
  <conditionalFormatting sqref="AB59:AB60">
    <cfRule type="containsText" dxfId="201" priority="14" operator="containsText" text="нет">
      <formula>NOT(ISERROR(SEARCH("нет",AB59)))</formula>
    </cfRule>
  </conditionalFormatting>
  <conditionalFormatting sqref="AB154">
    <cfRule type="containsText" dxfId="200" priority="13" operator="containsText" text="нет">
      <formula>NOT(ISERROR(SEARCH("нет",AB154)))</formula>
    </cfRule>
  </conditionalFormatting>
  <conditionalFormatting sqref="AB165">
    <cfRule type="containsText" dxfId="199" priority="12" operator="containsText" text="нет">
      <formula>NOT(ISERROR(SEARCH("нет",AB165)))</formula>
    </cfRule>
  </conditionalFormatting>
  <conditionalFormatting sqref="AB179">
    <cfRule type="containsText" dxfId="198" priority="11" operator="containsText" text="нет">
      <formula>NOT(ISERROR(SEARCH("нет",AB179)))</formula>
    </cfRule>
  </conditionalFormatting>
  <conditionalFormatting sqref="AB11">
    <cfRule type="containsText" dxfId="197" priority="10" operator="containsText" text="нет">
      <formula>NOT(ISERROR(SEARCH("нет",AB11)))</formula>
    </cfRule>
  </conditionalFormatting>
  <conditionalFormatting sqref="Y23:AA23 AC23:AF23">
    <cfRule type="containsText" dxfId="196" priority="9" operator="containsText" text="нет">
      <formula>NOT(ISERROR(SEARCH("нет",Y23)))</formula>
    </cfRule>
  </conditionalFormatting>
  <conditionalFormatting sqref="AB23">
    <cfRule type="containsText" dxfId="195" priority="8" operator="containsText" text="нет">
      <formula>NOT(ISERROR(SEARCH("нет",AB23)))</formula>
    </cfRule>
  </conditionalFormatting>
  <conditionalFormatting sqref="Y408:AA408 AC408:AF408">
    <cfRule type="containsText" dxfId="194" priority="7" operator="containsText" text="нет">
      <formula>NOT(ISERROR(SEARCH("нет",Y408)))</formula>
    </cfRule>
  </conditionalFormatting>
  <conditionalFormatting sqref="AB408">
    <cfRule type="containsText" dxfId="193" priority="6" operator="containsText" text="нет">
      <formula>NOT(ISERROR(SEARCH("нет",AB408)))</formula>
    </cfRule>
  </conditionalFormatting>
  <conditionalFormatting sqref="Y409:AA409 AC409:AF409">
    <cfRule type="containsText" dxfId="192" priority="5" operator="containsText" text="нет">
      <formula>NOT(ISERROR(SEARCH("нет",Y409)))</formula>
    </cfRule>
  </conditionalFormatting>
  <conditionalFormatting sqref="AB409">
    <cfRule type="containsText" dxfId="191" priority="4" operator="containsText" text="нет">
      <formula>NOT(ISERROR(SEARCH("нет",AB409)))</formula>
    </cfRule>
  </conditionalFormatting>
  <conditionalFormatting sqref="B411">
    <cfRule type="containsBlanks" dxfId="190" priority="3">
      <formula>LEN(TRIM(B411))=0</formula>
    </cfRule>
  </conditionalFormatting>
  <conditionalFormatting sqref="D411">
    <cfRule type="containsBlanks" dxfId="189" priority="2">
      <formula>LEN(TRIM(D411))=0</formula>
    </cfRule>
  </conditionalFormatting>
  <conditionalFormatting sqref="B4 H4 K4">
    <cfRule type="containsBlanks" dxfId="188" priority="1">
      <formula>LEN(TRIM(B4))=0</formula>
    </cfRule>
  </conditionalFormatting>
  <pageMargins left="0.63" right="0.25" top="0.51" bottom="0.17" header="0.3" footer="0.17"/>
  <pageSetup paperSize="256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433"/>
  <sheetViews>
    <sheetView zoomScale="90" zoomScaleNormal="90" workbookViewId="0">
      <pane xSplit="2" ySplit="10" topLeftCell="C11" activePane="bottomRight" state="frozen"/>
      <selection activeCell="AE24" sqref="AE24"/>
      <selection pane="topRight" activeCell="AE24" sqref="AE24"/>
      <selection pane="bottomLeft" activeCell="AE24" sqref="AE24"/>
      <selection pane="bottomRight" activeCell="AE24" sqref="AE24"/>
    </sheetView>
  </sheetViews>
  <sheetFormatPr defaultRowHeight="15" outlineLevelRow="1" outlineLevelCol="1" x14ac:dyDescent="0.25"/>
  <cols>
    <col min="1" max="1" width="9.85546875" style="41" customWidth="1"/>
    <col min="2" max="2" width="56.7109375" style="41" customWidth="1"/>
    <col min="3" max="3" width="7.5703125" style="42" customWidth="1"/>
    <col min="4" max="4" width="7" style="42" customWidth="1"/>
    <col min="5" max="6" width="6.7109375" style="42" customWidth="1"/>
    <col min="7" max="7" width="7.5703125" style="42" customWidth="1"/>
    <col min="8" max="8" width="7.5703125" style="42" customWidth="1" outlineLevel="1"/>
    <col min="9" max="9" width="7.42578125" style="42" customWidth="1" outlineLevel="1"/>
    <col min="10" max="10" width="6.7109375" style="42" customWidth="1" outlineLevel="1"/>
    <col min="11" max="12" width="7.28515625" style="42" customWidth="1" outlineLevel="1"/>
    <col min="13" max="13" width="6.7109375" style="42" customWidth="1" outlineLevel="1"/>
    <col min="14" max="14" width="7.7109375" style="42" customWidth="1" outlineLevel="1"/>
    <col min="15" max="17" width="7.28515625" style="42" customWidth="1" outlineLevel="1"/>
    <col min="18" max="18" width="7" style="42" customWidth="1" outlineLevel="1"/>
    <col min="19" max="20" width="7.7109375" style="42" customWidth="1" outlineLevel="1"/>
    <col min="21" max="22" width="7.28515625" style="42" customWidth="1" outlineLevel="1"/>
    <col min="23" max="23" width="7.7109375" style="42" customWidth="1" outlineLevel="1"/>
    <col min="24" max="24" width="7.7109375" style="41" customWidth="1" outlineLevel="1"/>
    <col min="25" max="25" width="10" style="10" customWidth="1"/>
    <col min="26" max="26" width="6" style="10" customWidth="1"/>
    <col min="27" max="27" width="5" style="10" customWidth="1"/>
    <col min="28" max="31" width="5.7109375" style="10" customWidth="1"/>
    <col min="32" max="32" width="9.5703125" style="41" customWidth="1"/>
    <col min="33" max="33" width="9.140625" style="41" customWidth="1"/>
    <col min="34" max="16384" width="9.140625" style="41"/>
  </cols>
  <sheetData>
    <row r="1" spans="1:32" ht="15.75" outlineLevel="1" x14ac:dyDescent="0.25"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W1" s="249" t="s">
        <v>0</v>
      </c>
      <c r="X1" s="249"/>
    </row>
    <row r="2" spans="1:32" ht="15.75" outlineLevel="1" x14ac:dyDescent="0.25">
      <c r="C2" s="196" t="s">
        <v>1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</row>
    <row r="3" spans="1:32" ht="15.75" outlineLevel="1" x14ac:dyDescent="0.25"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</row>
    <row r="4" spans="1:32" ht="15.75" outlineLevel="1" x14ac:dyDescent="0.25">
      <c r="B4" s="235"/>
      <c r="C4" s="202" t="s">
        <v>551</v>
      </c>
      <c r="G4" s="44" t="s">
        <v>2</v>
      </c>
      <c r="H4" s="236"/>
      <c r="I4" s="201" t="s">
        <v>211</v>
      </c>
      <c r="J4" s="45">
        <v>20</v>
      </c>
      <c r="K4" s="237"/>
      <c r="L4" s="44" t="s">
        <v>3</v>
      </c>
      <c r="P4" s="46"/>
      <c r="Q4" s="46"/>
      <c r="R4" s="46"/>
      <c r="S4" s="46"/>
      <c r="T4" s="46"/>
      <c r="V4" s="47"/>
      <c r="W4" s="10"/>
      <c r="X4" s="10"/>
      <c r="AD4" s="41"/>
      <c r="AE4" s="41"/>
    </row>
    <row r="5" spans="1:32" outlineLevel="1" x14ac:dyDescent="0.25">
      <c r="B5" s="195" t="s">
        <v>550</v>
      </c>
      <c r="C5" s="195"/>
      <c r="D5" s="195"/>
      <c r="G5" s="195"/>
      <c r="H5" s="195" t="s">
        <v>553</v>
      </c>
      <c r="I5" s="195"/>
      <c r="J5" s="195"/>
      <c r="K5" s="195"/>
      <c r="L5" s="195"/>
      <c r="O5" s="195"/>
      <c r="P5" s="195"/>
      <c r="Q5" s="195"/>
      <c r="R5" s="195"/>
      <c r="S5" s="195"/>
      <c r="T5" s="195"/>
      <c r="U5" s="195"/>
      <c r="V5" s="195"/>
    </row>
    <row r="6" spans="1:32" outlineLevel="1" x14ac:dyDescent="0.25"/>
    <row r="7" spans="1:32" outlineLevel="1" x14ac:dyDescent="0.25">
      <c r="A7" s="79"/>
      <c r="B7" s="79"/>
      <c r="C7" s="79"/>
      <c r="D7" s="80"/>
      <c r="E7" s="80"/>
      <c r="F7" s="80"/>
      <c r="G7" s="80"/>
      <c r="H7" s="79"/>
      <c r="I7" s="79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250" t="s">
        <v>180</v>
      </c>
      <c r="Z7" s="39"/>
      <c r="AA7" s="40"/>
      <c r="AB7" s="40"/>
      <c r="AC7" s="40"/>
      <c r="AD7" s="40"/>
      <c r="AE7" s="6"/>
      <c r="AF7" s="250" t="s">
        <v>216</v>
      </c>
    </row>
    <row r="8" spans="1:32" outlineLevel="1" x14ac:dyDescent="0.25">
      <c r="A8" s="253" t="s">
        <v>4</v>
      </c>
      <c r="B8" s="253" t="s">
        <v>5</v>
      </c>
      <c r="C8" s="253" t="s">
        <v>217</v>
      </c>
      <c r="D8" s="253"/>
      <c r="E8" s="253"/>
      <c r="F8" s="253"/>
      <c r="G8" s="253"/>
      <c r="H8" s="253" t="s">
        <v>218</v>
      </c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4"/>
      <c r="Y8" s="251"/>
      <c r="Z8" s="5"/>
      <c r="AA8" s="37" t="s">
        <v>212</v>
      </c>
      <c r="AB8" s="37"/>
      <c r="AC8" s="37"/>
      <c r="AD8" s="37"/>
      <c r="AE8" s="38"/>
      <c r="AF8" s="251"/>
    </row>
    <row r="9" spans="1:32" s="49" customFormat="1" ht="12" x14ac:dyDescent="0.25">
      <c r="A9" s="253"/>
      <c r="B9" s="253"/>
      <c r="C9" s="78" t="s">
        <v>22</v>
      </c>
      <c r="D9" s="48" t="s">
        <v>132</v>
      </c>
      <c r="E9" s="48" t="s">
        <v>133</v>
      </c>
      <c r="F9" s="48" t="s">
        <v>134</v>
      </c>
      <c r="G9" s="48" t="s">
        <v>135</v>
      </c>
      <c r="H9" s="78" t="s">
        <v>22</v>
      </c>
      <c r="I9" s="198" t="s">
        <v>6</v>
      </c>
      <c r="J9" s="198" t="s">
        <v>7</v>
      </c>
      <c r="K9" s="198" t="s">
        <v>8</v>
      </c>
      <c r="L9" s="198" t="s">
        <v>9</v>
      </c>
      <c r="M9" s="198" t="s">
        <v>10</v>
      </c>
      <c r="N9" s="198" t="s">
        <v>11</v>
      </c>
      <c r="O9" s="198" t="s">
        <v>12</v>
      </c>
      <c r="P9" s="198" t="s">
        <v>13</v>
      </c>
      <c r="Q9" s="198" t="s">
        <v>14</v>
      </c>
      <c r="R9" s="198" t="s">
        <v>15</v>
      </c>
      <c r="S9" s="198" t="s">
        <v>16</v>
      </c>
      <c r="T9" s="198" t="s">
        <v>17</v>
      </c>
      <c r="U9" s="198" t="s">
        <v>18</v>
      </c>
      <c r="V9" s="198" t="s">
        <v>19</v>
      </c>
      <c r="W9" s="198" t="s">
        <v>20</v>
      </c>
      <c r="X9" s="199" t="s">
        <v>21</v>
      </c>
      <c r="Y9" s="252"/>
      <c r="Z9" s="7"/>
      <c r="AA9" s="8"/>
      <c r="AB9" s="8"/>
      <c r="AC9" s="8"/>
      <c r="AD9" s="8"/>
      <c r="AE9" s="9"/>
      <c r="AF9" s="252"/>
    </row>
    <row r="10" spans="1:32" s="51" customFormat="1" ht="12" x14ac:dyDescent="0.25">
      <c r="A10" s="50">
        <v>1</v>
      </c>
      <c r="B10" s="50">
        <v>2</v>
      </c>
      <c r="C10" s="50">
        <v>3</v>
      </c>
      <c r="D10" s="50">
        <v>4</v>
      </c>
      <c r="E10" s="50">
        <v>5</v>
      </c>
      <c r="F10" s="50">
        <v>6</v>
      </c>
      <c r="G10" s="50">
        <v>7</v>
      </c>
      <c r="H10" s="50">
        <v>8</v>
      </c>
      <c r="I10" s="50">
        <v>9</v>
      </c>
      <c r="J10" s="50">
        <v>10</v>
      </c>
      <c r="K10" s="50">
        <v>11</v>
      </c>
      <c r="L10" s="50">
        <v>12</v>
      </c>
      <c r="M10" s="50">
        <v>13</v>
      </c>
      <c r="N10" s="50">
        <v>14</v>
      </c>
      <c r="O10" s="50">
        <v>15</v>
      </c>
      <c r="P10" s="50">
        <v>16</v>
      </c>
      <c r="Q10" s="50">
        <v>17</v>
      </c>
      <c r="R10" s="50">
        <v>18</v>
      </c>
      <c r="S10" s="50">
        <v>19</v>
      </c>
      <c r="T10" s="50">
        <v>20</v>
      </c>
      <c r="U10" s="50">
        <v>21</v>
      </c>
      <c r="V10" s="50">
        <v>22</v>
      </c>
      <c r="W10" s="50">
        <v>23</v>
      </c>
      <c r="X10" s="50">
        <v>24</v>
      </c>
      <c r="Y10" s="11"/>
      <c r="Z10" s="11"/>
      <c r="AA10" s="11"/>
      <c r="AB10" s="11"/>
      <c r="AC10" s="11"/>
      <c r="AD10" s="11"/>
      <c r="AE10" s="11"/>
    </row>
    <row r="11" spans="1:32" ht="48" x14ac:dyDescent="0.25">
      <c r="A11" s="52">
        <v>1</v>
      </c>
      <c r="B11" s="132" t="s">
        <v>549</v>
      </c>
      <c r="C11" s="115"/>
      <c r="D11" s="98"/>
      <c r="E11" s="2"/>
      <c r="F11" s="2"/>
      <c r="G11" s="81"/>
      <c r="H11" s="115"/>
      <c r="I11" s="98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1" t="str">
        <f t="shared" ref="Y11:Y19" si="0">IF(C11=SUM(D11:G11),"√","НЕТ")</f>
        <v>√</v>
      </c>
      <c r="Z11" s="1" t="str">
        <f>IF(C11=SUM(C12,C13),"√","НЕТ")</f>
        <v>√</v>
      </c>
      <c r="AA11" s="1" t="str">
        <f>IF(C11=(C12+C13)=(C11=SUM(D11:G11)),"√","НЕТ")</f>
        <v>√</v>
      </c>
      <c r="AB11" s="1" t="str">
        <f>IF(SUM(C11,C19)=SUM(C68,C72),"√","НЕТ")</f>
        <v>√</v>
      </c>
      <c r="AC11" s="1" t="str">
        <f>IF(C11=H11,"√","НЕТ")</f>
        <v>√</v>
      </c>
      <c r="AD11" s="1"/>
      <c r="AE11" s="1"/>
      <c r="AF11" s="1" t="str">
        <f>IF(H11=SUM(I11:X11),"√","НЕТ")</f>
        <v>√</v>
      </c>
    </row>
    <row r="12" spans="1:32" x14ac:dyDescent="0.25">
      <c r="A12" s="53" t="s">
        <v>23</v>
      </c>
      <c r="B12" s="133" t="s">
        <v>24</v>
      </c>
      <c r="C12" s="116"/>
      <c r="D12" s="99"/>
      <c r="E12" s="17"/>
      <c r="F12" s="17"/>
      <c r="G12" s="82"/>
      <c r="H12" s="116"/>
      <c r="I12" s="9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" t="str">
        <f t="shared" si="0"/>
        <v>√</v>
      </c>
      <c r="Z12" s="1"/>
      <c r="AA12" s="1"/>
      <c r="AB12" s="1"/>
      <c r="AC12" s="1" t="str">
        <f>IF(C12=H12,"√","НЕТ")</f>
        <v>√</v>
      </c>
      <c r="AD12" s="1" t="str">
        <f>IF(C13=H13,"√","НЕТ")</f>
        <v>√</v>
      </c>
      <c r="AE12" s="1"/>
      <c r="AF12" s="1" t="str">
        <f t="shared" ref="AF12:AF86" si="1">IF(H12=SUM(I12:X12),"√","НЕТ")</f>
        <v>√</v>
      </c>
    </row>
    <row r="13" spans="1:32" x14ac:dyDescent="0.25">
      <c r="A13" s="53" t="s">
        <v>25</v>
      </c>
      <c r="B13" s="134" t="s">
        <v>26</v>
      </c>
      <c r="C13" s="116"/>
      <c r="D13" s="99"/>
      <c r="E13" s="17"/>
      <c r="F13" s="17"/>
      <c r="G13" s="82"/>
      <c r="H13" s="116"/>
      <c r="I13" s="9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" t="str">
        <f t="shared" si="0"/>
        <v>√</v>
      </c>
      <c r="Z13" s="1" t="str">
        <f t="shared" ref="Z13:AE13" si="2">IF(C13=SUM(C14:C18),"√","НЕТ")</f>
        <v>√</v>
      </c>
      <c r="AA13" s="1" t="str">
        <f t="shared" si="2"/>
        <v>√</v>
      </c>
      <c r="AB13" s="1" t="str">
        <f t="shared" si="2"/>
        <v>√</v>
      </c>
      <c r="AC13" s="1" t="str">
        <f t="shared" si="2"/>
        <v>√</v>
      </c>
      <c r="AD13" s="1" t="str">
        <f t="shared" si="2"/>
        <v>√</v>
      </c>
      <c r="AE13" s="1" t="str">
        <f t="shared" si="2"/>
        <v>√</v>
      </c>
      <c r="AF13" s="1" t="str">
        <f t="shared" si="1"/>
        <v>√</v>
      </c>
    </row>
    <row r="14" spans="1:32" s="56" customFormat="1" ht="24" x14ac:dyDescent="0.25">
      <c r="A14" s="54" t="s">
        <v>27</v>
      </c>
      <c r="B14" s="135" t="s">
        <v>542</v>
      </c>
      <c r="C14" s="117"/>
      <c r="D14" s="100"/>
      <c r="E14" s="20"/>
      <c r="F14" s="20"/>
      <c r="G14" s="83"/>
      <c r="H14" s="117"/>
      <c r="I14" s="10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1" t="str">
        <f t="shared" si="0"/>
        <v>√</v>
      </c>
      <c r="Z14" s="1"/>
      <c r="AA14" s="1"/>
      <c r="AB14" s="1"/>
      <c r="AC14" s="1"/>
      <c r="AD14" s="1"/>
      <c r="AE14" s="1"/>
      <c r="AF14" s="1" t="str">
        <f t="shared" si="1"/>
        <v>√</v>
      </c>
    </row>
    <row r="15" spans="1:32" s="56" customFormat="1" ht="24" x14ac:dyDescent="0.25">
      <c r="A15" s="54" t="s">
        <v>28</v>
      </c>
      <c r="B15" s="135" t="s">
        <v>541</v>
      </c>
      <c r="C15" s="117"/>
      <c r="D15" s="100"/>
      <c r="E15" s="20"/>
      <c r="F15" s="20"/>
      <c r="G15" s="83"/>
      <c r="H15" s="117"/>
      <c r="I15" s="10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1" t="str">
        <f t="shared" si="0"/>
        <v>√</v>
      </c>
      <c r="Z15" s="1"/>
      <c r="AA15" s="1"/>
      <c r="AB15" s="1"/>
      <c r="AC15" s="1"/>
      <c r="AD15" s="1"/>
      <c r="AE15" s="1"/>
      <c r="AF15" s="1" t="str">
        <f t="shared" si="1"/>
        <v>√</v>
      </c>
    </row>
    <row r="16" spans="1:32" s="56" customFormat="1" ht="46.5" customHeight="1" x14ac:dyDescent="0.25">
      <c r="A16" s="54" t="s">
        <v>29</v>
      </c>
      <c r="B16" s="135" t="s">
        <v>142</v>
      </c>
      <c r="C16" s="117"/>
      <c r="D16" s="100"/>
      <c r="E16" s="20"/>
      <c r="F16" s="20"/>
      <c r="G16" s="83"/>
      <c r="H16" s="117"/>
      <c r="I16" s="10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1" t="str">
        <f t="shared" si="0"/>
        <v>√</v>
      </c>
      <c r="Z16" s="1"/>
      <c r="AA16" s="1"/>
      <c r="AB16" s="1"/>
      <c r="AC16" s="1"/>
      <c r="AD16" s="1"/>
      <c r="AE16" s="1"/>
      <c r="AF16" s="1" t="str">
        <f t="shared" si="1"/>
        <v>√</v>
      </c>
    </row>
    <row r="17" spans="1:32" s="56" customFormat="1" ht="48" x14ac:dyDescent="0.25">
      <c r="A17" s="54" t="s">
        <v>30</v>
      </c>
      <c r="B17" s="135" t="s">
        <v>143</v>
      </c>
      <c r="C17" s="117"/>
      <c r="D17" s="100"/>
      <c r="E17" s="20"/>
      <c r="F17" s="20"/>
      <c r="G17" s="83"/>
      <c r="H17" s="117"/>
      <c r="I17" s="10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1" t="str">
        <f t="shared" si="0"/>
        <v>√</v>
      </c>
      <c r="Z17" s="1"/>
      <c r="AA17" s="1"/>
      <c r="AB17" s="1"/>
      <c r="AC17" s="1"/>
      <c r="AD17" s="1"/>
      <c r="AE17" s="1"/>
      <c r="AF17" s="1" t="str">
        <f t="shared" si="1"/>
        <v>√</v>
      </c>
    </row>
    <row r="18" spans="1:32" s="56" customFormat="1" ht="24" x14ac:dyDescent="0.25">
      <c r="A18" s="54" t="s">
        <v>543</v>
      </c>
      <c r="B18" s="135" t="s">
        <v>144</v>
      </c>
      <c r="C18" s="117"/>
      <c r="D18" s="100"/>
      <c r="E18" s="20"/>
      <c r="F18" s="20"/>
      <c r="G18" s="83"/>
      <c r="H18" s="117"/>
      <c r="I18" s="10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1" t="str">
        <f t="shared" si="0"/>
        <v>√</v>
      </c>
      <c r="Z18" s="1"/>
      <c r="AA18" s="1"/>
      <c r="AB18" s="1"/>
      <c r="AC18" s="1"/>
      <c r="AD18" s="1"/>
      <c r="AE18" s="1"/>
      <c r="AF18" s="1" t="str">
        <f t="shared" si="1"/>
        <v>√</v>
      </c>
    </row>
    <row r="19" spans="1:32" ht="36" x14ac:dyDescent="0.25">
      <c r="A19" s="168" t="s">
        <v>102</v>
      </c>
      <c r="B19" s="163" t="s">
        <v>547</v>
      </c>
      <c r="C19" s="164"/>
      <c r="D19" s="165"/>
      <c r="E19" s="166"/>
      <c r="F19" s="166"/>
      <c r="G19" s="167"/>
      <c r="H19" s="164"/>
      <c r="I19" s="165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3" t="str">
        <f t="shared" si="0"/>
        <v>√</v>
      </c>
      <c r="Z19" s="3"/>
      <c r="AA19" s="3"/>
      <c r="AB19" s="3"/>
      <c r="AC19" s="3" t="str">
        <f>IF(C19=H19,"√","НЕТ")</f>
        <v>√</v>
      </c>
      <c r="AD19" s="3"/>
      <c r="AE19" s="3"/>
      <c r="AF19" s="1" t="str">
        <f>IF(H19=SUM(I19:X19),"√","НЕТ")</f>
        <v>√</v>
      </c>
    </row>
    <row r="20" spans="1:32" ht="24" x14ac:dyDescent="0.25">
      <c r="A20" s="168" t="s">
        <v>233</v>
      </c>
      <c r="B20" s="163" t="s">
        <v>234</v>
      </c>
      <c r="C20" s="164"/>
      <c r="D20" s="165"/>
      <c r="E20" s="166"/>
      <c r="F20" s="166"/>
      <c r="G20" s="167"/>
      <c r="H20" s="164"/>
      <c r="I20" s="165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3" t="str">
        <f t="shared" ref="Y20:Y37" si="3">IF(C20=SUM(D20:G20),"√","НЕТ")</f>
        <v>√</v>
      </c>
      <c r="Z20" s="3"/>
      <c r="AA20" s="3"/>
      <c r="AB20" s="3"/>
      <c r="AD20" s="3"/>
      <c r="AE20" s="3"/>
      <c r="AF20" s="1" t="str">
        <f>IF(H20=SUM(I20:X20),"√","НЕТ")</f>
        <v>√</v>
      </c>
    </row>
    <row r="21" spans="1:32" x14ac:dyDescent="0.25">
      <c r="A21" s="59" t="s">
        <v>237</v>
      </c>
      <c r="B21" s="189" t="s">
        <v>235</v>
      </c>
      <c r="C21" s="119"/>
      <c r="D21" s="102"/>
      <c r="E21" s="18"/>
      <c r="F21" s="18"/>
      <c r="G21" s="85"/>
      <c r="H21" s="119"/>
      <c r="I21" s="102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3" t="str">
        <f t="shared" si="3"/>
        <v>√</v>
      </c>
      <c r="Z21" s="3"/>
      <c r="AA21" s="3"/>
      <c r="AB21" s="3"/>
      <c r="AC21" s="3"/>
      <c r="AD21" s="3"/>
      <c r="AE21" s="3"/>
      <c r="AF21" s="1" t="str">
        <f>IF(H21=SUM(I21:X21),"√","НЕТ")</f>
        <v>√</v>
      </c>
    </row>
    <row r="22" spans="1:32" x14ac:dyDescent="0.25">
      <c r="A22" s="59" t="s">
        <v>238</v>
      </c>
      <c r="B22" s="189" t="s">
        <v>236</v>
      </c>
      <c r="C22" s="119"/>
      <c r="D22" s="102"/>
      <c r="E22" s="18"/>
      <c r="F22" s="18"/>
      <c r="G22" s="85"/>
      <c r="H22" s="119"/>
      <c r="I22" s="102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3" t="str">
        <f t="shared" si="3"/>
        <v>√</v>
      </c>
      <c r="Z22" s="3"/>
      <c r="AA22" s="3"/>
      <c r="AB22" s="3"/>
      <c r="AC22" s="3"/>
      <c r="AD22" s="3"/>
      <c r="AE22" s="3"/>
      <c r="AF22" s="1" t="str">
        <f>IF(H22=SUM(I22:X22),"√","НЕТ")</f>
        <v>√</v>
      </c>
    </row>
    <row r="23" spans="1:32" ht="24" x14ac:dyDescent="0.25">
      <c r="A23" s="221" t="s">
        <v>575</v>
      </c>
      <c r="B23" s="222" t="s">
        <v>576</v>
      </c>
      <c r="C23" s="123" t="s">
        <v>139</v>
      </c>
      <c r="D23" s="106" t="s">
        <v>139</v>
      </c>
      <c r="E23" s="35" t="s">
        <v>139</v>
      </c>
      <c r="F23" s="35" t="s">
        <v>139</v>
      </c>
      <c r="G23" s="89" t="s">
        <v>139</v>
      </c>
      <c r="H23" s="123"/>
      <c r="I23" s="106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"/>
      <c r="Z23" s="3"/>
      <c r="AA23" s="3"/>
      <c r="AB23" s="3"/>
      <c r="AC23" s="3"/>
      <c r="AD23" s="3"/>
      <c r="AE23" s="3"/>
      <c r="AF23" s="1" t="str">
        <f>IF(H23=SUM(I23:X23),"√","НЕТ")</f>
        <v>√</v>
      </c>
    </row>
    <row r="24" spans="1:32" ht="24" x14ac:dyDescent="0.25">
      <c r="A24" s="57">
        <v>2</v>
      </c>
      <c r="B24" s="136" t="s">
        <v>557</v>
      </c>
      <c r="C24" s="118"/>
      <c r="D24" s="101"/>
      <c r="E24" s="19"/>
      <c r="F24" s="19"/>
      <c r="G24" s="84"/>
      <c r="H24" s="118"/>
      <c r="I24" s="101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" t="str">
        <f t="shared" si="3"/>
        <v>√</v>
      </c>
      <c r="Z24" s="1" t="str">
        <f>IF(C24=(C25+C26),"√","НЕТ")</f>
        <v>√</v>
      </c>
      <c r="AA24" s="1"/>
      <c r="AB24" s="1"/>
      <c r="AC24" s="1"/>
      <c r="AD24" s="1"/>
      <c r="AE24" s="1" t="str">
        <f>IF(H24=(H25+H26),"√","НЕТ")</f>
        <v>√</v>
      </c>
      <c r="AF24" s="1" t="str">
        <f t="shared" si="1"/>
        <v>√</v>
      </c>
    </row>
    <row r="25" spans="1:32" s="56" customFormat="1" x14ac:dyDescent="0.25">
      <c r="A25" s="59" t="s">
        <v>31</v>
      </c>
      <c r="B25" s="137" t="s">
        <v>33</v>
      </c>
      <c r="C25" s="119"/>
      <c r="D25" s="102"/>
      <c r="E25" s="18"/>
      <c r="F25" s="18"/>
      <c r="G25" s="85"/>
      <c r="H25" s="119"/>
      <c r="I25" s="102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3" t="str">
        <f>IF(C25=SUM(D25:G25),"√","НЕТ")</f>
        <v>√</v>
      </c>
      <c r="Z25" s="3"/>
      <c r="AA25" s="3"/>
      <c r="AB25" s="3"/>
      <c r="AC25" s="3"/>
      <c r="AD25" s="3"/>
      <c r="AE25" s="3"/>
      <c r="AF25" s="1" t="str">
        <f t="shared" si="1"/>
        <v>√</v>
      </c>
    </row>
    <row r="26" spans="1:32" s="56" customFormat="1" x14ac:dyDescent="0.25">
      <c r="A26" s="59" t="s">
        <v>32</v>
      </c>
      <c r="B26" s="137" t="s">
        <v>34</v>
      </c>
      <c r="C26" s="119"/>
      <c r="D26" s="102"/>
      <c r="E26" s="18"/>
      <c r="F26" s="18"/>
      <c r="G26" s="85"/>
      <c r="H26" s="119"/>
      <c r="I26" s="102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3" t="str">
        <f t="shared" si="3"/>
        <v>√</v>
      </c>
      <c r="Z26" s="3"/>
      <c r="AA26" s="3"/>
      <c r="AB26" s="3"/>
      <c r="AC26" s="3"/>
      <c r="AD26" s="3"/>
      <c r="AE26" s="3"/>
      <c r="AF26" s="1" t="str">
        <f t="shared" si="1"/>
        <v>√</v>
      </c>
    </row>
    <row r="27" spans="1:32" ht="36" x14ac:dyDescent="0.25">
      <c r="A27" s="58">
        <v>3</v>
      </c>
      <c r="B27" s="136" t="s">
        <v>247</v>
      </c>
      <c r="C27" s="118"/>
      <c r="D27" s="101"/>
      <c r="E27" s="19"/>
      <c r="F27" s="19"/>
      <c r="G27" s="84"/>
      <c r="H27" s="118"/>
      <c r="I27" s="101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3" t="str">
        <f t="shared" si="3"/>
        <v>√</v>
      </c>
      <c r="Z27" s="3"/>
      <c r="AA27" s="3"/>
      <c r="AB27" s="3"/>
      <c r="AC27" s="3"/>
      <c r="AD27" s="3"/>
      <c r="AE27" s="3"/>
      <c r="AF27" s="1" t="str">
        <f t="shared" si="1"/>
        <v>√</v>
      </c>
    </row>
    <row r="28" spans="1:32" ht="36" x14ac:dyDescent="0.25">
      <c r="A28" s="59">
        <v>4</v>
      </c>
      <c r="B28" s="143" t="s">
        <v>258</v>
      </c>
      <c r="C28" s="119"/>
      <c r="D28" s="102"/>
      <c r="E28" s="18"/>
      <c r="F28" s="18"/>
      <c r="G28" s="85"/>
      <c r="H28" s="119"/>
      <c r="I28" s="102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3"/>
      <c r="Z28" s="3"/>
      <c r="AA28" s="3"/>
      <c r="AB28" s="3"/>
      <c r="AC28" s="3"/>
      <c r="AD28" s="3"/>
      <c r="AE28" s="3"/>
      <c r="AF28" s="1"/>
    </row>
    <row r="29" spans="1:32" ht="24" x14ac:dyDescent="0.25">
      <c r="A29" s="58">
        <v>5</v>
      </c>
      <c r="B29" s="136" t="s">
        <v>225</v>
      </c>
      <c r="C29" s="118"/>
      <c r="D29" s="101"/>
      <c r="E29" s="19"/>
      <c r="F29" s="19"/>
      <c r="G29" s="84"/>
      <c r="H29" s="118"/>
      <c r="I29" s="101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3" t="str">
        <f t="shared" si="3"/>
        <v>√</v>
      </c>
      <c r="Z29" s="3" t="str">
        <f>IF(C29=(C30+C31),"√","НЕТ")</f>
        <v>√</v>
      </c>
      <c r="AA29" s="3" t="str">
        <f>IF(C29=SUM(C11,C19),"√","НЕТ")</f>
        <v>√</v>
      </c>
      <c r="AB29" s="3"/>
      <c r="AC29" s="3"/>
      <c r="AD29" s="3"/>
      <c r="AE29" s="3" t="str">
        <f>IF(H29=(H30+H31),"√","НЕТ")</f>
        <v>√</v>
      </c>
      <c r="AF29" s="1" t="str">
        <f t="shared" si="1"/>
        <v>√</v>
      </c>
    </row>
    <row r="30" spans="1:32" x14ac:dyDescent="0.25">
      <c r="A30" s="55" t="s">
        <v>162</v>
      </c>
      <c r="B30" s="138" t="s">
        <v>108</v>
      </c>
      <c r="C30" s="117"/>
      <c r="D30" s="100"/>
      <c r="E30" s="20"/>
      <c r="F30" s="20"/>
      <c r="G30" s="83"/>
      <c r="H30" s="117"/>
      <c r="I30" s="10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13" t="str">
        <f t="shared" si="3"/>
        <v>√</v>
      </c>
      <c r="Z30" s="3"/>
      <c r="AA30" s="3"/>
      <c r="AB30" s="3"/>
      <c r="AC30" s="3"/>
      <c r="AD30" s="3"/>
      <c r="AE30" s="3"/>
      <c r="AF30" s="1" t="str">
        <f t="shared" si="1"/>
        <v>√</v>
      </c>
    </row>
    <row r="31" spans="1:32" x14ac:dyDescent="0.25">
      <c r="A31" s="55" t="s">
        <v>163</v>
      </c>
      <c r="B31" s="138" t="s">
        <v>157</v>
      </c>
      <c r="C31" s="117"/>
      <c r="D31" s="100"/>
      <c r="E31" s="20"/>
      <c r="F31" s="20"/>
      <c r="G31" s="83"/>
      <c r="H31" s="117"/>
      <c r="I31" s="10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13" t="str">
        <f t="shared" si="3"/>
        <v>√</v>
      </c>
      <c r="Z31" s="3" t="str">
        <f>IF(C31&gt;=SUM(C12),"√","НЕТ")</f>
        <v>√</v>
      </c>
      <c r="AA31" s="3"/>
      <c r="AB31" s="3"/>
      <c r="AC31" s="3"/>
      <c r="AD31" s="3"/>
      <c r="AE31" s="3"/>
      <c r="AF31" s="1" t="str">
        <f t="shared" si="1"/>
        <v>√</v>
      </c>
    </row>
    <row r="32" spans="1:32" x14ac:dyDescent="0.25">
      <c r="A32" s="55" t="s">
        <v>164</v>
      </c>
      <c r="B32" s="139" t="s">
        <v>158</v>
      </c>
      <c r="C32" s="117"/>
      <c r="D32" s="100"/>
      <c r="E32" s="20"/>
      <c r="F32" s="20"/>
      <c r="G32" s="83"/>
      <c r="H32" s="117"/>
      <c r="I32" s="10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13" t="str">
        <f t="shared" si="3"/>
        <v>√</v>
      </c>
      <c r="Z32" s="3"/>
      <c r="AA32" s="3"/>
      <c r="AB32" s="3"/>
      <c r="AC32" s="3"/>
      <c r="AD32" s="3"/>
      <c r="AE32" s="3"/>
      <c r="AF32" s="1" t="str">
        <f t="shared" si="1"/>
        <v>√</v>
      </c>
    </row>
    <row r="33" spans="1:32" ht="24" x14ac:dyDescent="0.25">
      <c r="A33" s="58">
        <v>6</v>
      </c>
      <c r="B33" s="136" t="s">
        <v>558</v>
      </c>
      <c r="C33" s="118"/>
      <c r="D33" s="101" t="s">
        <v>14</v>
      </c>
      <c r="E33" s="19" t="s">
        <v>14</v>
      </c>
      <c r="F33" s="19" t="s">
        <v>14</v>
      </c>
      <c r="G33" s="84" t="s">
        <v>14</v>
      </c>
      <c r="H33" s="118" t="s">
        <v>14</v>
      </c>
      <c r="I33" s="101" t="s">
        <v>14</v>
      </c>
      <c r="J33" s="19" t="s">
        <v>14</v>
      </c>
      <c r="K33" s="19" t="s">
        <v>14</v>
      </c>
      <c r="L33" s="19" t="s">
        <v>14</v>
      </c>
      <c r="M33" s="19" t="s">
        <v>14</v>
      </c>
      <c r="N33" s="19" t="s">
        <v>14</v>
      </c>
      <c r="O33" s="19" t="s">
        <v>14</v>
      </c>
      <c r="P33" s="19" t="s">
        <v>14</v>
      </c>
      <c r="Q33" s="19" t="s">
        <v>14</v>
      </c>
      <c r="R33" s="19" t="s">
        <v>14</v>
      </c>
      <c r="S33" s="19" t="s">
        <v>14</v>
      </c>
      <c r="T33" s="19" t="s">
        <v>14</v>
      </c>
      <c r="U33" s="19" t="s">
        <v>14</v>
      </c>
      <c r="V33" s="19" t="s">
        <v>14</v>
      </c>
      <c r="W33" s="19" t="s">
        <v>14</v>
      </c>
      <c r="X33" s="19" t="s">
        <v>14</v>
      </c>
      <c r="Y33" s="13"/>
      <c r="Z33" s="1" t="str">
        <f>IF(C33=(C34+C35),"√","НЕТ")</f>
        <v>√</v>
      </c>
      <c r="AA33" s="1"/>
      <c r="AB33" s="1"/>
      <c r="AC33" s="1"/>
      <c r="AD33" s="1"/>
      <c r="AE33" s="1"/>
      <c r="AF33" s="1"/>
    </row>
    <row r="34" spans="1:32" x14ac:dyDescent="0.25">
      <c r="A34" s="54" t="s">
        <v>103</v>
      </c>
      <c r="B34" s="138" t="s">
        <v>24</v>
      </c>
      <c r="C34" s="117"/>
      <c r="D34" s="100" t="s">
        <v>139</v>
      </c>
      <c r="E34" s="20" t="s">
        <v>139</v>
      </c>
      <c r="F34" s="20" t="s">
        <v>139</v>
      </c>
      <c r="G34" s="83" t="s">
        <v>139</v>
      </c>
      <c r="H34" s="117" t="s">
        <v>14</v>
      </c>
      <c r="I34" s="100" t="s">
        <v>139</v>
      </c>
      <c r="J34" s="20" t="s">
        <v>139</v>
      </c>
      <c r="K34" s="20" t="s">
        <v>139</v>
      </c>
      <c r="L34" s="20" t="s">
        <v>139</v>
      </c>
      <c r="M34" s="20" t="s">
        <v>139</v>
      </c>
      <c r="N34" s="20" t="s">
        <v>139</v>
      </c>
      <c r="O34" s="20" t="s">
        <v>139</v>
      </c>
      <c r="P34" s="20" t="s">
        <v>139</v>
      </c>
      <c r="Q34" s="20" t="s">
        <v>139</v>
      </c>
      <c r="R34" s="20" t="s">
        <v>139</v>
      </c>
      <c r="S34" s="20" t="s">
        <v>139</v>
      </c>
      <c r="T34" s="20" t="s">
        <v>139</v>
      </c>
      <c r="U34" s="20" t="s">
        <v>139</v>
      </c>
      <c r="V34" s="20" t="s">
        <v>139</v>
      </c>
      <c r="W34" s="20" t="s">
        <v>139</v>
      </c>
      <c r="X34" s="20" t="s">
        <v>139</v>
      </c>
      <c r="Y34" s="171"/>
      <c r="Z34" s="3"/>
      <c r="AA34" s="3"/>
      <c r="AB34" s="3"/>
      <c r="AC34" s="3"/>
      <c r="AD34" s="3"/>
      <c r="AE34" s="3"/>
      <c r="AF34" s="1"/>
    </row>
    <row r="35" spans="1:32" x14ac:dyDescent="0.25">
      <c r="A35" s="54" t="s">
        <v>104</v>
      </c>
      <c r="B35" s="138" t="s">
        <v>35</v>
      </c>
      <c r="C35" s="117"/>
      <c r="D35" s="100" t="s">
        <v>139</v>
      </c>
      <c r="E35" s="20" t="s">
        <v>139</v>
      </c>
      <c r="F35" s="20" t="s">
        <v>139</v>
      </c>
      <c r="G35" s="83" t="s">
        <v>139</v>
      </c>
      <c r="H35" s="117" t="s">
        <v>14</v>
      </c>
      <c r="I35" s="100" t="s">
        <v>139</v>
      </c>
      <c r="J35" s="20" t="s">
        <v>139</v>
      </c>
      <c r="K35" s="20" t="s">
        <v>139</v>
      </c>
      <c r="L35" s="20" t="s">
        <v>139</v>
      </c>
      <c r="M35" s="20" t="s">
        <v>139</v>
      </c>
      <c r="N35" s="20" t="s">
        <v>139</v>
      </c>
      <c r="O35" s="20" t="s">
        <v>139</v>
      </c>
      <c r="P35" s="20" t="s">
        <v>139</v>
      </c>
      <c r="Q35" s="20" t="s">
        <v>139</v>
      </c>
      <c r="R35" s="20" t="s">
        <v>139</v>
      </c>
      <c r="S35" s="20" t="s">
        <v>139</v>
      </c>
      <c r="T35" s="20" t="s">
        <v>139</v>
      </c>
      <c r="U35" s="20" t="s">
        <v>139</v>
      </c>
      <c r="V35" s="20" t="s">
        <v>139</v>
      </c>
      <c r="W35" s="20" t="s">
        <v>139</v>
      </c>
      <c r="X35" s="20" t="s">
        <v>139</v>
      </c>
      <c r="Y35" s="171"/>
      <c r="Z35" s="3"/>
      <c r="AA35" s="3"/>
      <c r="AB35" s="3"/>
      <c r="AC35" s="3"/>
      <c r="AD35" s="3"/>
      <c r="AE35" s="3"/>
      <c r="AF35" s="1"/>
    </row>
    <row r="36" spans="1:32" ht="24" x14ac:dyDescent="0.25">
      <c r="A36" s="58">
        <v>7</v>
      </c>
      <c r="B36" s="136" t="s">
        <v>56</v>
      </c>
      <c r="C36" s="118"/>
      <c r="D36" s="101"/>
      <c r="E36" s="19"/>
      <c r="F36" s="19"/>
      <c r="G36" s="84"/>
      <c r="H36" s="118"/>
      <c r="I36" s="101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3" t="str">
        <f t="shared" si="3"/>
        <v>√</v>
      </c>
      <c r="Z36" s="1"/>
      <c r="AA36" s="1"/>
      <c r="AB36" s="1"/>
      <c r="AC36" s="1"/>
      <c r="AD36" s="1"/>
      <c r="AE36" s="1"/>
      <c r="AF36" s="1" t="str">
        <f t="shared" si="1"/>
        <v>√</v>
      </c>
    </row>
    <row r="37" spans="1:32" s="56" customFormat="1" ht="24" x14ac:dyDescent="0.25">
      <c r="A37" s="58">
        <v>8</v>
      </c>
      <c r="B37" s="136" t="s">
        <v>55</v>
      </c>
      <c r="C37" s="118"/>
      <c r="D37" s="101"/>
      <c r="E37" s="19"/>
      <c r="F37" s="19"/>
      <c r="G37" s="84"/>
      <c r="H37" s="118"/>
      <c r="I37" s="101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3" t="str">
        <f t="shared" si="3"/>
        <v>√</v>
      </c>
      <c r="Z37" s="3"/>
      <c r="AA37" s="3" t="str">
        <f>IF(C37=SUM(C38,C39),"√","НЕТ")</f>
        <v>√</v>
      </c>
      <c r="AB37" s="3"/>
      <c r="AC37" s="3"/>
      <c r="AD37" s="3"/>
      <c r="AE37" s="3"/>
      <c r="AF37" s="1" t="str">
        <f t="shared" si="1"/>
        <v>√</v>
      </c>
    </row>
    <row r="38" spans="1:32" s="56" customFormat="1" x14ac:dyDescent="0.25">
      <c r="A38" s="188" t="s">
        <v>259</v>
      </c>
      <c r="B38" s="138" t="s">
        <v>24</v>
      </c>
      <c r="C38" s="117"/>
      <c r="D38" s="100"/>
      <c r="E38" s="20"/>
      <c r="F38" s="20"/>
      <c r="G38" s="83"/>
      <c r="H38" s="117"/>
      <c r="I38" s="10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3" t="str">
        <f>IF(C38=SUM(D38:G38),"√","НЕТ")</f>
        <v>√</v>
      </c>
      <c r="Z38" s="3"/>
      <c r="AA38" s="3"/>
      <c r="AB38" s="3"/>
      <c r="AC38" s="3"/>
      <c r="AD38" s="3"/>
      <c r="AE38" s="3"/>
      <c r="AF38" s="1" t="str">
        <f t="shared" si="1"/>
        <v>√</v>
      </c>
    </row>
    <row r="39" spans="1:32" x14ac:dyDescent="0.25">
      <c r="A39" s="188" t="s">
        <v>260</v>
      </c>
      <c r="B39" s="138" t="s">
        <v>35</v>
      </c>
      <c r="C39" s="117"/>
      <c r="D39" s="100"/>
      <c r="E39" s="20"/>
      <c r="F39" s="20"/>
      <c r="G39" s="83"/>
      <c r="H39" s="117"/>
      <c r="I39" s="10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3" t="str">
        <f>IF(C39=SUM(D39:G39),"√","НЕТ")</f>
        <v>√</v>
      </c>
      <c r="Z39" s="3"/>
      <c r="AA39" s="3"/>
      <c r="AB39" s="3"/>
      <c r="AC39" s="3"/>
      <c r="AD39" s="3"/>
      <c r="AE39" s="3"/>
      <c r="AF39" s="1" t="str">
        <f t="shared" si="1"/>
        <v>√</v>
      </c>
    </row>
    <row r="40" spans="1:32" ht="24" x14ac:dyDescent="0.25">
      <c r="A40" s="58">
        <v>9</v>
      </c>
      <c r="B40" s="136" t="s">
        <v>207</v>
      </c>
      <c r="C40" s="118"/>
      <c r="D40" s="101"/>
      <c r="E40" s="19"/>
      <c r="F40" s="19"/>
      <c r="G40" s="84"/>
      <c r="H40" s="118"/>
      <c r="I40" s="101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3" t="str">
        <f>IF(C40=SUM(D40:G40),"√","НЕТ")</f>
        <v>√</v>
      </c>
      <c r="Z40" s="3" t="str">
        <f>IF(C40=SUM(C43,C46,C49),"√","НЕТ")</f>
        <v>√</v>
      </c>
      <c r="AA40" s="3" t="str">
        <f>IF(C40=SUM(C41,C42),"√","НЕТ")</f>
        <v>√</v>
      </c>
      <c r="AB40" s="3"/>
      <c r="AC40" s="3"/>
      <c r="AD40" s="3"/>
      <c r="AE40" s="3" t="str">
        <f>IF(H40=SUM(H43,H46,H49),"√","НЕТ")</f>
        <v>√</v>
      </c>
      <c r="AF40" s="1" t="str">
        <f t="shared" si="1"/>
        <v>√</v>
      </c>
    </row>
    <row r="41" spans="1:32" x14ac:dyDescent="0.25">
      <c r="A41" s="188" t="s">
        <v>228</v>
      </c>
      <c r="B41" s="138" t="s">
        <v>24</v>
      </c>
      <c r="C41" s="117"/>
      <c r="D41" s="100"/>
      <c r="E41" s="20"/>
      <c r="F41" s="20"/>
      <c r="G41" s="83"/>
      <c r="H41" s="117"/>
      <c r="I41" s="10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3" t="str">
        <f>IF(C41=SUM(D41:G41),"√","НЕТ")</f>
        <v>√</v>
      </c>
      <c r="Z41" s="3" t="str">
        <f>IF(C41=SUM(C44,C47,C50),"√","НЕТ")</f>
        <v>√</v>
      </c>
      <c r="AA41" s="3"/>
      <c r="AB41" s="3"/>
      <c r="AC41" s="3"/>
      <c r="AD41" s="3"/>
      <c r="AE41" s="3"/>
      <c r="AF41" s="1" t="str">
        <f>IF(H41=SUM(I41:X41),"√","НЕТ")</f>
        <v>√</v>
      </c>
    </row>
    <row r="42" spans="1:32" x14ac:dyDescent="0.25">
      <c r="A42" s="188" t="s">
        <v>229</v>
      </c>
      <c r="B42" s="138" t="s">
        <v>35</v>
      </c>
      <c r="C42" s="117"/>
      <c r="D42" s="100"/>
      <c r="E42" s="20"/>
      <c r="F42" s="20"/>
      <c r="G42" s="83"/>
      <c r="H42" s="117"/>
      <c r="I42" s="10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3" t="str">
        <f>IF(C42=SUM(D42:G42),"√","НЕТ")</f>
        <v>√</v>
      </c>
      <c r="Z42" s="3" t="str">
        <f>IF(C42=SUM(C45,C48,C51),"√","НЕТ")</f>
        <v>√</v>
      </c>
      <c r="AA42" s="3"/>
      <c r="AB42" s="3"/>
      <c r="AC42" s="3"/>
      <c r="AD42" s="3"/>
      <c r="AE42" s="3"/>
      <c r="AF42" s="1" t="str">
        <f>IF(H42=SUM(I42:X42),"√","НЕТ")</f>
        <v>√</v>
      </c>
    </row>
    <row r="43" spans="1:32" ht="24" x14ac:dyDescent="0.25">
      <c r="A43" s="53" t="s">
        <v>261</v>
      </c>
      <c r="B43" s="134" t="s">
        <v>204</v>
      </c>
      <c r="C43" s="116"/>
      <c r="D43" s="99"/>
      <c r="E43" s="17"/>
      <c r="F43" s="17"/>
      <c r="G43" s="82"/>
      <c r="H43" s="116"/>
      <c r="I43" s="99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3" t="str">
        <f t="shared" ref="Y43:Y108" si="4">IF(C43=SUM(D43:G43),"√","НЕТ")</f>
        <v>√</v>
      </c>
      <c r="Z43" s="1" t="str">
        <f>IF(C43=(C44+C45),"√","НЕТ")</f>
        <v>√</v>
      </c>
      <c r="AA43" s="1"/>
      <c r="AB43" s="1"/>
      <c r="AC43" s="1"/>
      <c r="AD43" s="1"/>
      <c r="AE43" s="1" t="str">
        <f>IF(H43=(H44+H45),"√","НЕТ")</f>
        <v>√</v>
      </c>
      <c r="AF43" s="1" t="str">
        <f t="shared" si="1"/>
        <v>√</v>
      </c>
    </row>
    <row r="44" spans="1:32" x14ac:dyDescent="0.25">
      <c r="A44" s="55" t="s">
        <v>262</v>
      </c>
      <c r="B44" s="138" t="s">
        <v>24</v>
      </c>
      <c r="C44" s="117"/>
      <c r="D44" s="100"/>
      <c r="E44" s="20"/>
      <c r="F44" s="20"/>
      <c r="G44" s="83"/>
      <c r="H44" s="117"/>
      <c r="I44" s="10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3" t="str">
        <f t="shared" si="4"/>
        <v>√</v>
      </c>
      <c r="Z44" s="3"/>
      <c r="AA44" s="3"/>
      <c r="AB44" s="3"/>
      <c r="AC44" s="3"/>
      <c r="AD44" s="3"/>
      <c r="AE44" s="3"/>
      <c r="AF44" s="1" t="str">
        <f t="shared" si="1"/>
        <v>√</v>
      </c>
    </row>
    <row r="45" spans="1:32" x14ac:dyDescent="0.25">
      <c r="A45" s="55" t="s">
        <v>263</v>
      </c>
      <c r="B45" s="138" t="s">
        <v>35</v>
      </c>
      <c r="C45" s="117"/>
      <c r="D45" s="100"/>
      <c r="E45" s="20"/>
      <c r="F45" s="20"/>
      <c r="G45" s="83"/>
      <c r="H45" s="117"/>
      <c r="I45" s="10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3" t="str">
        <f t="shared" si="4"/>
        <v>√</v>
      </c>
      <c r="Z45" s="3"/>
      <c r="AA45" s="3"/>
      <c r="AB45" s="3"/>
      <c r="AC45" s="3"/>
      <c r="AD45" s="3"/>
      <c r="AE45" s="3"/>
      <c r="AF45" s="1" t="str">
        <f t="shared" si="1"/>
        <v>√</v>
      </c>
    </row>
    <row r="46" spans="1:32" ht="24" x14ac:dyDescent="0.25">
      <c r="A46" s="34" t="s">
        <v>563</v>
      </c>
      <c r="B46" s="134" t="s">
        <v>205</v>
      </c>
      <c r="C46" s="116"/>
      <c r="D46" s="99"/>
      <c r="E46" s="17"/>
      <c r="F46" s="17"/>
      <c r="G46" s="82"/>
      <c r="H46" s="116"/>
      <c r="I46" s="9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3" t="str">
        <f t="shared" si="4"/>
        <v>√</v>
      </c>
      <c r="Z46" s="3" t="str">
        <f>IF(C46=(C47+C48),"√","НЕТ")</f>
        <v>√</v>
      </c>
      <c r="AA46" s="3"/>
      <c r="AB46" s="3"/>
      <c r="AC46" s="3"/>
      <c r="AD46" s="3"/>
      <c r="AE46" s="3" t="str">
        <f>IF(H46=(H47+H48),"√","НЕТ")</f>
        <v>√</v>
      </c>
      <c r="AF46" s="1" t="str">
        <f t="shared" si="1"/>
        <v>√</v>
      </c>
    </row>
    <row r="47" spans="1:32" x14ac:dyDescent="0.25">
      <c r="A47" s="55" t="s">
        <v>564</v>
      </c>
      <c r="B47" s="138" t="s">
        <v>24</v>
      </c>
      <c r="C47" s="117"/>
      <c r="D47" s="100"/>
      <c r="E47" s="20"/>
      <c r="F47" s="20"/>
      <c r="G47" s="83"/>
      <c r="H47" s="117"/>
      <c r="I47" s="10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3" t="str">
        <f t="shared" si="4"/>
        <v>√</v>
      </c>
      <c r="Z47" s="3"/>
      <c r="AA47" s="3"/>
      <c r="AB47" s="3"/>
      <c r="AC47" s="3"/>
      <c r="AD47" s="3"/>
      <c r="AE47" s="3"/>
      <c r="AF47" s="1" t="str">
        <f t="shared" si="1"/>
        <v>√</v>
      </c>
    </row>
    <row r="48" spans="1:32" x14ac:dyDescent="0.25">
      <c r="A48" s="55" t="s">
        <v>565</v>
      </c>
      <c r="B48" s="138" t="s">
        <v>35</v>
      </c>
      <c r="C48" s="117"/>
      <c r="D48" s="100"/>
      <c r="E48" s="20"/>
      <c r="F48" s="20"/>
      <c r="G48" s="83"/>
      <c r="H48" s="117"/>
      <c r="I48" s="10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3" t="str">
        <f t="shared" si="4"/>
        <v>√</v>
      </c>
      <c r="Z48" s="3"/>
      <c r="AA48" s="1"/>
      <c r="AB48" s="1"/>
      <c r="AC48" s="1"/>
      <c r="AD48" s="1"/>
      <c r="AE48" s="3"/>
      <c r="AF48" s="1" t="str">
        <f t="shared" si="1"/>
        <v>√</v>
      </c>
    </row>
    <row r="49" spans="1:32" ht="36" x14ac:dyDescent="0.25">
      <c r="A49" s="34" t="s">
        <v>566</v>
      </c>
      <c r="B49" s="134" t="s">
        <v>206</v>
      </c>
      <c r="C49" s="116"/>
      <c r="D49" s="99"/>
      <c r="E49" s="17"/>
      <c r="F49" s="17"/>
      <c r="G49" s="82"/>
      <c r="H49" s="116"/>
      <c r="I49" s="9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3" t="str">
        <f t="shared" si="4"/>
        <v>√</v>
      </c>
      <c r="Z49" s="3" t="str">
        <f>IF(C49=(C50+C51),"√","НЕТ")</f>
        <v>√</v>
      </c>
      <c r="AA49" s="1"/>
      <c r="AB49" s="1"/>
      <c r="AC49" s="1"/>
      <c r="AD49" s="1"/>
      <c r="AE49" s="3" t="str">
        <f>IF(H49=(H50+H51),"√","НЕТ")</f>
        <v>√</v>
      </c>
      <c r="AF49" s="1" t="str">
        <f t="shared" si="1"/>
        <v>√</v>
      </c>
    </row>
    <row r="50" spans="1:32" x14ac:dyDescent="0.25">
      <c r="A50" s="55" t="s">
        <v>567</v>
      </c>
      <c r="B50" s="138" t="s">
        <v>24</v>
      </c>
      <c r="C50" s="117"/>
      <c r="D50" s="100"/>
      <c r="E50" s="20"/>
      <c r="F50" s="20"/>
      <c r="G50" s="83"/>
      <c r="H50" s="117"/>
      <c r="I50" s="10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3" t="str">
        <f t="shared" si="4"/>
        <v>√</v>
      </c>
      <c r="Z50" s="3"/>
      <c r="AA50" s="1"/>
      <c r="AB50" s="1"/>
      <c r="AC50" s="1"/>
      <c r="AD50" s="1"/>
      <c r="AE50" s="1"/>
      <c r="AF50" s="1" t="str">
        <f t="shared" si="1"/>
        <v>√</v>
      </c>
    </row>
    <row r="51" spans="1:32" x14ac:dyDescent="0.25">
      <c r="A51" s="55" t="s">
        <v>568</v>
      </c>
      <c r="B51" s="138" t="s">
        <v>35</v>
      </c>
      <c r="C51" s="117"/>
      <c r="D51" s="100"/>
      <c r="E51" s="20"/>
      <c r="F51" s="20"/>
      <c r="G51" s="83"/>
      <c r="H51" s="117"/>
      <c r="I51" s="10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3" t="str">
        <f t="shared" si="4"/>
        <v>√</v>
      </c>
      <c r="Z51" s="3"/>
      <c r="AA51" s="1"/>
      <c r="AB51" s="1"/>
      <c r="AC51" s="1"/>
      <c r="AD51" s="1"/>
      <c r="AE51" s="1"/>
      <c r="AF51" s="1" t="str">
        <f t="shared" si="1"/>
        <v>√</v>
      </c>
    </row>
    <row r="52" spans="1:32" ht="48" x14ac:dyDescent="0.25">
      <c r="A52" s="60">
        <v>10</v>
      </c>
      <c r="B52" s="140" t="s">
        <v>57</v>
      </c>
      <c r="C52" s="120"/>
      <c r="D52" s="103" t="s">
        <v>14</v>
      </c>
      <c r="E52" s="21" t="s">
        <v>14</v>
      </c>
      <c r="F52" s="21" t="s">
        <v>14</v>
      </c>
      <c r="G52" s="86" t="s">
        <v>14</v>
      </c>
      <c r="H52" s="120" t="s">
        <v>14</v>
      </c>
      <c r="I52" s="103" t="s">
        <v>14</v>
      </c>
      <c r="J52" s="21" t="s">
        <v>14</v>
      </c>
      <c r="K52" s="21" t="s">
        <v>14</v>
      </c>
      <c r="L52" s="21" t="s">
        <v>14</v>
      </c>
      <c r="M52" s="21" t="s">
        <v>14</v>
      </c>
      <c r="N52" s="21" t="s">
        <v>14</v>
      </c>
      <c r="O52" s="21" t="s">
        <v>14</v>
      </c>
      <c r="P52" s="21" t="s">
        <v>14</v>
      </c>
      <c r="Q52" s="21" t="s">
        <v>14</v>
      </c>
      <c r="R52" s="21" t="s">
        <v>14</v>
      </c>
      <c r="S52" s="21" t="s">
        <v>14</v>
      </c>
      <c r="T52" s="21" t="s">
        <v>14</v>
      </c>
      <c r="U52" s="21" t="s">
        <v>14</v>
      </c>
      <c r="V52" s="21" t="s">
        <v>14</v>
      </c>
      <c r="W52" s="21" t="s">
        <v>14</v>
      </c>
      <c r="X52" s="21" t="s">
        <v>14</v>
      </c>
      <c r="Y52" s="3"/>
      <c r="Z52" s="3"/>
      <c r="AA52" s="3"/>
      <c r="AB52" s="3"/>
      <c r="AC52" s="3"/>
      <c r="AD52" s="3"/>
      <c r="AE52" s="3"/>
      <c r="AF52" s="1"/>
    </row>
    <row r="53" spans="1:32" ht="24" x14ac:dyDescent="0.25">
      <c r="A53" s="57">
        <v>11</v>
      </c>
      <c r="B53" s="136" t="s">
        <v>159</v>
      </c>
      <c r="C53" s="118"/>
      <c r="D53" s="101" t="s">
        <v>139</v>
      </c>
      <c r="E53" s="19" t="s">
        <v>139</v>
      </c>
      <c r="F53" s="19" t="s">
        <v>139</v>
      </c>
      <c r="G53" s="84" t="s">
        <v>139</v>
      </c>
      <c r="H53" s="118"/>
      <c r="I53" s="101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3"/>
      <c r="Z53" s="3"/>
      <c r="AA53" s="3"/>
      <c r="AB53" s="3"/>
      <c r="AC53" s="3"/>
      <c r="AD53" s="3"/>
      <c r="AE53" s="3"/>
      <c r="AF53" s="1" t="str">
        <f t="shared" si="1"/>
        <v>√</v>
      </c>
    </row>
    <row r="54" spans="1:32" x14ac:dyDescent="0.25">
      <c r="A54" s="59" t="s">
        <v>458</v>
      </c>
      <c r="B54" s="137" t="s">
        <v>223</v>
      </c>
      <c r="C54" s="119"/>
      <c r="D54" s="102" t="s">
        <v>139</v>
      </c>
      <c r="E54" s="18" t="s">
        <v>139</v>
      </c>
      <c r="F54" s="18" t="s">
        <v>139</v>
      </c>
      <c r="G54" s="85" t="s">
        <v>139</v>
      </c>
      <c r="H54" s="119"/>
      <c r="I54" s="102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3"/>
      <c r="Z54" s="3"/>
      <c r="AA54" s="3"/>
      <c r="AB54" s="3"/>
      <c r="AC54" s="3"/>
      <c r="AD54" s="3"/>
      <c r="AE54" s="3"/>
      <c r="AF54" s="1" t="str">
        <f t="shared" si="1"/>
        <v>√</v>
      </c>
    </row>
    <row r="55" spans="1:32" ht="24" x14ac:dyDescent="0.25">
      <c r="A55" s="59" t="s">
        <v>459</v>
      </c>
      <c r="B55" s="144" t="s">
        <v>255</v>
      </c>
      <c r="C55" s="119"/>
      <c r="D55" s="102" t="s">
        <v>139</v>
      </c>
      <c r="E55" s="18" t="s">
        <v>139</v>
      </c>
      <c r="F55" s="18" t="s">
        <v>139</v>
      </c>
      <c r="G55" s="85" t="s">
        <v>139</v>
      </c>
      <c r="H55" s="119"/>
      <c r="I55" s="102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3"/>
      <c r="Z55" s="3"/>
      <c r="AA55" s="3"/>
      <c r="AB55" s="3"/>
      <c r="AC55" s="3"/>
      <c r="AD55" s="3"/>
      <c r="AE55" s="3"/>
      <c r="AF55" s="1" t="str">
        <f t="shared" ref="AF55:AF60" si="5">IF(H55=SUM(I55:X55),"√","НЕТ")</f>
        <v>√</v>
      </c>
    </row>
    <row r="56" spans="1:32" ht="48" x14ac:dyDescent="0.25">
      <c r="A56" s="34" t="s">
        <v>460</v>
      </c>
      <c r="B56" s="134" t="s">
        <v>253</v>
      </c>
      <c r="C56" s="116"/>
      <c r="D56" s="99" t="s">
        <v>139</v>
      </c>
      <c r="E56" s="17" t="s">
        <v>139</v>
      </c>
      <c r="F56" s="17" t="s">
        <v>139</v>
      </c>
      <c r="G56" s="82" t="s">
        <v>139</v>
      </c>
      <c r="H56" s="116"/>
      <c r="I56" s="99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3"/>
      <c r="Z56" s="3"/>
      <c r="AA56" s="1"/>
      <c r="AB56" s="1"/>
      <c r="AC56" s="1"/>
      <c r="AD56" s="1"/>
      <c r="AE56" s="3"/>
      <c r="AF56" s="1" t="str">
        <f t="shared" si="5"/>
        <v>√</v>
      </c>
    </row>
    <row r="57" spans="1:32" x14ac:dyDescent="0.25">
      <c r="A57" s="59" t="s">
        <v>461</v>
      </c>
      <c r="B57" s="143" t="s">
        <v>254</v>
      </c>
      <c r="C57" s="119"/>
      <c r="D57" s="102" t="s">
        <v>139</v>
      </c>
      <c r="E57" s="18" t="s">
        <v>139</v>
      </c>
      <c r="F57" s="18" t="s">
        <v>139</v>
      </c>
      <c r="G57" s="85" t="s">
        <v>139</v>
      </c>
      <c r="H57" s="119"/>
      <c r="I57" s="102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3"/>
      <c r="Z57" s="3"/>
      <c r="AA57" s="3"/>
      <c r="AB57" s="3"/>
      <c r="AC57" s="3"/>
      <c r="AD57" s="3"/>
      <c r="AE57" s="3"/>
      <c r="AF57" s="1" t="str">
        <f t="shared" si="5"/>
        <v>√</v>
      </c>
    </row>
    <row r="58" spans="1:32" ht="24" x14ac:dyDescent="0.25">
      <c r="A58" s="59" t="s">
        <v>461</v>
      </c>
      <c r="B58" s="144" t="s">
        <v>255</v>
      </c>
      <c r="C58" s="119"/>
      <c r="D58" s="102" t="s">
        <v>139</v>
      </c>
      <c r="E58" s="18" t="s">
        <v>139</v>
      </c>
      <c r="F58" s="18" t="s">
        <v>139</v>
      </c>
      <c r="G58" s="85" t="s">
        <v>139</v>
      </c>
      <c r="H58" s="119"/>
      <c r="I58" s="102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3"/>
      <c r="Z58" s="3"/>
      <c r="AA58" s="3"/>
      <c r="AB58" s="3"/>
      <c r="AC58" s="3"/>
      <c r="AD58" s="3"/>
      <c r="AE58" s="3"/>
      <c r="AF58" s="1" t="str">
        <f t="shared" si="5"/>
        <v>√</v>
      </c>
    </row>
    <row r="59" spans="1:32" ht="36" x14ac:dyDescent="0.25">
      <c r="A59" s="34" t="s">
        <v>534</v>
      </c>
      <c r="B59" s="134" t="s">
        <v>536</v>
      </c>
      <c r="C59" s="116"/>
      <c r="D59" s="99"/>
      <c r="E59" s="17"/>
      <c r="F59" s="17"/>
      <c r="G59" s="82"/>
      <c r="H59" s="116"/>
      <c r="I59" s="99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3" t="str">
        <f>IF(C59=SUM(D59:G59),"√","НЕТ")</f>
        <v>√</v>
      </c>
      <c r="Z59" s="3"/>
      <c r="AA59" s="3"/>
      <c r="AB59" s="3"/>
      <c r="AC59" s="3"/>
      <c r="AD59" s="3"/>
      <c r="AE59" s="3"/>
      <c r="AF59" s="1" t="str">
        <f t="shared" si="5"/>
        <v>√</v>
      </c>
    </row>
    <row r="60" spans="1:32" ht="27.75" customHeight="1" x14ac:dyDescent="0.25">
      <c r="A60" s="197" t="s">
        <v>535</v>
      </c>
      <c r="B60" s="143" t="s">
        <v>254</v>
      </c>
      <c r="C60" s="119"/>
      <c r="D60" s="102"/>
      <c r="E60" s="18"/>
      <c r="F60" s="18"/>
      <c r="G60" s="85"/>
      <c r="H60" s="119"/>
      <c r="I60" s="102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3" t="str">
        <f>IF(C60=SUM(D60:G60),"√","НЕТ")</f>
        <v>√</v>
      </c>
      <c r="Z60" s="3"/>
      <c r="AA60" s="3"/>
      <c r="AB60" s="3"/>
      <c r="AC60" s="3"/>
      <c r="AD60" s="3"/>
      <c r="AE60" s="3"/>
      <c r="AF60" s="1" t="str">
        <f t="shared" si="5"/>
        <v>√</v>
      </c>
    </row>
    <row r="61" spans="1:32" ht="24" x14ac:dyDescent="0.25">
      <c r="A61" s="57">
        <v>12</v>
      </c>
      <c r="B61" s="136" t="s">
        <v>148</v>
      </c>
      <c r="C61" s="118"/>
      <c r="D61" s="101"/>
      <c r="E61" s="19"/>
      <c r="F61" s="19"/>
      <c r="G61" s="84"/>
      <c r="H61" s="118"/>
      <c r="I61" s="101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3" t="str">
        <f t="shared" si="4"/>
        <v>√</v>
      </c>
      <c r="Z61" s="3"/>
      <c r="AA61" s="3"/>
      <c r="AB61" s="3"/>
      <c r="AC61" s="3"/>
      <c r="AD61" s="3"/>
      <c r="AE61" s="3"/>
      <c r="AF61" s="1" t="str">
        <f t="shared" si="1"/>
        <v>√</v>
      </c>
    </row>
    <row r="62" spans="1:32" x14ac:dyDescent="0.25">
      <c r="A62" s="54" t="s">
        <v>264</v>
      </c>
      <c r="B62" s="135" t="s">
        <v>149</v>
      </c>
      <c r="C62" s="117"/>
      <c r="D62" s="100"/>
      <c r="E62" s="20"/>
      <c r="F62" s="20"/>
      <c r="G62" s="83"/>
      <c r="H62" s="117"/>
      <c r="I62" s="10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3" t="str">
        <f t="shared" si="4"/>
        <v>√</v>
      </c>
      <c r="Z62" s="3" t="str">
        <f>IF(C62=(C63+C64),"√","НЕТ")</f>
        <v>√</v>
      </c>
      <c r="AA62" s="3"/>
      <c r="AB62" s="3"/>
      <c r="AC62" s="3"/>
      <c r="AD62" s="3"/>
      <c r="AE62" s="3" t="str">
        <f>IF(H62=(H63+H64),"√","НЕТ")</f>
        <v>√</v>
      </c>
      <c r="AF62" s="1" t="str">
        <f t="shared" si="1"/>
        <v>√</v>
      </c>
    </row>
    <row r="63" spans="1:32" x14ac:dyDescent="0.25">
      <c r="A63" s="54" t="s">
        <v>265</v>
      </c>
      <c r="B63" s="135" t="s">
        <v>24</v>
      </c>
      <c r="C63" s="117"/>
      <c r="D63" s="100"/>
      <c r="E63" s="20"/>
      <c r="F63" s="20"/>
      <c r="G63" s="83"/>
      <c r="H63" s="117"/>
      <c r="I63" s="10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3" t="str">
        <f t="shared" si="4"/>
        <v>√</v>
      </c>
      <c r="Z63" s="3"/>
      <c r="AA63" s="3"/>
      <c r="AB63" s="3"/>
      <c r="AC63" s="3"/>
      <c r="AD63" s="3"/>
      <c r="AE63" s="3"/>
      <c r="AF63" s="1" t="str">
        <f t="shared" si="1"/>
        <v>√</v>
      </c>
    </row>
    <row r="64" spans="1:32" x14ac:dyDescent="0.25">
      <c r="A64" s="54" t="s">
        <v>462</v>
      </c>
      <c r="B64" s="135" t="s">
        <v>35</v>
      </c>
      <c r="C64" s="117"/>
      <c r="D64" s="100"/>
      <c r="E64" s="20"/>
      <c r="F64" s="20"/>
      <c r="G64" s="83"/>
      <c r="H64" s="117"/>
      <c r="I64" s="10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3" t="str">
        <f t="shared" si="4"/>
        <v>√</v>
      </c>
      <c r="Z64" s="3"/>
      <c r="AA64" s="3"/>
      <c r="AB64" s="3"/>
      <c r="AC64" s="3"/>
      <c r="AD64" s="3"/>
      <c r="AE64" s="3"/>
      <c r="AF64" s="1" t="str">
        <f t="shared" si="1"/>
        <v>√</v>
      </c>
    </row>
    <row r="65" spans="1:32" x14ac:dyDescent="0.25">
      <c r="A65" s="54" t="s">
        <v>266</v>
      </c>
      <c r="B65" s="135" t="s">
        <v>150</v>
      </c>
      <c r="C65" s="117"/>
      <c r="D65" s="100"/>
      <c r="E65" s="20"/>
      <c r="F65" s="20"/>
      <c r="G65" s="83"/>
      <c r="H65" s="117"/>
      <c r="I65" s="10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3" t="str">
        <f t="shared" si="4"/>
        <v>√</v>
      </c>
      <c r="Z65" s="3" t="str">
        <f>IF(C65=(C66+C67),"√","НЕТ")</f>
        <v>√</v>
      </c>
      <c r="AA65" s="3"/>
      <c r="AB65" s="3"/>
      <c r="AC65" s="3"/>
      <c r="AD65" s="3"/>
      <c r="AE65" s="3" t="str">
        <f>IF(H65=(H66+H67),"√","НЕТ")</f>
        <v>√</v>
      </c>
      <c r="AF65" s="1" t="str">
        <f t="shared" si="1"/>
        <v>√</v>
      </c>
    </row>
    <row r="66" spans="1:32" s="56" customFormat="1" x14ac:dyDescent="0.25">
      <c r="A66" s="54" t="s">
        <v>267</v>
      </c>
      <c r="B66" s="135" t="s">
        <v>24</v>
      </c>
      <c r="C66" s="117"/>
      <c r="D66" s="100"/>
      <c r="E66" s="20"/>
      <c r="F66" s="20"/>
      <c r="G66" s="83"/>
      <c r="H66" s="117"/>
      <c r="I66" s="10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3" t="str">
        <f t="shared" si="4"/>
        <v>√</v>
      </c>
      <c r="Z66" s="3"/>
      <c r="AA66" s="3"/>
      <c r="AB66" s="3"/>
      <c r="AC66" s="3"/>
      <c r="AD66" s="3"/>
      <c r="AE66" s="3"/>
      <c r="AF66" s="1" t="str">
        <f t="shared" si="1"/>
        <v>√</v>
      </c>
    </row>
    <row r="67" spans="1:32" s="56" customFormat="1" x14ac:dyDescent="0.25">
      <c r="A67" s="54" t="s">
        <v>463</v>
      </c>
      <c r="B67" s="135" t="s">
        <v>35</v>
      </c>
      <c r="C67" s="117"/>
      <c r="D67" s="100"/>
      <c r="E67" s="20"/>
      <c r="F67" s="20"/>
      <c r="G67" s="83"/>
      <c r="H67" s="117"/>
      <c r="I67" s="10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3" t="str">
        <f t="shared" si="4"/>
        <v>√</v>
      </c>
      <c r="Z67" s="3"/>
      <c r="AA67" s="3"/>
      <c r="AB67" s="3"/>
      <c r="AC67" s="3"/>
      <c r="AD67" s="3"/>
      <c r="AE67" s="3"/>
      <c r="AF67" s="1" t="str">
        <f t="shared" si="1"/>
        <v>√</v>
      </c>
    </row>
    <row r="68" spans="1:32" s="56" customFormat="1" ht="24" x14ac:dyDescent="0.25">
      <c r="A68" s="57">
        <v>13</v>
      </c>
      <c r="B68" s="136" t="s">
        <v>232</v>
      </c>
      <c r="C68" s="118"/>
      <c r="D68" s="101"/>
      <c r="E68" s="19"/>
      <c r="F68" s="22"/>
      <c r="G68" s="84"/>
      <c r="H68" s="118"/>
      <c r="I68" s="101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3" t="str">
        <f t="shared" si="4"/>
        <v>√</v>
      </c>
      <c r="Z68" s="3"/>
      <c r="AA68" s="1" t="str">
        <f>IF(C11+C19=SUM(C68,C72),"√","НЕТ")</f>
        <v>√</v>
      </c>
      <c r="AB68" s="3"/>
      <c r="AC68" s="3"/>
      <c r="AD68" s="3"/>
      <c r="AE68" s="3"/>
      <c r="AF68" s="1" t="str">
        <f t="shared" si="1"/>
        <v>√</v>
      </c>
    </row>
    <row r="69" spans="1:32" s="56" customFormat="1" x14ac:dyDescent="0.25">
      <c r="A69" s="54" t="s">
        <v>268</v>
      </c>
      <c r="B69" s="138" t="s">
        <v>24</v>
      </c>
      <c r="C69" s="117"/>
      <c r="D69" s="100"/>
      <c r="E69" s="20"/>
      <c r="F69" s="20"/>
      <c r="G69" s="83"/>
      <c r="H69" s="117"/>
      <c r="I69" s="10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3" t="str">
        <f t="shared" si="4"/>
        <v>√</v>
      </c>
      <c r="Z69" s="3"/>
      <c r="AA69" s="1" t="str">
        <f>IF(C12=SUM(C69,C73),"√","НЕТ")</f>
        <v>√</v>
      </c>
      <c r="AB69" s="3"/>
      <c r="AC69" s="3"/>
      <c r="AD69" s="3"/>
      <c r="AE69" s="3"/>
      <c r="AF69" s="1" t="str">
        <f t="shared" si="1"/>
        <v>√</v>
      </c>
    </row>
    <row r="70" spans="1:32" s="56" customFormat="1" x14ac:dyDescent="0.25">
      <c r="A70" s="54" t="s">
        <v>269</v>
      </c>
      <c r="B70" s="138" t="s">
        <v>35</v>
      </c>
      <c r="C70" s="117"/>
      <c r="D70" s="100"/>
      <c r="E70" s="20"/>
      <c r="F70" s="20"/>
      <c r="G70" s="83"/>
      <c r="H70" s="117"/>
      <c r="I70" s="10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3" t="str">
        <f t="shared" si="4"/>
        <v>√</v>
      </c>
      <c r="Z70" s="3"/>
      <c r="AA70" s="1" t="str">
        <f>IF(C13=SUM(C70,C74),"√","НЕТ")</f>
        <v>√</v>
      </c>
      <c r="AB70" s="3"/>
      <c r="AC70" s="3"/>
      <c r="AD70" s="3"/>
      <c r="AE70" s="3"/>
      <c r="AF70" s="1" t="str">
        <f t="shared" si="1"/>
        <v>√</v>
      </c>
    </row>
    <row r="71" spans="1:32" s="56" customFormat="1" x14ac:dyDescent="0.25">
      <c r="A71" s="54" t="s">
        <v>464</v>
      </c>
      <c r="B71" s="138" t="s">
        <v>36</v>
      </c>
      <c r="C71" s="117"/>
      <c r="D71" s="100"/>
      <c r="E71" s="20"/>
      <c r="F71" s="20"/>
      <c r="G71" s="83"/>
      <c r="H71" s="117"/>
      <c r="I71" s="10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3" t="str">
        <f t="shared" si="4"/>
        <v>√</v>
      </c>
      <c r="Z71" s="1"/>
      <c r="AA71" s="1" t="str">
        <f>IF(C19=SUM(C71,C75),"√","НЕТ")</f>
        <v>√</v>
      </c>
      <c r="AB71" s="1"/>
      <c r="AC71" s="1"/>
      <c r="AD71" s="1"/>
      <c r="AE71" s="1"/>
      <c r="AF71" s="1" t="str">
        <f t="shared" si="1"/>
        <v>√</v>
      </c>
    </row>
    <row r="72" spans="1:32" ht="24" x14ac:dyDescent="0.25">
      <c r="A72" s="58">
        <v>14</v>
      </c>
      <c r="B72" s="136" t="s">
        <v>231</v>
      </c>
      <c r="C72" s="118"/>
      <c r="D72" s="101"/>
      <c r="E72" s="19"/>
      <c r="F72" s="19"/>
      <c r="G72" s="84"/>
      <c r="H72" s="118"/>
      <c r="I72" s="101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3" t="str">
        <f t="shared" si="4"/>
        <v>√</v>
      </c>
      <c r="Z72" s="3"/>
      <c r="AA72" s="3"/>
      <c r="AB72" s="3"/>
      <c r="AC72" s="3"/>
      <c r="AD72" s="3"/>
      <c r="AE72" s="3"/>
      <c r="AF72" s="1" t="str">
        <f t="shared" si="1"/>
        <v>√</v>
      </c>
    </row>
    <row r="73" spans="1:32" x14ac:dyDescent="0.25">
      <c r="A73" s="180" t="s">
        <v>165</v>
      </c>
      <c r="B73" s="181" t="s">
        <v>24</v>
      </c>
      <c r="C73" s="182"/>
      <c r="D73" s="183"/>
      <c r="E73" s="184"/>
      <c r="F73" s="184"/>
      <c r="G73" s="185"/>
      <c r="H73" s="186"/>
      <c r="I73" s="187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3" t="str">
        <f t="shared" si="4"/>
        <v>√</v>
      </c>
      <c r="Z73" s="3"/>
      <c r="AA73" s="3"/>
      <c r="AB73" s="3"/>
      <c r="AC73" s="3"/>
      <c r="AD73" s="3"/>
      <c r="AE73" s="3"/>
      <c r="AF73" s="1" t="str">
        <f t="shared" si="1"/>
        <v>√</v>
      </c>
    </row>
    <row r="74" spans="1:32" x14ac:dyDescent="0.25">
      <c r="A74" s="180" t="s">
        <v>252</v>
      </c>
      <c r="B74" s="181" t="s">
        <v>35</v>
      </c>
      <c r="C74" s="182"/>
      <c r="D74" s="183"/>
      <c r="E74" s="184"/>
      <c r="F74" s="184"/>
      <c r="G74" s="185"/>
      <c r="H74" s="186"/>
      <c r="I74" s="187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3" t="str">
        <f t="shared" si="4"/>
        <v>√</v>
      </c>
      <c r="Z74" s="3"/>
      <c r="AA74" s="3"/>
      <c r="AB74" s="3"/>
      <c r="AC74" s="3"/>
      <c r="AD74" s="3"/>
      <c r="AE74" s="3"/>
      <c r="AF74" s="1" t="str">
        <f t="shared" si="1"/>
        <v>√</v>
      </c>
    </row>
    <row r="75" spans="1:32" x14ac:dyDescent="0.25">
      <c r="A75" s="180" t="s">
        <v>270</v>
      </c>
      <c r="B75" s="181" t="s">
        <v>36</v>
      </c>
      <c r="C75" s="182"/>
      <c r="D75" s="183"/>
      <c r="E75" s="184"/>
      <c r="F75" s="184"/>
      <c r="G75" s="185"/>
      <c r="H75" s="186"/>
      <c r="I75" s="187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3" t="str">
        <f t="shared" si="4"/>
        <v>√</v>
      </c>
      <c r="Z75" s="1"/>
      <c r="AA75" s="1"/>
      <c r="AB75" s="1"/>
      <c r="AC75" s="1"/>
      <c r="AD75" s="1"/>
      <c r="AE75" s="1"/>
      <c r="AF75" s="1" t="str">
        <f t="shared" si="1"/>
        <v>√</v>
      </c>
    </row>
    <row r="76" spans="1:32" x14ac:dyDescent="0.25">
      <c r="A76" s="58">
        <v>15</v>
      </c>
      <c r="B76" s="136" t="s">
        <v>194</v>
      </c>
      <c r="C76" s="118"/>
      <c r="D76" s="101" t="s">
        <v>139</v>
      </c>
      <c r="E76" s="19" t="s">
        <v>139</v>
      </c>
      <c r="F76" s="19" t="s">
        <v>139</v>
      </c>
      <c r="G76" s="84" t="s">
        <v>139</v>
      </c>
      <c r="H76" s="118"/>
      <c r="I76" s="101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3"/>
      <c r="Z76" s="3" t="str">
        <f>IF(C76=(C77+C78+C79),"√","НЕТ")</f>
        <v>√</v>
      </c>
      <c r="AA76" s="3"/>
      <c r="AB76" s="3"/>
      <c r="AC76" s="3"/>
      <c r="AD76" s="3"/>
      <c r="AE76" s="3"/>
      <c r="AF76" s="1" t="str">
        <f t="shared" si="1"/>
        <v>√</v>
      </c>
    </row>
    <row r="77" spans="1:32" x14ac:dyDescent="0.25">
      <c r="A77" s="172" t="s">
        <v>37</v>
      </c>
      <c r="B77" s="173" t="s">
        <v>24</v>
      </c>
      <c r="C77" s="175"/>
      <c r="D77" s="176" t="s">
        <v>139</v>
      </c>
      <c r="E77" s="174" t="s">
        <v>139</v>
      </c>
      <c r="F77" s="174" t="s">
        <v>139</v>
      </c>
      <c r="G77" s="177" t="s">
        <v>139</v>
      </c>
      <c r="H77" s="179"/>
      <c r="I77" s="178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3"/>
      <c r="Z77" s="3"/>
      <c r="AA77" s="3"/>
      <c r="AB77" s="3"/>
      <c r="AC77" s="3"/>
      <c r="AD77" s="3"/>
      <c r="AE77" s="3"/>
      <c r="AF77" s="1" t="str">
        <f t="shared" si="1"/>
        <v>√</v>
      </c>
    </row>
    <row r="78" spans="1:32" x14ac:dyDescent="0.25">
      <c r="A78" s="172" t="s">
        <v>130</v>
      </c>
      <c r="B78" s="173" t="s">
        <v>35</v>
      </c>
      <c r="C78" s="175"/>
      <c r="D78" s="176" t="s">
        <v>139</v>
      </c>
      <c r="E78" s="174" t="s">
        <v>139</v>
      </c>
      <c r="F78" s="174" t="s">
        <v>139</v>
      </c>
      <c r="G78" s="177" t="s">
        <v>139</v>
      </c>
      <c r="H78" s="179"/>
      <c r="I78" s="178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3"/>
      <c r="Z78" s="3"/>
      <c r="AA78" s="3"/>
      <c r="AB78" s="3"/>
      <c r="AC78" s="3"/>
      <c r="AD78" s="3"/>
      <c r="AE78" s="3"/>
      <c r="AF78" s="1" t="str">
        <f t="shared" si="1"/>
        <v>√</v>
      </c>
    </row>
    <row r="79" spans="1:32" x14ac:dyDescent="0.25">
      <c r="A79" s="172" t="s">
        <v>271</v>
      </c>
      <c r="B79" s="173" t="s">
        <v>36</v>
      </c>
      <c r="C79" s="175"/>
      <c r="D79" s="176" t="s">
        <v>139</v>
      </c>
      <c r="E79" s="174" t="s">
        <v>139</v>
      </c>
      <c r="F79" s="174" t="s">
        <v>139</v>
      </c>
      <c r="G79" s="177" t="s">
        <v>139</v>
      </c>
      <c r="H79" s="179"/>
      <c r="I79" s="178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3"/>
      <c r="Z79" s="3"/>
      <c r="AA79" s="3"/>
      <c r="AB79" s="3"/>
      <c r="AC79" s="3"/>
      <c r="AD79" s="3"/>
      <c r="AE79" s="3"/>
      <c r="AF79" s="1" t="str">
        <f t="shared" si="1"/>
        <v>√</v>
      </c>
    </row>
    <row r="80" spans="1:32" ht="36" x14ac:dyDescent="0.25">
      <c r="A80" s="60">
        <v>16</v>
      </c>
      <c r="B80" s="140" t="s">
        <v>147</v>
      </c>
      <c r="C80" s="120"/>
      <c r="D80" s="103" t="s">
        <v>14</v>
      </c>
      <c r="E80" s="21" t="s">
        <v>14</v>
      </c>
      <c r="F80" s="21" t="s">
        <v>14</v>
      </c>
      <c r="G80" s="86" t="s">
        <v>14</v>
      </c>
      <c r="H80" s="120" t="s">
        <v>14</v>
      </c>
      <c r="I80" s="103" t="s">
        <v>14</v>
      </c>
      <c r="J80" s="21" t="s">
        <v>14</v>
      </c>
      <c r="K80" s="21" t="s">
        <v>14</v>
      </c>
      <c r="L80" s="21" t="s">
        <v>14</v>
      </c>
      <c r="M80" s="21" t="s">
        <v>14</v>
      </c>
      <c r="N80" s="21" t="s">
        <v>14</v>
      </c>
      <c r="O80" s="21" t="s">
        <v>14</v>
      </c>
      <c r="P80" s="21" t="s">
        <v>14</v>
      </c>
      <c r="Q80" s="21" t="s">
        <v>14</v>
      </c>
      <c r="R80" s="21" t="s">
        <v>14</v>
      </c>
      <c r="S80" s="21" t="s">
        <v>14</v>
      </c>
      <c r="T80" s="21" t="s">
        <v>14</v>
      </c>
      <c r="U80" s="21" t="s">
        <v>14</v>
      </c>
      <c r="V80" s="21" t="s">
        <v>14</v>
      </c>
      <c r="W80" s="21" t="s">
        <v>14</v>
      </c>
      <c r="X80" s="21" t="s">
        <v>14</v>
      </c>
      <c r="Y80" s="3"/>
      <c r="Z80" s="3"/>
      <c r="AA80" s="3"/>
      <c r="AB80" s="3"/>
      <c r="AC80" s="3"/>
      <c r="AD80" s="3"/>
      <c r="AE80" s="3"/>
      <c r="AF80" s="1"/>
    </row>
    <row r="81" spans="1:32" ht="15" customHeight="1" x14ac:dyDescent="0.2">
      <c r="A81" s="61">
        <v>17</v>
      </c>
      <c r="B81" s="141" t="s">
        <v>171</v>
      </c>
      <c r="C81" s="121"/>
      <c r="D81" s="104"/>
      <c r="E81" s="23"/>
      <c r="F81" s="23"/>
      <c r="G81" s="87"/>
      <c r="H81" s="121"/>
      <c r="I81" s="104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3" t="str">
        <f t="shared" si="4"/>
        <v>√</v>
      </c>
      <c r="Z81" s="1" t="str">
        <f>IF(C81=(C82+C86),"√","НЕТ")</f>
        <v>√</v>
      </c>
      <c r="AA81" s="245" t="s">
        <v>136</v>
      </c>
      <c r="AB81" s="246"/>
      <c r="AC81" s="246"/>
      <c r="AD81" s="246"/>
      <c r="AE81" s="247"/>
      <c r="AF81" s="1" t="str">
        <f t="shared" si="1"/>
        <v>√</v>
      </c>
    </row>
    <row r="82" spans="1:32" x14ac:dyDescent="0.25">
      <c r="A82" s="62" t="s">
        <v>151</v>
      </c>
      <c r="B82" s="142" t="s">
        <v>109</v>
      </c>
      <c r="C82" s="122"/>
      <c r="D82" s="105"/>
      <c r="E82" s="24"/>
      <c r="F82" s="24"/>
      <c r="G82" s="88"/>
      <c r="H82" s="122"/>
      <c r="I82" s="105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3" t="str">
        <f t="shared" si="4"/>
        <v>√</v>
      </c>
      <c r="Z82" s="3" t="str">
        <f>IF(C81=(C91+C101+C102),"√","НЕТ")</f>
        <v>√</v>
      </c>
      <c r="AA82" s="15" t="str">
        <f>IF(C82=SUM(C83:C85),"√","НЕТ")</f>
        <v>√</v>
      </c>
      <c r="AB82" s="15" t="str">
        <f>IF(D82=SUM(D83:D85),"√","НЕТ")</f>
        <v>√</v>
      </c>
      <c r="AC82" s="15" t="str">
        <f>IF(E82=SUM(E83:E85),"√","НЕТ")</f>
        <v>√</v>
      </c>
      <c r="AD82" s="15" t="str">
        <f>IF(F82=SUM(F83:F85),"√","НЕТ")</f>
        <v>√</v>
      </c>
      <c r="AE82" s="16" t="str">
        <f>IF(G82=SUM(G83:G85),"√","НЕТ")</f>
        <v>√</v>
      </c>
      <c r="AF82" s="1" t="str">
        <f t="shared" si="1"/>
        <v>√</v>
      </c>
    </row>
    <row r="83" spans="1:32" x14ac:dyDescent="0.25">
      <c r="A83" s="59" t="s">
        <v>272</v>
      </c>
      <c r="B83" s="143" t="s">
        <v>24</v>
      </c>
      <c r="C83" s="119"/>
      <c r="D83" s="102"/>
      <c r="E83" s="18"/>
      <c r="F83" s="18"/>
      <c r="G83" s="85"/>
      <c r="H83" s="119"/>
      <c r="I83" s="102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3" t="str">
        <f t="shared" si="4"/>
        <v>√</v>
      </c>
      <c r="Z83" s="1"/>
      <c r="AA83" s="1"/>
      <c r="AB83" s="1"/>
      <c r="AC83" s="1"/>
      <c r="AD83" s="1"/>
      <c r="AE83" s="1"/>
      <c r="AF83" s="1" t="str">
        <f t="shared" si="1"/>
        <v>√</v>
      </c>
    </row>
    <row r="84" spans="1:32" x14ac:dyDescent="0.25">
      <c r="A84" s="59" t="s">
        <v>273</v>
      </c>
      <c r="B84" s="143" t="s">
        <v>35</v>
      </c>
      <c r="C84" s="119"/>
      <c r="D84" s="102"/>
      <c r="E84" s="18"/>
      <c r="F84" s="18"/>
      <c r="G84" s="85"/>
      <c r="H84" s="119"/>
      <c r="I84" s="102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3" t="str">
        <f t="shared" si="4"/>
        <v>√</v>
      </c>
      <c r="AA84" s="1"/>
      <c r="AB84" s="1"/>
      <c r="AC84" s="1"/>
      <c r="AD84" s="1"/>
      <c r="AE84" s="1"/>
      <c r="AF84" s="1" t="str">
        <f t="shared" si="1"/>
        <v>√</v>
      </c>
    </row>
    <row r="85" spans="1:32" x14ac:dyDescent="0.25">
      <c r="A85" s="59" t="s">
        <v>274</v>
      </c>
      <c r="B85" s="143" t="s">
        <v>36</v>
      </c>
      <c r="C85" s="119"/>
      <c r="D85" s="102"/>
      <c r="E85" s="18"/>
      <c r="F85" s="18"/>
      <c r="G85" s="85"/>
      <c r="H85" s="119"/>
      <c r="I85" s="102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3" t="str">
        <f t="shared" si="4"/>
        <v>√</v>
      </c>
      <c r="Z85" s="14"/>
      <c r="AB85" s="14"/>
      <c r="AC85" s="14"/>
      <c r="AD85" s="14"/>
      <c r="AE85" s="14"/>
      <c r="AF85" s="1" t="str">
        <f t="shared" si="1"/>
        <v>√</v>
      </c>
    </row>
    <row r="86" spans="1:32" x14ac:dyDescent="0.25">
      <c r="A86" s="62" t="s">
        <v>152</v>
      </c>
      <c r="B86" s="142" t="s">
        <v>110</v>
      </c>
      <c r="C86" s="122"/>
      <c r="D86" s="105"/>
      <c r="E86" s="24"/>
      <c r="F86" s="24"/>
      <c r="G86" s="88"/>
      <c r="H86" s="122"/>
      <c r="I86" s="105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3" t="str">
        <f t="shared" si="4"/>
        <v>√</v>
      </c>
      <c r="Z86" s="1"/>
      <c r="AA86" s="15" t="str">
        <f>IF(C86=SUM(C87:C90),"√","НЕТ")</f>
        <v>√</v>
      </c>
      <c r="AB86" s="15" t="str">
        <f>IF(D86=SUM(D87:D90),"√","НЕТ")</f>
        <v>√</v>
      </c>
      <c r="AC86" s="15" t="str">
        <f>IF(E86=SUM(E87:E90),"√","НЕТ")</f>
        <v>√</v>
      </c>
      <c r="AD86" s="15" t="str">
        <f>IF(F86=SUM(F87:F90),"√","НЕТ")</f>
        <v>√</v>
      </c>
      <c r="AE86" s="16" t="str">
        <f>IF(G86=SUM(G87:G90),"√","НЕТ")</f>
        <v>√</v>
      </c>
      <c r="AF86" s="1" t="str">
        <f t="shared" si="1"/>
        <v>√</v>
      </c>
    </row>
    <row r="87" spans="1:32" ht="24" x14ac:dyDescent="0.25">
      <c r="A87" s="59" t="s">
        <v>275</v>
      </c>
      <c r="B87" s="144" t="s">
        <v>257</v>
      </c>
      <c r="C87" s="119"/>
      <c r="D87" s="102"/>
      <c r="E87" s="18"/>
      <c r="F87" s="18"/>
      <c r="G87" s="85"/>
      <c r="H87" s="119"/>
      <c r="I87" s="102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3" t="str">
        <f t="shared" si="4"/>
        <v>√</v>
      </c>
      <c r="Z87" s="11"/>
      <c r="AA87" s="11"/>
      <c r="AB87" s="11"/>
      <c r="AC87" s="11"/>
      <c r="AD87" s="11"/>
      <c r="AE87" s="11"/>
      <c r="AF87" s="1" t="str">
        <f t="shared" ref="AF87:AF131" si="6">IF(H87=SUM(I87:X87),"√","НЕТ")</f>
        <v>√</v>
      </c>
    </row>
    <row r="88" spans="1:32" x14ac:dyDescent="0.25">
      <c r="A88" s="59" t="s">
        <v>276</v>
      </c>
      <c r="B88" s="144" t="s">
        <v>105</v>
      </c>
      <c r="C88" s="119"/>
      <c r="D88" s="102"/>
      <c r="E88" s="18"/>
      <c r="F88" s="18"/>
      <c r="G88" s="85"/>
      <c r="H88" s="119"/>
      <c r="I88" s="102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3" t="str">
        <f t="shared" si="4"/>
        <v>√</v>
      </c>
      <c r="Z88" s="11"/>
      <c r="AA88" s="11"/>
      <c r="AB88" s="11"/>
      <c r="AC88" s="11"/>
      <c r="AD88" s="11"/>
      <c r="AE88" s="11"/>
      <c r="AF88" s="1" t="str">
        <f t="shared" si="6"/>
        <v>√</v>
      </c>
    </row>
    <row r="89" spans="1:32" x14ac:dyDescent="0.25">
      <c r="A89" s="59" t="s">
        <v>277</v>
      </c>
      <c r="B89" s="144" t="s">
        <v>114</v>
      </c>
      <c r="C89" s="119"/>
      <c r="D89" s="102"/>
      <c r="E89" s="18"/>
      <c r="F89" s="18"/>
      <c r="G89" s="85"/>
      <c r="H89" s="119"/>
      <c r="I89" s="102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3" t="str">
        <f t="shared" si="4"/>
        <v>√</v>
      </c>
      <c r="Z89" s="11"/>
      <c r="AA89" s="11"/>
      <c r="AB89" s="11"/>
      <c r="AC89" s="11"/>
      <c r="AD89" s="11"/>
      <c r="AE89" s="11"/>
      <c r="AF89" s="1" t="str">
        <f t="shared" si="6"/>
        <v>√</v>
      </c>
    </row>
    <row r="90" spans="1:32" x14ac:dyDescent="0.25">
      <c r="A90" s="59" t="s">
        <v>278</v>
      </c>
      <c r="B90" s="144" t="s">
        <v>50</v>
      </c>
      <c r="C90" s="119"/>
      <c r="D90" s="102"/>
      <c r="E90" s="18"/>
      <c r="F90" s="18"/>
      <c r="G90" s="85"/>
      <c r="H90" s="119"/>
      <c r="I90" s="102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3" t="str">
        <f t="shared" si="4"/>
        <v>√</v>
      </c>
      <c r="Z90" s="11"/>
      <c r="AA90" s="11"/>
      <c r="AB90" s="11"/>
      <c r="AC90" s="11"/>
      <c r="AD90" s="11"/>
      <c r="AE90" s="11"/>
      <c r="AF90" s="1" t="str">
        <f t="shared" si="6"/>
        <v>√</v>
      </c>
    </row>
    <row r="91" spans="1:32" ht="34.5" customHeight="1" x14ac:dyDescent="0.25">
      <c r="A91" s="62" t="s">
        <v>166</v>
      </c>
      <c r="B91" s="145" t="s">
        <v>172</v>
      </c>
      <c r="C91" s="122"/>
      <c r="D91" s="105"/>
      <c r="E91" s="24"/>
      <c r="F91" s="24"/>
      <c r="G91" s="88"/>
      <c r="H91" s="122"/>
      <c r="I91" s="105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3" t="str">
        <f t="shared" si="4"/>
        <v>√</v>
      </c>
      <c r="Z91" s="3" t="str">
        <f>IF(C91=SUM(C92,C96),"√","НЕТ")</f>
        <v>√</v>
      </c>
      <c r="AA91" s="15" t="str">
        <f>IF(D91=SUM(D92,D96),"√","НЕТ")</f>
        <v>√</v>
      </c>
      <c r="AB91" s="15" t="str">
        <f>IF(E91=SUM(E92,E96),"√","НЕТ")</f>
        <v>√</v>
      </c>
      <c r="AC91" s="15" t="str">
        <f>IF(F91=SUM(F92,F96),"√","НЕТ")</f>
        <v>√</v>
      </c>
      <c r="AD91" s="15" t="str">
        <f>IF(G91=SUM(G92,G96),"√","НЕТ")</f>
        <v>√</v>
      </c>
      <c r="AE91" s="16" t="str">
        <f>IF(I91=SUM(I92,I96),"√","НЕТ")</f>
        <v>√</v>
      </c>
      <c r="AF91" s="1" t="str">
        <f t="shared" si="6"/>
        <v>√</v>
      </c>
    </row>
    <row r="92" spans="1:32" x14ac:dyDescent="0.25">
      <c r="A92" s="62" t="s">
        <v>279</v>
      </c>
      <c r="B92" s="142" t="s">
        <v>109</v>
      </c>
      <c r="C92" s="122"/>
      <c r="D92" s="105"/>
      <c r="E92" s="24"/>
      <c r="F92" s="24"/>
      <c r="G92" s="88"/>
      <c r="H92" s="122"/>
      <c r="I92" s="105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3" t="str">
        <f t="shared" si="4"/>
        <v>√</v>
      </c>
      <c r="Z92" s="1"/>
      <c r="AA92" s="15" t="str">
        <f>IF(C92=SUM(C93:C95),"√","НЕТ")</f>
        <v>√</v>
      </c>
      <c r="AB92" s="15" t="str">
        <f>IF(D92=SUM(D93:D95),"√","НЕТ")</f>
        <v>√</v>
      </c>
      <c r="AC92" s="15" t="str">
        <f>IF(E92=SUM(E93:E95),"√","НЕТ")</f>
        <v>√</v>
      </c>
      <c r="AD92" s="15" t="str">
        <f>IF(F92=SUM(F93:F95),"√","НЕТ")</f>
        <v>√</v>
      </c>
      <c r="AE92" s="16" t="str">
        <f>IF(G92=SUM(G93:G95),"√","НЕТ")</f>
        <v>√</v>
      </c>
      <c r="AF92" s="1" t="str">
        <f t="shared" si="6"/>
        <v>√</v>
      </c>
    </row>
    <row r="93" spans="1:32" x14ac:dyDescent="0.25">
      <c r="A93" s="59" t="s">
        <v>280</v>
      </c>
      <c r="B93" s="143" t="s">
        <v>24</v>
      </c>
      <c r="C93" s="119"/>
      <c r="D93" s="102"/>
      <c r="E93" s="18"/>
      <c r="F93" s="18"/>
      <c r="G93" s="85"/>
      <c r="H93" s="119"/>
      <c r="I93" s="102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3" t="str">
        <f t="shared" si="4"/>
        <v>√</v>
      </c>
      <c r="Z93" s="11"/>
      <c r="AA93" s="11"/>
      <c r="AB93" s="11"/>
      <c r="AC93" s="11"/>
      <c r="AD93" s="11"/>
      <c r="AE93" s="11"/>
      <c r="AF93" s="1" t="str">
        <f t="shared" si="6"/>
        <v>√</v>
      </c>
    </row>
    <row r="94" spans="1:32" x14ac:dyDescent="0.25">
      <c r="A94" s="59" t="s">
        <v>281</v>
      </c>
      <c r="B94" s="143" t="s">
        <v>35</v>
      </c>
      <c r="C94" s="119"/>
      <c r="D94" s="102"/>
      <c r="E94" s="18"/>
      <c r="F94" s="18"/>
      <c r="G94" s="85"/>
      <c r="H94" s="119"/>
      <c r="I94" s="102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3" t="str">
        <f t="shared" si="4"/>
        <v>√</v>
      </c>
      <c r="Z94" s="11"/>
      <c r="AA94" s="11"/>
      <c r="AB94" s="11"/>
      <c r="AC94" s="11"/>
      <c r="AD94" s="11"/>
      <c r="AE94" s="11"/>
      <c r="AF94" s="1" t="str">
        <f t="shared" si="6"/>
        <v>√</v>
      </c>
    </row>
    <row r="95" spans="1:32" x14ac:dyDescent="0.25">
      <c r="A95" s="59" t="s">
        <v>282</v>
      </c>
      <c r="B95" s="143" t="s">
        <v>36</v>
      </c>
      <c r="C95" s="119"/>
      <c r="D95" s="102"/>
      <c r="E95" s="18"/>
      <c r="F95" s="18"/>
      <c r="G95" s="85"/>
      <c r="H95" s="119"/>
      <c r="I95" s="102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3" t="str">
        <f t="shared" si="4"/>
        <v>√</v>
      </c>
      <c r="Z95" s="11"/>
      <c r="AA95" s="11"/>
      <c r="AB95" s="11"/>
      <c r="AC95" s="11"/>
      <c r="AD95" s="11"/>
      <c r="AE95" s="11"/>
      <c r="AF95" s="1" t="str">
        <f t="shared" si="6"/>
        <v>√</v>
      </c>
    </row>
    <row r="96" spans="1:32" x14ac:dyDescent="0.25">
      <c r="A96" s="62" t="s">
        <v>283</v>
      </c>
      <c r="B96" s="142" t="s">
        <v>110</v>
      </c>
      <c r="C96" s="122"/>
      <c r="D96" s="105"/>
      <c r="E96" s="24"/>
      <c r="F96" s="24"/>
      <c r="G96" s="88"/>
      <c r="H96" s="122"/>
      <c r="I96" s="105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3" t="str">
        <f t="shared" si="4"/>
        <v>√</v>
      </c>
      <c r="Z96" s="203"/>
      <c r="AA96" s="15" t="str">
        <f>IF(C96=SUM(C97:C100),"√","НЕТ")</f>
        <v>√</v>
      </c>
      <c r="AB96" s="15" t="str">
        <f>IF(D96=SUM(D97:D100),"√","НЕТ")</f>
        <v>√</v>
      </c>
      <c r="AC96" s="15" t="str">
        <f>IF(E96=SUM(E97:E100),"√","НЕТ")</f>
        <v>√</v>
      </c>
      <c r="AD96" s="15" t="str">
        <f>IF(F96=SUM(F97:F100),"√","НЕТ")</f>
        <v>√</v>
      </c>
      <c r="AE96" s="16" t="str">
        <f>IF(G96=SUM(G97:G100),"√","НЕТ")</f>
        <v>√</v>
      </c>
      <c r="AF96" s="1" t="str">
        <f t="shared" si="6"/>
        <v>√</v>
      </c>
    </row>
    <row r="97" spans="1:32" ht="24" x14ac:dyDescent="0.25">
      <c r="A97" s="59" t="s">
        <v>284</v>
      </c>
      <c r="B97" s="144" t="s">
        <v>257</v>
      </c>
      <c r="C97" s="119"/>
      <c r="D97" s="102"/>
      <c r="E97" s="18"/>
      <c r="F97" s="18"/>
      <c r="G97" s="85"/>
      <c r="H97" s="119"/>
      <c r="I97" s="102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3" t="str">
        <f t="shared" si="4"/>
        <v>√</v>
      </c>
      <c r="Z97" s="11"/>
      <c r="AA97" s="11"/>
      <c r="AB97" s="11"/>
      <c r="AC97" s="11"/>
      <c r="AD97" s="11"/>
      <c r="AE97" s="11"/>
      <c r="AF97" s="1" t="str">
        <f t="shared" si="6"/>
        <v>√</v>
      </c>
    </row>
    <row r="98" spans="1:32" x14ac:dyDescent="0.25">
      <c r="A98" s="59" t="s">
        <v>285</v>
      </c>
      <c r="B98" s="144" t="s">
        <v>105</v>
      </c>
      <c r="C98" s="119"/>
      <c r="D98" s="102"/>
      <c r="E98" s="18"/>
      <c r="F98" s="18"/>
      <c r="G98" s="85"/>
      <c r="H98" s="119"/>
      <c r="I98" s="102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3" t="str">
        <f t="shared" si="4"/>
        <v>√</v>
      </c>
      <c r="Z98" s="1"/>
      <c r="AA98" s="1"/>
      <c r="AB98" s="1"/>
      <c r="AC98" s="1"/>
      <c r="AD98" s="1"/>
      <c r="AE98" s="1"/>
      <c r="AF98" s="1" t="str">
        <f t="shared" si="6"/>
        <v>√</v>
      </c>
    </row>
    <row r="99" spans="1:32" x14ac:dyDescent="0.25">
      <c r="A99" s="59" t="s">
        <v>286</v>
      </c>
      <c r="B99" s="144" t="s">
        <v>114</v>
      </c>
      <c r="C99" s="119"/>
      <c r="D99" s="102"/>
      <c r="E99" s="18"/>
      <c r="F99" s="18"/>
      <c r="G99" s="85"/>
      <c r="H99" s="119"/>
      <c r="I99" s="102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3" t="str">
        <f t="shared" si="4"/>
        <v>√</v>
      </c>
      <c r="Z99" s="11"/>
      <c r="AA99" s="11"/>
      <c r="AB99" s="11"/>
      <c r="AC99" s="11"/>
      <c r="AD99" s="11"/>
      <c r="AE99" s="11"/>
      <c r="AF99" s="1" t="str">
        <f t="shared" si="6"/>
        <v>√</v>
      </c>
    </row>
    <row r="100" spans="1:32" x14ac:dyDescent="0.25">
      <c r="A100" s="59" t="s">
        <v>287</v>
      </c>
      <c r="B100" s="144" t="s">
        <v>50</v>
      </c>
      <c r="C100" s="119"/>
      <c r="D100" s="102"/>
      <c r="E100" s="18"/>
      <c r="F100" s="18"/>
      <c r="G100" s="85"/>
      <c r="H100" s="119"/>
      <c r="I100" s="102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3" t="str">
        <f t="shared" si="4"/>
        <v>√</v>
      </c>
      <c r="Z100" s="11"/>
      <c r="AA100" s="11"/>
      <c r="AB100" s="11"/>
      <c r="AC100" s="11"/>
      <c r="AD100" s="11"/>
      <c r="AE100" s="11"/>
      <c r="AF100" s="1" t="str">
        <f t="shared" si="6"/>
        <v>√</v>
      </c>
    </row>
    <row r="101" spans="1:32" ht="36" x14ac:dyDescent="0.25">
      <c r="A101" s="62" t="s">
        <v>288</v>
      </c>
      <c r="B101" s="145" t="s">
        <v>227</v>
      </c>
      <c r="C101" s="122"/>
      <c r="D101" s="105"/>
      <c r="E101" s="24"/>
      <c r="F101" s="24"/>
      <c r="G101" s="88"/>
      <c r="H101" s="122"/>
      <c r="I101" s="105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3" t="str">
        <f t="shared" si="4"/>
        <v>√</v>
      </c>
      <c r="Z101" s="11"/>
      <c r="AA101" s="11"/>
      <c r="AB101" s="11"/>
      <c r="AC101" s="11"/>
      <c r="AD101" s="11"/>
      <c r="AE101" s="11"/>
      <c r="AF101" s="1" t="str">
        <f t="shared" si="6"/>
        <v>√</v>
      </c>
    </row>
    <row r="102" spans="1:32" ht="24" x14ac:dyDescent="0.25">
      <c r="A102" s="62" t="s">
        <v>289</v>
      </c>
      <c r="B102" s="145" t="s">
        <v>187</v>
      </c>
      <c r="C102" s="122"/>
      <c r="D102" s="105"/>
      <c r="E102" s="24"/>
      <c r="F102" s="24"/>
      <c r="G102" s="88"/>
      <c r="H102" s="122"/>
      <c r="I102" s="105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3" t="str">
        <f t="shared" si="4"/>
        <v>√</v>
      </c>
      <c r="Z102" s="3" t="str">
        <f>IF(C102=SUM(C103,C107),"√","НЕТ")</f>
        <v>√</v>
      </c>
      <c r="AA102" s="1"/>
      <c r="AB102" s="1"/>
      <c r="AC102" s="1"/>
      <c r="AD102" s="1"/>
      <c r="AE102" s="1"/>
      <c r="AF102" s="1" t="str">
        <f t="shared" si="6"/>
        <v>√</v>
      </c>
    </row>
    <row r="103" spans="1:32" x14ac:dyDescent="0.25">
      <c r="A103" s="62" t="s">
        <v>290</v>
      </c>
      <c r="B103" s="142" t="s">
        <v>106</v>
      </c>
      <c r="C103" s="122"/>
      <c r="D103" s="105"/>
      <c r="E103" s="24"/>
      <c r="F103" s="24"/>
      <c r="G103" s="88"/>
      <c r="H103" s="122"/>
      <c r="I103" s="105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3" t="str">
        <f t="shared" si="4"/>
        <v>√</v>
      </c>
      <c r="Z103" s="11"/>
      <c r="AA103" s="15" t="str">
        <f>IF(C103=SUM(C104:C106),"√","НЕТ")</f>
        <v>√</v>
      </c>
      <c r="AB103" s="15" t="str">
        <f>IF(D103=SUM(D104:D106),"√","НЕТ")</f>
        <v>√</v>
      </c>
      <c r="AC103" s="15" t="str">
        <f>IF(E103=SUM(E104:E106),"√","НЕТ")</f>
        <v>√</v>
      </c>
      <c r="AD103" s="15" t="str">
        <f>IF(F103=SUM(F104:F106),"√","НЕТ")</f>
        <v>√</v>
      </c>
      <c r="AE103" s="16" t="str">
        <f>IF(G103=SUM(G104:G106),"√","НЕТ")</f>
        <v>√</v>
      </c>
      <c r="AF103" s="1" t="str">
        <f t="shared" si="6"/>
        <v>√</v>
      </c>
    </row>
    <row r="104" spans="1:32" x14ac:dyDescent="0.25">
      <c r="A104" s="59" t="s">
        <v>291</v>
      </c>
      <c r="B104" s="143" t="s">
        <v>24</v>
      </c>
      <c r="C104" s="119"/>
      <c r="D104" s="102"/>
      <c r="E104" s="18"/>
      <c r="F104" s="18"/>
      <c r="G104" s="85"/>
      <c r="H104" s="119"/>
      <c r="I104" s="102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3" t="str">
        <f t="shared" si="4"/>
        <v>√</v>
      </c>
      <c r="Z104" s="11"/>
      <c r="AA104" s="11"/>
      <c r="AB104" s="11"/>
      <c r="AC104" s="11"/>
      <c r="AD104" s="11"/>
      <c r="AE104" s="11"/>
      <c r="AF104" s="1" t="str">
        <f t="shared" si="6"/>
        <v>√</v>
      </c>
    </row>
    <row r="105" spans="1:32" x14ac:dyDescent="0.25">
      <c r="A105" s="59" t="s">
        <v>292</v>
      </c>
      <c r="B105" s="143" t="s">
        <v>35</v>
      </c>
      <c r="C105" s="119"/>
      <c r="D105" s="102"/>
      <c r="E105" s="18"/>
      <c r="F105" s="18"/>
      <c r="G105" s="85"/>
      <c r="H105" s="119"/>
      <c r="I105" s="102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3" t="str">
        <f t="shared" si="4"/>
        <v>√</v>
      </c>
      <c r="Z105" s="11"/>
      <c r="AA105" s="11"/>
      <c r="AB105" s="11"/>
      <c r="AC105" s="11"/>
      <c r="AD105" s="11"/>
      <c r="AE105" s="11"/>
      <c r="AF105" s="1" t="str">
        <f t="shared" si="6"/>
        <v>√</v>
      </c>
    </row>
    <row r="106" spans="1:32" x14ac:dyDescent="0.25">
      <c r="A106" s="59" t="s">
        <v>293</v>
      </c>
      <c r="B106" s="143" t="s">
        <v>36</v>
      </c>
      <c r="C106" s="119"/>
      <c r="D106" s="102"/>
      <c r="E106" s="18"/>
      <c r="F106" s="18"/>
      <c r="G106" s="85"/>
      <c r="H106" s="119"/>
      <c r="I106" s="102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3" t="str">
        <f t="shared" si="4"/>
        <v>√</v>
      </c>
      <c r="Z106" s="11"/>
      <c r="AA106" s="11"/>
      <c r="AB106" s="11"/>
      <c r="AC106" s="11"/>
      <c r="AD106" s="11"/>
      <c r="AE106" s="11"/>
      <c r="AF106" s="1" t="str">
        <f t="shared" si="6"/>
        <v>√</v>
      </c>
    </row>
    <row r="107" spans="1:32" x14ac:dyDescent="0.25">
      <c r="A107" s="62" t="s">
        <v>294</v>
      </c>
      <c r="B107" s="142" t="s">
        <v>107</v>
      </c>
      <c r="C107" s="122"/>
      <c r="D107" s="105"/>
      <c r="E107" s="24"/>
      <c r="F107" s="24"/>
      <c r="G107" s="88"/>
      <c r="H107" s="122"/>
      <c r="I107" s="105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3" t="str">
        <f t="shared" si="4"/>
        <v>√</v>
      </c>
      <c r="Z107" s="203"/>
      <c r="AA107" s="15" t="str">
        <f>IF(C107=SUM(C108:C110),"√","НЕТ")</f>
        <v>√</v>
      </c>
      <c r="AB107" s="15" t="str">
        <f>IF(D107=SUM(D108:D110),"√","НЕТ")</f>
        <v>√</v>
      </c>
      <c r="AC107" s="15" t="str">
        <f>IF(E107=SUM(E108:E110),"√","НЕТ")</f>
        <v>√</v>
      </c>
      <c r="AD107" s="15" t="str">
        <f>IF(F107=SUM(F108:F110),"√","НЕТ")</f>
        <v>√</v>
      </c>
      <c r="AE107" s="16" t="str">
        <f>IF(G107=SUM(G108:G110),"√","НЕТ")</f>
        <v>√</v>
      </c>
      <c r="AF107" s="1" t="str">
        <f t="shared" si="6"/>
        <v>√</v>
      </c>
    </row>
    <row r="108" spans="1:32" x14ac:dyDescent="0.25">
      <c r="A108" s="59" t="s">
        <v>295</v>
      </c>
      <c r="B108" s="144" t="s">
        <v>105</v>
      </c>
      <c r="C108" s="119"/>
      <c r="D108" s="102"/>
      <c r="E108" s="18"/>
      <c r="F108" s="18"/>
      <c r="G108" s="85"/>
      <c r="H108" s="119"/>
      <c r="I108" s="102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3" t="str">
        <f t="shared" si="4"/>
        <v>√</v>
      </c>
      <c r="Z108" s="11"/>
      <c r="AA108" s="11"/>
      <c r="AB108" s="11"/>
      <c r="AC108" s="11"/>
      <c r="AD108" s="11"/>
      <c r="AE108" s="11"/>
      <c r="AF108" s="1" t="str">
        <f t="shared" si="6"/>
        <v>√</v>
      </c>
    </row>
    <row r="109" spans="1:32" x14ac:dyDescent="0.25">
      <c r="A109" s="59" t="s">
        <v>296</v>
      </c>
      <c r="B109" s="144" t="s">
        <v>114</v>
      </c>
      <c r="C109" s="119"/>
      <c r="D109" s="102"/>
      <c r="E109" s="18"/>
      <c r="F109" s="18"/>
      <c r="G109" s="85"/>
      <c r="H109" s="119"/>
      <c r="I109" s="102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3" t="str">
        <f t="shared" ref="Y109:Y118" si="7">IF(C109=SUM(D109:G109),"√","НЕТ")</f>
        <v>√</v>
      </c>
      <c r="Z109" s="1"/>
      <c r="AA109" s="1"/>
      <c r="AB109" s="1"/>
      <c r="AC109" s="1"/>
      <c r="AD109" s="1"/>
      <c r="AE109" s="1"/>
      <c r="AF109" s="1" t="str">
        <f t="shared" si="6"/>
        <v>√</v>
      </c>
    </row>
    <row r="110" spans="1:32" x14ac:dyDescent="0.25">
      <c r="A110" s="59" t="s">
        <v>297</v>
      </c>
      <c r="B110" s="144" t="s">
        <v>50</v>
      </c>
      <c r="C110" s="119"/>
      <c r="D110" s="102"/>
      <c r="E110" s="18"/>
      <c r="F110" s="18"/>
      <c r="G110" s="85"/>
      <c r="H110" s="119"/>
      <c r="I110" s="102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3" t="str">
        <f t="shared" si="7"/>
        <v>√</v>
      </c>
      <c r="Z110" s="11"/>
      <c r="AA110" s="11"/>
      <c r="AB110" s="11"/>
      <c r="AC110" s="11"/>
      <c r="AD110" s="11"/>
      <c r="AE110" s="11"/>
      <c r="AF110" s="1" t="str">
        <f t="shared" si="6"/>
        <v>√</v>
      </c>
    </row>
    <row r="111" spans="1:32" ht="24" x14ac:dyDescent="0.25">
      <c r="A111" s="62" t="s">
        <v>298</v>
      </c>
      <c r="B111" s="145" t="s">
        <v>230</v>
      </c>
      <c r="C111" s="122"/>
      <c r="D111" s="105"/>
      <c r="E111" s="24"/>
      <c r="F111" s="24"/>
      <c r="G111" s="88"/>
      <c r="H111" s="122"/>
      <c r="I111" s="105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3" t="str">
        <f t="shared" si="7"/>
        <v>√</v>
      </c>
      <c r="Z111" s="3"/>
      <c r="AA111" s="15" t="str">
        <f>IF(C111=SUM(C112:C115),"√","НЕТ")</f>
        <v>√</v>
      </c>
      <c r="AB111" s="15" t="str">
        <f>IF(D111=SUM(D112:D115),"√","НЕТ")</f>
        <v>√</v>
      </c>
      <c r="AC111" s="15" t="str">
        <f>IF(E111=SUM(E112:E115),"√","НЕТ")</f>
        <v>√</v>
      </c>
      <c r="AD111" s="15" t="str">
        <f>IF(F111=SUM(F112:F115),"√","НЕТ")</f>
        <v>√</v>
      </c>
      <c r="AE111" s="16" t="str">
        <f>IF(G111=SUM(G112:G115),"√","НЕТ")</f>
        <v>√</v>
      </c>
      <c r="AF111" s="1" t="str">
        <f t="shared" si="6"/>
        <v>√</v>
      </c>
    </row>
    <row r="112" spans="1:32" x14ac:dyDescent="0.25">
      <c r="A112" s="59" t="s">
        <v>299</v>
      </c>
      <c r="B112" s="143" t="s">
        <v>24</v>
      </c>
      <c r="C112" s="119"/>
      <c r="D112" s="102"/>
      <c r="E112" s="18"/>
      <c r="F112" s="18"/>
      <c r="G112" s="85"/>
      <c r="H112" s="119"/>
      <c r="I112" s="102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3" t="str">
        <f t="shared" si="7"/>
        <v>√</v>
      </c>
      <c r="Z112" s="11"/>
      <c r="AA112" s="11"/>
      <c r="AB112" s="11"/>
      <c r="AC112" s="11"/>
      <c r="AD112" s="11"/>
      <c r="AE112" s="11"/>
      <c r="AF112" s="1" t="str">
        <f t="shared" si="6"/>
        <v>√</v>
      </c>
    </row>
    <row r="113" spans="1:32" x14ac:dyDescent="0.25">
      <c r="A113" s="59" t="s">
        <v>300</v>
      </c>
      <c r="B113" s="143" t="s">
        <v>35</v>
      </c>
      <c r="C113" s="119"/>
      <c r="D113" s="102"/>
      <c r="E113" s="18"/>
      <c r="F113" s="18"/>
      <c r="G113" s="85"/>
      <c r="H113" s="119"/>
      <c r="I113" s="102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3" t="str">
        <f t="shared" si="7"/>
        <v>√</v>
      </c>
      <c r="Z113" s="11"/>
      <c r="AA113" s="11"/>
      <c r="AB113" s="11"/>
      <c r="AC113" s="11"/>
      <c r="AD113" s="11"/>
      <c r="AE113" s="11"/>
      <c r="AF113" s="1" t="str">
        <f t="shared" si="6"/>
        <v>√</v>
      </c>
    </row>
    <row r="114" spans="1:32" x14ac:dyDescent="0.25">
      <c r="A114" s="59" t="s">
        <v>301</v>
      </c>
      <c r="B114" s="143" t="s">
        <v>36</v>
      </c>
      <c r="C114" s="119"/>
      <c r="D114" s="102"/>
      <c r="E114" s="18"/>
      <c r="F114" s="18"/>
      <c r="G114" s="85"/>
      <c r="H114" s="119"/>
      <c r="I114" s="102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3" t="str">
        <f t="shared" si="7"/>
        <v>√</v>
      </c>
      <c r="Z114" s="11"/>
      <c r="AA114" s="11"/>
      <c r="AB114" s="11"/>
      <c r="AC114" s="11"/>
      <c r="AD114" s="11"/>
      <c r="AE114" s="11"/>
      <c r="AF114" s="1" t="str">
        <f t="shared" si="6"/>
        <v>√</v>
      </c>
    </row>
    <row r="115" spans="1:32" x14ac:dyDescent="0.25">
      <c r="A115" s="62" t="s">
        <v>302</v>
      </c>
      <c r="B115" s="142" t="s">
        <v>107</v>
      </c>
      <c r="C115" s="122"/>
      <c r="D115" s="105"/>
      <c r="E115" s="24"/>
      <c r="F115" s="24"/>
      <c r="G115" s="88"/>
      <c r="H115" s="122"/>
      <c r="I115" s="105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3" t="str">
        <f t="shared" si="7"/>
        <v>√</v>
      </c>
      <c r="Z115" s="203"/>
      <c r="AA115" s="15" t="str">
        <f>IF(C115=SUM(C116:C118),"√","НЕТ")</f>
        <v>√</v>
      </c>
      <c r="AB115" s="15" t="str">
        <f>IF(D115=SUM(D116:D118),"√","НЕТ")</f>
        <v>√</v>
      </c>
      <c r="AC115" s="15" t="str">
        <f>IF(E115=SUM(E116:E118),"√","НЕТ")</f>
        <v>√</v>
      </c>
      <c r="AD115" s="15" t="str">
        <f>IF(F115=SUM(F116:F118),"√","НЕТ")</f>
        <v>√</v>
      </c>
      <c r="AE115" s="16" t="str">
        <f>IF(G115=SUM(G116:G118),"√","НЕТ")</f>
        <v>√</v>
      </c>
      <c r="AF115" s="1" t="str">
        <f t="shared" si="6"/>
        <v>√</v>
      </c>
    </row>
    <row r="116" spans="1:32" x14ac:dyDescent="0.25">
      <c r="A116" s="59" t="s">
        <v>303</v>
      </c>
      <c r="B116" s="144" t="s">
        <v>105</v>
      </c>
      <c r="C116" s="119"/>
      <c r="D116" s="102"/>
      <c r="E116" s="18"/>
      <c r="F116" s="18"/>
      <c r="G116" s="85"/>
      <c r="H116" s="119"/>
      <c r="I116" s="102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3" t="str">
        <f t="shared" si="7"/>
        <v>√</v>
      </c>
      <c r="Z116" s="11"/>
      <c r="AA116" s="11"/>
      <c r="AB116" s="11"/>
      <c r="AC116" s="11"/>
      <c r="AD116" s="11"/>
      <c r="AE116" s="11"/>
      <c r="AF116" s="1" t="str">
        <f t="shared" si="6"/>
        <v>√</v>
      </c>
    </row>
    <row r="117" spans="1:32" x14ac:dyDescent="0.25">
      <c r="A117" s="59" t="s">
        <v>304</v>
      </c>
      <c r="B117" s="144" t="s">
        <v>114</v>
      </c>
      <c r="C117" s="119"/>
      <c r="D117" s="102"/>
      <c r="E117" s="18"/>
      <c r="F117" s="18"/>
      <c r="G117" s="85"/>
      <c r="H117" s="119"/>
      <c r="I117" s="102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3" t="str">
        <f t="shared" si="7"/>
        <v>√</v>
      </c>
      <c r="Z117" s="1"/>
      <c r="AA117" s="1"/>
      <c r="AB117" s="1"/>
      <c r="AC117" s="1"/>
      <c r="AD117" s="1"/>
      <c r="AE117" s="1"/>
      <c r="AF117" s="1" t="str">
        <f t="shared" si="6"/>
        <v>√</v>
      </c>
    </row>
    <row r="118" spans="1:32" x14ac:dyDescent="0.25">
      <c r="A118" s="59" t="s">
        <v>305</v>
      </c>
      <c r="B118" s="144" t="s">
        <v>50</v>
      </c>
      <c r="C118" s="119"/>
      <c r="D118" s="102"/>
      <c r="E118" s="18"/>
      <c r="F118" s="18"/>
      <c r="G118" s="85"/>
      <c r="H118" s="119"/>
      <c r="I118" s="102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3" t="str">
        <f t="shared" si="7"/>
        <v>√</v>
      </c>
      <c r="Z118" s="11"/>
      <c r="AA118" s="11"/>
      <c r="AB118" s="11"/>
      <c r="AC118" s="11"/>
      <c r="AD118" s="11"/>
      <c r="AE118" s="11"/>
      <c r="AF118" s="1" t="str">
        <f t="shared" si="6"/>
        <v>√</v>
      </c>
    </row>
    <row r="119" spans="1:32" ht="24" x14ac:dyDescent="0.25">
      <c r="A119" s="58">
        <v>18</v>
      </c>
      <c r="B119" s="136" t="s">
        <v>193</v>
      </c>
      <c r="C119" s="118"/>
      <c r="D119" s="101" t="s">
        <v>14</v>
      </c>
      <c r="E119" s="19" t="s">
        <v>14</v>
      </c>
      <c r="F119" s="19" t="s">
        <v>14</v>
      </c>
      <c r="G119" s="84" t="s">
        <v>14</v>
      </c>
      <c r="H119" s="118"/>
      <c r="I119" s="101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3"/>
      <c r="AF119" s="1" t="str">
        <f t="shared" si="6"/>
        <v>√</v>
      </c>
    </row>
    <row r="120" spans="1:32" x14ac:dyDescent="0.25">
      <c r="A120" s="54" t="s">
        <v>153</v>
      </c>
      <c r="B120" s="138" t="s">
        <v>38</v>
      </c>
      <c r="C120" s="117"/>
      <c r="D120" s="100" t="s">
        <v>139</v>
      </c>
      <c r="E120" s="20" t="s">
        <v>139</v>
      </c>
      <c r="F120" s="20" t="s">
        <v>139</v>
      </c>
      <c r="G120" s="83" t="s">
        <v>139</v>
      </c>
      <c r="H120" s="117"/>
      <c r="I120" s="10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3"/>
      <c r="Z120" s="1"/>
      <c r="AA120" s="1"/>
      <c r="AB120" s="1"/>
      <c r="AC120" s="1"/>
      <c r="AD120" s="1"/>
      <c r="AE120" s="1"/>
      <c r="AF120" s="1" t="str">
        <f t="shared" si="6"/>
        <v>√</v>
      </c>
    </row>
    <row r="121" spans="1:32" x14ac:dyDescent="0.25">
      <c r="A121" s="54" t="s">
        <v>154</v>
      </c>
      <c r="B121" s="138" t="s">
        <v>39</v>
      </c>
      <c r="C121" s="117"/>
      <c r="D121" s="100" t="s">
        <v>139</v>
      </c>
      <c r="E121" s="20" t="s">
        <v>139</v>
      </c>
      <c r="F121" s="20" t="s">
        <v>139</v>
      </c>
      <c r="G121" s="83" t="s">
        <v>139</v>
      </c>
      <c r="H121" s="117"/>
      <c r="I121" s="10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3"/>
      <c r="Z121" s="11"/>
      <c r="AA121" s="11"/>
      <c r="AB121" s="11"/>
      <c r="AC121" s="11"/>
      <c r="AD121" s="11"/>
      <c r="AE121" s="11"/>
      <c r="AF121" s="1" t="str">
        <f t="shared" si="6"/>
        <v>√</v>
      </c>
    </row>
    <row r="122" spans="1:32" ht="24" x14ac:dyDescent="0.25">
      <c r="A122" s="58">
        <v>19</v>
      </c>
      <c r="B122" s="136" t="s">
        <v>192</v>
      </c>
      <c r="C122" s="118"/>
      <c r="D122" s="101" t="s">
        <v>14</v>
      </c>
      <c r="E122" s="19" t="s">
        <v>14</v>
      </c>
      <c r="F122" s="19" t="s">
        <v>14</v>
      </c>
      <c r="G122" s="84" t="s">
        <v>14</v>
      </c>
      <c r="H122" s="118"/>
      <c r="I122" s="101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3"/>
      <c r="Z122" s="11"/>
      <c r="AA122" s="11"/>
      <c r="AB122" s="11"/>
      <c r="AC122" s="11"/>
      <c r="AD122" s="11"/>
      <c r="AE122" s="11"/>
      <c r="AF122" s="1" t="str">
        <f t="shared" si="6"/>
        <v>√</v>
      </c>
    </row>
    <row r="123" spans="1:32" x14ac:dyDescent="0.25">
      <c r="A123" s="59" t="s">
        <v>122</v>
      </c>
      <c r="B123" s="143" t="s">
        <v>145</v>
      </c>
      <c r="C123" s="119"/>
      <c r="D123" s="102" t="s">
        <v>139</v>
      </c>
      <c r="E123" s="18" t="s">
        <v>139</v>
      </c>
      <c r="F123" s="18" t="s">
        <v>139</v>
      </c>
      <c r="G123" s="85" t="s">
        <v>139</v>
      </c>
      <c r="H123" s="119"/>
      <c r="I123" s="102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3"/>
      <c r="AF123" s="1" t="str">
        <f t="shared" si="6"/>
        <v>√</v>
      </c>
    </row>
    <row r="124" spans="1:32" ht="36" x14ac:dyDescent="0.25">
      <c r="A124" s="57">
        <v>20</v>
      </c>
      <c r="B124" s="136" t="s">
        <v>224</v>
      </c>
      <c r="C124" s="118"/>
      <c r="D124" s="101" t="s">
        <v>14</v>
      </c>
      <c r="E124" s="19" t="s">
        <v>14</v>
      </c>
      <c r="F124" s="19" t="s">
        <v>14</v>
      </c>
      <c r="G124" s="84" t="s">
        <v>14</v>
      </c>
      <c r="H124" s="118"/>
      <c r="I124" s="101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3"/>
      <c r="AF124" s="1" t="str">
        <f t="shared" si="6"/>
        <v>√</v>
      </c>
    </row>
    <row r="125" spans="1:32" x14ac:dyDescent="0.25">
      <c r="A125" s="54" t="s">
        <v>123</v>
      </c>
      <c r="B125" s="138" t="s">
        <v>24</v>
      </c>
      <c r="C125" s="117"/>
      <c r="D125" s="100" t="s">
        <v>139</v>
      </c>
      <c r="E125" s="20" t="s">
        <v>139</v>
      </c>
      <c r="F125" s="20" t="s">
        <v>139</v>
      </c>
      <c r="G125" s="83" t="s">
        <v>139</v>
      </c>
      <c r="H125" s="117"/>
      <c r="I125" s="10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3"/>
      <c r="Z125" s="11"/>
      <c r="AA125" s="11"/>
      <c r="AB125" s="11"/>
      <c r="AC125" s="11"/>
      <c r="AD125" s="11"/>
      <c r="AE125" s="11"/>
      <c r="AF125" s="1" t="str">
        <f t="shared" si="6"/>
        <v>√</v>
      </c>
    </row>
    <row r="126" spans="1:32" x14ac:dyDescent="0.25">
      <c r="A126" s="54" t="s">
        <v>124</v>
      </c>
      <c r="B126" s="138" t="s">
        <v>35</v>
      </c>
      <c r="C126" s="117"/>
      <c r="D126" s="100" t="s">
        <v>139</v>
      </c>
      <c r="E126" s="20" t="s">
        <v>139</v>
      </c>
      <c r="F126" s="20" t="s">
        <v>139</v>
      </c>
      <c r="G126" s="83" t="s">
        <v>139</v>
      </c>
      <c r="H126" s="117"/>
      <c r="I126" s="10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3"/>
      <c r="Z126" s="1"/>
      <c r="AA126" s="1"/>
      <c r="AB126" s="1"/>
      <c r="AC126" s="1"/>
      <c r="AD126" s="1"/>
      <c r="AE126" s="1"/>
      <c r="AF126" s="1" t="str">
        <f t="shared" si="6"/>
        <v>√</v>
      </c>
    </row>
    <row r="127" spans="1:32" x14ac:dyDescent="0.25">
      <c r="A127" s="54" t="s">
        <v>306</v>
      </c>
      <c r="B127" s="138" t="s">
        <v>36</v>
      </c>
      <c r="C127" s="117"/>
      <c r="D127" s="100" t="s">
        <v>139</v>
      </c>
      <c r="E127" s="20" t="s">
        <v>139</v>
      </c>
      <c r="F127" s="20" t="s">
        <v>139</v>
      </c>
      <c r="G127" s="83" t="s">
        <v>139</v>
      </c>
      <c r="H127" s="117"/>
      <c r="I127" s="10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3"/>
      <c r="Z127" s="11"/>
      <c r="AA127" s="11"/>
      <c r="AB127" s="11"/>
      <c r="AC127" s="11"/>
      <c r="AD127" s="11"/>
      <c r="AE127" s="11"/>
      <c r="AF127" s="1" t="str">
        <f t="shared" si="6"/>
        <v>√</v>
      </c>
    </row>
    <row r="128" spans="1:32" ht="24" x14ac:dyDescent="0.25">
      <c r="A128" s="57">
        <v>21</v>
      </c>
      <c r="B128" s="136" t="s">
        <v>160</v>
      </c>
      <c r="C128" s="118"/>
      <c r="D128" s="101" t="s">
        <v>14</v>
      </c>
      <c r="E128" s="19" t="s">
        <v>14</v>
      </c>
      <c r="F128" s="19" t="s">
        <v>14</v>
      </c>
      <c r="G128" s="84" t="s">
        <v>14</v>
      </c>
      <c r="H128" s="118"/>
      <c r="I128" s="101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3"/>
      <c r="Z128" s="11"/>
      <c r="AA128" s="11"/>
      <c r="AB128" s="11"/>
      <c r="AC128" s="11"/>
      <c r="AD128" s="11"/>
      <c r="AE128" s="11"/>
      <c r="AF128" s="1" t="str">
        <f t="shared" si="6"/>
        <v>√</v>
      </c>
    </row>
    <row r="129" spans="1:32" x14ac:dyDescent="0.25">
      <c r="A129" s="54" t="s">
        <v>131</v>
      </c>
      <c r="B129" s="138" t="s">
        <v>24</v>
      </c>
      <c r="C129" s="117"/>
      <c r="D129" s="100" t="s">
        <v>139</v>
      </c>
      <c r="E129" s="20" t="s">
        <v>139</v>
      </c>
      <c r="F129" s="20" t="s">
        <v>139</v>
      </c>
      <c r="G129" s="83" t="s">
        <v>139</v>
      </c>
      <c r="H129" s="117"/>
      <c r="I129" s="10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3"/>
      <c r="Z129" s="11"/>
      <c r="AA129" s="11"/>
      <c r="AB129" s="11"/>
      <c r="AC129" s="11"/>
      <c r="AD129" s="11"/>
      <c r="AE129" s="11"/>
      <c r="AF129" s="1" t="str">
        <f t="shared" si="6"/>
        <v>√</v>
      </c>
    </row>
    <row r="130" spans="1:32" x14ac:dyDescent="0.25">
      <c r="A130" s="54" t="s">
        <v>307</v>
      </c>
      <c r="B130" s="138" t="s">
        <v>35</v>
      </c>
      <c r="C130" s="117"/>
      <c r="D130" s="100" t="s">
        <v>139</v>
      </c>
      <c r="E130" s="20" t="s">
        <v>139</v>
      </c>
      <c r="F130" s="20" t="s">
        <v>139</v>
      </c>
      <c r="G130" s="83" t="s">
        <v>139</v>
      </c>
      <c r="H130" s="117"/>
      <c r="I130" s="10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3"/>
      <c r="Z130" s="1"/>
      <c r="AA130" s="1"/>
      <c r="AB130" s="1"/>
      <c r="AC130" s="1"/>
      <c r="AD130" s="1"/>
      <c r="AE130" s="1"/>
      <c r="AF130" s="1" t="str">
        <f t="shared" si="6"/>
        <v>√</v>
      </c>
    </row>
    <row r="131" spans="1:32" x14ac:dyDescent="0.25">
      <c r="A131" s="54" t="s">
        <v>308</v>
      </c>
      <c r="B131" s="138" t="s">
        <v>36</v>
      </c>
      <c r="C131" s="117"/>
      <c r="D131" s="100" t="s">
        <v>139</v>
      </c>
      <c r="E131" s="20" t="s">
        <v>139</v>
      </c>
      <c r="F131" s="20" t="s">
        <v>139</v>
      </c>
      <c r="G131" s="83" t="s">
        <v>139</v>
      </c>
      <c r="H131" s="117"/>
      <c r="I131" s="10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3"/>
      <c r="Z131" s="11"/>
      <c r="AA131" s="11"/>
      <c r="AB131" s="11"/>
      <c r="AC131" s="11"/>
      <c r="AD131" s="11"/>
      <c r="AE131" s="11"/>
      <c r="AF131" s="1" t="str">
        <f t="shared" si="6"/>
        <v>√</v>
      </c>
    </row>
    <row r="132" spans="1:32" x14ac:dyDescent="0.25">
      <c r="A132" s="65">
        <v>22</v>
      </c>
      <c r="B132" s="141" t="s">
        <v>173</v>
      </c>
      <c r="C132" s="121"/>
      <c r="D132" s="104" t="s">
        <v>14</v>
      </c>
      <c r="E132" s="23" t="s">
        <v>14</v>
      </c>
      <c r="F132" s="23" t="s">
        <v>14</v>
      </c>
      <c r="G132" s="87" t="s">
        <v>14</v>
      </c>
      <c r="H132" s="121"/>
      <c r="I132" s="104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3"/>
      <c r="Z132" s="3" t="str">
        <f>IF(C132=SUM(C133,C137),"√","НЕТ")</f>
        <v>√</v>
      </c>
      <c r="AA132" s="3"/>
      <c r="AB132" s="3"/>
      <c r="AC132" s="3"/>
      <c r="AD132" s="3"/>
      <c r="AE132" s="3"/>
      <c r="AF132" s="1" t="str">
        <f t="shared" ref="AF132:AF178" si="8">IF(H132=SUM(I132:X132),"√","НЕТ")</f>
        <v>√</v>
      </c>
    </row>
    <row r="133" spans="1:32" x14ac:dyDescent="0.25">
      <c r="A133" s="62" t="s">
        <v>112</v>
      </c>
      <c r="B133" s="142" t="s">
        <v>111</v>
      </c>
      <c r="C133" s="122"/>
      <c r="D133" s="105" t="s">
        <v>139</v>
      </c>
      <c r="E133" s="24" t="s">
        <v>139</v>
      </c>
      <c r="F133" s="24" t="s">
        <v>139</v>
      </c>
      <c r="G133" s="88" t="s">
        <v>139</v>
      </c>
      <c r="H133" s="122"/>
      <c r="I133" s="105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3"/>
      <c r="Z133" s="3" t="str">
        <f>IF(C133=(C145+C156+C169+C181),"√","НЕТ")</f>
        <v>√</v>
      </c>
      <c r="AA133" s="3" t="str">
        <f>IF(C133=SUM(C134:C136),"√","НЕТ")</f>
        <v>√</v>
      </c>
      <c r="AB133" s="3"/>
      <c r="AC133" s="3"/>
      <c r="AD133" s="3"/>
      <c r="AE133" s="3"/>
      <c r="AF133" s="1" t="str">
        <f t="shared" si="8"/>
        <v>√</v>
      </c>
    </row>
    <row r="134" spans="1:32" x14ac:dyDescent="0.25">
      <c r="A134" s="59" t="s">
        <v>340</v>
      </c>
      <c r="B134" s="143" t="s">
        <v>24</v>
      </c>
      <c r="C134" s="119"/>
      <c r="D134" s="102" t="s">
        <v>139</v>
      </c>
      <c r="E134" s="18" t="s">
        <v>139</v>
      </c>
      <c r="F134" s="18" t="s">
        <v>139</v>
      </c>
      <c r="G134" s="85" t="s">
        <v>139</v>
      </c>
      <c r="H134" s="119"/>
      <c r="I134" s="102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3"/>
      <c r="Z134" s="3" t="str">
        <f>IF(C134=(C146+C157+C170+C182),"√","НЕТ")</f>
        <v>√</v>
      </c>
      <c r="AA134" s="3"/>
      <c r="AB134" s="3"/>
      <c r="AC134" s="3"/>
      <c r="AD134" s="3"/>
      <c r="AE134" s="3"/>
      <c r="AF134" s="1" t="str">
        <f t="shared" si="8"/>
        <v>√</v>
      </c>
    </row>
    <row r="135" spans="1:32" x14ac:dyDescent="0.25">
      <c r="A135" s="59" t="s">
        <v>341</v>
      </c>
      <c r="B135" s="143" t="s">
        <v>35</v>
      </c>
      <c r="C135" s="119"/>
      <c r="D135" s="102" t="s">
        <v>139</v>
      </c>
      <c r="E135" s="18" t="s">
        <v>139</v>
      </c>
      <c r="F135" s="18" t="s">
        <v>139</v>
      </c>
      <c r="G135" s="85" t="s">
        <v>139</v>
      </c>
      <c r="H135" s="119"/>
      <c r="I135" s="102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3"/>
      <c r="Z135" s="3" t="str">
        <f>IF(C135=(C147+C158+C171+C183),"√","НЕТ")</f>
        <v>√</v>
      </c>
      <c r="AA135" s="3"/>
      <c r="AB135" s="3"/>
      <c r="AC135" s="3"/>
      <c r="AD135" s="3"/>
      <c r="AE135" s="3"/>
      <c r="AF135" s="1" t="str">
        <f t="shared" si="8"/>
        <v>√</v>
      </c>
    </row>
    <row r="136" spans="1:32" x14ac:dyDescent="0.25">
      <c r="A136" s="59" t="s">
        <v>342</v>
      </c>
      <c r="B136" s="143" t="s">
        <v>36</v>
      </c>
      <c r="C136" s="119"/>
      <c r="D136" s="102" t="s">
        <v>139</v>
      </c>
      <c r="E136" s="18" t="s">
        <v>139</v>
      </c>
      <c r="F136" s="18" t="s">
        <v>139</v>
      </c>
      <c r="G136" s="85" t="s">
        <v>139</v>
      </c>
      <c r="H136" s="119"/>
      <c r="I136" s="102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3"/>
      <c r="Z136" s="3" t="str">
        <f>IF(C136=(C148+C159+C172+C184),"√","НЕТ")</f>
        <v>√</v>
      </c>
      <c r="AA136" s="3"/>
      <c r="AB136" s="214"/>
      <c r="AC136" s="3"/>
      <c r="AD136" s="3"/>
      <c r="AE136" s="3"/>
      <c r="AF136" s="1" t="str">
        <f t="shared" si="8"/>
        <v>√</v>
      </c>
    </row>
    <row r="137" spans="1:32" x14ac:dyDescent="0.25">
      <c r="A137" s="62" t="s">
        <v>113</v>
      </c>
      <c r="B137" s="142" t="s">
        <v>110</v>
      </c>
      <c r="C137" s="122"/>
      <c r="D137" s="105" t="s">
        <v>139</v>
      </c>
      <c r="E137" s="24" t="s">
        <v>139</v>
      </c>
      <c r="F137" s="24" t="s">
        <v>139</v>
      </c>
      <c r="G137" s="88" t="s">
        <v>139</v>
      </c>
      <c r="H137" s="122"/>
      <c r="I137" s="105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3"/>
      <c r="Z137" s="3" t="str">
        <f>IF(C137=SUM(C138:C141),"√","НЕТ")</f>
        <v>√</v>
      </c>
      <c r="AB137" s="1"/>
      <c r="AC137" s="1"/>
      <c r="AD137" s="1"/>
      <c r="AE137" s="1"/>
      <c r="AF137" s="1" t="str">
        <f t="shared" si="8"/>
        <v>√</v>
      </c>
    </row>
    <row r="138" spans="1:32" ht="24" x14ac:dyDescent="0.25">
      <c r="A138" s="59" t="s">
        <v>343</v>
      </c>
      <c r="B138" s="144" t="s">
        <v>257</v>
      </c>
      <c r="C138" s="119"/>
      <c r="D138" s="102" t="s">
        <v>139</v>
      </c>
      <c r="E138" s="18" t="s">
        <v>139</v>
      </c>
      <c r="F138" s="18" t="s">
        <v>139</v>
      </c>
      <c r="G138" s="85" t="s">
        <v>139</v>
      </c>
      <c r="H138" s="119"/>
      <c r="I138" s="102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3"/>
      <c r="Z138" s="3" t="str">
        <f>IF(C138=(C174+C186),"√","НЕТ")</f>
        <v>√</v>
      </c>
      <c r="AA138" s="1"/>
      <c r="AB138" s="3"/>
      <c r="AC138" s="1"/>
      <c r="AD138" s="1"/>
      <c r="AE138" s="1"/>
      <c r="AF138" s="1" t="str">
        <f t="shared" si="8"/>
        <v>√</v>
      </c>
    </row>
    <row r="139" spans="1:32" x14ac:dyDescent="0.25">
      <c r="A139" s="59" t="s">
        <v>344</v>
      </c>
      <c r="B139" s="144" t="s">
        <v>105</v>
      </c>
      <c r="C139" s="119"/>
      <c r="D139" s="102" t="s">
        <v>139</v>
      </c>
      <c r="E139" s="18" t="s">
        <v>139</v>
      </c>
      <c r="F139" s="18" t="s">
        <v>139</v>
      </c>
      <c r="G139" s="85" t="s">
        <v>139</v>
      </c>
      <c r="H139" s="119"/>
      <c r="I139" s="102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3"/>
      <c r="Z139" s="3" t="str">
        <f>IF(C139=(C150+C161+C175+C187),"√","НЕТ")</f>
        <v>√</v>
      </c>
      <c r="AA139" s="1"/>
      <c r="AB139" s="3"/>
      <c r="AC139" s="1"/>
      <c r="AD139" s="1"/>
      <c r="AE139" s="1"/>
      <c r="AF139" s="1" t="str">
        <f t="shared" si="8"/>
        <v>√</v>
      </c>
    </row>
    <row r="140" spans="1:32" x14ac:dyDescent="0.25">
      <c r="A140" s="59" t="s">
        <v>345</v>
      </c>
      <c r="B140" s="144" t="s">
        <v>114</v>
      </c>
      <c r="C140" s="119"/>
      <c r="D140" s="102" t="s">
        <v>139</v>
      </c>
      <c r="E140" s="18" t="s">
        <v>139</v>
      </c>
      <c r="F140" s="18" t="s">
        <v>139</v>
      </c>
      <c r="G140" s="85" t="s">
        <v>139</v>
      </c>
      <c r="H140" s="119"/>
      <c r="I140" s="102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3"/>
      <c r="Z140" s="3" t="str">
        <f>IF(C140=(C151+C162+C176+C188),"√","НЕТ")</f>
        <v>√</v>
      </c>
      <c r="AA140" s="1"/>
      <c r="AB140" s="3"/>
      <c r="AC140" s="1"/>
      <c r="AD140" s="1"/>
      <c r="AE140" s="1"/>
      <c r="AF140" s="1" t="str">
        <f t="shared" si="8"/>
        <v>√</v>
      </c>
    </row>
    <row r="141" spans="1:32" x14ac:dyDescent="0.25">
      <c r="A141" s="59" t="s">
        <v>346</v>
      </c>
      <c r="B141" s="144" t="s">
        <v>50</v>
      </c>
      <c r="C141" s="119"/>
      <c r="D141" s="102" t="s">
        <v>139</v>
      </c>
      <c r="E141" s="18" t="s">
        <v>139</v>
      </c>
      <c r="F141" s="18" t="s">
        <v>139</v>
      </c>
      <c r="G141" s="85" t="s">
        <v>139</v>
      </c>
      <c r="H141" s="119"/>
      <c r="I141" s="102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3"/>
      <c r="Z141" s="3" t="str">
        <f>IF(C141=(C152+C163+C177+C189),"√","НЕТ")</f>
        <v>√</v>
      </c>
      <c r="AA141" s="1"/>
      <c r="AB141" s="215"/>
      <c r="AC141" s="1"/>
      <c r="AD141" s="1"/>
      <c r="AE141" s="1"/>
      <c r="AF141" s="1" t="str">
        <f t="shared" si="8"/>
        <v>√</v>
      </c>
    </row>
    <row r="142" spans="1:32" s="56" customFormat="1" x14ac:dyDescent="0.25">
      <c r="A142" s="62" t="s">
        <v>167</v>
      </c>
      <c r="B142" s="142" t="s">
        <v>481</v>
      </c>
      <c r="C142" s="122"/>
      <c r="D142" s="105" t="s">
        <v>139</v>
      </c>
      <c r="E142" s="24" t="s">
        <v>139</v>
      </c>
      <c r="F142" s="24" t="s">
        <v>139</v>
      </c>
      <c r="G142" s="88" t="s">
        <v>139</v>
      </c>
      <c r="H142" s="122"/>
      <c r="I142" s="105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3"/>
      <c r="Z142" s="3" t="str">
        <f>IF(C142=(C153+C164+C178+C190),"√","НЕТ")</f>
        <v>√</v>
      </c>
      <c r="AA142" s="1"/>
      <c r="AB142" s="3"/>
      <c r="AC142" s="3"/>
      <c r="AD142" s="3"/>
      <c r="AE142" s="3"/>
      <c r="AF142" s="1" t="str">
        <f t="shared" si="8"/>
        <v>√</v>
      </c>
    </row>
    <row r="143" spans="1:32" s="56" customFormat="1" x14ac:dyDescent="0.25">
      <c r="A143" s="66" t="s">
        <v>309</v>
      </c>
      <c r="B143" s="147" t="s">
        <v>40</v>
      </c>
      <c r="C143" s="123"/>
      <c r="D143" s="106" t="s">
        <v>139</v>
      </c>
      <c r="E143" s="35" t="s">
        <v>139</v>
      </c>
      <c r="F143" s="35" t="s">
        <v>139</v>
      </c>
      <c r="G143" s="89" t="s">
        <v>139</v>
      </c>
      <c r="H143" s="123"/>
      <c r="I143" s="106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"/>
      <c r="Z143" s="3" t="str">
        <f>IF(C143=(C154+C165+C179+C191),"√","НЕТ")</f>
        <v>√</v>
      </c>
      <c r="AA143" s="3" t="str">
        <f>IF(C143&gt;C132,"НЕТ","√")</f>
        <v>√</v>
      </c>
      <c r="AB143" s="3"/>
      <c r="AC143" s="3"/>
      <c r="AD143" s="3"/>
      <c r="AE143" s="3"/>
      <c r="AF143" s="1" t="str">
        <f t="shared" si="8"/>
        <v>√</v>
      </c>
    </row>
    <row r="144" spans="1:32" ht="24" x14ac:dyDescent="0.25">
      <c r="A144" s="67" t="s">
        <v>310</v>
      </c>
      <c r="B144" s="190" t="s">
        <v>552</v>
      </c>
      <c r="C144" s="124"/>
      <c r="D144" s="107" t="s">
        <v>14</v>
      </c>
      <c r="E144" s="25" t="s">
        <v>14</v>
      </c>
      <c r="F144" s="25" t="s">
        <v>14</v>
      </c>
      <c r="G144" s="90" t="s">
        <v>14</v>
      </c>
      <c r="H144" s="124"/>
      <c r="I144" s="107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3"/>
      <c r="Z144" s="3" t="str">
        <f>IF(C144=SUM(C145,C149),"√","НЕТ")</f>
        <v>√</v>
      </c>
      <c r="AB144" s="3"/>
      <c r="AC144" s="3"/>
      <c r="AD144" s="3"/>
      <c r="AE144" s="3"/>
      <c r="AF144" s="1" t="str">
        <f t="shared" si="8"/>
        <v>√</v>
      </c>
    </row>
    <row r="145" spans="1:32" x14ac:dyDescent="0.25">
      <c r="A145" s="62" t="s">
        <v>311</v>
      </c>
      <c r="B145" s="142" t="s">
        <v>111</v>
      </c>
      <c r="C145" s="122"/>
      <c r="D145" s="105" t="s">
        <v>139</v>
      </c>
      <c r="E145" s="24" t="s">
        <v>139</v>
      </c>
      <c r="F145" s="24" t="s">
        <v>139</v>
      </c>
      <c r="G145" s="88" t="s">
        <v>139</v>
      </c>
      <c r="H145" s="122"/>
      <c r="I145" s="105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3"/>
      <c r="Z145" s="3"/>
      <c r="AA145" s="3" t="str">
        <f>IF(C145=SUM(C146:C148),"√","НЕТ")</f>
        <v>√</v>
      </c>
      <c r="AB145" s="3"/>
      <c r="AC145" s="3"/>
      <c r="AD145" s="3"/>
      <c r="AE145" s="3"/>
      <c r="AF145" s="1" t="str">
        <f t="shared" si="8"/>
        <v>√</v>
      </c>
    </row>
    <row r="146" spans="1:32" x14ac:dyDescent="0.25">
      <c r="A146" s="54" t="s">
        <v>347</v>
      </c>
      <c r="B146" s="135" t="s">
        <v>24</v>
      </c>
      <c r="C146" s="117"/>
      <c r="D146" s="100" t="s">
        <v>139</v>
      </c>
      <c r="E146" s="20" t="s">
        <v>139</v>
      </c>
      <c r="F146" s="20" t="s">
        <v>139</v>
      </c>
      <c r="G146" s="83" t="s">
        <v>139</v>
      </c>
      <c r="H146" s="117"/>
      <c r="I146" s="10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3"/>
      <c r="Z146" s="3"/>
      <c r="AA146" s="3"/>
      <c r="AB146" s="3"/>
      <c r="AC146" s="3"/>
      <c r="AD146" s="3"/>
      <c r="AE146" s="3"/>
      <c r="AF146" s="1" t="str">
        <f t="shared" si="8"/>
        <v>√</v>
      </c>
    </row>
    <row r="147" spans="1:32" x14ac:dyDescent="0.25">
      <c r="A147" s="54" t="s">
        <v>348</v>
      </c>
      <c r="B147" s="135" t="s">
        <v>35</v>
      </c>
      <c r="C147" s="117"/>
      <c r="D147" s="100" t="s">
        <v>139</v>
      </c>
      <c r="E147" s="20" t="s">
        <v>139</v>
      </c>
      <c r="F147" s="20" t="s">
        <v>139</v>
      </c>
      <c r="G147" s="83" t="s">
        <v>139</v>
      </c>
      <c r="H147" s="117"/>
      <c r="I147" s="10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3"/>
      <c r="Z147" s="3"/>
      <c r="AA147" s="3"/>
      <c r="AB147" s="3"/>
      <c r="AC147" s="3"/>
      <c r="AD147" s="3"/>
      <c r="AE147" s="3"/>
      <c r="AF147" s="1" t="str">
        <f t="shared" si="8"/>
        <v>√</v>
      </c>
    </row>
    <row r="148" spans="1:32" x14ac:dyDescent="0.25">
      <c r="A148" s="54" t="s">
        <v>349</v>
      </c>
      <c r="B148" s="135" t="s">
        <v>36</v>
      </c>
      <c r="C148" s="117"/>
      <c r="D148" s="100" t="s">
        <v>139</v>
      </c>
      <c r="E148" s="20" t="s">
        <v>139</v>
      </c>
      <c r="F148" s="20" t="s">
        <v>139</v>
      </c>
      <c r="G148" s="83" t="s">
        <v>139</v>
      </c>
      <c r="H148" s="117"/>
      <c r="I148" s="10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3"/>
      <c r="Z148" s="3"/>
      <c r="AA148" s="3"/>
      <c r="AB148" s="214"/>
      <c r="AC148" s="3"/>
      <c r="AD148" s="3"/>
      <c r="AE148" s="3"/>
      <c r="AF148" s="1" t="str">
        <f t="shared" si="8"/>
        <v>√</v>
      </c>
    </row>
    <row r="149" spans="1:32" x14ac:dyDescent="0.25">
      <c r="A149" s="62" t="s">
        <v>312</v>
      </c>
      <c r="B149" s="142" t="s">
        <v>110</v>
      </c>
      <c r="C149" s="122"/>
      <c r="D149" s="105" t="s">
        <v>139</v>
      </c>
      <c r="E149" s="24" t="s">
        <v>139</v>
      </c>
      <c r="F149" s="24" t="s">
        <v>139</v>
      </c>
      <c r="G149" s="88" t="s">
        <v>139</v>
      </c>
      <c r="H149" s="122"/>
      <c r="I149" s="105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3"/>
      <c r="Z149" s="3"/>
      <c r="AA149" s="3" t="str">
        <f>IF(C149=SUM(C150:C152),"√","НЕТ")</f>
        <v>√</v>
      </c>
      <c r="AB149" s="3"/>
      <c r="AC149" s="3"/>
      <c r="AD149" s="3"/>
      <c r="AE149" s="3"/>
      <c r="AF149" s="1" t="str">
        <f t="shared" si="8"/>
        <v>√</v>
      </c>
    </row>
    <row r="150" spans="1:32" x14ac:dyDescent="0.25">
      <c r="A150" s="54" t="s">
        <v>350</v>
      </c>
      <c r="B150" s="150" t="s">
        <v>105</v>
      </c>
      <c r="C150" s="117"/>
      <c r="D150" s="100" t="s">
        <v>139</v>
      </c>
      <c r="E150" s="20" t="s">
        <v>139</v>
      </c>
      <c r="F150" s="20" t="s">
        <v>139</v>
      </c>
      <c r="G150" s="83" t="s">
        <v>139</v>
      </c>
      <c r="H150" s="117"/>
      <c r="I150" s="10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3"/>
      <c r="Z150" s="3"/>
      <c r="AA150" s="3"/>
      <c r="AB150" s="3"/>
      <c r="AC150" s="3"/>
      <c r="AD150" s="3"/>
      <c r="AE150" s="3"/>
      <c r="AF150" s="1" t="str">
        <f t="shared" si="8"/>
        <v>√</v>
      </c>
    </row>
    <row r="151" spans="1:32" x14ac:dyDescent="0.25">
      <c r="A151" s="54" t="s">
        <v>351</v>
      </c>
      <c r="B151" s="150" t="s">
        <v>114</v>
      </c>
      <c r="C151" s="117"/>
      <c r="D151" s="100" t="s">
        <v>139</v>
      </c>
      <c r="E151" s="20" t="s">
        <v>139</v>
      </c>
      <c r="F151" s="20" t="s">
        <v>139</v>
      </c>
      <c r="G151" s="83" t="s">
        <v>139</v>
      </c>
      <c r="H151" s="117"/>
      <c r="I151" s="10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3"/>
      <c r="Z151" s="3"/>
      <c r="AA151" s="3"/>
      <c r="AB151" s="3"/>
      <c r="AC151" s="3"/>
      <c r="AD151" s="3"/>
      <c r="AE151" s="3"/>
      <c r="AF151" s="1" t="str">
        <f t="shared" si="8"/>
        <v>√</v>
      </c>
    </row>
    <row r="152" spans="1:32" x14ac:dyDescent="0.25">
      <c r="A152" s="54" t="s">
        <v>352</v>
      </c>
      <c r="B152" s="150" t="s">
        <v>50</v>
      </c>
      <c r="C152" s="117"/>
      <c r="D152" s="100" t="s">
        <v>139</v>
      </c>
      <c r="E152" s="20" t="s">
        <v>139</v>
      </c>
      <c r="F152" s="20" t="s">
        <v>139</v>
      </c>
      <c r="G152" s="83" t="s">
        <v>139</v>
      </c>
      <c r="H152" s="117"/>
      <c r="I152" s="10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3"/>
      <c r="Z152" s="3"/>
      <c r="AA152" s="3"/>
      <c r="AB152" s="3"/>
      <c r="AC152" s="3"/>
      <c r="AD152" s="3"/>
      <c r="AE152" s="3"/>
      <c r="AF152" s="1" t="str">
        <f t="shared" si="8"/>
        <v>√</v>
      </c>
    </row>
    <row r="153" spans="1:32" x14ac:dyDescent="0.25">
      <c r="A153" s="62" t="s">
        <v>353</v>
      </c>
      <c r="B153" s="149" t="s">
        <v>538</v>
      </c>
      <c r="C153" s="122"/>
      <c r="D153" s="105" t="s">
        <v>139</v>
      </c>
      <c r="E153" s="24" t="s">
        <v>139</v>
      </c>
      <c r="F153" s="24" t="s">
        <v>139</v>
      </c>
      <c r="G153" s="88" t="s">
        <v>139</v>
      </c>
      <c r="H153" s="122"/>
      <c r="I153" s="105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3"/>
      <c r="Z153" s="3"/>
      <c r="AA153" s="3"/>
      <c r="AB153" s="3"/>
      <c r="AC153" s="3"/>
      <c r="AD153" s="3"/>
      <c r="AE153" s="3"/>
      <c r="AF153" s="1" t="str">
        <f t="shared" si="8"/>
        <v>√</v>
      </c>
    </row>
    <row r="154" spans="1:32" s="56" customFormat="1" x14ac:dyDescent="0.25">
      <c r="A154" s="66" t="s">
        <v>354</v>
      </c>
      <c r="B154" s="147" t="s">
        <v>40</v>
      </c>
      <c r="C154" s="123"/>
      <c r="D154" s="106" t="s">
        <v>139</v>
      </c>
      <c r="E154" s="35" t="s">
        <v>139</v>
      </c>
      <c r="F154" s="35" t="s">
        <v>139</v>
      </c>
      <c r="G154" s="89" t="s">
        <v>139</v>
      </c>
      <c r="H154" s="123"/>
      <c r="I154" s="106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"/>
      <c r="Z154" s="3"/>
      <c r="AA154" s="3" t="str">
        <f>IF(C154&gt;C144,"НЕТ","√")</f>
        <v>√</v>
      </c>
      <c r="AB154" s="3"/>
      <c r="AC154" s="3"/>
      <c r="AD154" s="3"/>
      <c r="AE154" s="3"/>
      <c r="AF154" s="1" t="str">
        <f t="shared" si="8"/>
        <v>√</v>
      </c>
    </row>
    <row r="155" spans="1:32" x14ac:dyDescent="0.25">
      <c r="A155" s="67" t="s">
        <v>355</v>
      </c>
      <c r="B155" s="148" t="s">
        <v>41</v>
      </c>
      <c r="C155" s="124"/>
      <c r="D155" s="107" t="s">
        <v>14</v>
      </c>
      <c r="E155" s="25" t="s">
        <v>14</v>
      </c>
      <c r="F155" s="25" t="s">
        <v>14</v>
      </c>
      <c r="G155" s="90" t="s">
        <v>14</v>
      </c>
      <c r="H155" s="124"/>
      <c r="I155" s="107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3"/>
      <c r="Z155" s="3" t="str">
        <f>IF(C155=SUM(C156,C160),"√","НЕТ")</f>
        <v>√</v>
      </c>
      <c r="AB155" s="3"/>
      <c r="AC155" s="3"/>
      <c r="AD155" s="3"/>
      <c r="AE155" s="3"/>
      <c r="AF155" s="1" t="str">
        <f t="shared" si="8"/>
        <v>√</v>
      </c>
    </row>
    <row r="156" spans="1:32" x14ac:dyDescent="0.25">
      <c r="A156" s="62" t="s">
        <v>356</v>
      </c>
      <c r="B156" s="142" t="s">
        <v>111</v>
      </c>
      <c r="C156" s="122"/>
      <c r="D156" s="105" t="s">
        <v>139</v>
      </c>
      <c r="E156" s="24" t="s">
        <v>139</v>
      </c>
      <c r="F156" s="24" t="s">
        <v>139</v>
      </c>
      <c r="G156" s="88" t="s">
        <v>139</v>
      </c>
      <c r="H156" s="122"/>
      <c r="I156" s="105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3"/>
      <c r="Z156" s="3"/>
      <c r="AA156" s="3" t="str">
        <f>IF(C156=SUM(C157:C159),"√","НЕТ")</f>
        <v>√</v>
      </c>
      <c r="AB156" s="3"/>
      <c r="AC156" s="3"/>
      <c r="AD156" s="3"/>
      <c r="AE156" s="3"/>
      <c r="AF156" s="1" t="str">
        <f t="shared" si="8"/>
        <v>√</v>
      </c>
    </row>
    <row r="157" spans="1:32" outlineLevel="1" x14ac:dyDescent="0.25">
      <c r="A157" s="54" t="s">
        <v>357</v>
      </c>
      <c r="B157" s="135" t="s">
        <v>24</v>
      </c>
      <c r="C157" s="117"/>
      <c r="D157" s="100" t="s">
        <v>139</v>
      </c>
      <c r="E157" s="20" t="s">
        <v>139</v>
      </c>
      <c r="F157" s="20" t="s">
        <v>139</v>
      </c>
      <c r="G157" s="83" t="s">
        <v>139</v>
      </c>
      <c r="H157" s="117"/>
      <c r="I157" s="10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3"/>
      <c r="Z157" s="3"/>
      <c r="AA157" s="3"/>
      <c r="AB157" s="3"/>
      <c r="AC157" s="3"/>
      <c r="AD157" s="3"/>
      <c r="AE157" s="3"/>
      <c r="AF157" s="1" t="str">
        <f t="shared" si="8"/>
        <v>√</v>
      </c>
    </row>
    <row r="158" spans="1:32" outlineLevel="1" x14ac:dyDescent="0.25">
      <c r="A158" s="54" t="s">
        <v>358</v>
      </c>
      <c r="B158" s="135" t="s">
        <v>35</v>
      </c>
      <c r="C158" s="117"/>
      <c r="D158" s="100" t="s">
        <v>139</v>
      </c>
      <c r="E158" s="20" t="s">
        <v>139</v>
      </c>
      <c r="F158" s="20" t="s">
        <v>139</v>
      </c>
      <c r="G158" s="83" t="s">
        <v>139</v>
      </c>
      <c r="H158" s="117"/>
      <c r="I158" s="10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3"/>
      <c r="Z158" s="3"/>
      <c r="AA158" s="3"/>
      <c r="AB158" s="3"/>
      <c r="AC158" s="3"/>
      <c r="AD158" s="3"/>
      <c r="AE158" s="3"/>
      <c r="AF158" s="1" t="str">
        <f t="shared" si="8"/>
        <v>√</v>
      </c>
    </row>
    <row r="159" spans="1:32" s="56" customFormat="1" outlineLevel="1" x14ac:dyDescent="0.25">
      <c r="A159" s="54" t="s">
        <v>359</v>
      </c>
      <c r="B159" s="135" t="s">
        <v>36</v>
      </c>
      <c r="C159" s="117"/>
      <c r="D159" s="100" t="s">
        <v>139</v>
      </c>
      <c r="E159" s="20" t="s">
        <v>139</v>
      </c>
      <c r="F159" s="20" t="s">
        <v>139</v>
      </c>
      <c r="G159" s="83" t="s">
        <v>139</v>
      </c>
      <c r="H159" s="117"/>
      <c r="I159" s="10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3"/>
      <c r="Z159" s="3"/>
      <c r="AA159" s="3"/>
      <c r="AB159" s="214"/>
      <c r="AC159" s="3"/>
      <c r="AD159" s="3"/>
      <c r="AE159" s="3"/>
      <c r="AF159" s="1" t="str">
        <f t="shared" si="8"/>
        <v>√</v>
      </c>
    </row>
    <row r="160" spans="1:32" s="56" customFormat="1" outlineLevel="1" x14ac:dyDescent="0.25">
      <c r="A160" s="62" t="s">
        <v>360</v>
      </c>
      <c r="B160" s="142" t="s">
        <v>110</v>
      </c>
      <c r="C160" s="122"/>
      <c r="D160" s="105" t="s">
        <v>139</v>
      </c>
      <c r="E160" s="24" t="s">
        <v>139</v>
      </c>
      <c r="F160" s="24" t="s">
        <v>139</v>
      </c>
      <c r="G160" s="88" t="s">
        <v>139</v>
      </c>
      <c r="H160" s="122"/>
      <c r="I160" s="105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3"/>
      <c r="Z160" s="3"/>
      <c r="AA160" s="3" t="str">
        <f>IF(C160=SUM(C161:C163),"√","НЕТ")</f>
        <v>√</v>
      </c>
      <c r="AB160" s="3"/>
      <c r="AC160" s="3"/>
      <c r="AD160" s="3"/>
      <c r="AE160" s="3"/>
      <c r="AF160" s="1" t="str">
        <f t="shared" si="8"/>
        <v>√</v>
      </c>
    </row>
    <row r="161" spans="1:32" s="56" customFormat="1" outlineLevel="1" x14ac:dyDescent="0.25">
      <c r="A161" s="54" t="s">
        <v>361</v>
      </c>
      <c r="B161" s="150" t="s">
        <v>105</v>
      </c>
      <c r="C161" s="117"/>
      <c r="D161" s="100" t="s">
        <v>139</v>
      </c>
      <c r="E161" s="20" t="s">
        <v>139</v>
      </c>
      <c r="F161" s="20" t="s">
        <v>139</v>
      </c>
      <c r="G161" s="83" t="s">
        <v>139</v>
      </c>
      <c r="H161" s="117"/>
      <c r="I161" s="10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3"/>
      <c r="Z161" s="3"/>
      <c r="AA161" s="3"/>
      <c r="AB161" s="3"/>
      <c r="AC161" s="3"/>
      <c r="AD161" s="3"/>
      <c r="AE161" s="3"/>
      <c r="AF161" s="1" t="str">
        <f t="shared" si="8"/>
        <v>√</v>
      </c>
    </row>
    <row r="162" spans="1:32" outlineLevel="1" x14ac:dyDescent="0.25">
      <c r="A162" s="54" t="s">
        <v>362</v>
      </c>
      <c r="B162" s="150" t="s">
        <v>114</v>
      </c>
      <c r="C162" s="117"/>
      <c r="D162" s="100" t="s">
        <v>139</v>
      </c>
      <c r="E162" s="20" t="s">
        <v>139</v>
      </c>
      <c r="F162" s="20" t="s">
        <v>139</v>
      </c>
      <c r="G162" s="83" t="s">
        <v>139</v>
      </c>
      <c r="H162" s="117"/>
      <c r="I162" s="10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3"/>
      <c r="Z162" s="3"/>
      <c r="AA162" s="3"/>
      <c r="AB162" s="3"/>
      <c r="AC162" s="3"/>
      <c r="AD162" s="3"/>
      <c r="AE162" s="3"/>
      <c r="AF162" s="1" t="str">
        <f t="shared" si="8"/>
        <v>√</v>
      </c>
    </row>
    <row r="163" spans="1:32" s="56" customFormat="1" outlineLevel="1" x14ac:dyDescent="0.25">
      <c r="A163" s="54" t="s">
        <v>363</v>
      </c>
      <c r="B163" s="150" t="s">
        <v>50</v>
      </c>
      <c r="C163" s="117"/>
      <c r="D163" s="100" t="s">
        <v>139</v>
      </c>
      <c r="E163" s="20" t="s">
        <v>139</v>
      </c>
      <c r="F163" s="20" t="s">
        <v>139</v>
      </c>
      <c r="G163" s="83" t="s">
        <v>139</v>
      </c>
      <c r="H163" s="117"/>
      <c r="I163" s="10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3"/>
      <c r="Z163" s="3"/>
      <c r="AA163" s="3"/>
      <c r="AB163" s="3"/>
      <c r="AC163" s="3"/>
      <c r="AD163" s="3"/>
      <c r="AE163" s="3"/>
      <c r="AF163" s="1" t="str">
        <f t="shared" si="8"/>
        <v>√</v>
      </c>
    </row>
    <row r="164" spans="1:32" s="56" customFormat="1" outlineLevel="1" x14ac:dyDescent="0.25">
      <c r="A164" s="62" t="s">
        <v>364</v>
      </c>
      <c r="B164" s="149" t="s">
        <v>537</v>
      </c>
      <c r="C164" s="122"/>
      <c r="D164" s="105" t="s">
        <v>139</v>
      </c>
      <c r="E164" s="24" t="s">
        <v>139</v>
      </c>
      <c r="F164" s="24" t="s">
        <v>139</v>
      </c>
      <c r="G164" s="88" t="s">
        <v>139</v>
      </c>
      <c r="H164" s="122"/>
      <c r="I164" s="105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3"/>
      <c r="Z164" s="3"/>
      <c r="AA164" s="3"/>
      <c r="AB164" s="3"/>
      <c r="AC164" s="3"/>
      <c r="AD164" s="3"/>
      <c r="AE164" s="3"/>
      <c r="AF164" s="1" t="str">
        <f t="shared" si="8"/>
        <v>√</v>
      </c>
    </row>
    <row r="165" spans="1:32" s="56" customFormat="1" x14ac:dyDescent="0.25">
      <c r="A165" s="66" t="s">
        <v>365</v>
      </c>
      <c r="B165" s="147" t="s">
        <v>40</v>
      </c>
      <c r="C165" s="123"/>
      <c r="D165" s="106" t="s">
        <v>139</v>
      </c>
      <c r="E165" s="35" t="s">
        <v>139</v>
      </c>
      <c r="F165" s="35" t="s">
        <v>139</v>
      </c>
      <c r="G165" s="89" t="s">
        <v>139</v>
      </c>
      <c r="H165" s="123"/>
      <c r="I165" s="106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"/>
      <c r="Z165" s="3"/>
      <c r="AA165" s="3" t="str">
        <f>IF(C165&gt;C155,"НЕТ","√")</f>
        <v>√</v>
      </c>
      <c r="AB165" s="3"/>
      <c r="AC165" s="3"/>
      <c r="AD165" s="3"/>
      <c r="AE165" s="3"/>
      <c r="AF165" s="1" t="str">
        <f t="shared" si="8"/>
        <v>√</v>
      </c>
    </row>
    <row r="166" spans="1:32" outlineLevel="1" x14ac:dyDescent="0.25">
      <c r="A166" s="54" t="s">
        <v>366</v>
      </c>
      <c r="B166" s="151" t="s">
        <v>483</v>
      </c>
      <c r="C166" s="117"/>
      <c r="D166" s="100" t="s">
        <v>14</v>
      </c>
      <c r="E166" s="20" t="s">
        <v>14</v>
      </c>
      <c r="F166" s="20" t="s">
        <v>14</v>
      </c>
      <c r="G166" s="83" t="s">
        <v>14</v>
      </c>
      <c r="H166" s="117"/>
      <c r="I166" s="10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3"/>
      <c r="Z166" s="1"/>
      <c r="AA166" s="3"/>
      <c r="AB166" s="3"/>
      <c r="AC166" s="3"/>
      <c r="AD166" s="3"/>
      <c r="AE166" s="3"/>
      <c r="AF166" s="1" t="str">
        <f t="shared" si="8"/>
        <v>√</v>
      </c>
    </row>
    <row r="167" spans="1:32" ht="36" outlineLevel="1" x14ac:dyDescent="0.25">
      <c r="A167" s="54" t="s">
        <v>367</v>
      </c>
      <c r="B167" s="151" t="s">
        <v>484</v>
      </c>
      <c r="C167" s="117"/>
      <c r="D167" s="100" t="s">
        <v>14</v>
      </c>
      <c r="E167" s="20" t="s">
        <v>14</v>
      </c>
      <c r="F167" s="20" t="s">
        <v>14</v>
      </c>
      <c r="G167" s="83" t="s">
        <v>14</v>
      </c>
      <c r="H167" s="117"/>
      <c r="I167" s="10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3"/>
      <c r="Z167" s="3"/>
      <c r="AB167" s="3"/>
      <c r="AC167" s="3"/>
      <c r="AD167" s="3"/>
      <c r="AE167" s="3"/>
      <c r="AF167" s="1" t="str">
        <f t="shared" si="8"/>
        <v>√</v>
      </c>
    </row>
    <row r="168" spans="1:32" outlineLevel="1" x14ac:dyDescent="0.25">
      <c r="A168" s="67" t="s">
        <v>368</v>
      </c>
      <c r="B168" s="148" t="s">
        <v>42</v>
      </c>
      <c r="C168" s="124"/>
      <c r="D168" s="107" t="s">
        <v>14</v>
      </c>
      <c r="E168" s="25" t="s">
        <v>14</v>
      </c>
      <c r="F168" s="25" t="s">
        <v>14</v>
      </c>
      <c r="G168" s="90" t="s">
        <v>14</v>
      </c>
      <c r="H168" s="124"/>
      <c r="I168" s="107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3"/>
      <c r="Z168" s="3" t="str">
        <f>IF(C168=SUM(C169,C173),"√","НЕТ")</f>
        <v>√</v>
      </c>
      <c r="AB168" s="3"/>
      <c r="AC168" s="3"/>
      <c r="AD168" s="3"/>
      <c r="AE168" s="3"/>
      <c r="AF168" s="1" t="str">
        <f t="shared" si="8"/>
        <v>√</v>
      </c>
    </row>
    <row r="169" spans="1:32" outlineLevel="1" x14ac:dyDescent="0.25">
      <c r="A169" s="62" t="s">
        <v>369</v>
      </c>
      <c r="B169" s="142" t="s">
        <v>111</v>
      </c>
      <c r="C169" s="122"/>
      <c r="D169" s="105" t="s">
        <v>139</v>
      </c>
      <c r="E169" s="24" t="s">
        <v>139</v>
      </c>
      <c r="F169" s="24" t="s">
        <v>139</v>
      </c>
      <c r="G169" s="88" t="s">
        <v>139</v>
      </c>
      <c r="H169" s="122"/>
      <c r="I169" s="105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3"/>
      <c r="Z169" s="3"/>
      <c r="AA169" s="3" t="str">
        <f>IF(C169=SUM(C170:C172),"√","НЕТ")</f>
        <v>√</v>
      </c>
      <c r="AB169" s="3"/>
      <c r="AC169" s="3"/>
      <c r="AD169" s="3"/>
      <c r="AE169" s="3"/>
      <c r="AF169" s="1" t="str">
        <f t="shared" si="8"/>
        <v>√</v>
      </c>
    </row>
    <row r="170" spans="1:32" s="56" customFormat="1" outlineLevel="1" x14ac:dyDescent="0.25">
      <c r="A170" s="54" t="s">
        <v>370</v>
      </c>
      <c r="B170" s="143" t="s">
        <v>24</v>
      </c>
      <c r="C170" s="119"/>
      <c r="D170" s="102" t="s">
        <v>139</v>
      </c>
      <c r="E170" s="18" t="s">
        <v>139</v>
      </c>
      <c r="F170" s="18" t="s">
        <v>139</v>
      </c>
      <c r="G170" s="85" t="s">
        <v>139</v>
      </c>
      <c r="H170" s="119"/>
      <c r="I170" s="102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3"/>
      <c r="Z170" s="3"/>
      <c r="AA170" s="3"/>
      <c r="AB170" s="3"/>
      <c r="AC170" s="3"/>
      <c r="AD170" s="3"/>
      <c r="AE170" s="3"/>
      <c r="AF170" s="1" t="str">
        <f t="shared" si="8"/>
        <v>√</v>
      </c>
    </row>
    <row r="171" spans="1:32" s="56" customFormat="1" outlineLevel="1" x14ac:dyDescent="0.25">
      <c r="A171" s="54" t="s">
        <v>371</v>
      </c>
      <c r="B171" s="143" t="s">
        <v>35</v>
      </c>
      <c r="C171" s="119"/>
      <c r="D171" s="102" t="s">
        <v>139</v>
      </c>
      <c r="E171" s="18" t="s">
        <v>139</v>
      </c>
      <c r="F171" s="18" t="s">
        <v>139</v>
      </c>
      <c r="G171" s="85" t="s">
        <v>139</v>
      </c>
      <c r="H171" s="119"/>
      <c r="I171" s="102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3"/>
      <c r="Z171" s="3"/>
      <c r="AA171" s="10"/>
      <c r="AB171" s="3"/>
      <c r="AC171" s="3"/>
      <c r="AD171" s="3"/>
      <c r="AE171" s="3"/>
      <c r="AF171" s="1" t="str">
        <f t="shared" si="8"/>
        <v>√</v>
      </c>
    </row>
    <row r="172" spans="1:32" s="56" customFormat="1" outlineLevel="1" x14ac:dyDescent="0.25">
      <c r="A172" s="54" t="s">
        <v>372</v>
      </c>
      <c r="B172" s="143" t="s">
        <v>36</v>
      </c>
      <c r="C172" s="119"/>
      <c r="D172" s="102" t="s">
        <v>139</v>
      </c>
      <c r="E172" s="18" t="s">
        <v>139</v>
      </c>
      <c r="F172" s="18" t="s">
        <v>139</v>
      </c>
      <c r="G172" s="85" t="s">
        <v>139</v>
      </c>
      <c r="H172" s="119"/>
      <c r="I172" s="102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3"/>
      <c r="Z172" s="3"/>
      <c r="AA172" s="3"/>
      <c r="AB172" s="214"/>
      <c r="AC172" s="3"/>
      <c r="AD172" s="3"/>
      <c r="AE172" s="3"/>
      <c r="AF172" s="1" t="str">
        <f t="shared" si="8"/>
        <v>√</v>
      </c>
    </row>
    <row r="173" spans="1:32" outlineLevel="1" x14ac:dyDescent="0.25">
      <c r="A173" s="62" t="s">
        <v>373</v>
      </c>
      <c r="B173" s="142" t="s">
        <v>110</v>
      </c>
      <c r="C173" s="122"/>
      <c r="D173" s="105" t="s">
        <v>139</v>
      </c>
      <c r="E173" s="24" t="s">
        <v>139</v>
      </c>
      <c r="F173" s="24" t="s">
        <v>139</v>
      </c>
      <c r="G173" s="88" t="s">
        <v>139</v>
      </c>
      <c r="H173" s="122"/>
      <c r="I173" s="105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3"/>
      <c r="Z173" s="3"/>
      <c r="AA173" s="3" t="str">
        <f>IF(C173=SUM(C174:C177),"√","НЕТ")</f>
        <v>√</v>
      </c>
      <c r="AB173" s="3"/>
      <c r="AC173" s="3"/>
      <c r="AD173" s="3"/>
      <c r="AE173" s="3"/>
      <c r="AF173" s="1" t="str">
        <f t="shared" si="8"/>
        <v>√</v>
      </c>
    </row>
    <row r="174" spans="1:32" s="56" customFormat="1" ht="24" outlineLevel="1" x14ac:dyDescent="0.25">
      <c r="A174" s="54" t="s">
        <v>374</v>
      </c>
      <c r="B174" s="144" t="s">
        <v>257</v>
      </c>
      <c r="C174" s="119"/>
      <c r="D174" s="102" t="s">
        <v>139</v>
      </c>
      <c r="E174" s="18" t="s">
        <v>139</v>
      </c>
      <c r="F174" s="18" t="s">
        <v>139</v>
      </c>
      <c r="G174" s="85" t="s">
        <v>139</v>
      </c>
      <c r="H174" s="119"/>
      <c r="I174" s="102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3"/>
      <c r="Z174" s="3"/>
      <c r="AA174" s="3"/>
      <c r="AB174" s="3"/>
      <c r="AC174" s="3"/>
      <c r="AD174" s="3"/>
      <c r="AE174" s="3"/>
      <c r="AF174" s="1" t="str">
        <f t="shared" si="8"/>
        <v>√</v>
      </c>
    </row>
    <row r="175" spans="1:32" s="56" customFormat="1" outlineLevel="1" x14ac:dyDescent="0.25">
      <c r="A175" s="54" t="s">
        <v>375</v>
      </c>
      <c r="B175" s="144" t="s">
        <v>105</v>
      </c>
      <c r="C175" s="119"/>
      <c r="D175" s="102" t="s">
        <v>139</v>
      </c>
      <c r="E175" s="18" t="s">
        <v>139</v>
      </c>
      <c r="F175" s="18" t="s">
        <v>139</v>
      </c>
      <c r="G175" s="85" t="s">
        <v>139</v>
      </c>
      <c r="H175" s="119"/>
      <c r="I175" s="102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3"/>
      <c r="Z175" s="3"/>
      <c r="AA175" s="3"/>
      <c r="AB175" s="3"/>
      <c r="AC175" s="3"/>
      <c r="AD175" s="3"/>
      <c r="AE175" s="3"/>
      <c r="AF175" s="1" t="str">
        <f t="shared" si="8"/>
        <v>√</v>
      </c>
    </row>
    <row r="176" spans="1:32" s="56" customFormat="1" outlineLevel="1" x14ac:dyDescent="0.25">
      <c r="A176" s="54" t="s">
        <v>376</v>
      </c>
      <c r="B176" s="144" t="s">
        <v>114</v>
      </c>
      <c r="C176" s="119"/>
      <c r="D176" s="102" t="s">
        <v>139</v>
      </c>
      <c r="E176" s="18" t="s">
        <v>139</v>
      </c>
      <c r="F176" s="18" t="s">
        <v>139</v>
      </c>
      <c r="G176" s="85" t="s">
        <v>139</v>
      </c>
      <c r="H176" s="119"/>
      <c r="I176" s="102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3"/>
      <c r="Z176" s="3"/>
      <c r="AA176" s="3"/>
      <c r="AB176" s="3"/>
      <c r="AC176" s="3"/>
      <c r="AD176" s="3"/>
      <c r="AE176" s="3"/>
      <c r="AF176" s="1" t="str">
        <f t="shared" si="8"/>
        <v>√</v>
      </c>
    </row>
    <row r="177" spans="1:32" outlineLevel="1" x14ac:dyDescent="0.25">
      <c r="A177" s="54" t="s">
        <v>377</v>
      </c>
      <c r="B177" s="144" t="s">
        <v>50</v>
      </c>
      <c r="C177" s="119"/>
      <c r="D177" s="102" t="s">
        <v>139</v>
      </c>
      <c r="E177" s="18" t="s">
        <v>139</v>
      </c>
      <c r="F177" s="18" t="s">
        <v>139</v>
      </c>
      <c r="G177" s="85" t="s">
        <v>139</v>
      </c>
      <c r="H177" s="119"/>
      <c r="I177" s="102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3"/>
      <c r="Z177" s="3"/>
      <c r="AA177" s="3"/>
      <c r="AB177" s="3"/>
      <c r="AC177" s="3"/>
      <c r="AD177" s="3"/>
      <c r="AE177" s="3"/>
      <c r="AF177" s="1" t="str">
        <f t="shared" si="8"/>
        <v>√</v>
      </c>
    </row>
    <row r="178" spans="1:32" outlineLevel="1" x14ac:dyDescent="0.25">
      <c r="A178" s="62" t="s">
        <v>378</v>
      </c>
      <c r="B178" s="149" t="s">
        <v>485</v>
      </c>
      <c r="C178" s="122"/>
      <c r="D178" s="105" t="s">
        <v>139</v>
      </c>
      <c r="E178" s="24" t="s">
        <v>139</v>
      </c>
      <c r="F178" s="24" t="s">
        <v>139</v>
      </c>
      <c r="G178" s="88" t="s">
        <v>139</v>
      </c>
      <c r="H178" s="122"/>
      <c r="I178" s="105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3"/>
      <c r="Z178" s="3"/>
      <c r="AA178" s="3"/>
      <c r="AB178" s="3"/>
      <c r="AC178" s="3"/>
      <c r="AD178" s="3"/>
      <c r="AE178" s="3"/>
      <c r="AF178" s="1" t="str">
        <f t="shared" si="8"/>
        <v>√</v>
      </c>
    </row>
    <row r="179" spans="1:32" s="56" customFormat="1" x14ac:dyDescent="0.25">
      <c r="A179" s="66" t="s">
        <v>379</v>
      </c>
      <c r="B179" s="147" t="s">
        <v>40</v>
      </c>
      <c r="C179" s="123"/>
      <c r="D179" s="106" t="s">
        <v>139</v>
      </c>
      <c r="E179" s="35" t="s">
        <v>139</v>
      </c>
      <c r="F179" s="35" t="s">
        <v>139</v>
      </c>
      <c r="G179" s="89" t="s">
        <v>139</v>
      </c>
      <c r="H179" s="123"/>
      <c r="I179" s="106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"/>
      <c r="Z179" s="3"/>
      <c r="AA179" s="3" t="str">
        <f>IF(C179&gt;C168,"НЕТ","√")</f>
        <v>√</v>
      </c>
      <c r="AB179" s="3"/>
      <c r="AC179" s="3"/>
      <c r="AD179" s="3"/>
      <c r="AE179" s="3"/>
      <c r="AF179" s="1" t="str">
        <f t="shared" ref="AF179:AF242" si="9">IF(H179=SUM(I179:X179),"√","НЕТ")</f>
        <v>√</v>
      </c>
    </row>
    <row r="180" spans="1:32" outlineLevel="1" x14ac:dyDescent="0.25">
      <c r="A180" s="67" t="s">
        <v>380</v>
      </c>
      <c r="B180" s="148" t="s">
        <v>43</v>
      </c>
      <c r="C180" s="124"/>
      <c r="D180" s="107" t="s">
        <v>14</v>
      </c>
      <c r="E180" s="25" t="s">
        <v>14</v>
      </c>
      <c r="F180" s="25" t="s">
        <v>14</v>
      </c>
      <c r="G180" s="90" t="s">
        <v>14</v>
      </c>
      <c r="H180" s="124"/>
      <c r="I180" s="107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3"/>
      <c r="Z180" s="3" t="str">
        <f>IF(C180=SUM(C181,C185),"√","НЕТ")</f>
        <v>√</v>
      </c>
      <c r="AB180" s="220" t="str">
        <f t="shared" ref="AB180:AB185" si="10">IF(C180=(C192+C201+C211+C221),"√","НЕТ")</f>
        <v>√</v>
      </c>
      <c r="AC180" s="3"/>
      <c r="AD180" s="3"/>
      <c r="AE180" s="3"/>
      <c r="AF180" s="1" t="str">
        <f t="shared" si="9"/>
        <v>√</v>
      </c>
    </row>
    <row r="181" spans="1:32" outlineLevel="1" x14ac:dyDescent="0.25">
      <c r="A181" s="62" t="s">
        <v>381</v>
      </c>
      <c r="B181" s="152" t="s">
        <v>111</v>
      </c>
      <c r="C181" s="125"/>
      <c r="D181" s="108" t="s">
        <v>139</v>
      </c>
      <c r="E181" s="26" t="s">
        <v>139</v>
      </c>
      <c r="F181" s="26" t="s">
        <v>139</v>
      </c>
      <c r="G181" s="91" t="s">
        <v>139</v>
      </c>
      <c r="H181" s="125"/>
      <c r="I181" s="108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"/>
      <c r="Z181" s="3"/>
      <c r="AA181" s="3" t="str">
        <f>IF(C181=SUM(C182:C184),"√","НЕТ")</f>
        <v>√</v>
      </c>
      <c r="AB181" s="220" t="str">
        <f t="shared" si="10"/>
        <v>√</v>
      </c>
      <c r="AC181" s="3"/>
      <c r="AD181" s="3"/>
      <c r="AE181" s="3"/>
      <c r="AF181" s="1" t="str">
        <f t="shared" si="9"/>
        <v>√</v>
      </c>
    </row>
    <row r="182" spans="1:32" outlineLevel="1" x14ac:dyDescent="0.25">
      <c r="A182" s="54" t="s">
        <v>382</v>
      </c>
      <c r="B182" s="143" t="s">
        <v>24</v>
      </c>
      <c r="C182" s="119"/>
      <c r="D182" s="102" t="s">
        <v>139</v>
      </c>
      <c r="E182" s="18" t="s">
        <v>139</v>
      </c>
      <c r="F182" s="18" t="s">
        <v>139</v>
      </c>
      <c r="G182" s="85" t="s">
        <v>139</v>
      </c>
      <c r="H182" s="119"/>
      <c r="I182" s="102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3"/>
      <c r="Z182" s="3"/>
      <c r="AA182" s="3"/>
      <c r="AB182" s="220" t="str">
        <f t="shared" si="10"/>
        <v>√</v>
      </c>
      <c r="AC182" s="3"/>
      <c r="AD182" s="3"/>
      <c r="AE182" s="3"/>
      <c r="AF182" s="1" t="str">
        <f t="shared" si="9"/>
        <v>√</v>
      </c>
    </row>
    <row r="183" spans="1:32" outlineLevel="1" x14ac:dyDescent="0.25">
      <c r="A183" s="54" t="s">
        <v>383</v>
      </c>
      <c r="B183" s="143" t="s">
        <v>35</v>
      </c>
      <c r="C183" s="119"/>
      <c r="D183" s="102" t="s">
        <v>139</v>
      </c>
      <c r="E183" s="18" t="s">
        <v>139</v>
      </c>
      <c r="F183" s="18" t="s">
        <v>139</v>
      </c>
      <c r="G183" s="85" t="s">
        <v>139</v>
      </c>
      <c r="H183" s="119"/>
      <c r="I183" s="102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3"/>
      <c r="Z183" s="3"/>
      <c r="AB183" s="220" t="str">
        <f t="shared" si="10"/>
        <v>√</v>
      </c>
      <c r="AC183" s="3"/>
      <c r="AD183" s="3"/>
      <c r="AE183" s="3"/>
      <c r="AF183" s="1" t="str">
        <f t="shared" si="9"/>
        <v>√</v>
      </c>
    </row>
    <row r="184" spans="1:32" outlineLevel="1" x14ac:dyDescent="0.25">
      <c r="A184" s="54" t="s">
        <v>384</v>
      </c>
      <c r="B184" s="143" t="s">
        <v>36</v>
      </c>
      <c r="C184" s="119"/>
      <c r="D184" s="102" t="s">
        <v>139</v>
      </c>
      <c r="E184" s="18" t="s">
        <v>139</v>
      </c>
      <c r="F184" s="18" t="s">
        <v>139</v>
      </c>
      <c r="G184" s="85" t="s">
        <v>139</v>
      </c>
      <c r="H184" s="119"/>
      <c r="I184" s="102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3"/>
      <c r="Z184" s="3"/>
      <c r="AA184" s="3"/>
      <c r="AB184" s="220" t="str">
        <f t="shared" si="10"/>
        <v>√</v>
      </c>
      <c r="AC184" s="3"/>
      <c r="AD184" s="3"/>
      <c r="AE184" s="3"/>
      <c r="AF184" s="1" t="str">
        <f t="shared" si="9"/>
        <v>√</v>
      </c>
    </row>
    <row r="185" spans="1:32" outlineLevel="1" x14ac:dyDescent="0.25">
      <c r="A185" s="68" t="s">
        <v>385</v>
      </c>
      <c r="B185" s="152" t="s">
        <v>110</v>
      </c>
      <c r="C185" s="125"/>
      <c r="D185" s="108" t="s">
        <v>139</v>
      </c>
      <c r="E185" s="26" t="s">
        <v>139</v>
      </c>
      <c r="F185" s="26" t="s">
        <v>139</v>
      </c>
      <c r="G185" s="91" t="s">
        <v>139</v>
      </c>
      <c r="H185" s="125"/>
      <c r="I185" s="108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"/>
      <c r="Z185" s="3"/>
      <c r="AA185" s="3" t="str">
        <f>IF(C185=SUM(C186:C189),"√","НЕТ")</f>
        <v>√</v>
      </c>
      <c r="AB185" s="220" t="str">
        <f t="shared" si="10"/>
        <v>√</v>
      </c>
      <c r="AC185" s="3"/>
      <c r="AD185" s="3"/>
      <c r="AE185" s="3"/>
      <c r="AF185" s="1" t="str">
        <f t="shared" si="9"/>
        <v>√</v>
      </c>
    </row>
    <row r="186" spans="1:32" ht="24" outlineLevel="1" x14ac:dyDescent="0.25">
      <c r="A186" s="54" t="s">
        <v>386</v>
      </c>
      <c r="B186" s="144" t="s">
        <v>257</v>
      </c>
      <c r="C186" s="119"/>
      <c r="D186" s="102" t="s">
        <v>139</v>
      </c>
      <c r="E186" s="18" t="s">
        <v>139</v>
      </c>
      <c r="F186" s="18" t="s">
        <v>139</v>
      </c>
      <c r="G186" s="85" t="s">
        <v>139</v>
      </c>
      <c r="H186" s="119"/>
      <c r="I186" s="102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3"/>
      <c r="Z186" s="3"/>
      <c r="AA186" s="3"/>
      <c r="AB186" s="220" t="str">
        <f>IF(C186=(C207+C217+C227),"√","НЕТ")</f>
        <v>√</v>
      </c>
      <c r="AC186" s="3"/>
      <c r="AD186" s="3"/>
      <c r="AE186" s="3"/>
      <c r="AF186" s="1" t="str">
        <f t="shared" si="9"/>
        <v>√</v>
      </c>
    </row>
    <row r="187" spans="1:32" outlineLevel="1" x14ac:dyDescent="0.25">
      <c r="A187" s="54" t="s">
        <v>387</v>
      </c>
      <c r="B187" s="144" t="s">
        <v>105</v>
      </c>
      <c r="C187" s="119"/>
      <c r="D187" s="102" t="s">
        <v>139</v>
      </c>
      <c r="E187" s="18" t="s">
        <v>139</v>
      </c>
      <c r="F187" s="18" t="s">
        <v>139</v>
      </c>
      <c r="G187" s="85" t="s">
        <v>139</v>
      </c>
      <c r="H187" s="119"/>
      <c r="I187" s="102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3"/>
      <c r="Z187" s="3"/>
      <c r="AA187" s="3"/>
      <c r="AB187" s="220" t="str">
        <f>IF(C187=(C198+C208+C218+C228),"√","НЕТ")</f>
        <v>√</v>
      </c>
      <c r="AC187" s="3"/>
      <c r="AD187" s="3"/>
      <c r="AE187" s="3"/>
      <c r="AF187" s="1" t="str">
        <f t="shared" si="9"/>
        <v>√</v>
      </c>
    </row>
    <row r="188" spans="1:32" outlineLevel="1" x14ac:dyDescent="0.25">
      <c r="A188" s="54" t="s">
        <v>388</v>
      </c>
      <c r="B188" s="144" t="s">
        <v>114</v>
      </c>
      <c r="C188" s="119"/>
      <c r="D188" s="102" t="s">
        <v>139</v>
      </c>
      <c r="E188" s="18" t="s">
        <v>139</v>
      </c>
      <c r="F188" s="18" t="s">
        <v>139</v>
      </c>
      <c r="G188" s="85" t="s">
        <v>139</v>
      </c>
      <c r="H188" s="119"/>
      <c r="I188" s="102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3"/>
      <c r="Z188" s="3"/>
      <c r="AA188" s="3"/>
      <c r="AB188" s="220" t="str">
        <f>IF(C188=(C199+C209+C219+C229),"√","НЕТ")</f>
        <v>√</v>
      </c>
      <c r="AC188" s="3"/>
      <c r="AD188" s="3"/>
      <c r="AE188" s="3"/>
      <c r="AF188" s="1" t="str">
        <f t="shared" si="9"/>
        <v>√</v>
      </c>
    </row>
    <row r="189" spans="1:32" outlineLevel="1" x14ac:dyDescent="0.25">
      <c r="A189" s="54" t="s">
        <v>389</v>
      </c>
      <c r="B189" s="144" t="s">
        <v>50</v>
      </c>
      <c r="C189" s="119"/>
      <c r="D189" s="102" t="s">
        <v>139</v>
      </c>
      <c r="E189" s="18" t="s">
        <v>139</v>
      </c>
      <c r="F189" s="18" t="s">
        <v>139</v>
      </c>
      <c r="G189" s="85" t="s">
        <v>139</v>
      </c>
      <c r="H189" s="119"/>
      <c r="I189" s="102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3"/>
      <c r="Z189" s="3"/>
      <c r="AA189" s="3"/>
      <c r="AB189" s="220" t="str">
        <f>IF(C189=(C200+C210+C220+C230),"√","НЕТ")</f>
        <v>√</v>
      </c>
      <c r="AC189" s="3"/>
      <c r="AD189" s="3"/>
      <c r="AE189" s="3"/>
      <c r="AF189" s="1" t="str">
        <f t="shared" si="9"/>
        <v>√</v>
      </c>
    </row>
    <row r="190" spans="1:32" outlineLevel="1" x14ac:dyDescent="0.25">
      <c r="A190" s="68" t="s">
        <v>390</v>
      </c>
      <c r="B190" s="153" t="s">
        <v>486</v>
      </c>
      <c r="C190" s="125"/>
      <c r="D190" s="108" t="s">
        <v>139</v>
      </c>
      <c r="E190" s="26" t="s">
        <v>139</v>
      </c>
      <c r="F190" s="26" t="s">
        <v>139</v>
      </c>
      <c r="G190" s="91" t="s">
        <v>139</v>
      </c>
      <c r="H190" s="125"/>
      <c r="I190" s="108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"/>
      <c r="Z190" s="3"/>
      <c r="AA190" s="3"/>
      <c r="AB190" s="220"/>
      <c r="AC190" s="3"/>
      <c r="AD190" s="3"/>
      <c r="AE190" s="3"/>
      <c r="AF190" s="1" t="str">
        <f t="shared" si="9"/>
        <v>√</v>
      </c>
    </row>
    <row r="191" spans="1:32" s="56" customFormat="1" x14ac:dyDescent="0.25">
      <c r="A191" s="66" t="s">
        <v>391</v>
      </c>
      <c r="B191" s="147" t="s">
        <v>40</v>
      </c>
      <c r="C191" s="123"/>
      <c r="D191" s="106" t="s">
        <v>139</v>
      </c>
      <c r="E191" s="35" t="s">
        <v>139</v>
      </c>
      <c r="F191" s="35" t="s">
        <v>139</v>
      </c>
      <c r="G191" s="89" t="s">
        <v>139</v>
      </c>
      <c r="H191" s="123"/>
      <c r="I191" s="106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"/>
      <c r="Z191" s="3"/>
      <c r="AA191" s="3" t="str">
        <f>IF(C191&gt;C180,"НЕТ","√")</f>
        <v>√</v>
      </c>
      <c r="AB191" s="220"/>
      <c r="AC191" s="3"/>
      <c r="AD191" s="3"/>
      <c r="AE191" s="3"/>
      <c r="AF191" s="1" t="str">
        <f t="shared" si="9"/>
        <v>√</v>
      </c>
    </row>
    <row r="192" spans="1:32" ht="36" outlineLevel="1" x14ac:dyDescent="0.25">
      <c r="A192" s="69" t="s">
        <v>392</v>
      </c>
      <c r="B192" s="213" t="s">
        <v>574</v>
      </c>
      <c r="C192" s="126"/>
      <c r="D192" s="109" t="s">
        <v>14</v>
      </c>
      <c r="E192" s="27" t="s">
        <v>14</v>
      </c>
      <c r="F192" s="27" t="s">
        <v>14</v>
      </c>
      <c r="G192" s="92" t="s">
        <v>14</v>
      </c>
      <c r="H192" s="126"/>
      <c r="I192" s="109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3"/>
      <c r="Z192" s="3" t="str">
        <f>IF(C192=SUM(C193,C197),"√","НЕТ")</f>
        <v>√</v>
      </c>
      <c r="AC192" s="3"/>
      <c r="AD192" s="3"/>
      <c r="AE192" s="3"/>
      <c r="AF192" s="1" t="str">
        <f t="shared" si="9"/>
        <v>√</v>
      </c>
    </row>
    <row r="193" spans="1:32" outlineLevel="1" x14ac:dyDescent="0.25">
      <c r="A193" s="68" t="s">
        <v>393</v>
      </c>
      <c r="B193" s="152" t="s">
        <v>111</v>
      </c>
      <c r="C193" s="125"/>
      <c r="D193" s="108" t="s">
        <v>139</v>
      </c>
      <c r="E193" s="26" t="s">
        <v>139</v>
      </c>
      <c r="F193" s="26" t="s">
        <v>139</v>
      </c>
      <c r="G193" s="91" t="s">
        <v>139</v>
      </c>
      <c r="H193" s="125"/>
      <c r="I193" s="108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"/>
      <c r="Z193" s="3"/>
      <c r="AA193" s="3" t="str">
        <f>IF(C193=SUM(C194:C196),"√","НЕТ")</f>
        <v>√</v>
      </c>
      <c r="AB193" s="3"/>
      <c r="AC193" s="3"/>
      <c r="AD193" s="3"/>
      <c r="AE193" s="3"/>
      <c r="AF193" s="1" t="str">
        <f t="shared" si="9"/>
        <v>√</v>
      </c>
    </row>
    <row r="194" spans="1:32" outlineLevel="1" x14ac:dyDescent="0.25">
      <c r="A194" s="54" t="s">
        <v>394</v>
      </c>
      <c r="B194" s="143" t="s">
        <v>24</v>
      </c>
      <c r="C194" s="119"/>
      <c r="D194" s="102" t="s">
        <v>139</v>
      </c>
      <c r="E194" s="18" t="s">
        <v>139</v>
      </c>
      <c r="F194" s="18" t="s">
        <v>139</v>
      </c>
      <c r="G194" s="85" t="s">
        <v>139</v>
      </c>
      <c r="H194" s="119"/>
      <c r="I194" s="102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3"/>
      <c r="Z194" s="3"/>
      <c r="AA194" s="3"/>
      <c r="AB194" s="3"/>
      <c r="AC194" s="3"/>
      <c r="AD194" s="3"/>
      <c r="AE194" s="3"/>
      <c r="AF194" s="1" t="str">
        <f t="shared" si="9"/>
        <v>√</v>
      </c>
    </row>
    <row r="195" spans="1:32" outlineLevel="1" x14ac:dyDescent="0.25">
      <c r="A195" s="54" t="s">
        <v>395</v>
      </c>
      <c r="B195" s="143" t="s">
        <v>35</v>
      </c>
      <c r="C195" s="119"/>
      <c r="D195" s="102" t="s">
        <v>139</v>
      </c>
      <c r="E195" s="18" t="s">
        <v>139</v>
      </c>
      <c r="F195" s="18" t="s">
        <v>139</v>
      </c>
      <c r="G195" s="85" t="s">
        <v>139</v>
      </c>
      <c r="H195" s="119"/>
      <c r="I195" s="102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3"/>
      <c r="Z195" s="3"/>
      <c r="AB195" s="3"/>
      <c r="AC195" s="3"/>
      <c r="AD195" s="3"/>
      <c r="AE195" s="3"/>
      <c r="AF195" s="1" t="str">
        <f t="shared" si="9"/>
        <v>√</v>
      </c>
    </row>
    <row r="196" spans="1:32" outlineLevel="1" x14ac:dyDescent="0.25">
      <c r="A196" s="54" t="s">
        <v>396</v>
      </c>
      <c r="B196" s="143" t="s">
        <v>36</v>
      </c>
      <c r="C196" s="119"/>
      <c r="D196" s="102" t="s">
        <v>139</v>
      </c>
      <c r="E196" s="18" t="s">
        <v>139</v>
      </c>
      <c r="F196" s="18" t="s">
        <v>139</v>
      </c>
      <c r="G196" s="85" t="s">
        <v>139</v>
      </c>
      <c r="H196" s="119"/>
      <c r="I196" s="102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3"/>
      <c r="Z196" s="3"/>
      <c r="AA196" s="3"/>
      <c r="AB196" s="216"/>
      <c r="AC196" s="3"/>
      <c r="AD196" s="3"/>
      <c r="AE196" s="3"/>
      <c r="AF196" s="1" t="str">
        <f t="shared" si="9"/>
        <v>√</v>
      </c>
    </row>
    <row r="197" spans="1:32" outlineLevel="1" x14ac:dyDescent="0.25">
      <c r="A197" s="68" t="s">
        <v>397</v>
      </c>
      <c r="B197" s="152" t="s">
        <v>110</v>
      </c>
      <c r="C197" s="125"/>
      <c r="D197" s="108" t="s">
        <v>139</v>
      </c>
      <c r="E197" s="26" t="s">
        <v>139</v>
      </c>
      <c r="F197" s="26" t="s">
        <v>139</v>
      </c>
      <c r="G197" s="91" t="s">
        <v>139</v>
      </c>
      <c r="H197" s="125"/>
      <c r="I197" s="108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"/>
      <c r="Z197" s="3"/>
      <c r="AA197" s="3" t="str">
        <f>IF(C197=SUM(C198:C200),"√","НЕТ")</f>
        <v>√</v>
      </c>
      <c r="AB197" s="3"/>
      <c r="AC197" s="3"/>
      <c r="AD197" s="3"/>
      <c r="AE197" s="3"/>
      <c r="AF197" s="1" t="str">
        <f t="shared" si="9"/>
        <v>√</v>
      </c>
    </row>
    <row r="198" spans="1:32" outlineLevel="1" x14ac:dyDescent="0.25">
      <c r="A198" s="54" t="s">
        <v>398</v>
      </c>
      <c r="B198" s="144" t="s">
        <v>105</v>
      </c>
      <c r="C198" s="119"/>
      <c r="D198" s="102" t="s">
        <v>139</v>
      </c>
      <c r="E198" s="18" t="s">
        <v>139</v>
      </c>
      <c r="F198" s="18" t="s">
        <v>139</v>
      </c>
      <c r="G198" s="85" t="s">
        <v>139</v>
      </c>
      <c r="H198" s="119"/>
      <c r="I198" s="102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3"/>
      <c r="Z198" s="3"/>
      <c r="AA198" s="3"/>
      <c r="AB198" s="3"/>
      <c r="AC198" s="3"/>
      <c r="AD198" s="3"/>
      <c r="AE198" s="3"/>
      <c r="AF198" s="1" t="str">
        <f t="shared" si="9"/>
        <v>√</v>
      </c>
    </row>
    <row r="199" spans="1:32" outlineLevel="1" x14ac:dyDescent="0.25">
      <c r="A199" s="54" t="s">
        <v>399</v>
      </c>
      <c r="B199" s="144" t="s">
        <v>114</v>
      </c>
      <c r="C199" s="119"/>
      <c r="D199" s="102" t="s">
        <v>139</v>
      </c>
      <c r="E199" s="18" t="s">
        <v>139</v>
      </c>
      <c r="F199" s="18" t="s">
        <v>139</v>
      </c>
      <c r="G199" s="85" t="s">
        <v>139</v>
      </c>
      <c r="H199" s="119"/>
      <c r="I199" s="102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3"/>
      <c r="Z199" s="3"/>
      <c r="AA199" s="3"/>
      <c r="AB199" s="3"/>
      <c r="AC199" s="3"/>
      <c r="AD199" s="3"/>
      <c r="AE199" s="3"/>
      <c r="AF199" s="1" t="str">
        <f t="shared" si="9"/>
        <v>√</v>
      </c>
    </row>
    <row r="200" spans="1:32" outlineLevel="1" x14ac:dyDescent="0.25">
      <c r="A200" s="54" t="s">
        <v>400</v>
      </c>
      <c r="B200" s="144" t="s">
        <v>50</v>
      </c>
      <c r="C200" s="119"/>
      <c r="D200" s="102" t="s">
        <v>139</v>
      </c>
      <c r="E200" s="18" t="s">
        <v>139</v>
      </c>
      <c r="F200" s="18" t="s">
        <v>139</v>
      </c>
      <c r="G200" s="85" t="s">
        <v>139</v>
      </c>
      <c r="H200" s="119"/>
      <c r="I200" s="102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3"/>
      <c r="Z200" s="3"/>
      <c r="AA200" s="3"/>
      <c r="AB200" s="217"/>
      <c r="AC200" s="3"/>
      <c r="AD200" s="3"/>
      <c r="AE200" s="3"/>
      <c r="AF200" s="1" t="str">
        <f t="shared" si="9"/>
        <v>√</v>
      </c>
    </row>
    <row r="201" spans="1:32" outlineLevel="1" x14ac:dyDescent="0.25">
      <c r="A201" s="69" t="s">
        <v>401</v>
      </c>
      <c r="B201" s="154" t="s">
        <v>44</v>
      </c>
      <c r="C201" s="126"/>
      <c r="D201" s="109" t="s">
        <v>14</v>
      </c>
      <c r="E201" s="27" t="s">
        <v>14</v>
      </c>
      <c r="F201" s="27" t="s">
        <v>14</v>
      </c>
      <c r="G201" s="92" t="s">
        <v>14</v>
      </c>
      <c r="H201" s="126"/>
      <c r="I201" s="109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3"/>
      <c r="Z201" s="3" t="str">
        <f>IF(C201=SUM(C202,C206),"√","НЕТ")</f>
        <v>√</v>
      </c>
      <c r="AB201" s="3"/>
      <c r="AC201" s="3"/>
      <c r="AD201" s="3"/>
      <c r="AE201" s="3"/>
      <c r="AF201" s="1" t="str">
        <f t="shared" si="9"/>
        <v>√</v>
      </c>
    </row>
    <row r="202" spans="1:32" outlineLevel="1" x14ac:dyDescent="0.25">
      <c r="A202" s="68" t="s">
        <v>402</v>
      </c>
      <c r="B202" s="152" t="s">
        <v>111</v>
      </c>
      <c r="C202" s="125"/>
      <c r="D202" s="108" t="s">
        <v>139</v>
      </c>
      <c r="E202" s="26" t="s">
        <v>139</v>
      </c>
      <c r="F202" s="26" t="s">
        <v>139</v>
      </c>
      <c r="G202" s="91" t="s">
        <v>139</v>
      </c>
      <c r="H202" s="125"/>
      <c r="I202" s="108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"/>
      <c r="Z202" s="3"/>
      <c r="AA202" s="3" t="str">
        <f>IF(C202=SUM(C203:C205),"√","НЕТ")</f>
        <v>√</v>
      </c>
      <c r="AB202" s="3"/>
      <c r="AC202" s="3"/>
      <c r="AD202" s="3"/>
      <c r="AE202" s="3"/>
      <c r="AF202" s="1" t="str">
        <f t="shared" si="9"/>
        <v>√</v>
      </c>
    </row>
    <row r="203" spans="1:32" outlineLevel="1" x14ac:dyDescent="0.25">
      <c r="A203" s="54" t="s">
        <v>403</v>
      </c>
      <c r="B203" s="143" t="s">
        <v>24</v>
      </c>
      <c r="C203" s="119"/>
      <c r="D203" s="102" t="s">
        <v>139</v>
      </c>
      <c r="E203" s="18" t="s">
        <v>139</v>
      </c>
      <c r="F203" s="18" t="s">
        <v>139</v>
      </c>
      <c r="G203" s="85" t="s">
        <v>139</v>
      </c>
      <c r="H203" s="119"/>
      <c r="I203" s="102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3"/>
      <c r="Z203" s="3"/>
      <c r="AA203" s="3"/>
      <c r="AB203" s="3"/>
      <c r="AC203" s="3"/>
      <c r="AD203" s="3"/>
      <c r="AE203" s="3"/>
      <c r="AF203" s="1" t="str">
        <f t="shared" si="9"/>
        <v>√</v>
      </c>
    </row>
    <row r="204" spans="1:32" outlineLevel="1" x14ac:dyDescent="0.25">
      <c r="A204" s="54" t="s">
        <v>404</v>
      </c>
      <c r="B204" s="143" t="s">
        <v>35</v>
      </c>
      <c r="C204" s="119"/>
      <c r="D204" s="102" t="s">
        <v>139</v>
      </c>
      <c r="E204" s="18" t="s">
        <v>139</v>
      </c>
      <c r="F204" s="18" t="s">
        <v>139</v>
      </c>
      <c r="G204" s="85" t="s">
        <v>139</v>
      </c>
      <c r="H204" s="119"/>
      <c r="I204" s="102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3"/>
      <c r="Z204" s="3"/>
      <c r="AB204" s="3"/>
      <c r="AC204" s="3"/>
      <c r="AD204" s="3"/>
      <c r="AE204" s="3"/>
      <c r="AF204" s="1" t="str">
        <f t="shared" si="9"/>
        <v>√</v>
      </c>
    </row>
    <row r="205" spans="1:32" x14ac:dyDescent="0.25">
      <c r="A205" s="54" t="s">
        <v>405</v>
      </c>
      <c r="B205" s="143" t="s">
        <v>36</v>
      </c>
      <c r="C205" s="119"/>
      <c r="D205" s="102" t="s">
        <v>139</v>
      </c>
      <c r="E205" s="18" t="s">
        <v>139</v>
      </c>
      <c r="F205" s="18" t="s">
        <v>139</v>
      </c>
      <c r="G205" s="85" t="s">
        <v>139</v>
      </c>
      <c r="H205" s="119"/>
      <c r="I205" s="102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3"/>
      <c r="Z205" s="3"/>
      <c r="AA205" s="3"/>
      <c r="AB205" s="216"/>
      <c r="AC205" s="3"/>
      <c r="AD205" s="3"/>
      <c r="AE205" s="3"/>
      <c r="AF205" s="1" t="str">
        <f t="shared" si="9"/>
        <v>√</v>
      </c>
    </row>
    <row r="206" spans="1:32" x14ac:dyDescent="0.25">
      <c r="A206" s="68" t="s">
        <v>406</v>
      </c>
      <c r="B206" s="152" t="s">
        <v>110</v>
      </c>
      <c r="C206" s="125"/>
      <c r="D206" s="108" t="s">
        <v>139</v>
      </c>
      <c r="E206" s="26" t="s">
        <v>139</v>
      </c>
      <c r="F206" s="26" t="s">
        <v>139</v>
      </c>
      <c r="G206" s="91" t="s">
        <v>139</v>
      </c>
      <c r="H206" s="125"/>
      <c r="I206" s="108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"/>
      <c r="Z206" s="3"/>
      <c r="AA206" s="3" t="str">
        <f>IF(C206=SUM(C207:C210),"√","НЕТ")</f>
        <v>√</v>
      </c>
      <c r="AB206" s="3"/>
      <c r="AC206" s="3"/>
      <c r="AD206" s="3"/>
      <c r="AE206" s="3"/>
      <c r="AF206" s="1" t="str">
        <f t="shared" si="9"/>
        <v>√</v>
      </c>
    </row>
    <row r="207" spans="1:32" ht="24" x14ac:dyDescent="0.25">
      <c r="A207" s="54" t="s">
        <v>407</v>
      </c>
      <c r="B207" s="144" t="s">
        <v>257</v>
      </c>
      <c r="C207" s="119"/>
      <c r="D207" s="102" t="s">
        <v>139</v>
      </c>
      <c r="E207" s="18" t="s">
        <v>139</v>
      </c>
      <c r="F207" s="18" t="s">
        <v>139</v>
      </c>
      <c r="G207" s="85" t="s">
        <v>139</v>
      </c>
      <c r="H207" s="119"/>
      <c r="I207" s="102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3"/>
      <c r="Z207" s="3"/>
      <c r="AA207" s="3"/>
      <c r="AB207" s="3"/>
      <c r="AC207" s="3"/>
      <c r="AD207" s="3"/>
      <c r="AE207" s="3"/>
      <c r="AF207" s="1" t="str">
        <f t="shared" si="9"/>
        <v>√</v>
      </c>
    </row>
    <row r="208" spans="1:32" x14ac:dyDescent="0.25">
      <c r="A208" s="54" t="s">
        <v>408</v>
      </c>
      <c r="B208" s="144" t="s">
        <v>105</v>
      </c>
      <c r="C208" s="119"/>
      <c r="D208" s="102" t="s">
        <v>139</v>
      </c>
      <c r="E208" s="18" t="s">
        <v>139</v>
      </c>
      <c r="F208" s="18" t="s">
        <v>139</v>
      </c>
      <c r="G208" s="85" t="s">
        <v>139</v>
      </c>
      <c r="H208" s="119"/>
      <c r="I208" s="102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3"/>
      <c r="Z208" s="3"/>
      <c r="AA208" s="3"/>
      <c r="AB208" s="3"/>
      <c r="AC208" s="3"/>
      <c r="AD208" s="3"/>
      <c r="AE208" s="3"/>
      <c r="AF208" s="1" t="str">
        <f t="shared" si="9"/>
        <v>√</v>
      </c>
    </row>
    <row r="209" spans="1:32" x14ac:dyDescent="0.25">
      <c r="A209" s="54" t="s">
        <v>409</v>
      </c>
      <c r="B209" s="144" t="s">
        <v>114</v>
      </c>
      <c r="C209" s="119"/>
      <c r="D209" s="102" t="s">
        <v>139</v>
      </c>
      <c r="E209" s="18" t="s">
        <v>139</v>
      </c>
      <c r="F209" s="18" t="s">
        <v>139</v>
      </c>
      <c r="G209" s="85" t="s">
        <v>139</v>
      </c>
      <c r="H209" s="119"/>
      <c r="I209" s="102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3"/>
      <c r="Z209" s="3"/>
      <c r="AA209" s="3"/>
      <c r="AB209" s="3"/>
      <c r="AC209" s="3"/>
      <c r="AD209" s="3"/>
      <c r="AE209" s="3"/>
      <c r="AF209" s="1" t="str">
        <f t="shared" si="9"/>
        <v>√</v>
      </c>
    </row>
    <row r="210" spans="1:32" x14ac:dyDescent="0.25">
      <c r="A210" s="54" t="s">
        <v>410</v>
      </c>
      <c r="B210" s="144" t="s">
        <v>50</v>
      </c>
      <c r="C210" s="119"/>
      <c r="D210" s="102" t="s">
        <v>139</v>
      </c>
      <c r="E210" s="18" t="s">
        <v>139</v>
      </c>
      <c r="F210" s="18" t="s">
        <v>139</v>
      </c>
      <c r="G210" s="85" t="s">
        <v>139</v>
      </c>
      <c r="H210" s="119"/>
      <c r="I210" s="102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3"/>
      <c r="Z210" s="3"/>
      <c r="AA210" s="3"/>
      <c r="AB210" s="217"/>
      <c r="AC210" s="3"/>
      <c r="AD210" s="3"/>
      <c r="AE210" s="3"/>
      <c r="AF210" s="1" t="str">
        <f t="shared" si="9"/>
        <v>√</v>
      </c>
    </row>
    <row r="211" spans="1:32" x14ac:dyDescent="0.25">
      <c r="A211" s="69" t="s">
        <v>411</v>
      </c>
      <c r="B211" s="154" t="s">
        <v>45</v>
      </c>
      <c r="C211" s="126"/>
      <c r="D211" s="109" t="s">
        <v>14</v>
      </c>
      <c r="E211" s="27" t="s">
        <v>14</v>
      </c>
      <c r="F211" s="27" t="s">
        <v>14</v>
      </c>
      <c r="G211" s="92" t="s">
        <v>14</v>
      </c>
      <c r="H211" s="126"/>
      <c r="I211" s="109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3"/>
      <c r="Z211" s="3" t="str">
        <f>IF(C211=SUM(C212,C216),"√","НЕТ")</f>
        <v>√</v>
      </c>
      <c r="AB211" s="3"/>
      <c r="AC211" s="3"/>
      <c r="AD211" s="3"/>
      <c r="AE211" s="3"/>
      <c r="AF211" s="1" t="str">
        <f t="shared" si="9"/>
        <v>√</v>
      </c>
    </row>
    <row r="212" spans="1:32" x14ac:dyDescent="0.25">
      <c r="A212" s="68" t="s">
        <v>412</v>
      </c>
      <c r="B212" s="152" t="s">
        <v>111</v>
      </c>
      <c r="C212" s="125"/>
      <c r="D212" s="108" t="s">
        <v>139</v>
      </c>
      <c r="E212" s="26" t="s">
        <v>139</v>
      </c>
      <c r="F212" s="26" t="s">
        <v>139</v>
      </c>
      <c r="G212" s="91" t="s">
        <v>139</v>
      </c>
      <c r="H212" s="125"/>
      <c r="I212" s="108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"/>
      <c r="Z212" s="3"/>
      <c r="AA212" s="3" t="str">
        <f>IF(C212=SUM(C213:C215),"√","НЕТ")</f>
        <v>√</v>
      </c>
      <c r="AB212" s="3"/>
      <c r="AC212" s="3"/>
      <c r="AD212" s="3"/>
      <c r="AE212" s="3"/>
      <c r="AF212" s="1" t="str">
        <f t="shared" si="9"/>
        <v>√</v>
      </c>
    </row>
    <row r="213" spans="1:32" x14ac:dyDescent="0.25">
      <c r="A213" s="54" t="s">
        <v>413</v>
      </c>
      <c r="B213" s="143" t="s">
        <v>24</v>
      </c>
      <c r="C213" s="119"/>
      <c r="D213" s="102" t="s">
        <v>139</v>
      </c>
      <c r="E213" s="18" t="s">
        <v>139</v>
      </c>
      <c r="F213" s="18" t="s">
        <v>139</v>
      </c>
      <c r="G213" s="85" t="s">
        <v>139</v>
      </c>
      <c r="H213" s="119"/>
      <c r="I213" s="102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3"/>
      <c r="Z213" s="3"/>
      <c r="AA213" s="3"/>
      <c r="AB213" s="3"/>
      <c r="AC213" s="3"/>
      <c r="AD213" s="3"/>
      <c r="AE213" s="3"/>
      <c r="AF213" s="1" t="str">
        <f t="shared" si="9"/>
        <v>√</v>
      </c>
    </row>
    <row r="214" spans="1:32" x14ac:dyDescent="0.25">
      <c r="A214" s="54" t="s">
        <v>414</v>
      </c>
      <c r="B214" s="143" t="s">
        <v>35</v>
      </c>
      <c r="C214" s="119"/>
      <c r="D214" s="102" t="s">
        <v>139</v>
      </c>
      <c r="E214" s="18" t="s">
        <v>139</v>
      </c>
      <c r="F214" s="18" t="s">
        <v>139</v>
      </c>
      <c r="G214" s="85" t="s">
        <v>139</v>
      </c>
      <c r="H214" s="119"/>
      <c r="I214" s="102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3"/>
      <c r="Z214" s="3"/>
      <c r="AB214" s="3"/>
      <c r="AC214" s="3"/>
      <c r="AD214" s="3"/>
      <c r="AE214" s="3"/>
      <c r="AF214" s="1" t="str">
        <f t="shared" si="9"/>
        <v>√</v>
      </c>
    </row>
    <row r="215" spans="1:32" x14ac:dyDescent="0.25">
      <c r="A215" s="54" t="s">
        <v>415</v>
      </c>
      <c r="B215" s="143" t="s">
        <v>36</v>
      </c>
      <c r="C215" s="119"/>
      <c r="D215" s="102" t="s">
        <v>139</v>
      </c>
      <c r="E215" s="18" t="s">
        <v>139</v>
      </c>
      <c r="F215" s="18" t="s">
        <v>139</v>
      </c>
      <c r="G215" s="85" t="s">
        <v>139</v>
      </c>
      <c r="H215" s="119"/>
      <c r="I215" s="102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3"/>
      <c r="Z215" s="3"/>
      <c r="AA215" s="3"/>
      <c r="AB215" s="216"/>
      <c r="AC215" s="3"/>
      <c r="AD215" s="3"/>
      <c r="AE215" s="3"/>
      <c r="AF215" s="1" t="str">
        <f t="shared" si="9"/>
        <v>√</v>
      </c>
    </row>
    <row r="216" spans="1:32" x14ac:dyDescent="0.25">
      <c r="A216" s="68" t="s">
        <v>416</v>
      </c>
      <c r="B216" s="152" t="s">
        <v>110</v>
      </c>
      <c r="C216" s="125"/>
      <c r="D216" s="108" t="s">
        <v>139</v>
      </c>
      <c r="E216" s="26" t="s">
        <v>139</v>
      </c>
      <c r="F216" s="26" t="s">
        <v>139</v>
      </c>
      <c r="G216" s="91" t="s">
        <v>139</v>
      </c>
      <c r="H216" s="125"/>
      <c r="I216" s="108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"/>
      <c r="Z216" s="3"/>
      <c r="AA216" s="3" t="str">
        <f>IF(C216=SUM(C217:C220),"√","НЕТ")</f>
        <v>√</v>
      </c>
      <c r="AB216" s="3"/>
      <c r="AC216" s="3"/>
      <c r="AD216" s="3"/>
      <c r="AE216" s="3"/>
      <c r="AF216" s="1" t="str">
        <f t="shared" si="9"/>
        <v>√</v>
      </c>
    </row>
    <row r="217" spans="1:32" ht="24" x14ac:dyDescent="0.25">
      <c r="A217" s="54" t="s">
        <v>417</v>
      </c>
      <c r="B217" s="144" t="s">
        <v>257</v>
      </c>
      <c r="C217" s="119"/>
      <c r="D217" s="102" t="s">
        <v>139</v>
      </c>
      <c r="E217" s="18" t="s">
        <v>139</v>
      </c>
      <c r="F217" s="18" t="s">
        <v>139</v>
      </c>
      <c r="G217" s="85" t="s">
        <v>139</v>
      </c>
      <c r="H217" s="119"/>
      <c r="I217" s="102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3"/>
      <c r="Z217" s="3"/>
      <c r="AA217" s="3"/>
      <c r="AB217" s="3"/>
      <c r="AC217" s="3"/>
      <c r="AD217" s="3"/>
      <c r="AE217" s="3"/>
      <c r="AF217" s="1" t="str">
        <f t="shared" si="9"/>
        <v>√</v>
      </c>
    </row>
    <row r="218" spans="1:32" x14ac:dyDescent="0.25">
      <c r="A218" s="54" t="s">
        <v>418</v>
      </c>
      <c r="B218" s="144" t="s">
        <v>105</v>
      </c>
      <c r="C218" s="119"/>
      <c r="D218" s="102" t="s">
        <v>139</v>
      </c>
      <c r="E218" s="18" t="s">
        <v>139</v>
      </c>
      <c r="F218" s="18" t="s">
        <v>139</v>
      </c>
      <c r="G218" s="85" t="s">
        <v>139</v>
      </c>
      <c r="H218" s="119"/>
      <c r="I218" s="102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3"/>
      <c r="Z218" s="3"/>
      <c r="AA218" s="3"/>
      <c r="AB218" s="3"/>
      <c r="AC218" s="3"/>
      <c r="AD218" s="3"/>
      <c r="AE218" s="3"/>
      <c r="AF218" s="1" t="str">
        <f t="shared" si="9"/>
        <v>√</v>
      </c>
    </row>
    <row r="219" spans="1:32" x14ac:dyDescent="0.25">
      <c r="A219" s="54" t="s">
        <v>419</v>
      </c>
      <c r="B219" s="144" t="s">
        <v>114</v>
      </c>
      <c r="C219" s="119"/>
      <c r="D219" s="102" t="s">
        <v>139</v>
      </c>
      <c r="E219" s="18" t="s">
        <v>139</v>
      </c>
      <c r="F219" s="18" t="s">
        <v>139</v>
      </c>
      <c r="G219" s="85" t="s">
        <v>139</v>
      </c>
      <c r="H219" s="119"/>
      <c r="I219" s="102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3"/>
      <c r="Z219" s="3"/>
      <c r="AA219" s="3"/>
      <c r="AB219" s="3"/>
      <c r="AC219" s="3"/>
      <c r="AD219" s="3"/>
      <c r="AE219" s="3"/>
      <c r="AF219" s="1" t="str">
        <f t="shared" si="9"/>
        <v>√</v>
      </c>
    </row>
    <row r="220" spans="1:32" x14ac:dyDescent="0.25">
      <c r="A220" s="54" t="s">
        <v>420</v>
      </c>
      <c r="B220" s="144" t="s">
        <v>50</v>
      </c>
      <c r="C220" s="119"/>
      <c r="D220" s="102" t="s">
        <v>139</v>
      </c>
      <c r="E220" s="18" t="s">
        <v>139</v>
      </c>
      <c r="F220" s="18" t="s">
        <v>139</v>
      </c>
      <c r="G220" s="85" t="s">
        <v>139</v>
      </c>
      <c r="H220" s="119"/>
      <c r="I220" s="102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3"/>
      <c r="Z220" s="3"/>
      <c r="AA220" s="3"/>
      <c r="AB220" s="217"/>
      <c r="AC220" s="3"/>
      <c r="AD220" s="3"/>
      <c r="AE220" s="3"/>
      <c r="AF220" s="1" t="str">
        <f t="shared" si="9"/>
        <v>√</v>
      </c>
    </row>
    <row r="221" spans="1:32" x14ac:dyDescent="0.25">
      <c r="A221" s="69" t="s">
        <v>421</v>
      </c>
      <c r="B221" s="154" t="s">
        <v>46</v>
      </c>
      <c r="C221" s="126"/>
      <c r="D221" s="109" t="s">
        <v>14</v>
      </c>
      <c r="E221" s="27" t="s">
        <v>14</v>
      </c>
      <c r="F221" s="27" t="s">
        <v>14</v>
      </c>
      <c r="G221" s="92" t="s">
        <v>14</v>
      </c>
      <c r="H221" s="126"/>
      <c r="I221" s="109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3"/>
      <c r="Z221" s="3" t="str">
        <f>IF(C221=SUM(C222,C226),"√","НЕТ")</f>
        <v>√</v>
      </c>
      <c r="AB221" s="3"/>
      <c r="AC221" s="3"/>
      <c r="AD221" s="3"/>
      <c r="AE221" s="3"/>
      <c r="AF221" s="1" t="str">
        <f t="shared" si="9"/>
        <v>√</v>
      </c>
    </row>
    <row r="222" spans="1:32" x14ac:dyDescent="0.25">
      <c r="A222" s="68" t="s">
        <v>422</v>
      </c>
      <c r="B222" s="152" t="s">
        <v>111</v>
      </c>
      <c r="C222" s="125"/>
      <c r="D222" s="108" t="s">
        <v>139</v>
      </c>
      <c r="E222" s="26" t="s">
        <v>139</v>
      </c>
      <c r="F222" s="26" t="s">
        <v>139</v>
      </c>
      <c r="G222" s="91" t="s">
        <v>139</v>
      </c>
      <c r="H222" s="125"/>
      <c r="I222" s="108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"/>
      <c r="Z222" s="3"/>
      <c r="AA222" s="3" t="str">
        <f>IF(C222=SUM(C223:C225),"√","НЕТ")</f>
        <v>√</v>
      </c>
      <c r="AB222" s="3"/>
      <c r="AC222" s="3"/>
      <c r="AD222" s="3"/>
      <c r="AE222" s="3"/>
      <c r="AF222" s="1" t="str">
        <f t="shared" si="9"/>
        <v>√</v>
      </c>
    </row>
    <row r="223" spans="1:32" x14ac:dyDescent="0.25">
      <c r="A223" s="54" t="s">
        <v>423</v>
      </c>
      <c r="B223" s="143" t="s">
        <v>24</v>
      </c>
      <c r="C223" s="119"/>
      <c r="D223" s="102" t="s">
        <v>139</v>
      </c>
      <c r="E223" s="18" t="s">
        <v>139</v>
      </c>
      <c r="F223" s="18" t="s">
        <v>139</v>
      </c>
      <c r="G223" s="85" t="s">
        <v>139</v>
      </c>
      <c r="H223" s="119"/>
      <c r="I223" s="102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3"/>
      <c r="Z223" s="3"/>
      <c r="AA223" s="3"/>
      <c r="AB223" s="3"/>
      <c r="AC223" s="3"/>
      <c r="AD223" s="3"/>
      <c r="AE223" s="3"/>
      <c r="AF223" s="1" t="str">
        <f t="shared" si="9"/>
        <v>√</v>
      </c>
    </row>
    <row r="224" spans="1:32" x14ac:dyDescent="0.25">
      <c r="A224" s="54" t="s">
        <v>424</v>
      </c>
      <c r="B224" s="143" t="s">
        <v>35</v>
      </c>
      <c r="C224" s="119"/>
      <c r="D224" s="102" t="s">
        <v>139</v>
      </c>
      <c r="E224" s="18" t="s">
        <v>139</v>
      </c>
      <c r="F224" s="18" t="s">
        <v>139</v>
      </c>
      <c r="G224" s="85" t="s">
        <v>139</v>
      </c>
      <c r="H224" s="119"/>
      <c r="I224" s="102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3"/>
      <c r="Z224" s="3"/>
      <c r="AB224" s="3"/>
      <c r="AC224" s="3"/>
      <c r="AD224" s="3"/>
      <c r="AE224" s="3"/>
      <c r="AF224" s="1" t="str">
        <f t="shared" si="9"/>
        <v>√</v>
      </c>
    </row>
    <row r="225" spans="1:32" x14ac:dyDescent="0.25">
      <c r="A225" s="54" t="s">
        <v>425</v>
      </c>
      <c r="B225" s="143" t="s">
        <v>36</v>
      </c>
      <c r="C225" s="119"/>
      <c r="D225" s="102" t="s">
        <v>139</v>
      </c>
      <c r="E225" s="18" t="s">
        <v>139</v>
      </c>
      <c r="F225" s="18" t="s">
        <v>139</v>
      </c>
      <c r="G225" s="85" t="s">
        <v>139</v>
      </c>
      <c r="H225" s="119"/>
      <c r="I225" s="102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3"/>
      <c r="Z225" s="3"/>
      <c r="AA225" s="3"/>
      <c r="AB225" s="216"/>
      <c r="AC225" s="3"/>
      <c r="AD225" s="3"/>
      <c r="AE225" s="3"/>
      <c r="AF225" s="1" t="str">
        <f t="shared" si="9"/>
        <v>√</v>
      </c>
    </row>
    <row r="226" spans="1:32" x14ac:dyDescent="0.25">
      <c r="A226" s="68" t="s">
        <v>426</v>
      </c>
      <c r="B226" s="152" t="s">
        <v>110</v>
      </c>
      <c r="C226" s="125"/>
      <c r="D226" s="108" t="s">
        <v>139</v>
      </c>
      <c r="E226" s="26" t="s">
        <v>139</v>
      </c>
      <c r="F226" s="26" t="s">
        <v>139</v>
      </c>
      <c r="G226" s="91" t="s">
        <v>139</v>
      </c>
      <c r="H226" s="125"/>
      <c r="I226" s="108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"/>
      <c r="Z226" s="3"/>
      <c r="AA226" s="3" t="str">
        <f>IF(C226=SUM(C227:C230),"√","НЕТ")</f>
        <v>√</v>
      </c>
      <c r="AB226" s="3"/>
      <c r="AC226" s="3"/>
      <c r="AD226" s="3"/>
      <c r="AE226" s="3"/>
      <c r="AF226" s="1" t="str">
        <f t="shared" si="9"/>
        <v>√</v>
      </c>
    </row>
    <row r="227" spans="1:32" ht="24" x14ac:dyDescent="0.25">
      <c r="A227" s="54" t="s">
        <v>427</v>
      </c>
      <c r="B227" s="144" t="s">
        <v>257</v>
      </c>
      <c r="C227" s="119"/>
      <c r="D227" s="102" t="s">
        <v>139</v>
      </c>
      <c r="E227" s="18" t="s">
        <v>139</v>
      </c>
      <c r="F227" s="18" t="s">
        <v>139</v>
      </c>
      <c r="G227" s="85" t="s">
        <v>139</v>
      </c>
      <c r="H227" s="119"/>
      <c r="I227" s="102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3"/>
      <c r="Z227" s="3"/>
      <c r="AA227" s="3"/>
      <c r="AB227" s="3"/>
      <c r="AC227" s="3"/>
      <c r="AD227" s="3"/>
      <c r="AE227" s="3"/>
      <c r="AF227" s="1" t="str">
        <f t="shared" si="9"/>
        <v>√</v>
      </c>
    </row>
    <row r="228" spans="1:32" x14ac:dyDescent="0.25">
      <c r="A228" s="54" t="s">
        <v>428</v>
      </c>
      <c r="B228" s="144" t="s">
        <v>105</v>
      </c>
      <c r="C228" s="119"/>
      <c r="D228" s="102" t="s">
        <v>139</v>
      </c>
      <c r="E228" s="18" t="s">
        <v>139</v>
      </c>
      <c r="F228" s="18" t="s">
        <v>139</v>
      </c>
      <c r="G228" s="85" t="s">
        <v>139</v>
      </c>
      <c r="H228" s="119"/>
      <c r="I228" s="102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3"/>
      <c r="Z228" s="3"/>
      <c r="AA228" s="3"/>
      <c r="AB228" s="3"/>
      <c r="AC228" s="3"/>
      <c r="AD228" s="3"/>
      <c r="AE228" s="3"/>
      <c r="AF228" s="1" t="str">
        <f t="shared" si="9"/>
        <v>√</v>
      </c>
    </row>
    <row r="229" spans="1:32" x14ac:dyDescent="0.25">
      <c r="A229" s="54" t="s">
        <v>429</v>
      </c>
      <c r="B229" s="144" t="s">
        <v>114</v>
      </c>
      <c r="C229" s="119"/>
      <c r="D229" s="102" t="s">
        <v>139</v>
      </c>
      <c r="E229" s="18" t="s">
        <v>139</v>
      </c>
      <c r="F229" s="18" t="s">
        <v>139</v>
      </c>
      <c r="G229" s="85" t="s">
        <v>139</v>
      </c>
      <c r="H229" s="119"/>
      <c r="I229" s="102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3"/>
      <c r="Z229" s="3"/>
      <c r="AA229" s="3"/>
      <c r="AB229" s="3"/>
      <c r="AC229" s="3"/>
      <c r="AD229" s="3"/>
      <c r="AE229" s="3"/>
      <c r="AF229" s="1" t="str">
        <f t="shared" si="9"/>
        <v>√</v>
      </c>
    </row>
    <row r="230" spans="1:32" x14ac:dyDescent="0.25">
      <c r="A230" s="54" t="s">
        <v>430</v>
      </c>
      <c r="B230" s="144" t="s">
        <v>50</v>
      </c>
      <c r="C230" s="119"/>
      <c r="D230" s="102" t="s">
        <v>139</v>
      </c>
      <c r="E230" s="18" t="s">
        <v>139</v>
      </c>
      <c r="F230" s="18" t="s">
        <v>139</v>
      </c>
      <c r="G230" s="85" t="s">
        <v>139</v>
      </c>
      <c r="H230" s="119"/>
      <c r="I230" s="102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3"/>
      <c r="Z230" s="3"/>
      <c r="AA230" s="3"/>
      <c r="AB230" s="217"/>
      <c r="AC230" s="3"/>
      <c r="AD230" s="3"/>
      <c r="AE230" s="3"/>
      <c r="AF230" s="1" t="str">
        <f t="shared" si="9"/>
        <v>√</v>
      </c>
    </row>
    <row r="231" spans="1:32" ht="24" x14ac:dyDescent="0.25">
      <c r="A231" s="70">
        <v>23</v>
      </c>
      <c r="B231" s="155" t="s">
        <v>210</v>
      </c>
      <c r="C231" s="127"/>
      <c r="D231" s="110" t="s">
        <v>14</v>
      </c>
      <c r="E231" s="28" t="s">
        <v>14</v>
      </c>
      <c r="F231" s="28" t="s">
        <v>14</v>
      </c>
      <c r="G231" s="93" t="s">
        <v>14</v>
      </c>
      <c r="H231" s="127"/>
      <c r="I231" s="110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3"/>
      <c r="Z231" s="3" t="str">
        <f>IF(C231=SUM(C232,C236),"√","НЕТ")</f>
        <v>√</v>
      </c>
      <c r="AB231" s="3"/>
      <c r="AC231" s="3"/>
      <c r="AD231" s="3"/>
      <c r="AE231" s="3"/>
      <c r="AF231" s="1" t="str">
        <f t="shared" si="9"/>
        <v>√</v>
      </c>
    </row>
    <row r="232" spans="1:32" x14ac:dyDescent="0.25">
      <c r="A232" s="68" t="s">
        <v>125</v>
      </c>
      <c r="B232" s="152" t="s">
        <v>111</v>
      </c>
      <c r="C232" s="125"/>
      <c r="D232" s="108" t="s">
        <v>139</v>
      </c>
      <c r="E232" s="26" t="s">
        <v>139</v>
      </c>
      <c r="F232" s="26" t="s">
        <v>139</v>
      </c>
      <c r="G232" s="91" t="s">
        <v>139</v>
      </c>
      <c r="H232" s="125"/>
      <c r="I232" s="108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"/>
      <c r="Z232" s="3" t="str">
        <f>IF(C232=(C242+C251+C261+C271),"√","НЕТ")</f>
        <v>√</v>
      </c>
      <c r="AA232" s="3" t="str">
        <f>IF(C232=SUM(C233:C235),"√","НЕТ")</f>
        <v>√</v>
      </c>
      <c r="AB232" s="3"/>
      <c r="AC232" s="3"/>
      <c r="AD232" s="3"/>
      <c r="AE232" s="3"/>
      <c r="AF232" s="1" t="str">
        <f t="shared" si="9"/>
        <v>√</v>
      </c>
    </row>
    <row r="233" spans="1:32" x14ac:dyDescent="0.25">
      <c r="A233" s="59" t="s">
        <v>313</v>
      </c>
      <c r="B233" s="143" t="s">
        <v>24</v>
      </c>
      <c r="C233" s="119"/>
      <c r="D233" s="102" t="s">
        <v>139</v>
      </c>
      <c r="E233" s="18" t="s">
        <v>139</v>
      </c>
      <c r="F233" s="18" t="s">
        <v>139</v>
      </c>
      <c r="G233" s="85" t="s">
        <v>139</v>
      </c>
      <c r="H233" s="119"/>
      <c r="I233" s="102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3"/>
      <c r="Z233" s="3" t="str">
        <f>IF(C233=(C243+C252+C262+C272),"√","НЕТ")</f>
        <v>√</v>
      </c>
      <c r="AA233" s="3"/>
      <c r="AB233" s="3"/>
      <c r="AC233" s="3"/>
      <c r="AD233" s="3"/>
      <c r="AE233" s="3"/>
      <c r="AF233" s="1" t="str">
        <f t="shared" si="9"/>
        <v>√</v>
      </c>
    </row>
    <row r="234" spans="1:32" x14ac:dyDescent="0.25">
      <c r="A234" s="59" t="s">
        <v>314</v>
      </c>
      <c r="B234" s="143" t="s">
        <v>35</v>
      </c>
      <c r="C234" s="119"/>
      <c r="D234" s="102" t="s">
        <v>139</v>
      </c>
      <c r="E234" s="18" t="s">
        <v>139</v>
      </c>
      <c r="F234" s="18" t="s">
        <v>139</v>
      </c>
      <c r="G234" s="85" t="s">
        <v>139</v>
      </c>
      <c r="H234" s="119"/>
      <c r="I234" s="102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3"/>
      <c r="Z234" s="3" t="str">
        <f>IF(C234=(C244+C253+C263+C273),"√","НЕТ")</f>
        <v>√</v>
      </c>
      <c r="AB234" s="3"/>
      <c r="AC234" s="3"/>
      <c r="AD234" s="3"/>
      <c r="AE234" s="3"/>
      <c r="AF234" s="1" t="str">
        <f t="shared" si="9"/>
        <v>√</v>
      </c>
    </row>
    <row r="235" spans="1:32" x14ac:dyDescent="0.25">
      <c r="A235" s="59" t="s">
        <v>315</v>
      </c>
      <c r="B235" s="143" t="s">
        <v>36</v>
      </c>
      <c r="C235" s="119"/>
      <c r="D235" s="102" t="s">
        <v>139</v>
      </c>
      <c r="E235" s="18" t="s">
        <v>139</v>
      </c>
      <c r="F235" s="18" t="s">
        <v>139</v>
      </c>
      <c r="G235" s="85" t="s">
        <v>139</v>
      </c>
      <c r="H235" s="119"/>
      <c r="I235" s="102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3"/>
      <c r="Z235" s="3" t="str">
        <f>IF(C235=(C245+C254+C264+C274),"√","НЕТ")</f>
        <v>√</v>
      </c>
      <c r="AA235" s="3"/>
      <c r="AB235" s="3"/>
      <c r="AC235" s="3"/>
      <c r="AD235" s="3"/>
      <c r="AE235" s="3"/>
      <c r="AF235" s="1" t="str">
        <f t="shared" si="9"/>
        <v>√</v>
      </c>
    </row>
    <row r="236" spans="1:32" x14ac:dyDescent="0.25">
      <c r="A236" s="68" t="s">
        <v>126</v>
      </c>
      <c r="B236" s="152" t="s">
        <v>110</v>
      </c>
      <c r="C236" s="125"/>
      <c r="D236" s="108" t="s">
        <v>139</v>
      </c>
      <c r="E236" s="26" t="s">
        <v>139</v>
      </c>
      <c r="F236" s="26" t="s">
        <v>139</v>
      </c>
      <c r="G236" s="91" t="s">
        <v>139</v>
      </c>
      <c r="H236" s="125"/>
      <c r="I236" s="108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"/>
      <c r="Z236" s="3" t="str">
        <f>IF(C236=(C246+C255+C265+C275),"√","НЕТ")</f>
        <v>√</v>
      </c>
      <c r="AA236" s="3" t="str">
        <f>IF(C236=SUM(C237:C240),"√","НЕТ")</f>
        <v>√</v>
      </c>
      <c r="AB236" s="3"/>
      <c r="AC236" s="3"/>
      <c r="AD236" s="3"/>
      <c r="AE236" s="3"/>
      <c r="AF236" s="1" t="str">
        <f t="shared" si="9"/>
        <v>√</v>
      </c>
    </row>
    <row r="237" spans="1:32" ht="24" x14ac:dyDescent="0.25">
      <c r="A237" s="59" t="s">
        <v>316</v>
      </c>
      <c r="B237" s="144" t="s">
        <v>257</v>
      </c>
      <c r="C237" s="119"/>
      <c r="D237" s="102" t="s">
        <v>139</v>
      </c>
      <c r="E237" s="18" t="s">
        <v>139</v>
      </c>
      <c r="F237" s="18" t="s">
        <v>139</v>
      </c>
      <c r="G237" s="85" t="s">
        <v>139</v>
      </c>
      <c r="H237" s="119"/>
      <c r="I237" s="102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3"/>
      <c r="Z237" s="3" t="str">
        <f>IF(C237=(C256+C266+C276),"√","НЕТ")</f>
        <v>√</v>
      </c>
      <c r="AA237" s="3"/>
      <c r="AB237" s="3"/>
      <c r="AC237" s="3"/>
      <c r="AD237" s="3"/>
      <c r="AE237" s="3"/>
      <c r="AF237" s="1" t="str">
        <f t="shared" si="9"/>
        <v>√</v>
      </c>
    </row>
    <row r="238" spans="1:32" x14ac:dyDescent="0.25">
      <c r="A238" s="59" t="s">
        <v>317</v>
      </c>
      <c r="B238" s="144" t="s">
        <v>105</v>
      </c>
      <c r="C238" s="119"/>
      <c r="D238" s="102" t="s">
        <v>139</v>
      </c>
      <c r="E238" s="18" t="s">
        <v>139</v>
      </c>
      <c r="F238" s="18" t="s">
        <v>139</v>
      </c>
      <c r="G238" s="85" t="s">
        <v>139</v>
      </c>
      <c r="H238" s="119"/>
      <c r="I238" s="102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3"/>
      <c r="Z238" s="3" t="str">
        <f>IF(C238=(C247+C257+C267+C277),"√","НЕТ")</f>
        <v>√</v>
      </c>
      <c r="AA238" s="3"/>
      <c r="AB238" s="3"/>
      <c r="AC238" s="3"/>
      <c r="AD238" s="3"/>
      <c r="AE238" s="3"/>
      <c r="AF238" s="1" t="str">
        <f t="shared" si="9"/>
        <v>√</v>
      </c>
    </row>
    <row r="239" spans="1:32" x14ac:dyDescent="0.25">
      <c r="A239" s="59" t="s">
        <v>318</v>
      </c>
      <c r="B239" s="144" t="s">
        <v>114</v>
      </c>
      <c r="C239" s="119"/>
      <c r="D239" s="102" t="s">
        <v>139</v>
      </c>
      <c r="E239" s="18" t="s">
        <v>139</v>
      </c>
      <c r="F239" s="18" t="s">
        <v>139</v>
      </c>
      <c r="G239" s="85" t="s">
        <v>139</v>
      </c>
      <c r="H239" s="119"/>
      <c r="I239" s="102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3"/>
      <c r="Z239" s="3" t="str">
        <f>IF(C239=(C248+C258+C268+C278),"√","НЕТ")</f>
        <v>√</v>
      </c>
      <c r="AA239" s="3"/>
      <c r="AB239" s="3"/>
      <c r="AC239" s="3"/>
      <c r="AD239" s="3"/>
      <c r="AE239" s="3"/>
      <c r="AF239" s="1" t="str">
        <f t="shared" si="9"/>
        <v>√</v>
      </c>
    </row>
    <row r="240" spans="1:32" x14ac:dyDescent="0.25">
      <c r="A240" s="59" t="s">
        <v>319</v>
      </c>
      <c r="B240" s="144" t="s">
        <v>50</v>
      </c>
      <c r="C240" s="119"/>
      <c r="D240" s="102" t="s">
        <v>139</v>
      </c>
      <c r="E240" s="18" t="s">
        <v>139</v>
      </c>
      <c r="F240" s="18" t="s">
        <v>139</v>
      </c>
      <c r="G240" s="85" t="s">
        <v>139</v>
      </c>
      <c r="H240" s="119"/>
      <c r="I240" s="102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3"/>
      <c r="Z240" s="3" t="str">
        <f>IF(C240=(C249+C259+C269+C279),"√","НЕТ")</f>
        <v>√</v>
      </c>
      <c r="AA240" s="3"/>
      <c r="AB240" s="3"/>
      <c r="AC240" s="3"/>
      <c r="AD240" s="3"/>
      <c r="AE240" s="3"/>
      <c r="AF240" s="1" t="str">
        <f t="shared" si="9"/>
        <v>√</v>
      </c>
    </row>
    <row r="241" spans="1:32" ht="24" x14ac:dyDescent="0.25">
      <c r="A241" s="67" t="s">
        <v>127</v>
      </c>
      <c r="B241" s="156" t="s">
        <v>175</v>
      </c>
      <c r="C241" s="124"/>
      <c r="D241" s="107" t="s">
        <v>14</v>
      </c>
      <c r="E241" s="25" t="s">
        <v>14</v>
      </c>
      <c r="F241" s="25" t="s">
        <v>14</v>
      </c>
      <c r="G241" s="90" t="s">
        <v>14</v>
      </c>
      <c r="H241" s="124"/>
      <c r="I241" s="107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3"/>
      <c r="Z241" s="3" t="str">
        <f>IF(C241=SUM(C242,C246),"√","НЕТ")</f>
        <v>√</v>
      </c>
      <c r="AB241" s="3"/>
      <c r="AC241" s="3"/>
      <c r="AD241" s="3"/>
      <c r="AE241" s="3"/>
      <c r="AF241" s="1" t="str">
        <f t="shared" si="9"/>
        <v>√</v>
      </c>
    </row>
    <row r="242" spans="1:32" x14ac:dyDescent="0.25">
      <c r="A242" s="68" t="s">
        <v>431</v>
      </c>
      <c r="B242" s="152" t="s">
        <v>111</v>
      </c>
      <c r="C242" s="125"/>
      <c r="D242" s="108" t="s">
        <v>139</v>
      </c>
      <c r="E242" s="26" t="s">
        <v>139</v>
      </c>
      <c r="F242" s="26" t="s">
        <v>139</v>
      </c>
      <c r="G242" s="91" t="s">
        <v>139</v>
      </c>
      <c r="H242" s="125"/>
      <c r="I242" s="108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"/>
      <c r="Z242" s="3"/>
      <c r="AA242" s="3" t="str">
        <f>IF(C242=SUM(C243:C245),"√","НЕТ")</f>
        <v>√</v>
      </c>
      <c r="AB242" s="3"/>
      <c r="AC242" s="3"/>
      <c r="AD242" s="3"/>
      <c r="AE242" s="3"/>
      <c r="AF242" s="1" t="str">
        <f t="shared" si="9"/>
        <v>√</v>
      </c>
    </row>
    <row r="243" spans="1:32" x14ac:dyDescent="0.25">
      <c r="A243" s="59" t="s">
        <v>432</v>
      </c>
      <c r="B243" s="143" t="s">
        <v>24</v>
      </c>
      <c r="C243" s="119"/>
      <c r="D243" s="102" t="s">
        <v>139</v>
      </c>
      <c r="E243" s="18" t="s">
        <v>139</v>
      </c>
      <c r="F243" s="18" t="s">
        <v>139</v>
      </c>
      <c r="G243" s="85" t="s">
        <v>139</v>
      </c>
      <c r="H243" s="119"/>
      <c r="I243" s="102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3"/>
      <c r="Z243" s="3"/>
      <c r="AA243" s="3"/>
      <c r="AB243" s="3"/>
      <c r="AC243" s="3"/>
      <c r="AD243" s="3"/>
      <c r="AE243" s="3"/>
      <c r="AF243" s="1" t="str">
        <f t="shared" ref="AF243:AF314" si="11">IF(H243=SUM(I243:X243),"√","НЕТ")</f>
        <v>√</v>
      </c>
    </row>
    <row r="244" spans="1:32" x14ac:dyDescent="0.25">
      <c r="A244" s="59" t="s">
        <v>433</v>
      </c>
      <c r="B244" s="143" t="s">
        <v>35</v>
      </c>
      <c r="C244" s="119"/>
      <c r="D244" s="102" t="s">
        <v>139</v>
      </c>
      <c r="E244" s="18" t="s">
        <v>139</v>
      </c>
      <c r="F244" s="18" t="s">
        <v>139</v>
      </c>
      <c r="G244" s="85" t="s">
        <v>139</v>
      </c>
      <c r="H244" s="119"/>
      <c r="I244" s="102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3"/>
      <c r="Z244" s="3"/>
      <c r="AB244" s="3"/>
      <c r="AC244" s="3"/>
      <c r="AD244" s="3"/>
      <c r="AE244" s="3"/>
      <c r="AF244" s="1" t="str">
        <f t="shared" si="11"/>
        <v>√</v>
      </c>
    </row>
    <row r="245" spans="1:32" x14ac:dyDescent="0.25">
      <c r="A245" s="59" t="s">
        <v>434</v>
      </c>
      <c r="B245" s="143" t="s">
        <v>36</v>
      </c>
      <c r="C245" s="119"/>
      <c r="D245" s="102" t="s">
        <v>139</v>
      </c>
      <c r="E245" s="18" t="s">
        <v>139</v>
      </c>
      <c r="F245" s="18" t="s">
        <v>139</v>
      </c>
      <c r="G245" s="85" t="s">
        <v>139</v>
      </c>
      <c r="H245" s="119"/>
      <c r="I245" s="102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3"/>
      <c r="Z245" s="3"/>
      <c r="AA245" s="3"/>
      <c r="AB245" s="3"/>
      <c r="AC245" s="3"/>
      <c r="AD245" s="3"/>
      <c r="AE245" s="3"/>
      <c r="AF245" s="1" t="str">
        <f t="shared" si="11"/>
        <v>√</v>
      </c>
    </row>
    <row r="246" spans="1:32" x14ac:dyDescent="0.25">
      <c r="A246" s="68" t="s">
        <v>435</v>
      </c>
      <c r="B246" s="152" t="s">
        <v>110</v>
      </c>
      <c r="C246" s="125"/>
      <c r="D246" s="108" t="s">
        <v>139</v>
      </c>
      <c r="E246" s="26" t="s">
        <v>139</v>
      </c>
      <c r="F246" s="26" t="s">
        <v>139</v>
      </c>
      <c r="G246" s="91" t="s">
        <v>139</v>
      </c>
      <c r="H246" s="125"/>
      <c r="I246" s="108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"/>
      <c r="Z246" s="3"/>
      <c r="AA246" s="3" t="str">
        <f>IF(C246=SUM(C247:C249),"√","НЕТ")</f>
        <v>√</v>
      </c>
      <c r="AB246" s="3"/>
      <c r="AC246" s="3"/>
      <c r="AD246" s="3"/>
      <c r="AE246" s="3"/>
      <c r="AF246" s="1" t="str">
        <f t="shared" si="11"/>
        <v>√</v>
      </c>
    </row>
    <row r="247" spans="1:32" x14ac:dyDescent="0.25">
      <c r="A247" s="59" t="s">
        <v>436</v>
      </c>
      <c r="B247" s="144" t="s">
        <v>105</v>
      </c>
      <c r="C247" s="119"/>
      <c r="D247" s="102" t="s">
        <v>139</v>
      </c>
      <c r="E247" s="18" t="s">
        <v>139</v>
      </c>
      <c r="F247" s="18" t="s">
        <v>139</v>
      </c>
      <c r="G247" s="85" t="s">
        <v>139</v>
      </c>
      <c r="H247" s="119"/>
      <c r="I247" s="102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3"/>
      <c r="Z247" s="3"/>
      <c r="AA247" s="3"/>
      <c r="AB247" s="3"/>
      <c r="AC247" s="3"/>
      <c r="AD247" s="3"/>
      <c r="AE247" s="3"/>
      <c r="AF247" s="1" t="str">
        <f t="shared" si="11"/>
        <v>√</v>
      </c>
    </row>
    <row r="248" spans="1:32" x14ac:dyDescent="0.25">
      <c r="A248" s="59" t="s">
        <v>437</v>
      </c>
      <c r="B248" s="144" t="s">
        <v>114</v>
      </c>
      <c r="C248" s="119"/>
      <c r="D248" s="102" t="s">
        <v>139</v>
      </c>
      <c r="E248" s="18" t="s">
        <v>139</v>
      </c>
      <c r="F248" s="18" t="s">
        <v>139</v>
      </c>
      <c r="G248" s="85" t="s">
        <v>139</v>
      </c>
      <c r="H248" s="119"/>
      <c r="I248" s="102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3"/>
      <c r="Z248" s="3"/>
      <c r="AA248" s="3"/>
      <c r="AB248" s="3"/>
      <c r="AC248" s="3"/>
      <c r="AD248" s="3"/>
      <c r="AE248" s="3"/>
      <c r="AF248" s="1" t="str">
        <f t="shared" si="11"/>
        <v>√</v>
      </c>
    </row>
    <row r="249" spans="1:32" x14ac:dyDescent="0.25">
      <c r="A249" s="59" t="s">
        <v>438</v>
      </c>
      <c r="B249" s="144" t="s">
        <v>50</v>
      </c>
      <c r="C249" s="119"/>
      <c r="D249" s="102" t="s">
        <v>139</v>
      </c>
      <c r="E249" s="18" t="s">
        <v>139</v>
      </c>
      <c r="F249" s="18" t="s">
        <v>139</v>
      </c>
      <c r="G249" s="85" t="s">
        <v>139</v>
      </c>
      <c r="H249" s="119"/>
      <c r="I249" s="102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3"/>
      <c r="Z249" s="3"/>
      <c r="AA249" s="3"/>
      <c r="AB249" s="3"/>
      <c r="AC249" s="3"/>
      <c r="AD249" s="3"/>
      <c r="AE249" s="3"/>
      <c r="AF249" s="1" t="str">
        <f t="shared" si="11"/>
        <v>√</v>
      </c>
    </row>
    <row r="250" spans="1:32" x14ac:dyDescent="0.25">
      <c r="A250" s="67" t="s">
        <v>320</v>
      </c>
      <c r="B250" s="156" t="s">
        <v>44</v>
      </c>
      <c r="C250" s="124"/>
      <c r="D250" s="107" t="s">
        <v>14</v>
      </c>
      <c r="E250" s="25" t="s">
        <v>14</v>
      </c>
      <c r="F250" s="25" t="s">
        <v>14</v>
      </c>
      <c r="G250" s="90" t="s">
        <v>14</v>
      </c>
      <c r="H250" s="124"/>
      <c r="I250" s="107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3"/>
      <c r="Z250" s="3" t="str">
        <f>IF(C250=SUM(C251,C255),"√","НЕТ")</f>
        <v>√</v>
      </c>
      <c r="AB250" s="3"/>
      <c r="AC250" s="3"/>
      <c r="AD250" s="3"/>
      <c r="AE250" s="3"/>
      <c r="AF250" s="1" t="str">
        <f t="shared" si="11"/>
        <v>√</v>
      </c>
    </row>
    <row r="251" spans="1:32" x14ac:dyDescent="0.25">
      <c r="A251" s="68" t="s">
        <v>439</v>
      </c>
      <c r="B251" s="152" t="s">
        <v>111</v>
      </c>
      <c r="C251" s="125"/>
      <c r="D251" s="108" t="s">
        <v>139</v>
      </c>
      <c r="E251" s="26" t="s">
        <v>139</v>
      </c>
      <c r="F251" s="26" t="s">
        <v>139</v>
      </c>
      <c r="G251" s="91" t="s">
        <v>139</v>
      </c>
      <c r="H251" s="125"/>
      <c r="I251" s="108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"/>
      <c r="Z251" s="3"/>
      <c r="AA251" s="3" t="str">
        <f>IF(C251=SUM(C252:C254),"√","НЕТ")</f>
        <v>√</v>
      </c>
      <c r="AB251" s="3"/>
      <c r="AC251" s="3"/>
      <c r="AD251" s="3"/>
      <c r="AE251" s="3"/>
      <c r="AF251" s="1" t="str">
        <f t="shared" si="11"/>
        <v>√</v>
      </c>
    </row>
    <row r="252" spans="1:32" x14ac:dyDescent="0.25">
      <c r="A252" s="59" t="s">
        <v>440</v>
      </c>
      <c r="B252" s="143" t="s">
        <v>24</v>
      </c>
      <c r="C252" s="119"/>
      <c r="D252" s="102" t="s">
        <v>139</v>
      </c>
      <c r="E252" s="18" t="s">
        <v>139</v>
      </c>
      <c r="F252" s="18" t="s">
        <v>139</v>
      </c>
      <c r="G252" s="85" t="s">
        <v>139</v>
      </c>
      <c r="H252" s="119"/>
      <c r="I252" s="102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3"/>
      <c r="Z252" s="3"/>
      <c r="AA252" s="3"/>
      <c r="AB252" s="3"/>
      <c r="AC252" s="3"/>
      <c r="AD252" s="3"/>
      <c r="AE252" s="3"/>
      <c r="AF252" s="1" t="str">
        <f t="shared" si="11"/>
        <v>√</v>
      </c>
    </row>
    <row r="253" spans="1:32" x14ac:dyDescent="0.25">
      <c r="A253" s="59" t="s">
        <v>441</v>
      </c>
      <c r="B253" s="143" t="s">
        <v>35</v>
      </c>
      <c r="C253" s="119"/>
      <c r="D253" s="102" t="s">
        <v>139</v>
      </c>
      <c r="E253" s="18" t="s">
        <v>139</v>
      </c>
      <c r="F253" s="18" t="s">
        <v>139</v>
      </c>
      <c r="G253" s="85" t="s">
        <v>139</v>
      </c>
      <c r="H253" s="119"/>
      <c r="I253" s="102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3"/>
      <c r="Z253" s="3"/>
      <c r="AB253" s="3"/>
      <c r="AC253" s="3"/>
      <c r="AD253" s="3"/>
      <c r="AE253" s="3"/>
      <c r="AF253" s="1" t="str">
        <f t="shared" si="11"/>
        <v>√</v>
      </c>
    </row>
    <row r="254" spans="1:32" x14ac:dyDescent="0.25">
      <c r="A254" s="59" t="s">
        <v>442</v>
      </c>
      <c r="B254" s="143" t="s">
        <v>36</v>
      </c>
      <c r="C254" s="119"/>
      <c r="D254" s="102" t="s">
        <v>139</v>
      </c>
      <c r="E254" s="18" t="s">
        <v>139</v>
      </c>
      <c r="F254" s="18" t="s">
        <v>139</v>
      </c>
      <c r="G254" s="85" t="s">
        <v>139</v>
      </c>
      <c r="H254" s="119"/>
      <c r="I254" s="102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3"/>
      <c r="Z254" s="3"/>
      <c r="AA254" s="3"/>
      <c r="AB254" s="3"/>
      <c r="AC254" s="3"/>
      <c r="AD254" s="3"/>
      <c r="AE254" s="3"/>
      <c r="AF254" s="1" t="str">
        <f t="shared" si="11"/>
        <v>√</v>
      </c>
    </row>
    <row r="255" spans="1:32" x14ac:dyDescent="0.25">
      <c r="A255" s="68" t="s">
        <v>443</v>
      </c>
      <c r="B255" s="152" t="s">
        <v>110</v>
      </c>
      <c r="C255" s="125"/>
      <c r="D255" s="108" t="s">
        <v>139</v>
      </c>
      <c r="E255" s="26" t="s">
        <v>139</v>
      </c>
      <c r="F255" s="26" t="s">
        <v>139</v>
      </c>
      <c r="G255" s="91" t="s">
        <v>139</v>
      </c>
      <c r="H255" s="125"/>
      <c r="I255" s="108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"/>
      <c r="Z255" s="3"/>
      <c r="AA255" s="3" t="str">
        <f>IF(C255=SUM(C256:C259),"√","НЕТ")</f>
        <v>√</v>
      </c>
      <c r="AB255" s="3"/>
      <c r="AC255" s="3"/>
      <c r="AD255" s="3"/>
      <c r="AE255" s="3"/>
      <c r="AF255" s="1" t="str">
        <f t="shared" si="11"/>
        <v>√</v>
      </c>
    </row>
    <row r="256" spans="1:32" ht="24" x14ac:dyDescent="0.25">
      <c r="A256" s="59" t="s">
        <v>444</v>
      </c>
      <c r="B256" s="144" t="s">
        <v>257</v>
      </c>
      <c r="C256" s="119"/>
      <c r="D256" s="102" t="s">
        <v>139</v>
      </c>
      <c r="E256" s="18" t="s">
        <v>139</v>
      </c>
      <c r="F256" s="18" t="s">
        <v>139</v>
      </c>
      <c r="G256" s="85" t="s">
        <v>139</v>
      </c>
      <c r="H256" s="119"/>
      <c r="I256" s="102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3"/>
      <c r="Z256" s="3"/>
      <c r="AA256" s="3"/>
      <c r="AB256" s="3"/>
      <c r="AC256" s="3"/>
      <c r="AD256" s="3"/>
      <c r="AE256" s="3"/>
      <c r="AF256" s="1" t="str">
        <f t="shared" si="11"/>
        <v>√</v>
      </c>
    </row>
    <row r="257" spans="1:32" x14ac:dyDescent="0.25">
      <c r="A257" s="59" t="s">
        <v>445</v>
      </c>
      <c r="B257" s="144" t="s">
        <v>105</v>
      </c>
      <c r="C257" s="119"/>
      <c r="D257" s="102" t="s">
        <v>139</v>
      </c>
      <c r="E257" s="18" t="s">
        <v>139</v>
      </c>
      <c r="F257" s="18" t="s">
        <v>139</v>
      </c>
      <c r="G257" s="85" t="s">
        <v>139</v>
      </c>
      <c r="H257" s="119"/>
      <c r="I257" s="102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3"/>
      <c r="Z257" s="3"/>
      <c r="AA257" s="3"/>
      <c r="AB257" s="3"/>
      <c r="AC257" s="3"/>
      <c r="AD257" s="3"/>
      <c r="AE257" s="3"/>
      <c r="AF257" s="1" t="str">
        <f t="shared" si="11"/>
        <v>√</v>
      </c>
    </row>
    <row r="258" spans="1:32" x14ac:dyDescent="0.25">
      <c r="A258" s="59" t="s">
        <v>446</v>
      </c>
      <c r="B258" s="144" t="s">
        <v>114</v>
      </c>
      <c r="C258" s="119"/>
      <c r="D258" s="102" t="s">
        <v>139</v>
      </c>
      <c r="E258" s="18" t="s">
        <v>139</v>
      </c>
      <c r="F258" s="18" t="s">
        <v>139</v>
      </c>
      <c r="G258" s="85" t="s">
        <v>139</v>
      </c>
      <c r="H258" s="119"/>
      <c r="I258" s="102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3"/>
      <c r="Z258" s="3"/>
      <c r="AA258" s="3"/>
      <c r="AB258" s="3"/>
      <c r="AC258" s="3"/>
      <c r="AD258" s="3"/>
      <c r="AE258" s="3"/>
      <c r="AF258" s="1" t="str">
        <f t="shared" si="11"/>
        <v>√</v>
      </c>
    </row>
    <row r="259" spans="1:32" x14ac:dyDescent="0.25">
      <c r="A259" s="59" t="s">
        <v>447</v>
      </c>
      <c r="B259" s="144" t="s">
        <v>50</v>
      </c>
      <c r="C259" s="119"/>
      <c r="D259" s="102" t="s">
        <v>139</v>
      </c>
      <c r="E259" s="18" t="s">
        <v>139</v>
      </c>
      <c r="F259" s="18" t="s">
        <v>139</v>
      </c>
      <c r="G259" s="85" t="s">
        <v>139</v>
      </c>
      <c r="H259" s="119"/>
      <c r="I259" s="102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3"/>
      <c r="Z259" s="3"/>
      <c r="AA259" s="3"/>
      <c r="AB259" s="3"/>
      <c r="AC259" s="3"/>
      <c r="AD259" s="3"/>
      <c r="AE259" s="3"/>
      <c r="AF259" s="1" t="str">
        <f t="shared" si="11"/>
        <v>√</v>
      </c>
    </row>
    <row r="260" spans="1:32" x14ac:dyDescent="0.25">
      <c r="A260" s="67" t="s">
        <v>321</v>
      </c>
      <c r="B260" s="156" t="s">
        <v>45</v>
      </c>
      <c r="C260" s="124"/>
      <c r="D260" s="107" t="s">
        <v>14</v>
      </c>
      <c r="E260" s="25" t="s">
        <v>14</v>
      </c>
      <c r="F260" s="25" t="s">
        <v>14</v>
      </c>
      <c r="G260" s="90" t="s">
        <v>14</v>
      </c>
      <c r="H260" s="124"/>
      <c r="I260" s="107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3"/>
      <c r="Z260" s="3" t="str">
        <f>IF(C260=SUM(C261,C265),"√","НЕТ")</f>
        <v>√</v>
      </c>
      <c r="AB260" s="3"/>
      <c r="AC260" s="3"/>
      <c r="AD260" s="3"/>
      <c r="AE260" s="3"/>
      <c r="AF260" s="1" t="str">
        <f t="shared" si="11"/>
        <v>√</v>
      </c>
    </row>
    <row r="261" spans="1:32" x14ac:dyDescent="0.25">
      <c r="A261" s="68" t="s">
        <v>322</v>
      </c>
      <c r="B261" s="152" t="s">
        <v>111</v>
      </c>
      <c r="C261" s="125"/>
      <c r="D261" s="108" t="s">
        <v>139</v>
      </c>
      <c r="E261" s="26" t="s">
        <v>139</v>
      </c>
      <c r="F261" s="26" t="s">
        <v>139</v>
      </c>
      <c r="G261" s="91" t="s">
        <v>139</v>
      </c>
      <c r="H261" s="125"/>
      <c r="I261" s="108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"/>
      <c r="Z261" s="3"/>
      <c r="AA261" s="3" t="str">
        <f>IF(C261=SUM(C262:C264),"√","НЕТ")</f>
        <v>√</v>
      </c>
      <c r="AB261" s="3"/>
      <c r="AC261" s="3"/>
      <c r="AD261" s="3"/>
      <c r="AE261" s="3"/>
      <c r="AF261" s="1" t="str">
        <f t="shared" si="11"/>
        <v>√</v>
      </c>
    </row>
    <row r="262" spans="1:32" x14ac:dyDescent="0.25">
      <c r="A262" s="59" t="s">
        <v>323</v>
      </c>
      <c r="B262" s="143" t="s">
        <v>24</v>
      </c>
      <c r="C262" s="119"/>
      <c r="D262" s="102" t="s">
        <v>139</v>
      </c>
      <c r="E262" s="18" t="s">
        <v>139</v>
      </c>
      <c r="F262" s="18" t="s">
        <v>139</v>
      </c>
      <c r="G262" s="85" t="s">
        <v>139</v>
      </c>
      <c r="H262" s="119"/>
      <c r="I262" s="102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3"/>
      <c r="Z262" s="3"/>
      <c r="AA262" s="3"/>
      <c r="AB262" s="3"/>
      <c r="AC262" s="3"/>
      <c r="AD262" s="3"/>
      <c r="AE262" s="3"/>
      <c r="AF262" s="1" t="str">
        <f t="shared" si="11"/>
        <v>√</v>
      </c>
    </row>
    <row r="263" spans="1:32" x14ac:dyDescent="0.25">
      <c r="A263" s="59" t="s">
        <v>324</v>
      </c>
      <c r="B263" s="143" t="s">
        <v>35</v>
      </c>
      <c r="C263" s="119"/>
      <c r="D263" s="102" t="s">
        <v>139</v>
      </c>
      <c r="E263" s="18" t="s">
        <v>139</v>
      </c>
      <c r="F263" s="18" t="s">
        <v>139</v>
      </c>
      <c r="G263" s="85" t="s">
        <v>139</v>
      </c>
      <c r="H263" s="119"/>
      <c r="I263" s="102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3"/>
      <c r="Z263" s="3"/>
      <c r="AB263" s="3"/>
      <c r="AC263" s="3"/>
      <c r="AD263" s="3"/>
      <c r="AE263" s="3"/>
      <c r="AF263" s="1" t="str">
        <f t="shared" si="11"/>
        <v>√</v>
      </c>
    </row>
    <row r="264" spans="1:32" x14ac:dyDescent="0.25">
      <c r="A264" s="59" t="s">
        <v>325</v>
      </c>
      <c r="B264" s="143" t="s">
        <v>36</v>
      </c>
      <c r="C264" s="119"/>
      <c r="D264" s="102" t="s">
        <v>139</v>
      </c>
      <c r="E264" s="18" t="s">
        <v>139</v>
      </c>
      <c r="F264" s="18" t="s">
        <v>139</v>
      </c>
      <c r="G264" s="85" t="s">
        <v>139</v>
      </c>
      <c r="H264" s="119"/>
      <c r="I264" s="102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3"/>
      <c r="Z264" s="3"/>
      <c r="AA264" s="3"/>
      <c r="AB264" s="3"/>
      <c r="AC264" s="3"/>
      <c r="AD264" s="3"/>
      <c r="AE264" s="3"/>
      <c r="AF264" s="1" t="str">
        <f t="shared" si="11"/>
        <v>√</v>
      </c>
    </row>
    <row r="265" spans="1:32" x14ac:dyDescent="0.25">
      <c r="A265" s="68" t="s">
        <v>326</v>
      </c>
      <c r="B265" s="152" t="s">
        <v>110</v>
      </c>
      <c r="C265" s="125"/>
      <c r="D265" s="108" t="s">
        <v>139</v>
      </c>
      <c r="E265" s="26" t="s">
        <v>139</v>
      </c>
      <c r="F265" s="26" t="s">
        <v>139</v>
      </c>
      <c r="G265" s="91" t="s">
        <v>139</v>
      </c>
      <c r="H265" s="125"/>
      <c r="I265" s="108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"/>
      <c r="Z265" s="3"/>
      <c r="AA265" s="3" t="str">
        <f>IF(C265=SUM(C266:C269),"√","НЕТ")</f>
        <v>√</v>
      </c>
      <c r="AB265" s="3"/>
      <c r="AC265" s="3"/>
      <c r="AD265" s="3"/>
      <c r="AE265" s="3"/>
      <c r="AF265" s="1" t="str">
        <f t="shared" si="11"/>
        <v>√</v>
      </c>
    </row>
    <row r="266" spans="1:32" ht="24" x14ac:dyDescent="0.25">
      <c r="A266" s="59" t="s">
        <v>327</v>
      </c>
      <c r="B266" s="144" t="s">
        <v>257</v>
      </c>
      <c r="C266" s="119"/>
      <c r="D266" s="102" t="s">
        <v>139</v>
      </c>
      <c r="E266" s="18" t="s">
        <v>139</v>
      </c>
      <c r="F266" s="18" t="s">
        <v>139</v>
      </c>
      <c r="G266" s="85" t="s">
        <v>139</v>
      </c>
      <c r="H266" s="119"/>
      <c r="I266" s="102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3"/>
      <c r="Z266" s="3"/>
      <c r="AA266" s="3"/>
      <c r="AB266" s="3"/>
      <c r="AC266" s="3"/>
      <c r="AD266" s="3"/>
      <c r="AE266" s="3"/>
      <c r="AF266" s="1" t="str">
        <f t="shared" si="11"/>
        <v>√</v>
      </c>
    </row>
    <row r="267" spans="1:32" x14ac:dyDescent="0.25">
      <c r="A267" s="59" t="s">
        <v>328</v>
      </c>
      <c r="B267" s="144" t="s">
        <v>105</v>
      </c>
      <c r="C267" s="119"/>
      <c r="D267" s="102" t="s">
        <v>139</v>
      </c>
      <c r="E267" s="18" t="s">
        <v>139</v>
      </c>
      <c r="F267" s="18" t="s">
        <v>139</v>
      </c>
      <c r="G267" s="85" t="s">
        <v>139</v>
      </c>
      <c r="H267" s="119"/>
      <c r="I267" s="102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3"/>
      <c r="Z267" s="3"/>
      <c r="AA267" s="3"/>
      <c r="AB267" s="3"/>
      <c r="AC267" s="3"/>
      <c r="AD267" s="3"/>
      <c r="AE267" s="3"/>
      <c r="AF267" s="1" t="str">
        <f t="shared" si="11"/>
        <v>√</v>
      </c>
    </row>
    <row r="268" spans="1:32" x14ac:dyDescent="0.25">
      <c r="A268" s="59" t="s">
        <v>329</v>
      </c>
      <c r="B268" s="144" t="s">
        <v>114</v>
      </c>
      <c r="C268" s="119"/>
      <c r="D268" s="102" t="s">
        <v>139</v>
      </c>
      <c r="E268" s="18" t="s">
        <v>139</v>
      </c>
      <c r="F268" s="18" t="s">
        <v>139</v>
      </c>
      <c r="G268" s="85" t="s">
        <v>139</v>
      </c>
      <c r="H268" s="119"/>
      <c r="I268" s="102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3"/>
      <c r="Z268" s="3"/>
      <c r="AA268" s="3"/>
      <c r="AB268" s="3"/>
      <c r="AC268" s="3"/>
      <c r="AD268" s="3"/>
      <c r="AE268" s="3"/>
      <c r="AF268" s="1" t="str">
        <f t="shared" si="11"/>
        <v>√</v>
      </c>
    </row>
    <row r="269" spans="1:32" x14ac:dyDescent="0.25">
      <c r="A269" s="59" t="s">
        <v>448</v>
      </c>
      <c r="B269" s="144" t="s">
        <v>50</v>
      </c>
      <c r="C269" s="119"/>
      <c r="D269" s="102" t="s">
        <v>139</v>
      </c>
      <c r="E269" s="18" t="s">
        <v>139</v>
      </c>
      <c r="F269" s="18" t="s">
        <v>139</v>
      </c>
      <c r="G269" s="85" t="s">
        <v>139</v>
      </c>
      <c r="H269" s="119"/>
      <c r="I269" s="102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3"/>
      <c r="Z269" s="3"/>
      <c r="AA269" s="3"/>
      <c r="AB269" s="3"/>
      <c r="AC269" s="3"/>
      <c r="AD269" s="3"/>
      <c r="AE269" s="3"/>
      <c r="AF269" s="1" t="str">
        <f t="shared" si="11"/>
        <v>√</v>
      </c>
    </row>
    <row r="270" spans="1:32" x14ac:dyDescent="0.25">
      <c r="A270" s="67" t="s">
        <v>330</v>
      </c>
      <c r="B270" s="156" t="s">
        <v>46</v>
      </c>
      <c r="C270" s="124"/>
      <c r="D270" s="107" t="s">
        <v>14</v>
      </c>
      <c r="E270" s="25" t="s">
        <v>14</v>
      </c>
      <c r="F270" s="25" t="s">
        <v>14</v>
      </c>
      <c r="G270" s="90" t="s">
        <v>14</v>
      </c>
      <c r="H270" s="124"/>
      <c r="I270" s="107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3"/>
      <c r="Z270" s="3" t="str">
        <f>IF(C270=SUM(C271,C275),"√","НЕТ")</f>
        <v>√</v>
      </c>
      <c r="AB270" s="3"/>
      <c r="AC270" s="3"/>
      <c r="AD270" s="3"/>
      <c r="AE270" s="3"/>
      <c r="AF270" s="1" t="str">
        <f t="shared" si="11"/>
        <v>√</v>
      </c>
    </row>
    <row r="271" spans="1:32" x14ac:dyDescent="0.25">
      <c r="A271" s="68" t="s">
        <v>331</v>
      </c>
      <c r="B271" s="152" t="s">
        <v>111</v>
      </c>
      <c r="C271" s="125"/>
      <c r="D271" s="108" t="s">
        <v>139</v>
      </c>
      <c r="E271" s="26" t="s">
        <v>139</v>
      </c>
      <c r="F271" s="26" t="s">
        <v>139</v>
      </c>
      <c r="G271" s="91" t="s">
        <v>139</v>
      </c>
      <c r="H271" s="125"/>
      <c r="I271" s="108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"/>
      <c r="Z271" s="3"/>
      <c r="AA271" s="3" t="str">
        <f>IF(C271=SUM(C272:C274),"√","НЕТ")</f>
        <v>√</v>
      </c>
      <c r="AB271" s="3"/>
      <c r="AC271" s="3"/>
      <c r="AD271" s="3"/>
      <c r="AE271" s="3"/>
      <c r="AF271" s="1" t="str">
        <f t="shared" si="11"/>
        <v>√</v>
      </c>
    </row>
    <row r="272" spans="1:32" x14ac:dyDescent="0.25">
      <c r="A272" s="59" t="s">
        <v>332</v>
      </c>
      <c r="B272" s="143" t="s">
        <v>24</v>
      </c>
      <c r="C272" s="119"/>
      <c r="D272" s="102" t="s">
        <v>139</v>
      </c>
      <c r="E272" s="18" t="s">
        <v>139</v>
      </c>
      <c r="F272" s="18" t="s">
        <v>139</v>
      </c>
      <c r="G272" s="85" t="s">
        <v>139</v>
      </c>
      <c r="H272" s="119"/>
      <c r="I272" s="102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3"/>
      <c r="Z272" s="3"/>
      <c r="AA272" s="3"/>
      <c r="AB272" s="3"/>
      <c r="AC272" s="3"/>
      <c r="AD272" s="3"/>
      <c r="AE272" s="3"/>
      <c r="AF272" s="1" t="str">
        <f t="shared" si="11"/>
        <v>√</v>
      </c>
    </row>
    <row r="273" spans="1:32" x14ac:dyDescent="0.25">
      <c r="A273" s="59" t="s">
        <v>333</v>
      </c>
      <c r="B273" s="143" t="s">
        <v>35</v>
      </c>
      <c r="C273" s="119"/>
      <c r="D273" s="102" t="s">
        <v>139</v>
      </c>
      <c r="E273" s="18" t="s">
        <v>139</v>
      </c>
      <c r="F273" s="18" t="s">
        <v>139</v>
      </c>
      <c r="G273" s="85" t="s">
        <v>139</v>
      </c>
      <c r="H273" s="119"/>
      <c r="I273" s="102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3"/>
      <c r="Z273" s="3"/>
      <c r="AB273" s="3"/>
      <c r="AC273" s="3"/>
      <c r="AD273" s="3"/>
      <c r="AE273" s="3"/>
      <c r="AF273" s="1" t="str">
        <f t="shared" si="11"/>
        <v>√</v>
      </c>
    </row>
    <row r="274" spans="1:32" x14ac:dyDescent="0.25">
      <c r="A274" s="59" t="s">
        <v>334</v>
      </c>
      <c r="B274" s="143" t="s">
        <v>36</v>
      </c>
      <c r="C274" s="119"/>
      <c r="D274" s="102" t="s">
        <v>139</v>
      </c>
      <c r="E274" s="18" t="s">
        <v>139</v>
      </c>
      <c r="F274" s="18" t="s">
        <v>139</v>
      </c>
      <c r="G274" s="85" t="s">
        <v>139</v>
      </c>
      <c r="H274" s="119"/>
      <c r="I274" s="102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3"/>
      <c r="Z274" s="3"/>
      <c r="AA274" s="3"/>
      <c r="AB274" s="3"/>
      <c r="AC274" s="3"/>
      <c r="AD274" s="3"/>
      <c r="AE274" s="3"/>
      <c r="AF274" s="1" t="str">
        <f t="shared" si="11"/>
        <v>√</v>
      </c>
    </row>
    <row r="275" spans="1:32" x14ac:dyDescent="0.25">
      <c r="A275" s="68" t="s">
        <v>335</v>
      </c>
      <c r="B275" s="152" t="s">
        <v>110</v>
      </c>
      <c r="C275" s="125"/>
      <c r="D275" s="108" t="s">
        <v>139</v>
      </c>
      <c r="E275" s="26" t="s">
        <v>139</v>
      </c>
      <c r="F275" s="26" t="s">
        <v>139</v>
      </c>
      <c r="G275" s="91" t="s">
        <v>139</v>
      </c>
      <c r="H275" s="125"/>
      <c r="I275" s="108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"/>
      <c r="Z275" s="3"/>
      <c r="AA275" s="3" t="str">
        <f>IF(C275=SUM(C276:C279),"√","НЕТ")</f>
        <v>√</v>
      </c>
      <c r="AB275" s="3"/>
      <c r="AC275" s="3"/>
      <c r="AD275" s="3"/>
      <c r="AE275" s="3"/>
      <c r="AF275" s="1" t="str">
        <f t="shared" si="11"/>
        <v>√</v>
      </c>
    </row>
    <row r="276" spans="1:32" ht="24" x14ac:dyDescent="0.25">
      <c r="A276" s="59" t="s">
        <v>336</v>
      </c>
      <c r="B276" s="144" t="s">
        <v>257</v>
      </c>
      <c r="C276" s="119"/>
      <c r="D276" s="102" t="s">
        <v>139</v>
      </c>
      <c r="E276" s="18" t="s">
        <v>139</v>
      </c>
      <c r="F276" s="18" t="s">
        <v>139</v>
      </c>
      <c r="G276" s="85" t="s">
        <v>139</v>
      </c>
      <c r="H276" s="119"/>
      <c r="I276" s="102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3"/>
      <c r="Z276" s="3"/>
      <c r="AA276" s="3"/>
      <c r="AB276" s="3"/>
      <c r="AC276" s="3"/>
      <c r="AD276" s="3"/>
      <c r="AE276" s="3"/>
      <c r="AF276" s="1" t="str">
        <f t="shared" si="11"/>
        <v>√</v>
      </c>
    </row>
    <row r="277" spans="1:32" x14ac:dyDescent="0.25">
      <c r="A277" s="59" t="s">
        <v>337</v>
      </c>
      <c r="B277" s="144" t="s">
        <v>105</v>
      </c>
      <c r="C277" s="119"/>
      <c r="D277" s="102" t="s">
        <v>139</v>
      </c>
      <c r="E277" s="18" t="s">
        <v>139</v>
      </c>
      <c r="F277" s="18" t="s">
        <v>139</v>
      </c>
      <c r="G277" s="85" t="s">
        <v>139</v>
      </c>
      <c r="H277" s="119"/>
      <c r="I277" s="102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3"/>
      <c r="Z277" s="3"/>
      <c r="AA277" s="3"/>
      <c r="AB277" s="3"/>
      <c r="AC277" s="3"/>
      <c r="AD277" s="3"/>
      <c r="AE277" s="3"/>
      <c r="AF277" s="1" t="str">
        <f t="shared" si="11"/>
        <v>√</v>
      </c>
    </row>
    <row r="278" spans="1:32" x14ac:dyDescent="0.25">
      <c r="A278" s="59" t="s">
        <v>338</v>
      </c>
      <c r="B278" s="144" t="s">
        <v>114</v>
      </c>
      <c r="C278" s="119"/>
      <c r="D278" s="102" t="s">
        <v>139</v>
      </c>
      <c r="E278" s="18" t="s">
        <v>139</v>
      </c>
      <c r="F278" s="18" t="s">
        <v>139</v>
      </c>
      <c r="G278" s="85" t="s">
        <v>139</v>
      </c>
      <c r="H278" s="119"/>
      <c r="I278" s="102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3"/>
      <c r="Z278" s="3"/>
      <c r="AA278" s="3"/>
      <c r="AB278" s="3"/>
      <c r="AC278" s="3"/>
      <c r="AD278" s="3"/>
      <c r="AE278" s="3"/>
      <c r="AF278" s="1" t="str">
        <f t="shared" si="11"/>
        <v>√</v>
      </c>
    </row>
    <row r="279" spans="1:32" x14ac:dyDescent="0.25">
      <c r="A279" s="59" t="s">
        <v>449</v>
      </c>
      <c r="B279" s="144" t="s">
        <v>50</v>
      </c>
      <c r="C279" s="119"/>
      <c r="D279" s="102" t="s">
        <v>139</v>
      </c>
      <c r="E279" s="18" t="s">
        <v>139</v>
      </c>
      <c r="F279" s="18" t="s">
        <v>139</v>
      </c>
      <c r="G279" s="85" t="s">
        <v>139</v>
      </c>
      <c r="H279" s="119"/>
      <c r="I279" s="102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3"/>
      <c r="Z279" s="3"/>
      <c r="AA279" s="3"/>
      <c r="AB279" s="3"/>
      <c r="AC279" s="3"/>
      <c r="AD279" s="3"/>
      <c r="AE279" s="3"/>
      <c r="AF279" s="1" t="str">
        <f t="shared" si="11"/>
        <v>√</v>
      </c>
    </row>
    <row r="280" spans="1:32" ht="24" x14ac:dyDescent="0.25">
      <c r="A280" s="70">
        <v>24</v>
      </c>
      <c r="B280" s="155" t="s">
        <v>176</v>
      </c>
      <c r="C280" s="127"/>
      <c r="D280" s="110" t="s">
        <v>14</v>
      </c>
      <c r="E280" s="28" t="s">
        <v>14</v>
      </c>
      <c r="F280" s="28" t="s">
        <v>14</v>
      </c>
      <c r="G280" s="93" t="s">
        <v>14</v>
      </c>
      <c r="H280" s="127"/>
      <c r="I280" s="110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3"/>
      <c r="Z280" s="3" t="str">
        <f>IF(C280=SUM(C281,C285),"√","НЕТ")</f>
        <v>√</v>
      </c>
      <c r="AB280" s="3"/>
      <c r="AC280" s="3"/>
      <c r="AD280" s="3"/>
      <c r="AE280" s="3"/>
      <c r="AF280" s="1" t="str">
        <f t="shared" si="11"/>
        <v>√</v>
      </c>
    </row>
    <row r="281" spans="1:32" x14ac:dyDescent="0.25">
      <c r="A281" s="68" t="s">
        <v>128</v>
      </c>
      <c r="B281" s="152" t="s">
        <v>111</v>
      </c>
      <c r="C281" s="125"/>
      <c r="D281" s="108" t="s">
        <v>139</v>
      </c>
      <c r="E281" s="26" t="s">
        <v>139</v>
      </c>
      <c r="F281" s="26" t="s">
        <v>139</v>
      </c>
      <c r="G281" s="91" t="s">
        <v>139</v>
      </c>
      <c r="H281" s="125"/>
      <c r="I281" s="108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"/>
      <c r="Z281" s="3"/>
      <c r="AA281" s="3" t="str">
        <f>IF(C281=SUM(C282:C284),"√","НЕТ")</f>
        <v>√</v>
      </c>
      <c r="AB281" s="3"/>
      <c r="AC281" s="3"/>
      <c r="AD281" s="3"/>
      <c r="AE281" s="3"/>
      <c r="AF281" s="1" t="str">
        <f t="shared" si="11"/>
        <v>√</v>
      </c>
    </row>
    <row r="282" spans="1:32" x14ac:dyDescent="0.25">
      <c r="A282" s="59" t="s">
        <v>450</v>
      </c>
      <c r="B282" s="143" t="s">
        <v>24</v>
      </c>
      <c r="C282" s="119"/>
      <c r="D282" s="102" t="s">
        <v>139</v>
      </c>
      <c r="E282" s="18" t="s">
        <v>139</v>
      </c>
      <c r="F282" s="18" t="s">
        <v>139</v>
      </c>
      <c r="G282" s="85" t="s">
        <v>139</v>
      </c>
      <c r="H282" s="119"/>
      <c r="I282" s="102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3"/>
      <c r="Z282" s="3"/>
      <c r="AA282" s="3"/>
      <c r="AB282" s="3"/>
      <c r="AC282" s="3"/>
      <c r="AD282" s="3"/>
      <c r="AE282" s="3"/>
      <c r="AF282" s="1" t="str">
        <f t="shared" si="11"/>
        <v>√</v>
      </c>
    </row>
    <row r="283" spans="1:32" x14ac:dyDescent="0.25">
      <c r="A283" s="59" t="s">
        <v>451</v>
      </c>
      <c r="B283" s="143" t="s">
        <v>35</v>
      </c>
      <c r="C283" s="119"/>
      <c r="D283" s="102" t="s">
        <v>139</v>
      </c>
      <c r="E283" s="18" t="s">
        <v>139</v>
      </c>
      <c r="F283" s="18" t="s">
        <v>139</v>
      </c>
      <c r="G283" s="85" t="s">
        <v>139</v>
      </c>
      <c r="H283" s="119"/>
      <c r="I283" s="102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3"/>
      <c r="Z283" s="3"/>
      <c r="AB283" s="3"/>
      <c r="AC283" s="3"/>
      <c r="AD283" s="3"/>
      <c r="AE283" s="3"/>
      <c r="AF283" s="1" t="str">
        <f t="shared" si="11"/>
        <v>√</v>
      </c>
    </row>
    <row r="284" spans="1:32" x14ac:dyDescent="0.25">
      <c r="A284" s="59" t="s">
        <v>452</v>
      </c>
      <c r="B284" s="143" t="s">
        <v>36</v>
      </c>
      <c r="C284" s="119"/>
      <c r="D284" s="102" t="s">
        <v>139</v>
      </c>
      <c r="E284" s="18" t="s">
        <v>139</v>
      </c>
      <c r="F284" s="18" t="s">
        <v>139</v>
      </c>
      <c r="G284" s="85" t="s">
        <v>139</v>
      </c>
      <c r="H284" s="119"/>
      <c r="I284" s="102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3"/>
      <c r="Z284" s="3"/>
      <c r="AA284" s="3"/>
      <c r="AB284" s="3"/>
      <c r="AC284" s="3"/>
      <c r="AD284" s="3"/>
      <c r="AE284" s="3"/>
      <c r="AF284" s="1" t="str">
        <f t="shared" si="11"/>
        <v>√</v>
      </c>
    </row>
    <row r="285" spans="1:32" x14ac:dyDescent="0.25">
      <c r="A285" s="68" t="s">
        <v>129</v>
      </c>
      <c r="B285" s="152" t="s">
        <v>110</v>
      </c>
      <c r="C285" s="125"/>
      <c r="D285" s="108" t="s">
        <v>139</v>
      </c>
      <c r="E285" s="26" t="s">
        <v>139</v>
      </c>
      <c r="F285" s="26" t="s">
        <v>139</v>
      </c>
      <c r="G285" s="91" t="s">
        <v>139</v>
      </c>
      <c r="H285" s="125"/>
      <c r="I285" s="108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"/>
      <c r="Z285" s="3"/>
      <c r="AA285" s="3" t="str">
        <f>IF(C285=SUM(C286:C289),"√","НЕТ")</f>
        <v>√</v>
      </c>
      <c r="AB285" s="3"/>
      <c r="AC285" s="3"/>
      <c r="AD285" s="3"/>
      <c r="AE285" s="3"/>
      <c r="AF285" s="1" t="str">
        <f t="shared" si="11"/>
        <v>√</v>
      </c>
    </row>
    <row r="286" spans="1:32" ht="24" x14ac:dyDescent="0.25">
      <c r="A286" s="59" t="s">
        <v>453</v>
      </c>
      <c r="B286" s="144" t="s">
        <v>257</v>
      </c>
      <c r="C286" s="119"/>
      <c r="D286" s="102" t="s">
        <v>139</v>
      </c>
      <c r="E286" s="18" t="s">
        <v>139</v>
      </c>
      <c r="F286" s="18" t="s">
        <v>139</v>
      </c>
      <c r="G286" s="85" t="s">
        <v>139</v>
      </c>
      <c r="H286" s="119"/>
      <c r="I286" s="102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3"/>
      <c r="Z286" s="3"/>
      <c r="AA286" s="3"/>
      <c r="AB286" s="3"/>
      <c r="AC286" s="3"/>
      <c r="AD286" s="3"/>
      <c r="AE286" s="3"/>
      <c r="AF286" s="1" t="str">
        <f t="shared" si="11"/>
        <v>√</v>
      </c>
    </row>
    <row r="287" spans="1:32" x14ac:dyDescent="0.25">
      <c r="A287" s="59" t="s">
        <v>454</v>
      </c>
      <c r="B287" s="144" t="s">
        <v>105</v>
      </c>
      <c r="C287" s="119"/>
      <c r="D287" s="102" t="s">
        <v>139</v>
      </c>
      <c r="E287" s="18" t="s">
        <v>139</v>
      </c>
      <c r="F287" s="18" t="s">
        <v>139</v>
      </c>
      <c r="G287" s="85" t="s">
        <v>139</v>
      </c>
      <c r="H287" s="119"/>
      <c r="I287" s="102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3"/>
      <c r="Z287" s="3"/>
      <c r="AA287" s="3"/>
      <c r="AB287" s="3"/>
      <c r="AC287" s="3"/>
      <c r="AD287" s="3"/>
      <c r="AE287" s="3"/>
      <c r="AF287" s="1" t="str">
        <f t="shared" si="11"/>
        <v>√</v>
      </c>
    </row>
    <row r="288" spans="1:32" x14ac:dyDescent="0.25">
      <c r="A288" s="59" t="s">
        <v>455</v>
      </c>
      <c r="B288" s="144" t="s">
        <v>114</v>
      </c>
      <c r="C288" s="119"/>
      <c r="D288" s="102" t="s">
        <v>139</v>
      </c>
      <c r="E288" s="18" t="s">
        <v>139</v>
      </c>
      <c r="F288" s="18" t="s">
        <v>139</v>
      </c>
      <c r="G288" s="85" t="s">
        <v>139</v>
      </c>
      <c r="H288" s="119"/>
      <c r="I288" s="102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3"/>
      <c r="Z288" s="3"/>
      <c r="AA288" s="3"/>
      <c r="AB288" s="3"/>
      <c r="AC288" s="3"/>
      <c r="AD288" s="3"/>
      <c r="AE288" s="3"/>
      <c r="AF288" s="1" t="str">
        <f t="shared" si="11"/>
        <v>√</v>
      </c>
    </row>
    <row r="289" spans="1:32" x14ac:dyDescent="0.25">
      <c r="A289" s="59" t="s">
        <v>456</v>
      </c>
      <c r="B289" s="144" t="s">
        <v>50</v>
      </c>
      <c r="C289" s="119"/>
      <c r="D289" s="102" t="s">
        <v>139</v>
      </c>
      <c r="E289" s="18" t="s">
        <v>139</v>
      </c>
      <c r="F289" s="18" t="s">
        <v>139</v>
      </c>
      <c r="G289" s="85" t="s">
        <v>139</v>
      </c>
      <c r="H289" s="119"/>
      <c r="I289" s="102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3"/>
      <c r="Z289" s="3"/>
      <c r="AA289" s="3"/>
      <c r="AB289" s="3"/>
      <c r="AC289" s="3"/>
      <c r="AD289" s="3"/>
      <c r="AE289" s="3"/>
      <c r="AF289" s="1" t="str">
        <f t="shared" si="11"/>
        <v>√</v>
      </c>
    </row>
    <row r="290" spans="1:32" ht="24" x14ac:dyDescent="0.25">
      <c r="A290" s="68" t="s">
        <v>202</v>
      </c>
      <c r="B290" s="153" t="s">
        <v>241</v>
      </c>
      <c r="C290" s="125"/>
      <c r="D290" s="108" t="s">
        <v>139</v>
      </c>
      <c r="E290" s="26" t="s">
        <v>139</v>
      </c>
      <c r="F290" s="26" t="s">
        <v>139</v>
      </c>
      <c r="G290" s="91" t="s">
        <v>139</v>
      </c>
      <c r="H290" s="125" t="s">
        <v>139</v>
      </c>
      <c r="I290" s="108" t="s">
        <v>139</v>
      </c>
      <c r="J290" s="26" t="s">
        <v>139</v>
      </c>
      <c r="K290" s="26" t="s">
        <v>139</v>
      </c>
      <c r="L290" s="26" t="s">
        <v>139</v>
      </c>
      <c r="M290" s="26" t="s">
        <v>139</v>
      </c>
      <c r="N290" s="26" t="s">
        <v>139</v>
      </c>
      <c r="O290" s="26" t="s">
        <v>139</v>
      </c>
      <c r="P290" s="26" t="s">
        <v>139</v>
      </c>
      <c r="Q290" s="26" t="s">
        <v>139</v>
      </c>
      <c r="R290" s="26" t="s">
        <v>139</v>
      </c>
      <c r="S290" s="26" t="s">
        <v>139</v>
      </c>
      <c r="T290" s="26" t="s">
        <v>139</v>
      </c>
      <c r="U290" s="26" t="s">
        <v>139</v>
      </c>
      <c r="V290" s="26" t="s">
        <v>139</v>
      </c>
      <c r="W290" s="26" t="s">
        <v>139</v>
      </c>
      <c r="X290" s="26" t="s">
        <v>139</v>
      </c>
      <c r="Y290" s="3"/>
      <c r="Z290" s="3"/>
      <c r="AA290" s="3"/>
      <c r="AB290" s="3"/>
      <c r="AC290" s="3"/>
      <c r="AD290" s="3"/>
      <c r="AE290" s="3"/>
      <c r="AF290" s="1"/>
    </row>
    <row r="291" spans="1:32" x14ac:dyDescent="0.25">
      <c r="A291" s="59" t="s">
        <v>220</v>
      </c>
      <c r="B291" s="143" t="s">
        <v>239</v>
      </c>
      <c r="C291" s="119"/>
      <c r="D291" s="102" t="s">
        <v>139</v>
      </c>
      <c r="E291" s="18" t="s">
        <v>139</v>
      </c>
      <c r="F291" s="18" t="s">
        <v>139</v>
      </c>
      <c r="G291" s="85" t="s">
        <v>139</v>
      </c>
      <c r="H291" s="119"/>
      <c r="I291" s="102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3"/>
      <c r="Z291" s="3"/>
      <c r="AA291" s="3"/>
      <c r="AB291" s="3"/>
      <c r="AC291" s="3"/>
      <c r="AD291" s="3"/>
      <c r="AE291" s="3"/>
      <c r="AF291" s="1" t="str">
        <f t="shared" si="11"/>
        <v>√</v>
      </c>
    </row>
    <row r="292" spans="1:32" x14ac:dyDescent="0.25">
      <c r="A292" s="59" t="s">
        <v>457</v>
      </c>
      <c r="B292" s="143" t="s">
        <v>240</v>
      </c>
      <c r="C292" s="119"/>
      <c r="D292" s="102" t="s">
        <v>139</v>
      </c>
      <c r="E292" s="18" t="s">
        <v>139</v>
      </c>
      <c r="F292" s="18" t="s">
        <v>139</v>
      </c>
      <c r="G292" s="85" t="s">
        <v>139</v>
      </c>
      <c r="H292" s="119"/>
      <c r="I292" s="102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3"/>
      <c r="Z292" s="3"/>
      <c r="AA292" s="3"/>
      <c r="AB292" s="3"/>
      <c r="AC292" s="3"/>
      <c r="AD292" s="3"/>
      <c r="AE292" s="3"/>
      <c r="AF292" s="1" t="str">
        <f t="shared" si="11"/>
        <v>√</v>
      </c>
    </row>
    <row r="293" spans="1:32" ht="24.75" customHeight="1" x14ac:dyDescent="0.25">
      <c r="A293" s="59" t="s">
        <v>582</v>
      </c>
      <c r="B293" s="143" t="s">
        <v>256</v>
      </c>
      <c r="C293" s="119"/>
      <c r="D293" s="102" t="s">
        <v>139</v>
      </c>
      <c r="E293" s="18" t="s">
        <v>139</v>
      </c>
      <c r="F293" s="18" t="s">
        <v>139</v>
      </c>
      <c r="G293" s="85" t="s">
        <v>139</v>
      </c>
      <c r="H293" s="119"/>
      <c r="I293" s="102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3"/>
      <c r="Z293" s="3"/>
      <c r="AA293" s="3"/>
      <c r="AB293" s="3"/>
      <c r="AC293" s="3"/>
      <c r="AD293" s="3"/>
      <c r="AE293" s="3"/>
      <c r="AF293" s="1" t="str">
        <f t="shared" si="11"/>
        <v>√</v>
      </c>
    </row>
    <row r="294" spans="1:32" ht="36" x14ac:dyDescent="0.25">
      <c r="A294" s="58">
        <v>25</v>
      </c>
      <c r="B294" s="136" t="s">
        <v>191</v>
      </c>
      <c r="C294" s="118"/>
      <c r="D294" s="101"/>
      <c r="E294" s="19"/>
      <c r="F294" s="19"/>
      <c r="G294" s="84"/>
      <c r="H294" s="118"/>
      <c r="I294" s="101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3" t="str">
        <f t="shared" ref="Y294:Y340" si="12">IF(C294=SUM(D294:G294),"√","НЕТ")</f>
        <v>√</v>
      </c>
      <c r="AF294" s="1" t="str">
        <f>IF(H294=SUM(I294:X294),"√","НЕТ")</f>
        <v>√</v>
      </c>
    </row>
    <row r="295" spans="1:32" x14ac:dyDescent="0.25">
      <c r="A295" s="63" t="s">
        <v>339</v>
      </c>
      <c r="B295" s="143" t="s">
        <v>190</v>
      </c>
      <c r="C295" s="119"/>
      <c r="D295" s="102"/>
      <c r="E295" s="18"/>
      <c r="F295" s="18"/>
      <c r="G295" s="85"/>
      <c r="H295" s="119"/>
      <c r="I295" s="102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3" t="str">
        <f t="shared" si="12"/>
        <v>√</v>
      </c>
      <c r="AF295" s="1" t="str">
        <f>IF(H295=SUM(I295:X295),"√","НЕТ")</f>
        <v>√</v>
      </c>
    </row>
    <row r="296" spans="1:32" ht="36" customHeight="1" x14ac:dyDescent="0.25">
      <c r="A296" s="58">
        <v>26</v>
      </c>
      <c r="B296" s="136" t="s">
        <v>188</v>
      </c>
      <c r="C296" s="118"/>
      <c r="D296" s="101"/>
      <c r="E296" s="19"/>
      <c r="F296" s="19"/>
      <c r="G296" s="84"/>
      <c r="H296" s="118"/>
      <c r="I296" s="101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3" t="str">
        <f t="shared" si="12"/>
        <v>√</v>
      </c>
      <c r="AF296" s="1" t="str">
        <f>IF(H296=SUM(I296:X296),"√","НЕТ")</f>
        <v>√</v>
      </c>
    </row>
    <row r="297" spans="1:32" x14ac:dyDescent="0.25">
      <c r="A297" s="63" t="s">
        <v>465</v>
      </c>
      <c r="B297" s="143" t="s">
        <v>189</v>
      </c>
      <c r="C297" s="119"/>
      <c r="D297" s="102"/>
      <c r="E297" s="18"/>
      <c r="F297" s="18"/>
      <c r="G297" s="85"/>
      <c r="H297" s="119"/>
      <c r="I297" s="102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3" t="str">
        <f t="shared" si="12"/>
        <v>√</v>
      </c>
      <c r="AF297" s="1" t="str">
        <f>IF(H297=SUM(I297:X297),"√","НЕТ")</f>
        <v>√</v>
      </c>
    </row>
    <row r="298" spans="1:32" ht="48" x14ac:dyDescent="0.25">
      <c r="A298" s="57">
        <v>27</v>
      </c>
      <c r="B298" s="136" t="s">
        <v>174</v>
      </c>
      <c r="C298" s="118"/>
      <c r="D298" s="101"/>
      <c r="E298" s="19"/>
      <c r="F298" s="19"/>
      <c r="G298" s="84"/>
      <c r="H298" s="118"/>
      <c r="I298" s="101"/>
      <c r="J298" s="19"/>
      <c r="K298" s="19"/>
      <c r="L298" s="19"/>
      <c r="M298" s="19"/>
      <c r="N298" s="19"/>
      <c r="O298" s="19"/>
      <c r="P298" s="19"/>
      <c r="Q298" s="19"/>
      <c r="R298" s="19"/>
      <c r="S298" s="22"/>
      <c r="T298" s="19"/>
      <c r="U298" s="19"/>
      <c r="V298" s="19"/>
      <c r="W298" s="19"/>
      <c r="X298" s="19"/>
      <c r="Y298" s="3" t="str">
        <f t="shared" si="12"/>
        <v>√</v>
      </c>
      <c r="Z298" s="3" t="str">
        <f>IF(C298=SUM(C299:C302),"√","НЕТ")</f>
        <v>√</v>
      </c>
      <c r="AA298" s="3"/>
      <c r="AB298" s="3"/>
      <c r="AC298" s="3"/>
      <c r="AD298" s="3"/>
      <c r="AE298" s="3"/>
      <c r="AF298" s="1" t="str">
        <f t="shared" si="11"/>
        <v>√</v>
      </c>
    </row>
    <row r="299" spans="1:32" x14ac:dyDescent="0.25">
      <c r="A299" s="59" t="s">
        <v>466</v>
      </c>
      <c r="B299" s="143" t="s">
        <v>47</v>
      </c>
      <c r="C299" s="119"/>
      <c r="D299" s="102"/>
      <c r="E299" s="18"/>
      <c r="F299" s="18"/>
      <c r="G299" s="85"/>
      <c r="H299" s="119"/>
      <c r="I299" s="102"/>
      <c r="J299" s="18"/>
      <c r="K299" s="18"/>
      <c r="L299" s="18"/>
      <c r="M299" s="18"/>
      <c r="N299" s="18"/>
      <c r="O299" s="18"/>
      <c r="P299" s="18"/>
      <c r="Q299" s="18"/>
      <c r="R299" s="18"/>
      <c r="S299" s="29"/>
      <c r="T299" s="18"/>
      <c r="U299" s="18"/>
      <c r="V299" s="18"/>
      <c r="W299" s="18"/>
      <c r="X299" s="18"/>
      <c r="Y299" s="3" t="str">
        <f t="shared" si="12"/>
        <v>√</v>
      </c>
      <c r="Z299" s="3"/>
      <c r="AA299" s="3"/>
      <c r="AB299" s="3"/>
      <c r="AC299" s="3"/>
      <c r="AD299" s="3"/>
      <c r="AE299" s="3"/>
      <c r="AF299" s="1" t="str">
        <f t="shared" si="11"/>
        <v>√</v>
      </c>
    </row>
    <row r="300" spans="1:32" x14ac:dyDescent="0.25">
      <c r="A300" s="59" t="s">
        <v>467</v>
      </c>
      <c r="B300" s="143" t="s">
        <v>48</v>
      </c>
      <c r="C300" s="119"/>
      <c r="D300" s="102"/>
      <c r="E300" s="18"/>
      <c r="F300" s="18"/>
      <c r="G300" s="85"/>
      <c r="H300" s="119"/>
      <c r="I300" s="102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3" t="str">
        <f t="shared" si="12"/>
        <v>√</v>
      </c>
      <c r="Z300" s="3"/>
      <c r="AA300" s="3"/>
      <c r="AB300" s="3"/>
      <c r="AC300" s="3"/>
      <c r="AD300" s="3"/>
      <c r="AE300" s="3"/>
      <c r="AF300" s="1" t="str">
        <f t="shared" si="11"/>
        <v>√</v>
      </c>
    </row>
    <row r="301" spans="1:32" x14ac:dyDescent="0.25">
      <c r="A301" s="59" t="s">
        <v>468</v>
      </c>
      <c r="B301" s="143" t="s">
        <v>49</v>
      </c>
      <c r="C301" s="119"/>
      <c r="D301" s="102"/>
      <c r="E301" s="18"/>
      <c r="F301" s="18"/>
      <c r="G301" s="85"/>
      <c r="H301" s="119"/>
      <c r="I301" s="102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3" t="str">
        <f t="shared" si="12"/>
        <v>√</v>
      </c>
      <c r="Z301" s="3"/>
      <c r="AA301" s="3"/>
      <c r="AB301" s="3"/>
      <c r="AC301" s="3"/>
      <c r="AD301" s="3"/>
      <c r="AE301" s="3"/>
      <c r="AF301" s="1" t="str">
        <f t="shared" si="11"/>
        <v>√</v>
      </c>
    </row>
    <row r="302" spans="1:32" x14ac:dyDescent="0.25">
      <c r="A302" s="59" t="s">
        <v>469</v>
      </c>
      <c r="B302" s="143" t="s">
        <v>50</v>
      </c>
      <c r="C302" s="119"/>
      <c r="D302" s="102"/>
      <c r="E302" s="18"/>
      <c r="F302" s="18"/>
      <c r="G302" s="85"/>
      <c r="H302" s="119"/>
      <c r="I302" s="102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3" t="str">
        <f t="shared" si="12"/>
        <v>√</v>
      </c>
      <c r="Z302" s="3"/>
      <c r="AA302" s="3"/>
      <c r="AB302" s="3"/>
      <c r="AC302" s="3"/>
      <c r="AD302" s="3"/>
      <c r="AE302" s="3"/>
      <c r="AF302" s="1" t="str">
        <f t="shared" si="11"/>
        <v>√</v>
      </c>
    </row>
    <row r="303" spans="1:32" ht="24" x14ac:dyDescent="0.25">
      <c r="A303" s="57">
        <v>28</v>
      </c>
      <c r="B303" s="136" t="s">
        <v>499</v>
      </c>
      <c r="C303" s="118"/>
      <c r="D303" s="101"/>
      <c r="E303" s="19"/>
      <c r="F303" s="19"/>
      <c r="G303" s="84"/>
      <c r="H303" s="118"/>
      <c r="I303" s="101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3" t="str">
        <f t="shared" si="12"/>
        <v>√</v>
      </c>
      <c r="Z303" s="3" t="str">
        <f>IF(C303=SUM(C304:C306),"√","НЕТ")</f>
        <v>√</v>
      </c>
      <c r="AA303" s="3" t="str">
        <f>IF(C303=SUM(C307,C311,C315),"√","НЕТ")</f>
        <v>√</v>
      </c>
      <c r="AB303" s="3"/>
      <c r="AC303" s="3"/>
      <c r="AD303" s="3"/>
      <c r="AE303" s="3"/>
      <c r="AF303" s="1" t="str">
        <f t="shared" si="11"/>
        <v>√</v>
      </c>
    </row>
    <row r="304" spans="1:32" x14ac:dyDescent="0.25">
      <c r="A304" s="59" t="s">
        <v>470</v>
      </c>
      <c r="B304" s="143" t="s">
        <v>24</v>
      </c>
      <c r="C304" s="119"/>
      <c r="D304" s="102"/>
      <c r="E304" s="18"/>
      <c r="F304" s="18"/>
      <c r="G304" s="85"/>
      <c r="H304" s="119"/>
      <c r="I304" s="102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3" t="str">
        <f t="shared" si="12"/>
        <v>√</v>
      </c>
      <c r="Z304" s="3"/>
      <c r="AA304" s="3" t="str">
        <f>IF(C304=SUM(C308,C312,C316),"√","НЕТ")</f>
        <v>√</v>
      </c>
      <c r="AB304" s="3"/>
      <c r="AC304" s="3"/>
      <c r="AD304" s="3"/>
      <c r="AE304" s="3"/>
      <c r="AF304" s="1" t="str">
        <f t="shared" si="11"/>
        <v>√</v>
      </c>
    </row>
    <row r="305" spans="1:32" x14ac:dyDescent="0.25">
      <c r="A305" s="59" t="s">
        <v>471</v>
      </c>
      <c r="B305" s="143" t="s">
        <v>35</v>
      </c>
      <c r="C305" s="119"/>
      <c r="D305" s="102"/>
      <c r="E305" s="18"/>
      <c r="F305" s="18"/>
      <c r="G305" s="85"/>
      <c r="H305" s="119"/>
      <c r="I305" s="102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3" t="str">
        <f t="shared" si="12"/>
        <v>√</v>
      </c>
      <c r="Z305" s="3"/>
      <c r="AA305" s="3" t="str">
        <f>IF(C305=SUM(C309,C313,C317),"√","НЕТ")</f>
        <v>√</v>
      </c>
      <c r="AB305" s="3"/>
      <c r="AC305" s="3"/>
      <c r="AD305" s="3"/>
      <c r="AE305" s="3"/>
      <c r="AF305" s="1" t="str">
        <f t="shared" si="11"/>
        <v>√</v>
      </c>
    </row>
    <row r="306" spans="1:32" x14ac:dyDescent="0.25">
      <c r="A306" s="59" t="s">
        <v>472</v>
      </c>
      <c r="B306" s="143" t="s">
        <v>36</v>
      </c>
      <c r="C306" s="119"/>
      <c r="D306" s="102"/>
      <c r="E306" s="18"/>
      <c r="F306" s="18"/>
      <c r="G306" s="85"/>
      <c r="H306" s="119"/>
      <c r="I306" s="102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3" t="str">
        <f t="shared" si="12"/>
        <v>√</v>
      </c>
      <c r="Z306" s="3"/>
      <c r="AA306" s="3" t="str">
        <f>IF(C306=SUM(C310,C314,C318),"√","НЕТ")</f>
        <v>√</v>
      </c>
      <c r="AB306" s="3"/>
      <c r="AC306" s="3"/>
      <c r="AD306" s="3"/>
      <c r="AE306" s="3"/>
      <c r="AF306" s="1" t="str">
        <f t="shared" si="11"/>
        <v>√</v>
      </c>
    </row>
    <row r="307" spans="1:32" x14ac:dyDescent="0.25">
      <c r="A307" s="71" t="s">
        <v>487</v>
      </c>
      <c r="B307" s="157" t="s">
        <v>51</v>
      </c>
      <c r="C307" s="116"/>
      <c r="D307" s="99"/>
      <c r="E307" s="17"/>
      <c r="F307" s="17"/>
      <c r="G307" s="82"/>
      <c r="H307" s="116"/>
      <c r="I307" s="99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3" t="str">
        <f t="shared" si="12"/>
        <v>√</v>
      </c>
      <c r="Z307" s="3"/>
      <c r="AA307" s="3"/>
      <c r="AB307" s="3"/>
      <c r="AC307" s="3"/>
      <c r="AD307" s="3"/>
      <c r="AE307" s="3"/>
      <c r="AF307" s="1" t="str">
        <f t="shared" si="11"/>
        <v>√</v>
      </c>
    </row>
    <row r="308" spans="1:32" x14ac:dyDescent="0.25">
      <c r="A308" s="59" t="s">
        <v>488</v>
      </c>
      <c r="B308" s="143" t="s">
        <v>24</v>
      </c>
      <c r="C308" s="119"/>
      <c r="D308" s="102"/>
      <c r="E308" s="18"/>
      <c r="F308" s="18"/>
      <c r="G308" s="85"/>
      <c r="H308" s="119"/>
      <c r="I308" s="102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3" t="str">
        <f t="shared" si="12"/>
        <v>√</v>
      </c>
      <c r="Z308" s="3"/>
      <c r="AA308" s="3"/>
      <c r="AB308" s="3"/>
      <c r="AC308" s="3"/>
      <c r="AD308" s="3"/>
      <c r="AE308" s="3"/>
      <c r="AF308" s="1" t="str">
        <f t="shared" si="11"/>
        <v>√</v>
      </c>
    </row>
    <row r="309" spans="1:32" x14ac:dyDescent="0.25">
      <c r="A309" s="59" t="s">
        <v>489</v>
      </c>
      <c r="B309" s="143" t="s">
        <v>35</v>
      </c>
      <c r="C309" s="119"/>
      <c r="D309" s="102"/>
      <c r="E309" s="18"/>
      <c r="F309" s="18"/>
      <c r="G309" s="85"/>
      <c r="H309" s="119"/>
      <c r="I309" s="102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3" t="str">
        <f t="shared" si="12"/>
        <v>√</v>
      </c>
      <c r="Z309" s="3"/>
      <c r="AA309" s="3"/>
      <c r="AB309" s="3"/>
      <c r="AC309" s="3"/>
      <c r="AD309" s="3"/>
      <c r="AE309" s="3"/>
      <c r="AF309" s="1" t="str">
        <f t="shared" si="11"/>
        <v>√</v>
      </c>
    </row>
    <row r="310" spans="1:32" x14ac:dyDescent="0.25">
      <c r="A310" s="59" t="s">
        <v>490</v>
      </c>
      <c r="B310" s="143" t="s">
        <v>36</v>
      </c>
      <c r="C310" s="119"/>
      <c r="D310" s="102"/>
      <c r="E310" s="18"/>
      <c r="F310" s="18"/>
      <c r="G310" s="85"/>
      <c r="H310" s="119"/>
      <c r="I310" s="102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3" t="str">
        <f t="shared" si="12"/>
        <v>√</v>
      </c>
      <c r="Z310" s="3"/>
      <c r="AA310" s="3"/>
      <c r="AB310" s="3"/>
      <c r="AC310" s="3"/>
      <c r="AD310" s="3"/>
      <c r="AE310" s="3"/>
      <c r="AF310" s="1" t="str">
        <f t="shared" si="11"/>
        <v>√</v>
      </c>
    </row>
    <row r="311" spans="1:32" x14ac:dyDescent="0.25">
      <c r="A311" s="71" t="s">
        <v>491</v>
      </c>
      <c r="B311" s="157" t="s">
        <v>52</v>
      </c>
      <c r="C311" s="116"/>
      <c r="D311" s="99"/>
      <c r="E311" s="17"/>
      <c r="F311" s="17"/>
      <c r="G311" s="82"/>
      <c r="H311" s="116"/>
      <c r="I311" s="99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3" t="str">
        <f t="shared" si="12"/>
        <v>√</v>
      </c>
      <c r="Z311" s="3"/>
      <c r="AA311" s="3"/>
      <c r="AB311" s="3"/>
      <c r="AC311" s="3"/>
      <c r="AD311" s="3"/>
      <c r="AE311" s="3"/>
      <c r="AF311" s="1" t="str">
        <f t="shared" si="11"/>
        <v>√</v>
      </c>
    </row>
    <row r="312" spans="1:32" x14ac:dyDescent="0.25">
      <c r="A312" s="59" t="s">
        <v>492</v>
      </c>
      <c r="B312" s="143" t="s">
        <v>24</v>
      </c>
      <c r="C312" s="119"/>
      <c r="D312" s="102"/>
      <c r="E312" s="18"/>
      <c r="F312" s="18"/>
      <c r="G312" s="85"/>
      <c r="H312" s="119"/>
      <c r="I312" s="102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3" t="str">
        <f t="shared" si="12"/>
        <v>√</v>
      </c>
      <c r="Z312" s="3"/>
      <c r="AA312" s="3"/>
      <c r="AB312" s="3"/>
      <c r="AC312" s="3"/>
      <c r="AD312" s="3"/>
      <c r="AE312" s="3"/>
      <c r="AF312" s="1" t="str">
        <f t="shared" si="11"/>
        <v>√</v>
      </c>
    </row>
    <row r="313" spans="1:32" x14ac:dyDescent="0.25">
      <c r="A313" s="59" t="s">
        <v>493</v>
      </c>
      <c r="B313" s="143" t="s">
        <v>35</v>
      </c>
      <c r="C313" s="119"/>
      <c r="D313" s="102"/>
      <c r="E313" s="18"/>
      <c r="F313" s="18"/>
      <c r="G313" s="85"/>
      <c r="H313" s="119"/>
      <c r="I313" s="102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3" t="str">
        <f t="shared" si="12"/>
        <v>√</v>
      </c>
      <c r="Z313" s="3"/>
      <c r="AA313" s="3"/>
      <c r="AB313" s="3"/>
      <c r="AC313" s="3"/>
      <c r="AD313" s="3"/>
      <c r="AE313" s="3"/>
      <c r="AF313" s="1" t="str">
        <f t="shared" si="11"/>
        <v>√</v>
      </c>
    </row>
    <row r="314" spans="1:32" x14ac:dyDescent="0.25">
      <c r="A314" s="59" t="s">
        <v>494</v>
      </c>
      <c r="B314" s="143" t="s">
        <v>36</v>
      </c>
      <c r="C314" s="119"/>
      <c r="D314" s="102"/>
      <c r="E314" s="18"/>
      <c r="F314" s="18"/>
      <c r="G314" s="85"/>
      <c r="H314" s="119"/>
      <c r="I314" s="102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3" t="str">
        <f t="shared" si="12"/>
        <v>√</v>
      </c>
      <c r="Z314" s="3"/>
      <c r="AA314" s="3"/>
      <c r="AB314" s="3"/>
      <c r="AC314" s="3"/>
      <c r="AD314" s="3"/>
      <c r="AE314" s="3"/>
      <c r="AF314" s="1" t="str">
        <f t="shared" si="11"/>
        <v>√</v>
      </c>
    </row>
    <row r="315" spans="1:32" ht="23.25" customHeight="1" x14ac:dyDescent="0.25">
      <c r="A315" s="71" t="s">
        <v>495</v>
      </c>
      <c r="B315" s="157" t="s">
        <v>53</v>
      </c>
      <c r="C315" s="116"/>
      <c r="D315" s="99"/>
      <c r="E315" s="17"/>
      <c r="F315" s="17"/>
      <c r="G315" s="82"/>
      <c r="H315" s="116"/>
      <c r="I315" s="99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3" t="str">
        <f t="shared" si="12"/>
        <v>√</v>
      </c>
      <c r="Z315" s="3"/>
      <c r="AA315" s="3"/>
      <c r="AB315" s="3"/>
      <c r="AC315" s="3"/>
      <c r="AD315" s="3"/>
      <c r="AE315" s="3"/>
      <c r="AF315" s="1" t="str">
        <f t="shared" ref="AF315:AF362" si="13">IF(H315=SUM(I315:X315),"√","НЕТ")</f>
        <v>√</v>
      </c>
    </row>
    <row r="316" spans="1:32" x14ac:dyDescent="0.25">
      <c r="A316" s="59" t="s">
        <v>496</v>
      </c>
      <c r="B316" s="143" t="s">
        <v>24</v>
      </c>
      <c r="C316" s="119"/>
      <c r="D316" s="102"/>
      <c r="E316" s="18"/>
      <c r="F316" s="18"/>
      <c r="G316" s="85"/>
      <c r="H316" s="119"/>
      <c r="I316" s="102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3" t="str">
        <f t="shared" si="12"/>
        <v>√</v>
      </c>
      <c r="Z316" s="3"/>
      <c r="AA316" s="3"/>
      <c r="AB316" s="3"/>
      <c r="AC316" s="3"/>
      <c r="AD316" s="3"/>
      <c r="AE316" s="3"/>
      <c r="AF316" s="1" t="str">
        <f t="shared" si="13"/>
        <v>√</v>
      </c>
    </row>
    <row r="317" spans="1:32" x14ac:dyDescent="0.25">
      <c r="A317" s="59" t="s">
        <v>497</v>
      </c>
      <c r="B317" s="143" t="s">
        <v>35</v>
      </c>
      <c r="C317" s="119"/>
      <c r="D317" s="102"/>
      <c r="E317" s="18"/>
      <c r="F317" s="18"/>
      <c r="G317" s="85"/>
      <c r="H317" s="119"/>
      <c r="I317" s="102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3" t="str">
        <f t="shared" si="12"/>
        <v>√</v>
      </c>
      <c r="Z317" s="3"/>
      <c r="AA317" s="3"/>
      <c r="AB317" s="3"/>
      <c r="AC317" s="3"/>
      <c r="AD317" s="3"/>
      <c r="AE317" s="3"/>
      <c r="AF317" s="1" t="str">
        <f t="shared" si="13"/>
        <v>√</v>
      </c>
    </row>
    <row r="318" spans="1:32" x14ac:dyDescent="0.25">
      <c r="A318" s="59" t="s">
        <v>498</v>
      </c>
      <c r="B318" s="143" t="s">
        <v>36</v>
      </c>
      <c r="C318" s="119"/>
      <c r="D318" s="102"/>
      <c r="E318" s="18"/>
      <c r="F318" s="18"/>
      <c r="G318" s="85"/>
      <c r="H318" s="119"/>
      <c r="I318" s="102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3" t="str">
        <f t="shared" si="12"/>
        <v>√</v>
      </c>
      <c r="Z318" s="3"/>
      <c r="AA318" s="3"/>
      <c r="AB318" s="3"/>
      <c r="AC318" s="3"/>
      <c r="AD318" s="3"/>
      <c r="AE318" s="3"/>
      <c r="AF318" s="1" t="str">
        <f t="shared" si="13"/>
        <v>√</v>
      </c>
    </row>
    <row r="319" spans="1:32" ht="60" x14ac:dyDescent="0.25">
      <c r="A319" s="57">
        <v>29</v>
      </c>
      <c r="B319" s="136" t="s">
        <v>559</v>
      </c>
      <c r="C319" s="118"/>
      <c r="D319" s="101"/>
      <c r="E319" s="19"/>
      <c r="F319" s="19"/>
      <c r="G319" s="84"/>
      <c r="H319" s="118"/>
      <c r="I319" s="101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3" t="str">
        <f t="shared" si="12"/>
        <v>√</v>
      </c>
      <c r="Z319" s="3" t="str">
        <f>IF(C319=SUM(C320:C322),"√","НЕТ")</f>
        <v>√</v>
      </c>
      <c r="AA319" s="3"/>
      <c r="AB319" s="3"/>
      <c r="AC319" s="3"/>
      <c r="AD319" s="3"/>
      <c r="AE319" s="3"/>
      <c r="AF319" s="1" t="str">
        <f t="shared" si="13"/>
        <v>√</v>
      </c>
    </row>
    <row r="320" spans="1:32" x14ac:dyDescent="0.25">
      <c r="A320" s="59" t="s">
        <v>500</v>
      </c>
      <c r="B320" s="143" t="s">
        <v>24</v>
      </c>
      <c r="C320" s="119"/>
      <c r="D320" s="102"/>
      <c r="E320" s="18"/>
      <c r="F320" s="18"/>
      <c r="G320" s="85"/>
      <c r="H320" s="119"/>
      <c r="I320" s="102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3" t="str">
        <f t="shared" si="12"/>
        <v>√</v>
      </c>
      <c r="Z320" s="3"/>
      <c r="AA320" s="3"/>
      <c r="AB320" s="3"/>
      <c r="AC320" s="3"/>
      <c r="AD320" s="3"/>
      <c r="AE320" s="3"/>
      <c r="AF320" s="1" t="str">
        <f t="shared" si="13"/>
        <v>√</v>
      </c>
    </row>
    <row r="321" spans="1:32" x14ac:dyDescent="0.25">
      <c r="A321" s="59" t="s">
        <v>501</v>
      </c>
      <c r="B321" s="143" t="s">
        <v>35</v>
      </c>
      <c r="C321" s="119"/>
      <c r="D321" s="102"/>
      <c r="E321" s="18"/>
      <c r="F321" s="18"/>
      <c r="G321" s="85"/>
      <c r="H321" s="119"/>
      <c r="I321" s="102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3" t="str">
        <f t="shared" si="12"/>
        <v>√</v>
      </c>
      <c r="Z321" s="3"/>
      <c r="AA321" s="3"/>
      <c r="AB321" s="3"/>
      <c r="AC321" s="3"/>
      <c r="AD321" s="3"/>
      <c r="AE321" s="3"/>
      <c r="AF321" s="1" t="str">
        <f t="shared" si="13"/>
        <v>√</v>
      </c>
    </row>
    <row r="322" spans="1:32" x14ac:dyDescent="0.25">
      <c r="A322" s="59" t="s">
        <v>502</v>
      </c>
      <c r="B322" s="143" t="s">
        <v>36</v>
      </c>
      <c r="C322" s="119"/>
      <c r="D322" s="102"/>
      <c r="E322" s="18"/>
      <c r="F322" s="18"/>
      <c r="G322" s="85"/>
      <c r="H322" s="119"/>
      <c r="I322" s="102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3" t="str">
        <f t="shared" si="12"/>
        <v>√</v>
      </c>
      <c r="Z322" s="3"/>
      <c r="AA322" s="3"/>
      <c r="AB322" s="3"/>
      <c r="AC322" s="3"/>
      <c r="AD322" s="3"/>
      <c r="AE322" s="3"/>
      <c r="AF322" s="1" t="str">
        <f t="shared" si="13"/>
        <v>√</v>
      </c>
    </row>
    <row r="323" spans="1:32" ht="24" x14ac:dyDescent="0.25">
      <c r="A323" s="60">
        <v>30</v>
      </c>
      <c r="B323" s="140" t="s">
        <v>54</v>
      </c>
      <c r="C323" s="120"/>
      <c r="D323" s="103"/>
      <c r="E323" s="21"/>
      <c r="F323" s="21"/>
      <c r="G323" s="86"/>
      <c r="H323" s="120"/>
      <c r="I323" s="103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3" t="str">
        <f t="shared" si="12"/>
        <v>√</v>
      </c>
      <c r="Z323" s="4"/>
      <c r="AA323" s="4"/>
      <c r="AB323" s="4"/>
      <c r="AC323" s="4"/>
      <c r="AD323" s="4"/>
      <c r="AE323" s="4"/>
      <c r="AF323" s="1" t="str">
        <f t="shared" si="13"/>
        <v>√</v>
      </c>
    </row>
    <row r="324" spans="1:32" ht="24" x14ac:dyDescent="0.25">
      <c r="A324" s="60">
        <v>31</v>
      </c>
      <c r="B324" s="140" t="s">
        <v>199</v>
      </c>
      <c r="C324" s="120"/>
      <c r="D324" s="103"/>
      <c r="E324" s="21"/>
      <c r="F324" s="21"/>
      <c r="G324" s="86"/>
      <c r="H324" s="120"/>
      <c r="I324" s="103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3" t="str">
        <f t="shared" si="12"/>
        <v>√</v>
      </c>
      <c r="Z324" s="3" t="str">
        <f>IF(C324=SUM(C325:C326),"√","НЕТ")</f>
        <v>√</v>
      </c>
      <c r="AA324" s="3"/>
      <c r="AB324" s="3"/>
      <c r="AC324" s="3"/>
      <c r="AD324" s="3"/>
      <c r="AE324" s="3"/>
      <c r="AF324" s="1" t="str">
        <f t="shared" si="13"/>
        <v>√</v>
      </c>
    </row>
    <row r="325" spans="1:32" x14ac:dyDescent="0.25">
      <c r="A325" s="55" t="s">
        <v>168</v>
      </c>
      <c r="B325" s="150" t="s">
        <v>208</v>
      </c>
      <c r="C325" s="117"/>
      <c r="D325" s="100"/>
      <c r="E325" s="20"/>
      <c r="F325" s="20"/>
      <c r="G325" s="83"/>
      <c r="H325" s="117"/>
      <c r="I325" s="10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3" t="str">
        <f t="shared" si="12"/>
        <v>√</v>
      </c>
      <c r="Z325" s="3"/>
      <c r="AA325" s="3"/>
      <c r="AB325" s="3"/>
      <c r="AC325" s="3"/>
      <c r="AD325" s="3"/>
      <c r="AE325" s="3"/>
      <c r="AF325" s="1" t="str">
        <f t="shared" si="13"/>
        <v>√</v>
      </c>
    </row>
    <row r="326" spans="1:32" x14ac:dyDescent="0.25">
      <c r="A326" s="55" t="s">
        <v>169</v>
      </c>
      <c r="B326" s="150" t="s">
        <v>70</v>
      </c>
      <c r="C326" s="117"/>
      <c r="D326" s="100"/>
      <c r="E326" s="20"/>
      <c r="F326" s="20"/>
      <c r="G326" s="83"/>
      <c r="H326" s="117"/>
      <c r="I326" s="10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3" t="str">
        <f t="shared" si="12"/>
        <v>√</v>
      </c>
      <c r="Z326" s="3"/>
      <c r="AA326" s="3"/>
      <c r="AB326" s="3"/>
      <c r="AC326" s="3"/>
      <c r="AD326" s="3"/>
      <c r="AE326" s="3"/>
      <c r="AF326" s="1" t="str">
        <f t="shared" si="13"/>
        <v>√</v>
      </c>
    </row>
    <row r="327" spans="1:32" ht="28.5" customHeight="1" x14ac:dyDescent="0.25">
      <c r="A327" s="64">
        <v>32</v>
      </c>
      <c r="B327" s="146" t="s">
        <v>203</v>
      </c>
      <c r="C327" s="120"/>
      <c r="D327" s="103" t="s">
        <v>14</v>
      </c>
      <c r="E327" s="21" t="s">
        <v>14</v>
      </c>
      <c r="F327" s="21" t="s">
        <v>14</v>
      </c>
      <c r="G327" s="86" t="s">
        <v>14</v>
      </c>
      <c r="H327" s="120" t="s">
        <v>139</v>
      </c>
      <c r="I327" s="103" t="s">
        <v>139</v>
      </c>
      <c r="J327" s="21" t="s">
        <v>139</v>
      </c>
      <c r="K327" s="21" t="s">
        <v>139</v>
      </c>
      <c r="L327" s="21" t="s">
        <v>139</v>
      </c>
      <c r="M327" s="21" t="s">
        <v>139</v>
      </c>
      <c r="N327" s="21" t="s">
        <v>139</v>
      </c>
      <c r="O327" s="21" t="s">
        <v>139</v>
      </c>
      <c r="P327" s="21" t="s">
        <v>139</v>
      </c>
      <c r="Q327" s="21" t="s">
        <v>139</v>
      </c>
      <c r="R327" s="21" t="s">
        <v>139</v>
      </c>
      <c r="S327" s="21" t="s">
        <v>139</v>
      </c>
      <c r="T327" s="21" t="s">
        <v>139</v>
      </c>
      <c r="U327" s="21" t="s">
        <v>139</v>
      </c>
      <c r="V327" s="21" t="s">
        <v>139</v>
      </c>
      <c r="W327" s="21" t="s">
        <v>139</v>
      </c>
      <c r="X327" s="21" t="s">
        <v>139</v>
      </c>
      <c r="Y327" s="3"/>
      <c r="Z327" s="3" t="str">
        <f>IF(C327=SUM(C328:C329,C331:C332,C335),"√","НЕТ")</f>
        <v>√</v>
      </c>
      <c r="AA327" s="11"/>
      <c r="AB327" s="11"/>
      <c r="AC327" s="11"/>
      <c r="AD327" s="11"/>
      <c r="AE327" s="11"/>
      <c r="AF327" s="1"/>
    </row>
    <row r="328" spans="1:32" x14ac:dyDescent="0.25">
      <c r="A328" s="54" t="s">
        <v>503</v>
      </c>
      <c r="B328" s="135" t="s">
        <v>200</v>
      </c>
      <c r="C328" s="117"/>
      <c r="D328" s="100" t="s">
        <v>139</v>
      </c>
      <c r="E328" s="20" t="s">
        <v>139</v>
      </c>
      <c r="F328" s="20" t="s">
        <v>139</v>
      </c>
      <c r="G328" s="83" t="s">
        <v>139</v>
      </c>
      <c r="H328" s="117" t="s">
        <v>139</v>
      </c>
      <c r="I328" s="100" t="s">
        <v>139</v>
      </c>
      <c r="J328" s="20" t="s">
        <v>139</v>
      </c>
      <c r="K328" s="20" t="s">
        <v>139</v>
      </c>
      <c r="L328" s="20" t="s">
        <v>139</v>
      </c>
      <c r="M328" s="20" t="s">
        <v>139</v>
      </c>
      <c r="N328" s="20" t="s">
        <v>139</v>
      </c>
      <c r="O328" s="20" t="s">
        <v>139</v>
      </c>
      <c r="P328" s="20" t="s">
        <v>139</v>
      </c>
      <c r="Q328" s="20" t="s">
        <v>139</v>
      </c>
      <c r="R328" s="20" t="s">
        <v>139</v>
      </c>
      <c r="S328" s="20" t="s">
        <v>139</v>
      </c>
      <c r="T328" s="20" t="s">
        <v>139</v>
      </c>
      <c r="U328" s="20" t="s">
        <v>139</v>
      </c>
      <c r="V328" s="20" t="s">
        <v>139</v>
      </c>
      <c r="W328" s="20" t="s">
        <v>139</v>
      </c>
      <c r="X328" s="20" t="s">
        <v>139</v>
      </c>
      <c r="Y328" s="3"/>
      <c r="Z328" s="11"/>
      <c r="AA328" s="11"/>
      <c r="AB328" s="11"/>
      <c r="AC328" s="11"/>
      <c r="AD328" s="11"/>
      <c r="AE328" s="11"/>
      <c r="AF328" s="1"/>
    </row>
    <row r="329" spans="1:32" x14ac:dyDescent="0.25">
      <c r="A329" s="54" t="s">
        <v>504</v>
      </c>
      <c r="B329" s="135" t="s">
        <v>219</v>
      </c>
      <c r="C329" s="117"/>
      <c r="D329" s="100"/>
      <c r="E329" s="20"/>
      <c r="F329" s="20"/>
      <c r="G329" s="83"/>
      <c r="H329" s="117"/>
      <c r="I329" s="10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3" t="str">
        <f>IF(C329=SUM(D329:G329),"√","НЕТ")</f>
        <v>√</v>
      </c>
      <c r="Z329" s="11"/>
      <c r="AA329" s="11"/>
      <c r="AB329" s="11"/>
      <c r="AC329" s="11"/>
      <c r="AD329" s="11"/>
      <c r="AE329" s="11"/>
      <c r="AF329" s="1" t="s">
        <v>222</v>
      </c>
    </row>
    <row r="330" spans="1:32" x14ac:dyDescent="0.25">
      <c r="A330" s="169" t="s">
        <v>544</v>
      </c>
      <c r="B330" s="170" t="s">
        <v>221</v>
      </c>
      <c r="C330" s="117"/>
      <c r="D330" s="100"/>
      <c r="E330" s="20"/>
      <c r="F330" s="20"/>
      <c r="G330" s="83"/>
      <c r="H330" s="117"/>
      <c r="I330" s="10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3" t="str">
        <f>IF(C330=SUM(D330:G330),"√","НЕТ")</f>
        <v>√</v>
      </c>
      <c r="Z330" s="11"/>
      <c r="AA330" s="11"/>
      <c r="AB330" s="11"/>
      <c r="AC330" s="11"/>
      <c r="AD330" s="11"/>
      <c r="AE330" s="11"/>
      <c r="AF330" s="1" t="s">
        <v>222</v>
      </c>
    </row>
    <row r="331" spans="1:32" x14ac:dyDescent="0.25">
      <c r="A331" s="54" t="s">
        <v>505</v>
      </c>
      <c r="B331" s="135" t="s">
        <v>209</v>
      </c>
      <c r="C331" s="117"/>
      <c r="D331" s="100" t="s">
        <v>139</v>
      </c>
      <c r="E331" s="20" t="s">
        <v>139</v>
      </c>
      <c r="F331" s="20" t="s">
        <v>139</v>
      </c>
      <c r="G331" s="83" t="s">
        <v>139</v>
      </c>
      <c r="H331" s="117" t="s">
        <v>139</v>
      </c>
      <c r="I331" s="100" t="s">
        <v>139</v>
      </c>
      <c r="J331" s="20" t="s">
        <v>139</v>
      </c>
      <c r="K331" s="20" t="s">
        <v>139</v>
      </c>
      <c r="L331" s="20" t="s">
        <v>139</v>
      </c>
      <c r="M331" s="20" t="s">
        <v>139</v>
      </c>
      <c r="N331" s="20" t="s">
        <v>139</v>
      </c>
      <c r="O331" s="20" t="s">
        <v>139</v>
      </c>
      <c r="P331" s="20" t="s">
        <v>139</v>
      </c>
      <c r="Q331" s="20" t="s">
        <v>139</v>
      </c>
      <c r="R331" s="20" t="s">
        <v>139</v>
      </c>
      <c r="S331" s="20" t="s">
        <v>139</v>
      </c>
      <c r="T331" s="20" t="s">
        <v>139</v>
      </c>
      <c r="U331" s="20" t="s">
        <v>139</v>
      </c>
      <c r="V331" s="20" t="s">
        <v>139</v>
      </c>
      <c r="W331" s="20" t="s">
        <v>139</v>
      </c>
      <c r="X331" s="20" t="s">
        <v>139</v>
      </c>
      <c r="Y331" s="3"/>
      <c r="Z331" s="11"/>
      <c r="AA331" s="11"/>
      <c r="AB331" s="11"/>
      <c r="AC331" s="11"/>
      <c r="AD331" s="11"/>
      <c r="AE331" s="11"/>
      <c r="AF331" s="1"/>
    </row>
    <row r="332" spans="1:32" x14ac:dyDescent="0.25">
      <c r="A332" s="54" t="s">
        <v>506</v>
      </c>
      <c r="B332" s="138" t="s">
        <v>201</v>
      </c>
      <c r="C332" s="117"/>
      <c r="D332" s="100" t="s">
        <v>139</v>
      </c>
      <c r="E332" s="20" t="s">
        <v>139</v>
      </c>
      <c r="F332" s="20" t="s">
        <v>139</v>
      </c>
      <c r="G332" s="83" t="s">
        <v>139</v>
      </c>
      <c r="H332" s="117" t="s">
        <v>139</v>
      </c>
      <c r="I332" s="100" t="s">
        <v>139</v>
      </c>
      <c r="J332" s="20" t="s">
        <v>139</v>
      </c>
      <c r="K332" s="20" t="s">
        <v>139</v>
      </c>
      <c r="L332" s="20" t="s">
        <v>139</v>
      </c>
      <c r="M332" s="20" t="s">
        <v>139</v>
      </c>
      <c r="N332" s="20" t="s">
        <v>139</v>
      </c>
      <c r="O332" s="20" t="s">
        <v>139</v>
      </c>
      <c r="P332" s="20" t="s">
        <v>139</v>
      </c>
      <c r="Q332" s="20" t="s">
        <v>139</v>
      </c>
      <c r="R332" s="20" t="s">
        <v>139</v>
      </c>
      <c r="S332" s="20" t="s">
        <v>139</v>
      </c>
      <c r="T332" s="20" t="s">
        <v>139</v>
      </c>
      <c r="U332" s="20" t="s">
        <v>139</v>
      </c>
      <c r="V332" s="20" t="s">
        <v>139</v>
      </c>
      <c r="W332" s="20" t="s">
        <v>139</v>
      </c>
      <c r="X332" s="20" t="s">
        <v>139</v>
      </c>
      <c r="Y332" s="3"/>
      <c r="Z332" s="1"/>
      <c r="AA332" s="1"/>
      <c r="AB332" s="1"/>
      <c r="AC332" s="1"/>
      <c r="AD332" s="1"/>
      <c r="AE332" s="1"/>
      <c r="AF332" s="1"/>
    </row>
    <row r="333" spans="1:32" x14ac:dyDescent="0.25">
      <c r="A333" s="54" t="s">
        <v>545</v>
      </c>
      <c r="B333" s="150" t="s">
        <v>155</v>
      </c>
      <c r="C333" s="117"/>
      <c r="D333" s="100" t="s">
        <v>139</v>
      </c>
      <c r="E333" s="20" t="s">
        <v>139</v>
      </c>
      <c r="F333" s="20" t="s">
        <v>139</v>
      </c>
      <c r="G333" s="83" t="s">
        <v>139</v>
      </c>
      <c r="H333" s="117" t="s">
        <v>139</v>
      </c>
      <c r="I333" s="100" t="s">
        <v>139</v>
      </c>
      <c r="J333" s="20" t="s">
        <v>139</v>
      </c>
      <c r="K333" s="20" t="s">
        <v>139</v>
      </c>
      <c r="L333" s="20" t="s">
        <v>139</v>
      </c>
      <c r="M333" s="20" t="s">
        <v>139</v>
      </c>
      <c r="N333" s="20" t="s">
        <v>139</v>
      </c>
      <c r="O333" s="20" t="s">
        <v>139</v>
      </c>
      <c r="P333" s="20" t="s">
        <v>139</v>
      </c>
      <c r="Q333" s="20" t="s">
        <v>139</v>
      </c>
      <c r="R333" s="20" t="s">
        <v>139</v>
      </c>
      <c r="S333" s="20" t="s">
        <v>139</v>
      </c>
      <c r="T333" s="20" t="s">
        <v>139</v>
      </c>
      <c r="U333" s="20" t="s">
        <v>139</v>
      </c>
      <c r="V333" s="20" t="s">
        <v>139</v>
      </c>
      <c r="W333" s="20" t="s">
        <v>139</v>
      </c>
      <c r="X333" s="20" t="s">
        <v>139</v>
      </c>
      <c r="Y333" s="3"/>
      <c r="Z333" s="3"/>
      <c r="AA333" s="3"/>
      <c r="AB333" s="3"/>
      <c r="AC333" s="3"/>
      <c r="AD333" s="3"/>
      <c r="AE333" s="3"/>
      <c r="AF333" s="1"/>
    </row>
    <row r="334" spans="1:32" x14ac:dyDescent="0.25">
      <c r="A334" s="54" t="s">
        <v>546</v>
      </c>
      <c r="B334" s="150" t="s">
        <v>156</v>
      </c>
      <c r="C334" s="117"/>
      <c r="D334" s="100" t="s">
        <v>139</v>
      </c>
      <c r="E334" s="20" t="s">
        <v>139</v>
      </c>
      <c r="F334" s="20" t="s">
        <v>139</v>
      </c>
      <c r="G334" s="83" t="s">
        <v>139</v>
      </c>
      <c r="H334" s="117" t="s">
        <v>139</v>
      </c>
      <c r="I334" s="100" t="s">
        <v>139</v>
      </c>
      <c r="J334" s="20" t="s">
        <v>139</v>
      </c>
      <c r="K334" s="20" t="s">
        <v>139</v>
      </c>
      <c r="L334" s="20" t="s">
        <v>139</v>
      </c>
      <c r="M334" s="20" t="s">
        <v>139</v>
      </c>
      <c r="N334" s="20" t="s">
        <v>139</v>
      </c>
      <c r="O334" s="20" t="s">
        <v>139</v>
      </c>
      <c r="P334" s="20" t="s">
        <v>139</v>
      </c>
      <c r="Q334" s="20" t="s">
        <v>139</v>
      </c>
      <c r="R334" s="20" t="s">
        <v>139</v>
      </c>
      <c r="S334" s="20" t="s">
        <v>139</v>
      </c>
      <c r="T334" s="20" t="s">
        <v>139</v>
      </c>
      <c r="U334" s="20" t="s">
        <v>139</v>
      </c>
      <c r="V334" s="20" t="s">
        <v>139</v>
      </c>
      <c r="W334" s="20" t="s">
        <v>139</v>
      </c>
      <c r="X334" s="20" t="s">
        <v>139</v>
      </c>
      <c r="Y334" s="3"/>
      <c r="Z334" s="3"/>
      <c r="AA334" s="3"/>
      <c r="AB334" s="3"/>
      <c r="AC334" s="3"/>
      <c r="AD334" s="3"/>
      <c r="AE334" s="3"/>
      <c r="AF334" s="1"/>
    </row>
    <row r="335" spans="1:32" x14ac:dyDescent="0.25">
      <c r="A335" s="54" t="s">
        <v>580</v>
      </c>
      <c r="B335" s="135" t="s">
        <v>581</v>
      </c>
      <c r="C335" s="117"/>
      <c r="D335" s="100" t="s">
        <v>139</v>
      </c>
      <c r="E335" s="20" t="s">
        <v>139</v>
      </c>
      <c r="F335" s="20" t="s">
        <v>139</v>
      </c>
      <c r="G335" s="83" t="s">
        <v>139</v>
      </c>
      <c r="H335" s="117" t="s">
        <v>139</v>
      </c>
      <c r="I335" s="100" t="s">
        <v>139</v>
      </c>
      <c r="J335" s="20" t="s">
        <v>139</v>
      </c>
      <c r="K335" s="20" t="s">
        <v>139</v>
      </c>
      <c r="L335" s="20" t="s">
        <v>139</v>
      </c>
      <c r="M335" s="20" t="s">
        <v>139</v>
      </c>
      <c r="N335" s="20" t="s">
        <v>139</v>
      </c>
      <c r="O335" s="20" t="s">
        <v>139</v>
      </c>
      <c r="P335" s="20" t="s">
        <v>139</v>
      </c>
      <c r="Q335" s="20" t="s">
        <v>139</v>
      </c>
      <c r="R335" s="20" t="s">
        <v>139</v>
      </c>
      <c r="S335" s="20" t="s">
        <v>139</v>
      </c>
      <c r="T335" s="20" t="s">
        <v>139</v>
      </c>
      <c r="U335" s="20" t="s">
        <v>139</v>
      </c>
      <c r="V335" s="20" t="s">
        <v>139</v>
      </c>
      <c r="W335" s="20" t="s">
        <v>139</v>
      </c>
      <c r="X335" s="20" t="s">
        <v>139</v>
      </c>
      <c r="Y335" s="3"/>
      <c r="Z335" s="3"/>
      <c r="AA335" s="3"/>
      <c r="AB335" s="3"/>
      <c r="AC335" s="3"/>
      <c r="AD335" s="3"/>
      <c r="AE335" s="3"/>
      <c r="AF335" s="1"/>
    </row>
    <row r="336" spans="1:32" s="72" customFormat="1" ht="24" x14ac:dyDescent="0.25">
      <c r="A336" s="64">
        <v>33</v>
      </c>
      <c r="B336" s="140" t="s">
        <v>120</v>
      </c>
      <c r="C336" s="120"/>
      <c r="D336" s="103" t="s">
        <v>14</v>
      </c>
      <c r="E336" s="21" t="s">
        <v>14</v>
      </c>
      <c r="F336" s="21" t="s">
        <v>14</v>
      </c>
      <c r="G336" s="86" t="s">
        <v>14</v>
      </c>
      <c r="H336" s="120" t="s">
        <v>139</v>
      </c>
      <c r="I336" s="103" t="s">
        <v>139</v>
      </c>
      <c r="J336" s="21" t="s">
        <v>139</v>
      </c>
      <c r="K336" s="21" t="s">
        <v>139</v>
      </c>
      <c r="L336" s="21" t="s">
        <v>139</v>
      </c>
      <c r="M336" s="21" t="s">
        <v>139</v>
      </c>
      <c r="N336" s="21" t="s">
        <v>139</v>
      </c>
      <c r="O336" s="21" t="s">
        <v>139</v>
      </c>
      <c r="P336" s="21" t="s">
        <v>139</v>
      </c>
      <c r="Q336" s="21" t="s">
        <v>139</v>
      </c>
      <c r="R336" s="21" t="s">
        <v>139</v>
      </c>
      <c r="S336" s="21" t="s">
        <v>139</v>
      </c>
      <c r="T336" s="21" t="s">
        <v>139</v>
      </c>
      <c r="U336" s="21" t="s">
        <v>139</v>
      </c>
      <c r="V336" s="21" t="s">
        <v>139</v>
      </c>
      <c r="W336" s="21" t="s">
        <v>139</v>
      </c>
      <c r="X336" s="21" t="s">
        <v>139</v>
      </c>
      <c r="Y336" s="3"/>
      <c r="Z336" s="1"/>
      <c r="AA336" s="1"/>
      <c r="AB336" s="1"/>
      <c r="AC336" s="1"/>
      <c r="AD336" s="1"/>
      <c r="AE336" s="1"/>
      <c r="AF336" s="1"/>
    </row>
    <row r="337" spans="1:32" ht="24" x14ac:dyDescent="0.25">
      <c r="A337" s="73">
        <v>34</v>
      </c>
      <c r="B337" s="158" t="s">
        <v>560</v>
      </c>
      <c r="C337" s="128"/>
      <c r="D337" s="111"/>
      <c r="E337" s="30"/>
      <c r="F337" s="30"/>
      <c r="G337" s="94"/>
      <c r="H337" s="128"/>
      <c r="I337" s="111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" t="str">
        <f t="shared" si="12"/>
        <v>√</v>
      </c>
      <c r="AF337" s="1" t="str">
        <f t="shared" si="13"/>
        <v>√</v>
      </c>
    </row>
    <row r="338" spans="1:32" x14ac:dyDescent="0.25">
      <c r="A338" s="55" t="s">
        <v>507</v>
      </c>
      <c r="B338" s="135" t="s">
        <v>24</v>
      </c>
      <c r="C338" s="117"/>
      <c r="D338" s="100"/>
      <c r="E338" s="20"/>
      <c r="F338" s="20"/>
      <c r="G338" s="83"/>
      <c r="H338" s="117"/>
      <c r="I338" s="10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3" t="str">
        <f t="shared" si="12"/>
        <v>√</v>
      </c>
      <c r="AF338" s="1" t="str">
        <f t="shared" si="13"/>
        <v>√</v>
      </c>
    </row>
    <row r="339" spans="1:32" x14ac:dyDescent="0.25">
      <c r="A339" s="55" t="s">
        <v>508</v>
      </c>
      <c r="B339" s="135" t="s">
        <v>35</v>
      </c>
      <c r="C339" s="117"/>
      <c r="D339" s="100"/>
      <c r="E339" s="20"/>
      <c r="F339" s="20"/>
      <c r="G339" s="83"/>
      <c r="H339" s="117"/>
      <c r="I339" s="10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3" t="str">
        <f t="shared" si="12"/>
        <v>√</v>
      </c>
      <c r="AF339" s="1" t="str">
        <f t="shared" si="13"/>
        <v>√</v>
      </c>
    </row>
    <row r="340" spans="1:32" x14ac:dyDescent="0.25">
      <c r="A340" s="55" t="s">
        <v>509</v>
      </c>
      <c r="B340" s="135" t="s">
        <v>36</v>
      </c>
      <c r="C340" s="117"/>
      <c r="D340" s="100"/>
      <c r="E340" s="20"/>
      <c r="F340" s="20"/>
      <c r="G340" s="83"/>
      <c r="H340" s="117"/>
      <c r="I340" s="10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3" t="str">
        <f t="shared" si="12"/>
        <v>√</v>
      </c>
      <c r="AF340" s="1"/>
    </row>
    <row r="341" spans="1:32" s="56" customFormat="1" ht="24" x14ac:dyDescent="0.25">
      <c r="A341" s="73">
        <v>35</v>
      </c>
      <c r="B341" s="158" t="s">
        <v>115</v>
      </c>
      <c r="C341" s="128"/>
      <c r="D341" s="111" t="s">
        <v>139</v>
      </c>
      <c r="E341" s="30" t="s">
        <v>139</v>
      </c>
      <c r="F341" s="30" t="s">
        <v>139</v>
      </c>
      <c r="G341" s="94" t="s">
        <v>139</v>
      </c>
      <c r="H341" s="128"/>
      <c r="I341" s="111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"/>
      <c r="Z341" s="10"/>
      <c r="AA341" s="10"/>
      <c r="AB341" s="218"/>
      <c r="AC341" s="10"/>
      <c r="AD341" s="10"/>
      <c r="AE341" s="10"/>
      <c r="AF341" s="1" t="str">
        <f t="shared" si="13"/>
        <v>√</v>
      </c>
    </row>
    <row r="342" spans="1:32" s="56" customFormat="1" ht="24" x14ac:dyDescent="0.25">
      <c r="A342" s="73">
        <v>36</v>
      </c>
      <c r="B342" s="158" t="s">
        <v>137</v>
      </c>
      <c r="C342" s="128"/>
      <c r="D342" s="111" t="s">
        <v>139</v>
      </c>
      <c r="E342" s="30" t="s">
        <v>139</v>
      </c>
      <c r="F342" s="30" t="s">
        <v>139</v>
      </c>
      <c r="G342" s="94" t="s">
        <v>139</v>
      </c>
      <c r="H342" s="128"/>
      <c r="I342" s="111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"/>
      <c r="Z342" s="10"/>
      <c r="AA342" s="10"/>
      <c r="AB342" s="219"/>
      <c r="AC342" s="10"/>
      <c r="AD342" s="10"/>
      <c r="AE342" s="10"/>
      <c r="AF342" s="1" t="str">
        <f t="shared" si="13"/>
        <v>√</v>
      </c>
    </row>
    <row r="343" spans="1:32" s="56" customFormat="1" ht="36" x14ac:dyDescent="0.25">
      <c r="A343" s="73">
        <v>37</v>
      </c>
      <c r="B343" s="158" t="s">
        <v>561</v>
      </c>
      <c r="C343" s="128"/>
      <c r="D343" s="111" t="s">
        <v>139</v>
      </c>
      <c r="E343" s="30" t="s">
        <v>139</v>
      </c>
      <c r="F343" s="30" t="s">
        <v>139</v>
      </c>
      <c r="G343" s="94" t="s">
        <v>139</v>
      </c>
      <c r="H343" s="128"/>
      <c r="I343" s="111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"/>
      <c r="Z343" s="3" t="str">
        <f>IF(C343=SUM(C344:C345),"√","НЕТ")</f>
        <v>√</v>
      </c>
      <c r="AA343" s="10"/>
      <c r="AB343" s="10"/>
      <c r="AC343" s="10"/>
      <c r="AD343" s="10"/>
      <c r="AE343" s="10"/>
      <c r="AF343" s="1" t="str">
        <f t="shared" si="13"/>
        <v>√</v>
      </c>
    </row>
    <row r="344" spans="1:32" s="56" customFormat="1" x14ac:dyDescent="0.25">
      <c r="A344" s="55" t="s">
        <v>510</v>
      </c>
      <c r="B344" s="135" t="s">
        <v>24</v>
      </c>
      <c r="C344" s="117"/>
      <c r="D344" s="100" t="s">
        <v>139</v>
      </c>
      <c r="E344" s="20" t="s">
        <v>139</v>
      </c>
      <c r="F344" s="20" t="s">
        <v>139</v>
      </c>
      <c r="G344" s="83" t="s">
        <v>139</v>
      </c>
      <c r="H344" s="117"/>
      <c r="I344" s="10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3"/>
      <c r="Z344" s="10"/>
      <c r="AA344" s="10"/>
      <c r="AB344" s="10"/>
      <c r="AC344" s="10"/>
      <c r="AD344" s="10"/>
      <c r="AE344" s="10"/>
      <c r="AF344" s="1" t="str">
        <f t="shared" si="13"/>
        <v>√</v>
      </c>
    </row>
    <row r="345" spans="1:32" x14ac:dyDescent="0.25">
      <c r="A345" s="55" t="s">
        <v>511</v>
      </c>
      <c r="B345" s="135" t="s">
        <v>35</v>
      </c>
      <c r="C345" s="117"/>
      <c r="D345" s="100" t="s">
        <v>139</v>
      </c>
      <c r="E345" s="20" t="s">
        <v>139</v>
      </c>
      <c r="F345" s="20" t="s">
        <v>139</v>
      </c>
      <c r="G345" s="83" t="s">
        <v>139</v>
      </c>
      <c r="H345" s="117"/>
      <c r="I345" s="10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3"/>
      <c r="AF345" s="1" t="str">
        <f t="shared" si="13"/>
        <v>√</v>
      </c>
    </row>
    <row r="346" spans="1:32" ht="24" x14ac:dyDescent="0.25">
      <c r="A346" s="73">
        <v>38</v>
      </c>
      <c r="B346" s="158" t="s">
        <v>178</v>
      </c>
      <c r="C346" s="128"/>
      <c r="D346" s="111" t="s">
        <v>139</v>
      </c>
      <c r="E346" s="30" t="s">
        <v>139</v>
      </c>
      <c r="F346" s="30" t="s">
        <v>139</v>
      </c>
      <c r="G346" s="94" t="s">
        <v>139</v>
      </c>
      <c r="H346" s="128"/>
      <c r="I346" s="111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"/>
      <c r="AF346" s="1" t="str">
        <f t="shared" si="13"/>
        <v>√</v>
      </c>
    </row>
    <row r="347" spans="1:32" ht="48" x14ac:dyDescent="0.25">
      <c r="A347" s="73">
        <v>39</v>
      </c>
      <c r="B347" s="158" t="s">
        <v>571</v>
      </c>
      <c r="C347" s="128"/>
      <c r="D347" s="111" t="s">
        <v>139</v>
      </c>
      <c r="E347" s="30" t="s">
        <v>139</v>
      </c>
      <c r="F347" s="30" t="s">
        <v>139</v>
      </c>
      <c r="G347" s="94" t="s">
        <v>139</v>
      </c>
      <c r="H347" s="128"/>
      <c r="I347" s="111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"/>
      <c r="AF347" s="1" t="str">
        <f t="shared" si="13"/>
        <v>√</v>
      </c>
    </row>
    <row r="348" spans="1:32" s="56" customFormat="1" ht="36" x14ac:dyDescent="0.25">
      <c r="A348" s="73">
        <v>40</v>
      </c>
      <c r="B348" s="158" t="s">
        <v>548</v>
      </c>
      <c r="C348" s="128"/>
      <c r="D348" s="111" t="s">
        <v>139</v>
      </c>
      <c r="E348" s="30" t="s">
        <v>139</v>
      </c>
      <c r="F348" s="30" t="s">
        <v>139</v>
      </c>
      <c r="G348" s="94" t="s">
        <v>139</v>
      </c>
      <c r="H348" s="128"/>
      <c r="I348" s="111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"/>
      <c r="Z348" s="10"/>
      <c r="AA348" s="10"/>
      <c r="AB348" s="10"/>
      <c r="AC348" s="10"/>
      <c r="AD348" s="10"/>
      <c r="AE348" s="10"/>
      <c r="AF348" s="1" t="str">
        <f t="shared" si="13"/>
        <v>√</v>
      </c>
    </row>
    <row r="349" spans="1:32" s="56" customFormat="1" x14ac:dyDescent="0.25">
      <c r="A349" s="55" t="s">
        <v>170</v>
      </c>
      <c r="B349" s="170" t="s">
        <v>221</v>
      </c>
      <c r="C349" s="117"/>
      <c r="D349" s="100" t="s">
        <v>139</v>
      </c>
      <c r="E349" s="20" t="s">
        <v>139</v>
      </c>
      <c r="F349" s="20" t="s">
        <v>139</v>
      </c>
      <c r="G349" s="83" t="s">
        <v>139</v>
      </c>
      <c r="H349" s="117"/>
      <c r="I349" s="10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3"/>
      <c r="Z349" s="10"/>
      <c r="AA349" s="10"/>
      <c r="AB349" s="10"/>
      <c r="AC349" s="10"/>
      <c r="AD349" s="10"/>
      <c r="AE349" s="10"/>
      <c r="AF349" s="1" t="str">
        <f t="shared" si="13"/>
        <v>√</v>
      </c>
    </row>
    <row r="350" spans="1:32" ht="36" x14ac:dyDescent="0.25">
      <c r="A350" s="73">
        <v>41</v>
      </c>
      <c r="B350" s="158" t="s">
        <v>118</v>
      </c>
      <c r="C350" s="128"/>
      <c r="D350" s="111" t="s">
        <v>139</v>
      </c>
      <c r="E350" s="30" t="s">
        <v>139</v>
      </c>
      <c r="F350" s="30" t="s">
        <v>139</v>
      </c>
      <c r="G350" s="94" t="s">
        <v>139</v>
      </c>
      <c r="H350" s="128"/>
      <c r="I350" s="111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"/>
      <c r="AF350" s="1" t="str">
        <f t="shared" si="13"/>
        <v>√</v>
      </c>
    </row>
    <row r="351" spans="1:32" x14ac:dyDescent="0.25">
      <c r="A351" s="74" t="s">
        <v>512</v>
      </c>
      <c r="B351" s="159" t="s">
        <v>70</v>
      </c>
      <c r="C351" s="129"/>
      <c r="D351" s="112" t="s">
        <v>139</v>
      </c>
      <c r="E351" s="31" t="s">
        <v>139</v>
      </c>
      <c r="F351" s="31" t="s">
        <v>139</v>
      </c>
      <c r="G351" s="95" t="s">
        <v>139</v>
      </c>
      <c r="H351" s="129"/>
      <c r="I351" s="112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"/>
      <c r="AF351" s="1" t="str">
        <f t="shared" si="13"/>
        <v>√</v>
      </c>
    </row>
    <row r="352" spans="1:32" x14ac:dyDescent="0.25">
      <c r="A352" s="74" t="s">
        <v>513</v>
      </c>
      <c r="B352" s="159" t="s">
        <v>242</v>
      </c>
      <c r="C352" s="129"/>
      <c r="D352" s="112" t="s">
        <v>139</v>
      </c>
      <c r="E352" s="31" t="s">
        <v>139</v>
      </c>
      <c r="F352" s="31" t="s">
        <v>139</v>
      </c>
      <c r="G352" s="95" t="s">
        <v>139</v>
      </c>
      <c r="H352" s="129"/>
      <c r="I352" s="112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"/>
      <c r="Z352" s="3" t="str">
        <f>IF(C352=SUM(C353:C355),"√","НЕТ")</f>
        <v>√</v>
      </c>
      <c r="AF352" s="1" t="str">
        <f t="shared" si="13"/>
        <v>√</v>
      </c>
    </row>
    <row r="353" spans="1:32" s="56" customFormat="1" hidden="1" outlineLevel="1" x14ac:dyDescent="0.25">
      <c r="A353" s="229"/>
      <c r="B353" s="230" t="s">
        <v>177</v>
      </c>
      <c r="C353" s="231"/>
      <c r="D353" s="232" t="s">
        <v>139</v>
      </c>
      <c r="E353" s="233" t="s">
        <v>139</v>
      </c>
      <c r="F353" s="233" t="s">
        <v>139</v>
      </c>
      <c r="G353" s="234" t="s">
        <v>139</v>
      </c>
      <c r="H353" s="231"/>
      <c r="I353" s="232"/>
      <c r="J353" s="233"/>
      <c r="K353" s="233"/>
      <c r="L353" s="233"/>
      <c r="M353" s="233"/>
      <c r="N353" s="233"/>
      <c r="O353" s="233"/>
      <c r="P353" s="233"/>
      <c r="Q353" s="233"/>
      <c r="R353" s="233"/>
      <c r="S353" s="233"/>
      <c r="T353" s="233"/>
      <c r="U353" s="233"/>
      <c r="V353" s="233"/>
      <c r="W353" s="233"/>
      <c r="X353" s="233"/>
      <c r="Y353" s="3"/>
      <c r="Z353" s="10"/>
      <c r="AA353" s="10"/>
      <c r="AB353" s="10"/>
      <c r="AC353" s="10"/>
      <c r="AD353" s="10"/>
      <c r="AE353" s="10"/>
      <c r="AF353" s="1" t="str">
        <f t="shared" si="13"/>
        <v>√</v>
      </c>
    </row>
    <row r="354" spans="1:32" collapsed="1" x14ac:dyDescent="0.25">
      <c r="A354" s="55" t="s">
        <v>514</v>
      </c>
      <c r="B354" s="144" t="s">
        <v>116</v>
      </c>
      <c r="C354" s="119"/>
      <c r="D354" s="102" t="s">
        <v>139</v>
      </c>
      <c r="E354" s="18" t="s">
        <v>139</v>
      </c>
      <c r="F354" s="18" t="s">
        <v>139</v>
      </c>
      <c r="G354" s="85" t="s">
        <v>139</v>
      </c>
      <c r="H354" s="119"/>
      <c r="I354" s="102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3"/>
      <c r="AF354" s="1" t="str">
        <f t="shared" si="13"/>
        <v>√</v>
      </c>
    </row>
    <row r="355" spans="1:32" x14ac:dyDescent="0.25">
      <c r="A355" s="55" t="s">
        <v>515</v>
      </c>
      <c r="B355" s="144" t="s">
        <v>117</v>
      </c>
      <c r="C355" s="119"/>
      <c r="D355" s="102" t="s">
        <v>139</v>
      </c>
      <c r="E355" s="18" t="s">
        <v>139</v>
      </c>
      <c r="F355" s="18" t="s">
        <v>139</v>
      </c>
      <c r="G355" s="85" t="s">
        <v>139</v>
      </c>
      <c r="H355" s="119"/>
      <c r="I355" s="102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3"/>
      <c r="AF355" s="1" t="str">
        <f t="shared" si="13"/>
        <v>√</v>
      </c>
    </row>
    <row r="356" spans="1:32" s="56" customFormat="1" ht="24" x14ac:dyDescent="0.25">
      <c r="A356" s="55" t="s">
        <v>516</v>
      </c>
      <c r="B356" s="135" t="s">
        <v>572</v>
      </c>
      <c r="C356" s="117"/>
      <c r="D356" s="100" t="s">
        <v>139</v>
      </c>
      <c r="E356" s="20" t="s">
        <v>139</v>
      </c>
      <c r="F356" s="20" t="s">
        <v>139</v>
      </c>
      <c r="G356" s="83" t="s">
        <v>139</v>
      </c>
      <c r="H356" s="117"/>
      <c r="I356" s="10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3"/>
      <c r="Z356" s="10"/>
      <c r="AA356" s="10"/>
      <c r="AB356" s="10"/>
      <c r="AC356" s="10"/>
      <c r="AD356" s="10"/>
      <c r="AE356" s="10"/>
      <c r="AF356" s="1" t="str">
        <f>IF(H356=SUM(I356:X356),"√","НЕТ")</f>
        <v>√</v>
      </c>
    </row>
    <row r="357" spans="1:32" x14ac:dyDescent="0.25">
      <c r="A357" s="74" t="s">
        <v>517</v>
      </c>
      <c r="B357" s="159" t="s">
        <v>245</v>
      </c>
      <c r="C357" s="129"/>
      <c r="D357" s="112" t="s">
        <v>139</v>
      </c>
      <c r="E357" s="31" t="s">
        <v>139</v>
      </c>
      <c r="F357" s="31" t="s">
        <v>139</v>
      </c>
      <c r="G357" s="95" t="s">
        <v>139</v>
      </c>
      <c r="H357" s="129"/>
      <c r="I357" s="112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"/>
      <c r="AF357" s="1"/>
    </row>
    <row r="358" spans="1:32" x14ac:dyDescent="0.25">
      <c r="A358" s="74" t="s">
        <v>518</v>
      </c>
      <c r="B358" s="159" t="s">
        <v>246</v>
      </c>
      <c r="C358" s="129"/>
      <c r="D358" s="112" t="s">
        <v>139</v>
      </c>
      <c r="E358" s="31" t="s">
        <v>139</v>
      </c>
      <c r="F358" s="31" t="s">
        <v>139</v>
      </c>
      <c r="G358" s="95" t="s">
        <v>139</v>
      </c>
      <c r="H358" s="129"/>
      <c r="I358" s="112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"/>
      <c r="AF358" s="1"/>
    </row>
    <row r="359" spans="1:32" ht="24" x14ac:dyDescent="0.25">
      <c r="A359" s="73">
        <v>42</v>
      </c>
      <c r="B359" s="158" t="s">
        <v>569</v>
      </c>
      <c r="C359" s="128"/>
      <c r="D359" s="111" t="s">
        <v>139</v>
      </c>
      <c r="E359" s="30" t="s">
        <v>139</v>
      </c>
      <c r="F359" s="30" t="s">
        <v>139</v>
      </c>
      <c r="G359" s="94" t="s">
        <v>139</v>
      </c>
      <c r="H359" s="128"/>
      <c r="I359" s="111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"/>
      <c r="AF359" s="1" t="str">
        <f t="shared" si="13"/>
        <v>√</v>
      </c>
    </row>
    <row r="360" spans="1:32" x14ac:dyDescent="0.25">
      <c r="A360" s="73">
        <v>43</v>
      </c>
      <c r="B360" s="158" t="s">
        <v>243</v>
      </c>
      <c r="C360" s="128"/>
      <c r="D360" s="111" t="s">
        <v>139</v>
      </c>
      <c r="E360" s="30" t="s">
        <v>139</v>
      </c>
      <c r="F360" s="30" t="s">
        <v>139</v>
      </c>
      <c r="G360" s="94" t="s">
        <v>139</v>
      </c>
      <c r="H360" s="128"/>
      <c r="I360" s="111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"/>
      <c r="AF360" s="1" t="str">
        <f t="shared" si="13"/>
        <v>√</v>
      </c>
    </row>
    <row r="361" spans="1:32" x14ac:dyDescent="0.25">
      <c r="A361" s="55" t="s">
        <v>519</v>
      </c>
      <c r="B361" s="144" t="s">
        <v>244</v>
      </c>
      <c r="C361" s="119"/>
      <c r="D361" s="102" t="s">
        <v>139</v>
      </c>
      <c r="E361" s="18" t="s">
        <v>139</v>
      </c>
      <c r="F361" s="18" t="s">
        <v>139</v>
      </c>
      <c r="G361" s="85" t="s">
        <v>139</v>
      </c>
      <c r="H361" s="119"/>
      <c r="I361" s="102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3"/>
      <c r="AF361" s="1"/>
    </row>
    <row r="362" spans="1:32" ht="24" x14ac:dyDescent="0.25">
      <c r="A362" s="73">
        <v>44</v>
      </c>
      <c r="B362" s="158" t="s">
        <v>256</v>
      </c>
      <c r="C362" s="128"/>
      <c r="D362" s="111" t="s">
        <v>139</v>
      </c>
      <c r="E362" s="30" t="s">
        <v>139</v>
      </c>
      <c r="F362" s="30" t="s">
        <v>139</v>
      </c>
      <c r="G362" s="94" t="s">
        <v>139</v>
      </c>
      <c r="H362" s="128"/>
      <c r="I362" s="111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"/>
      <c r="AF362" s="1" t="str">
        <f t="shared" si="13"/>
        <v>√</v>
      </c>
    </row>
    <row r="363" spans="1:32" ht="24" x14ac:dyDescent="0.25">
      <c r="A363" s="57">
        <v>45</v>
      </c>
      <c r="B363" s="136" t="s">
        <v>146</v>
      </c>
      <c r="C363" s="118"/>
      <c r="D363" s="101" t="s">
        <v>14</v>
      </c>
      <c r="E363" s="19" t="s">
        <v>14</v>
      </c>
      <c r="F363" s="19" t="s">
        <v>14</v>
      </c>
      <c r="G363" s="84" t="s">
        <v>14</v>
      </c>
      <c r="H363" s="118" t="s">
        <v>14</v>
      </c>
      <c r="I363" s="101" t="s">
        <v>14</v>
      </c>
      <c r="J363" s="19" t="s">
        <v>14</v>
      </c>
      <c r="K363" s="19" t="s">
        <v>14</v>
      </c>
      <c r="L363" s="19" t="s">
        <v>14</v>
      </c>
      <c r="M363" s="19" t="s">
        <v>14</v>
      </c>
      <c r="N363" s="19" t="s">
        <v>14</v>
      </c>
      <c r="O363" s="19" t="s">
        <v>14</v>
      </c>
      <c r="P363" s="19" t="s">
        <v>14</v>
      </c>
      <c r="Q363" s="19" t="s">
        <v>14</v>
      </c>
      <c r="R363" s="19" t="s">
        <v>14</v>
      </c>
      <c r="S363" s="19" t="s">
        <v>14</v>
      </c>
      <c r="T363" s="19" t="s">
        <v>14</v>
      </c>
      <c r="U363" s="19" t="s">
        <v>14</v>
      </c>
      <c r="V363" s="19" t="s">
        <v>14</v>
      </c>
      <c r="W363" s="19" t="s">
        <v>14</v>
      </c>
      <c r="X363" s="19" t="s">
        <v>14</v>
      </c>
    </row>
    <row r="364" spans="1:32" x14ac:dyDescent="0.25">
      <c r="A364" s="59" t="s">
        <v>138</v>
      </c>
      <c r="B364" s="137" t="s">
        <v>140</v>
      </c>
      <c r="C364" s="119"/>
      <c r="D364" s="102" t="s">
        <v>139</v>
      </c>
      <c r="E364" s="18" t="s">
        <v>139</v>
      </c>
      <c r="F364" s="18" t="s">
        <v>139</v>
      </c>
      <c r="G364" s="85" t="s">
        <v>139</v>
      </c>
      <c r="H364" s="119" t="s">
        <v>139</v>
      </c>
      <c r="I364" s="102" t="s">
        <v>139</v>
      </c>
      <c r="J364" s="18" t="s">
        <v>139</v>
      </c>
      <c r="K364" s="18" t="s">
        <v>139</v>
      </c>
      <c r="L364" s="18" t="s">
        <v>139</v>
      </c>
      <c r="M364" s="18" t="s">
        <v>139</v>
      </c>
      <c r="N364" s="18" t="s">
        <v>139</v>
      </c>
      <c r="O364" s="18" t="s">
        <v>139</v>
      </c>
      <c r="P364" s="18" t="s">
        <v>139</v>
      </c>
      <c r="Q364" s="18" t="s">
        <v>139</v>
      </c>
      <c r="R364" s="18" t="s">
        <v>139</v>
      </c>
      <c r="S364" s="18" t="s">
        <v>139</v>
      </c>
      <c r="T364" s="18" t="s">
        <v>139</v>
      </c>
      <c r="U364" s="18" t="s">
        <v>139</v>
      </c>
      <c r="V364" s="18" t="s">
        <v>139</v>
      </c>
      <c r="W364" s="18" t="s">
        <v>139</v>
      </c>
      <c r="X364" s="18" t="s">
        <v>139</v>
      </c>
    </row>
    <row r="365" spans="1:32" ht="24" x14ac:dyDescent="0.25">
      <c r="A365" s="59" t="s">
        <v>520</v>
      </c>
      <c r="B365" s="143" t="s">
        <v>141</v>
      </c>
      <c r="C365" s="119"/>
      <c r="D365" s="102" t="s">
        <v>139</v>
      </c>
      <c r="E365" s="18" t="s">
        <v>139</v>
      </c>
      <c r="F365" s="18" t="s">
        <v>139</v>
      </c>
      <c r="G365" s="85" t="s">
        <v>139</v>
      </c>
      <c r="H365" s="119" t="s">
        <v>139</v>
      </c>
      <c r="I365" s="102" t="s">
        <v>139</v>
      </c>
      <c r="J365" s="18" t="s">
        <v>139</v>
      </c>
      <c r="K365" s="18" t="s">
        <v>139</v>
      </c>
      <c r="L365" s="18" t="s">
        <v>139</v>
      </c>
      <c r="M365" s="18" t="s">
        <v>139</v>
      </c>
      <c r="N365" s="18" t="s">
        <v>139</v>
      </c>
      <c r="O365" s="18" t="s">
        <v>139</v>
      </c>
      <c r="P365" s="18" t="s">
        <v>139</v>
      </c>
      <c r="Q365" s="18" t="s">
        <v>139</v>
      </c>
      <c r="R365" s="18" t="s">
        <v>139</v>
      </c>
      <c r="S365" s="18" t="s">
        <v>139</v>
      </c>
      <c r="T365" s="18" t="s">
        <v>139</v>
      </c>
      <c r="U365" s="18" t="s">
        <v>139</v>
      </c>
      <c r="V365" s="18" t="s">
        <v>139</v>
      </c>
      <c r="W365" s="18" t="s">
        <v>139</v>
      </c>
      <c r="X365" s="18" t="s">
        <v>139</v>
      </c>
    </row>
    <row r="366" spans="1:32" ht="24" x14ac:dyDescent="0.25">
      <c r="A366" s="58">
        <v>46</v>
      </c>
      <c r="B366" s="136" t="s">
        <v>226</v>
      </c>
      <c r="C366" s="118"/>
      <c r="D366" s="101" t="s">
        <v>14</v>
      </c>
      <c r="E366" s="19" t="s">
        <v>14</v>
      </c>
      <c r="F366" s="19" t="s">
        <v>14</v>
      </c>
      <c r="G366" s="84" t="s">
        <v>14</v>
      </c>
      <c r="H366" s="118" t="s">
        <v>14</v>
      </c>
      <c r="I366" s="101" t="s">
        <v>14</v>
      </c>
      <c r="J366" s="19" t="s">
        <v>14</v>
      </c>
      <c r="K366" s="19" t="s">
        <v>14</v>
      </c>
      <c r="L366" s="19" t="s">
        <v>14</v>
      </c>
      <c r="M366" s="19" t="s">
        <v>14</v>
      </c>
      <c r="N366" s="19" t="s">
        <v>14</v>
      </c>
      <c r="O366" s="19" t="s">
        <v>14</v>
      </c>
      <c r="P366" s="19" t="s">
        <v>14</v>
      </c>
      <c r="Q366" s="19" t="s">
        <v>14</v>
      </c>
      <c r="R366" s="19" t="s">
        <v>14</v>
      </c>
      <c r="S366" s="19" t="s">
        <v>14</v>
      </c>
      <c r="T366" s="19" t="s">
        <v>14</v>
      </c>
      <c r="U366" s="19" t="s">
        <v>14</v>
      </c>
      <c r="V366" s="19" t="s">
        <v>14</v>
      </c>
      <c r="W366" s="19" t="s">
        <v>14</v>
      </c>
      <c r="X366" s="19" t="s">
        <v>14</v>
      </c>
      <c r="Z366" s="41"/>
      <c r="AA366" s="41"/>
      <c r="AB366" s="41"/>
      <c r="AC366" s="41"/>
      <c r="AD366" s="41"/>
      <c r="AE366" s="41"/>
    </row>
    <row r="367" spans="1:32" x14ac:dyDescent="0.25">
      <c r="A367" s="59" t="s">
        <v>521</v>
      </c>
      <c r="B367" s="143" t="s">
        <v>24</v>
      </c>
      <c r="C367" s="119"/>
      <c r="D367" s="102" t="s">
        <v>139</v>
      </c>
      <c r="E367" s="18" t="s">
        <v>139</v>
      </c>
      <c r="F367" s="18" t="s">
        <v>139</v>
      </c>
      <c r="G367" s="85" t="s">
        <v>139</v>
      </c>
      <c r="H367" s="119" t="s">
        <v>139</v>
      </c>
      <c r="I367" s="102" t="s">
        <v>139</v>
      </c>
      <c r="J367" s="18" t="s">
        <v>139</v>
      </c>
      <c r="K367" s="18" t="s">
        <v>139</v>
      </c>
      <c r="L367" s="18" t="s">
        <v>139</v>
      </c>
      <c r="M367" s="18" t="s">
        <v>139</v>
      </c>
      <c r="N367" s="18" t="s">
        <v>139</v>
      </c>
      <c r="O367" s="18" t="s">
        <v>139</v>
      </c>
      <c r="P367" s="18" t="s">
        <v>139</v>
      </c>
      <c r="Q367" s="18" t="s">
        <v>139</v>
      </c>
      <c r="R367" s="18" t="s">
        <v>139</v>
      </c>
      <c r="S367" s="18" t="s">
        <v>139</v>
      </c>
      <c r="T367" s="18" t="s">
        <v>139</v>
      </c>
      <c r="U367" s="18" t="s">
        <v>139</v>
      </c>
      <c r="V367" s="18" t="s">
        <v>139</v>
      </c>
      <c r="W367" s="18" t="s">
        <v>139</v>
      </c>
      <c r="X367" s="18" t="s">
        <v>139</v>
      </c>
      <c r="Z367" s="41"/>
      <c r="AA367" s="41"/>
      <c r="AB367" s="41"/>
      <c r="AC367" s="41"/>
      <c r="AD367" s="41"/>
      <c r="AE367" s="41"/>
    </row>
    <row r="368" spans="1:32" x14ac:dyDescent="0.25">
      <c r="A368" s="59" t="s">
        <v>522</v>
      </c>
      <c r="B368" s="143" t="s">
        <v>35</v>
      </c>
      <c r="C368" s="119"/>
      <c r="D368" s="102" t="s">
        <v>139</v>
      </c>
      <c r="E368" s="18" t="s">
        <v>139</v>
      </c>
      <c r="F368" s="18" t="s">
        <v>139</v>
      </c>
      <c r="G368" s="85" t="s">
        <v>139</v>
      </c>
      <c r="H368" s="119" t="s">
        <v>139</v>
      </c>
      <c r="I368" s="102" t="s">
        <v>139</v>
      </c>
      <c r="J368" s="18" t="s">
        <v>139</v>
      </c>
      <c r="K368" s="18" t="s">
        <v>139</v>
      </c>
      <c r="L368" s="18" t="s">
        <v>139</v>
      </c>
      <c r="M368" s="18" t="s">
        <v>139</v>
      </c>
      <c r="N368" s="18" t="s">
        <v>139</v>
      </c>
      <c r="O368" s="18" t="s">
        <v>139</v>
      </c>
      <c r="P368" s="18" t="s">
        <v>139</v>
      </c>
      <c r="Q368" s="18" t="s">
        <v>139</v>
      </c>
      <c r="R368" s="18" t="s">
        <v>139</v>
      </c>
      <c r="S368" s="18" t="s">
        <v>139</v>
      </c>
      <c r="T368" s="18" t="s">
        <v>139</v>
      </c>
      <c r="U368" s="18" t="s">
        <v>139</v>
      </c>
      <c r="V368" s="18" t="s">
        <v>139</v>
      </c>
      <c r="W368" s="18" t="s">
        <v>139</v>
      </c>
      <c r="X368" s="18" t="s">
        <v>139</v>
      </c>
      <c r="Z368" s="41"/>
      <c r="AA368" s="41"/>
      <c r="AB368" s="41"/>
      <c r="AC368" s="41"/>
      <c r="AD368" s="41"/>
      <c r="AE368" s="41"/>
    </row>
    <row r="369" spans="1:32" ht="24" x14ac:dyDescent="0.25">
      <c r="A369" s="58">
        <v>47</v>
      </c>
      <c r="B369" s="136" t="s">
        <v>58</v>
      </c>
      <c r="C369" s="118"/>
      <c r="D369" s="101" t="s">
        <v>14</v>
      </c>
      <c r="E369" s="19" t="s">
        <v>14</v>
      </c>
      <c r="F369" s="19" t="s">
        <v>14</v>
      </c>
      <c r="G369" s="84" t="s">
        <v>14</v>
      </c>
      <c r="H369" s="118" t="s">
        <v>14</v>
      </c>
      <c r="I369" s="101" t="s">
        <v>14</v>
      </c>
      <c r="J369" s="19" t="s">
        <v>14</v>
      </c>
      <c r="K369" s="19" t="s">
        <v>14</v>
      </c>
      <c r="L369" s="19" t="s">
        <v>14</v>
      </c>
      <c r="M369" s="19" t="s">
        <v>14</v>
      </c>
      <c r="N369" s="19" t="s">
        <v>14</v>
      </c>
      <c r="O369" s="19" t="s">
        <v>14</v>
      </c>
      <c r="P369" s="19" t="s">
        <v>14</v>
      </c>
      <c r="Q369" s="19" t="s">
        <v>14</v>
      </c>
      <c r="R369" s="19" t="s">
        <v>14</v>
      </c>
      <c r="S369" s="19" t="s">
        <v>14</v>
      </c>
      <c r="T369" s="19" t="s">
        <v>14</v>
      </c>
      <c r="U369" s="19" t="s">
        <v>14</v>
      </c>
      <c r="V369" s="19" t="s">
        <v>14</v>
      </c>
      <c r="W369" s="19" t="s">
        <v>14</v>
      </c>
      <c r="X369" s="19" t="s">
        <v>14</v>
      </c>
      <c r="Z369" s="41"/>
      <c r="AA369" s="41"/>
      <c r="AB369" s="41"/>
      <c r="AC369" s="41"/>
      <c r="AD369" s="41"/>
      <c r="AE369" s="41"/>
    </row>
    <row r="370" spans="1:32" ht="36" x14ac:dyDescent="0.25">
      <c r="A370" s="64">
        <v>48</v>
      </c>
      <c r="B370" s="140" t="s">
        <v>184</v>
      </c>
      <c r="C370" s="120"/>
      <c r="D370" s="103" t="s">
        <v>14</v>
      </c>
      <c r="E370" s="21" t="s">
        <v>14</v>
      </c>
      <c r="F370" s="21" t="s">
        <v>14</v>
      </c>
      <c r="G370" s="86" t="s">
        <v>14</v>
      </c>
      <c r="H370" s="120" t="s">
        <v>14</v>
      </c>
      <c r="I370" s="103" t="s">
        <v>139</v>
      </c>
      <c r="J370" s="21" t="s">
        <v>139</v>
      </c>
      <c r="K370" s="21" t="s">
        <v>139</v>
      </c>
      <c r="L370" s="21" t="s">
        <v>139</v>
      </c>
      <c r="M370" s="21" t="s">
        <v>139</v>
      </c>
      <c r="N370" s="21" t="s">
        <v>139</v>
      </c>
      <c r="O370" s="21" t="s">
        <v>139</v>
      </c>
      <c r="P370" s="21" t="s">
        <v>139</v>
      </c>
      <c r="Q370" s="21" t="s">
        <v>139</v>
      </c>
      <c r="R370" s="21" t="s">
        <v>139</v>
      </c>
      <c r="S370" s="21" t="s">
        <v>139</v>
      </c>
      <c r="T370" s="21" t="s">
        <v>139</v>
      </c>
      <c r="U370" s="21" t="s">
        <v>139</v>
      </c>
      <c r="V370" s="21" t="s">
        <v>139</v>
      </c>
      <c r="W370" s="21" t="s">
        <v>139</v>
      </c>
      <c r="X370" s="21" t="s">
        <v>139</v>
      </c>
      <c r="Z370" s="41"/>
      <c r="AA370" s="41"/>
      <c r="AB370" s="41"/>
      <c r="AC370" s="41"/>
      <c r="AD370" s="41"/>
      <c r="AE370" s="41"/>
    </row>
    <row r="371" spans="1:32" x14ac:dyDescent="0.25">
      <c r="A371" s="193" t="s">
        <v>523</v>
      </c>
      <c r="B371" s="191" t="s">
        <v>186</v>
      </c>
      <c r="C371" s="119"/>
      <c r="D371" s="102" t="s">
        <v>139</v>
      </c>
      <c r="E371" s="18" t="s">
        <v>139</v>
      </c>
      <c r="F371" s="18" t="s">
        <v>139</v>
      </c>
      <c r="G371" s="85" t="s">
        <v>139</v>
      </c>
      <c r="H371" s="119" t="s">
        <v>139</v>
      </c>
      <c r="I371" s="102" t="s">
        <v>139</v>
      </c>
      <c r="J371" s="18" t="s">
        <v>139</v>
      </c>
      <c r="K371" s="18" t="s">
        <v>139</v>
      </c>
      <c r="L371" s="18" t="s">
        <v>139</v>
      </c>
      <c r="M371" s="18" t="s">
        <v>139</v>
      </c>
      <c r="N371" s="18" t="s">
        <v>139</v>
      </c>
      <c r="O371" s="18" t="s">
        <v>139</v>
      </c>
      <c r="P371" s="18" t="s">
        <v>139</v>
      </c>
      <c r="Q371" s="18" t="s">
        <v>139</v>
      </c>
      <c r="R371" s="18" t="s">
        <v>139</v>
      </c>
      <c r="S371" s="18" t="s">
        <v>139</v>
      </c>
      <c r="T371" s="18" t="s">
        <v>139</v>
      </c>
      <c r="U371" s="18" t="s">
        <v>139</v>
      </c>
      <c r="V371" s="18" t="s">
        <v>139</v>
      </c>
      <c r="W371" s="18" t="s">
        <v>139</v>
      </c>
      <c r="X371" s="18" t="s">
        <v>139</v>
      </c>
      <c r="Y371" s="12"/>
      <c r="Z371" s="41"/>
      <c r="AA371" s="41"/>
      <c r="AB371" s="41"/>
      <c r="AC371" s="41"/>
      <c r="AD371" s="41"/>
      <c r="AE371" s="41"/>
    </row>
    <row r="372" spans="1:32" x14ac:dyDescent="0.25">
      <c r="A372" s="64">
        <v>49</v>
      </c>
      <c r="B372" s="140" t="s">
        <v>185</v>
      </c>
      <c r="C372" s="120"/>
      <c r="D372" s="103"/>
      <c r="E372" s="21"/>
      <c r="F372" s="21"/>
      <c r="G372" s="86"/>
      <c r="H372" s="120" t="s">
        <v>139</v>
      </c>
      <c r="I372" s="103" t="s">
        <v>139</v>
      </c>
      <c r="J372" s="21" t="s">
        <v>139</v>
      </c>
      <c r="K372" s="21" t="s">
        <v>139</v>
      </c>
      <c r="L372" s="21" t="s">
        <v>139</v>
      </c>
      <c r="M372" s="21" t="s">
        <v>139</v>
      </c>
      <c r="N372" s="21" t="s">
        <v>139</v>
      </c>
      <c r="O372" s="21" t="s">
        <v>139</v>
      </c>
      <c r="P372" s="21" t="s">
        <v>139</v>
      </c>
      <c r="Q372" s="21" t="s">
        <v>139</v>
      </c>
      <c r="R372" s="21" t="s">
        <v>139</v>
      </c>
      <c r="S372" s="21" t="s">
        <v>139</v>
      </c>
      <c r="T372" s="21" t="s">
        <v>139</v>
      </c>
      <c r="U372" s="21" t="s">
        <v>139</v>
      </c>
      <c r="V372" s="21" t="s">
        <v>139</v>
      </c>
      <c r="W372" s="21" t="s">
        <v>139</v>
      </c>
      <c r="X372" s="21" t="s">
        <v>139</v>
      </c>
      <c r="Y372" s="12" t="str">
        <f t="shared" ref="Y372:Y374" si="14">IF(C372=SUM(D372:G372),"√","НЕТ")</f>
        <v>√</v>
      </c>
      <c r="Z372" s="41"/>
      <c r="AA372" s="41"/>
      <c r="AB372" s="41"/>
      <c r="AC372" s="41"/>
      <c r="AD372" s="41"/>
      <c r="AE372" s="41"/>
    </row>
    <row r="373" spans="1:32" x14ac:dyDescent="0.25">
      <c r="A373" s="193" t="s">
        <v>524</v>
      </c>
      <c r="B373" s="194" t="s">
        <v>186</v>
      </c>
      <c r="C373" s="119"/>
      <c r="D373" s="102"/>
      <c r="E373" s="18"/>
      <c r="F373" s="18"/>
      <c r="G373" s="85"/>
      <c r="H373" s="119" t="s">
        <v>139</v>
      </c>
      <c r="I373" s="102" t="s">
        <v>139</v>
      </c>
      <c r="J373" s="18" t="s">
        <v>139</v>
      </c>
      <c r="K373" s="18" t="s">
        <v>139</v>
      </c>
      <c r="L373" s="18" t="s">
        <v>139</v>
      </c>
      <c r="M373" s="18" t="s">
        <v>139</v>
      </c>
      <c r="N373" s="18" t="s">
        <v>139</v>
      </c>
      <c r="O373" s="18" t="s">
        <v>139</v>
      </c>
      <c r="P373" s="18" t="s">
        <v>139</v>
      </c>
      <c r="Q373" s="18" t="s">
        <v>139</v>
      </c>
      <c r="R373" s="18" t="s">
        <v>139</v>
      </c>
      <c r="S373" s="18" t="s">
        <v>139</v>
      </c>
      <c r="T373" s="18" t="s">
        <v>139</v>
      </c>
      <c r="U373" s="18" t="s">
        <v>139</v>
      </c>
      <c r="V373" s="18" t="s">
        <v>139</v>
      </c>
      <c r="W373" s="18" t="s">
        <v>139</v>
      </c>
      <c r="X373" s="18" t="s">
        <v>139</v>
      </c>
      <c r="Y373" s="12" t="str">
        <f t="shared" si="14"/>
        <v>√</v>
      </c>
      <c r="Z373" s="41"/>
      <c r="AA373" s="41"/>
      <c r="AB373" s="41"/>
      <c r="AC373" s="41"/>
      <c r="AD373" s="41"/>
      <c r="AE373" s="41"/>
    </row>
    <row r="374" spans="1:32" ht="60" x14ac:dyDescent="0.25">
      <c r="A374" s="64">
        <v>50</v>
      </c>
      <c r="B374" s="140" t="s">
        <v>251</v>
      </c>
      <c r="C374" s="120"/>
      <c r="D374" s="103"/>
      <c r="E374" s="21"/>
      <c r="F374" s="21"/>
      <c r="G374" s="86"/>
      <c r="H374" s="120"/>
      <c r="I374" s="103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12" t="str">
        <f t="shared" si="14"/>
        <v>√</v>
      </c>
      <c r="Z374" s="41"/>
      <c r="AA374" s="41"/>
      <c r="AB374" s="41"/>
      <c r="AC374" s="41"/>
      <c r="AD374" s="41"/>
      <c r="AE374" s="41"/>
    </row>
    <row r="375" spans="1:32" ht="36" x14ac:dyDescent="0.25">
      <c r="A375" s="64">
        <v>51</v>
      </c>
      <c r="B375" s="140" t="s">
        <v>119</v>
      </c>
      <c r="C375" s="120"/>
      <c r="D375" s="103"/>
      <c r="E375" s="21"/>
      <c r="F375" s="21"/>
      <c r="G375" s="86"/>
      <c r="H375" s="120" t="s">
        <v>139</v>
      </c>
      <c r="I375" s="103" t="s">
        <v>139</v>
      </c>
      <c r="J375" s="21" t="s">
        <v>139</v>
      </c>
      <c r="K375" s="21" t="s">
        <v>139</v>
      </c>
      <c r="L375" s="21" t="s">
        <v>139</v>
      </c>
      <c r="M375" s="21" t="s">
        <v>139</v>
      </c>
      <c r="N375" s="21" t="s">
        <v>139</v>
      </c>
      <c r="O375" s="21" t="s">
        <v>139</v>
      </c>
      <c r="P375" s="21" t="s">
        <v>139</v>
      </c>
      <c r="Q375" s="21" t="s">
        <v>139</v>
      </c>
      <c r="R375" s="21" t="s">
        <v>139</v>
      </c>
      <c r="S375" s="21" t="s">
        <v>139</v>
      </c>
      <c r="T375" s="21" t="s">
        <v>139</v>
      </c>
      <c r="U375" s="21" t="s">
        <v>139</v>
      </c>
      <c r="V375" s="21" t="s">
        <v>139</v>
      </c>
      <c r="W375" s="21" t="s">
        <v>139</v>
      </c>
      <c r="X375" s="21" t="s">
        <v>139</v>
      </c>
      <c r="Y375" s="12" t="str">
        <f>IF(C375=SUM(D375:G375),"√","НЕТ")</f>
        <v>√</v>
      </c>
      <c r="Z375" s="41"/>
      <c r="AA375" s="41"/>
      <c r="AB375" s="41"/>
      <c r="AC375" s="41"/>
      <c r="AD375" s="41"/>
      <c r="AE375" s="41"/>
    </row>
    <row r="376" spans="1:32" ht="24" x14ac:dyDescent="0.25">
      <c r="A376" s="68">
        <v>52</v>
      </c>
      <c r="B376" s="153" t="s">
        <v>250</v>
      </c>
      <c r="C376" s="125"/>
      <c r="D376" s="108" t="s">
        <v>139</v>
      </c>
      <c r="E376" s="26" t="s">
        <v>139</v>
      </c>
      <c r="F376" s="26" t="s">
        <v>139</v>
      </c>
      <c r="G376" s="91" t="s">
        <v>139</v>
      </c>
      <c r="H376" s="125" t="s">
        <v>139</v>
      </c>
      <c r="I376" s="108" t="s">
        <v>139</v>
      </c>
      <c r="J376" s="26" t="s">
        <v>139</v>
      </c>
      <c r="K376" s="26" t="s">
        <v>139</v>
      </c>
      <c r="L376" s="26" t="s">
        <v>139</v>
      </c>
      <c r="M376" s="26" t="s">
        <v>139</v>
      </c>
      <c r="N376" s="26" t="s">
        <v>139</v>
      </c>
      <c r="O376" s="26" t="s">
        <v>139</v>
      </c>
      <c r="P376" s="26" t="s">
        <v>139</v>
      </c>
      <c r="Q376" s="26" t="s">
        <v>139</v>
      </c>
      <c r="R376" s="26" t="s">
        <v>139</v>
      </c>
      <c r="S376" s="26" t="s">
        <v>139</v>
      </c>
      <c r="T376" s="26" t="s">
        <v>139</v>
      </c>
      <c r="U376" s="26" t="s">
        <v>139</v>
      </c>
      <c r="V376" s="26" t="s">
        <v>139</v>
      </c>
      <c r="W376" s="26" t="s">
        <v>139</v>
      </c>
      <c r="X376" s="26" t="s">
        <v>139</v>
      </c>
      <c r="Y376" s="12"/>
      <c r="Z376" s="41"/>
      <c r="AA376" s="41"/>
      <c r="AB376" s="41"/>
      <c r="AC376" s="41"/>
      <c r="AD376" s="41"/>
      <c r="AE376" s="41"/>
    </row>
    <row r="377" spans="1:32" ht="40.5" customHeight="1" x14ac:dyDescent="0.25">
      <c r="A377" s="193" t="s">
        <v>473</v>
      </c>
      <c r="B377" s="191" t="s">
        <v>248</v>
      </c>
      <c r="C377" s="119"/>
      <c r="D377" s="102" t="s">
        <v>139</v>
      </c>
      <c r="E377" s="18" t="s">
        <v>139</v>
      </c>
      <c r="F377" s="18" t="s">
        <v>139</v>
      </c>
      <c r="G377" s="85" t="s">
        <v>139</v>
      </c>
      <c r="H377" s="119" t="s">
        <v>139</v>
      </c>
      <c r="I377" s="102" t="s">
        <v>139</v>
      </c>
      <c r="J377" s="18" t="s">
        <v>139</v>
      </c>
      <c r="K377" s="18" t="s">
        <v>139</v>
      </c>
      <c r="L377" s="18" t="s">
        <v>139</v>
      </c>
      <c r="M377" s="18" t="s">
        <v>139</v>
      </c>
      <c r="N377" s="18" t="s">
        <v>139</v>
      </c>
      <c r="O377" s="18" t="s">
        <v>139</v>
      </c>
      <c r="P377" s="18" t="s">
        <v>139</v>
      </c>
      <c r="Q377" s="18" t="s">
        <v>139</v>
      </c>
      <c r="R377" s="18" t="s">
        <v>139</v>
      </c>
      <c r="S377" s="18" t="s">
        <v>139</v>
      </c>
      <c r="T377" s="18" t="s">
        <v>139</v>
      </c>
      <c r="U377" s="18" t="s">
        <v>139</v>
      </c>
      <c r="V377" s="18" t="s">
        <v>139</v>
      </c>
      <c r="W377" s="18" t="s">
        <v>139</v>
      </c>
      <c r="X377" s="18" t="s">
        <v>139</v>
      </c>
      <c r="Y377" s="12"/>
      <c r="Z377" s="41"/>
      <c r="AA377" s="41"/>
      <c r="AB377" s="41"/>
      <c r="AC377" s="41"/>
      <c r="AD377" s="41"/>
      <c r="AE377" s="41"/>
    </row>
    <row r="378" spans="1:32" ht="24" x14ac:dyDescent="0.25">
      <c r="A378" s="193" t="s">
        <v>525</v>
      </c>
      <c r="B378" s="192" t="s">
        <v>249</v>
      </c>
      <c r="C378" s="119"/>
      <c r="D378" s="102" t="s">
        <v>139</v>
      </c>
      <c r="E378" s="18" t="s">
        <v>139</v>
      </c>
      <c r="F378" s="18" t="s">
        <v>139</v>
      </c>
      <c r="G378" s="85" t="s">
        <v>139</v>
      </c>
      <c r="H378" s="119" t="s">
        <v>139</v>
      </c>
      <c r="I378" s="102" t="s">
        <v>139</v>
      </c>
      <c r="J378" s="18" t="s">
        <v>139</v>
      </c>
      <c r="K378" s="18" t="s">
        <v>139</v>
      </c>
      <c r="L378" s="18" t="s">
        <v>139</v>
      </c>
      <c r="M378" s="18" t="s">
        <v>139</v>
      </c>
      <c r="N378" s="18" t="s">
        <v>139</v>
      </c>
      <c r="O378" s="18" t="s">
        <v>139</v>
      </c>
      <c r="P378" s="18" t="s">
        <v>139</v>
      </c>
      <c r="Q378" s="18" t="s">
        <v>139</v>
      </c>
      <c r="R378" s="18" t="s">
        <v>139</v>
      </c>
      <c r="S378" s="18" t="s">
        <v>139</v>
      </c>
      <c r="T378" s="18" t="s">
        <v>139</v>
      </c>
      <c r="U378" s="18" t="s">
        <v>139</v>
      </c>
      <c r="V378" s="18" t="s">
        <v>139</v>
      </c>
      <c r="W378" s="18" t="s">
        <v>139</v>
      </c>
      <c r="X378" s="18" t="s">
        <v>139</v>
      </c>
      <c r="Y378" s="12"/>
      <c r="Z378" s="41"/>
      <c r="AA378" s="41"/>
      <c r="AB378" s="41"/>
      <c r="AC378" s="41"/>
      <c r="AD378" s="41"/>
      <c r="AE378" s="41"/>
    </row>
    <row r="379" spans="1:32" ht="24" x14ac:dyDescent="0.25">
      <c r="A379" s="75">
        <v>53</v>
      </c>
      <c r="B379" s="160" t="s">
        <v>195</v>
      </c>
      <c r="C379" s="130"/>
      <c r="D379" s="113" t="s">
        <v>14</v>
      </c>
      <c r="E379" s="32" t="s">
        <v>14</v>
      </c>
      <c r="F379" s="32" t="s">
        <v>14</v>
      </c>
      <c r="G379" s="96" t="s">
        <v>14</v>
      </c>
      <c r="H379" s="130" t="s">
        <v>14</v>
      </c>
      <c r="I379" s="113" t="s">
        <v>14</v>
      </c>
      <c r="J379" s="32" t="s">
        <v>14</v>
      </c>
      <c r="K379" s="32" t="s">
        <v>14</v>
      </c>
      <c r="L379" s="32" t="s">
        <v>14</v>
      </c>
      <c r="M379" s="32" t="s">
        <v>14</v>
      </c>
      <c r="N379" s="32" t="s">
        <v>14</v>
      </c>
      <c r="O379" s="32" t="s">
        <v>14</v>
      </c>
      <c r="P379" s="32" t="s">
        <v>14</v>
      </c>
      <c r="Q379" s="32" t="s">
        <v>14</v>
      </c>
      <c r="R379" s="32" t="s">
        <v>14</v>
      </c>
      <c r="S379" s="32" t="s">
        <v>14</v>
      </c>
      <c r="T379" s="32" t="s">
        <v>14</v>
      </c>
      <c r="U379" s="32" t="s">
        <v>14</v>
      </c>
      <c r="V379" s="32" t="s">
        <v>14</v>
      </c>
      <c r="W379" s="32" t="s">
        <v>14</v>
      </c>
      <c r="X379" s="32" t="s">
        <v>14</v>
      </c>
      <c r="Y379" s="12"/>
      <c r="Z379" s="41"/>
      <c r="AA379" s="41"/>
      <c r="AB379" s="41"/>
      <c r="AC379" s="41"/>
      <c r="AD379" s="41"/>
      <c r="AE379" s="41"/>
    </row>
    <row r="380" spans="1:32" x14ac:dyDescent="0.25">
      <c r="A380" s="193" t="s">
        <v>179</v>
      </c>
      <c r="B380" s="144" t="s">
        <v>196</v>
      </c>
      <c r="C380" s="119"/>
      <c r="D380" s="102" t="s">
        <v>139</v>
      </c>
      <c r="E380" s="18" t="s">
        <v>139</v>
      </c>
      <c r="F380" s="18" t="s">
        <v>139</v>
      </c>
      <c r="G380" s="85" t="s">
        <v>139</v>
      </c>
      <c r="H380" s="119" t="s">
        <v>139</v>
      </c>
      <c r="I380" s="102" t="s">
        <v>139</v>
      </c>
      <c r="J380" s="18" t="s">
        <v>139</v>
      </c>
      <c r="K380" s="18" t="s">
        <v>139</v>
      </c>
      <c r="L380" s="18" t="s">
        <v>139</v>
      </c>
      <c r="M380" s="18" t="s">
        <v>139</v>
      </c>
      <c r="N380" s="18" t="s">
        <v>139</v>
      </c>
      <c r="O380" s="18" t="s">
        <v>139</v>
      </c>
      <c r="P380" s="18" t="s">
        <v>139</v>
      </c>
      <c r="Q380" s="18" t="s">
        <v>139</v>
      </c>
      <c r="R380" s="18" t="s">
        <v>139</v>
      </c>
      <c r="S380" s="18" t="s">
        <v>139</v>
      </c>
      <c r="T380" s="18" t="s">
        <v>139</v>
      </c>
      <c r="U380" s="18" t="s">
        <v>139</v>
      </c>
      <c r="V380" s="18" t="s">
        <v>139</v>
      </c>
      <c r="W380" s="18" t="s">
        <v>139</v>
      </c>
      <c r="X380" s="18" t="s">
        <v>139</v>
      </c>
      <c r="Y380" s="12"/>
      <c r="Z380" s="41"/>
      <c r="AA380" s="41"/>
      <c r="AB380" s="41"/>
      <c r="AC380" s="41"/>
      <c r="AD380" s="41"/>
      <c r="AE380" s="41"/>
    </row>
    <row r="381" spans="1:32" ht="43.5" customHeight="1" x14ac:dyDescent="0.25">
      <c r="A381" s="193" t="s">
        <v>526</v>
      </c>
      <c r="B381" s="144" t="s">
        <v>197</v>
      </c>
      <c r="C381" s="119"/>
      <c r="D381" s="102" t="s">
        <v>139</v>
      </c>
      <c r="E381" s="18" t="s">
        <v>139</v>
      </c>
      <c r="F381" s="18" t="s">
        <v>139</v>
      </c>
      <c r="G381" s="85" t="s">
        <v>139</v>
      </c>
      <c r="H381" s="119" t="s">
        <v>139</v>
      </c>
      <c r="I381" s="102" t="s">
        <v>139</v>
      </c>
      <c r="J381" s="18" t="s">
        <v>139</v>
      </c>
      <c r="K381" s="18" t="s">
        <v>139</v>
      </c>
      <c r="L381" s="18" t="s">
        <v>139</v>
      </c>
      <c r="M381" s="18" t="s">
        <v>139</v>
      </c>
      <c r="N381" s="18" t="s">
        <v>139</v>
      </c>
      <c r="O381" s="18" t="s">
        <v>139</v>
      </c>
      <c r="P381" s="18" t="s">
        <v>139</v>
      </c>
      <c r="Q381" s="18" t="s">
        <v>139</v>
      </c>
      <c r="R381" s="18" t="s">
        <v>139</v>
      </c>
      <c r="S381" s="18" t="s">
        <v>139</v>
      </c>
      <c r="T381" s="18" t="s">
        <v>139</v>
      </c>
      <c r="U381" s="18" t="s">
        <v>139</v>
      </c>
      <c r="V381" s="18" t="s">
        <v>139</v>
      </c>
      <c r="W381" s="18" t="s">
        <v>139</v>
      </c>
      <c r="X381" s="18" t="s">
        <v>139</v>
      </c>
      <c r="Y381" s="12"/>
      <c r="Z381" s="41"/>
      <c r="AA381" s="41"/>
      <c r="AB381" s="41"/>
      <c r="AC381" s="41"/>
      <c r="AD381" s="41"/>
      <c r="AE381" s="41"/>
    </row>
    <row r="382" spans="1:32" ht="39.75" customHeight="1" x14ac:dyDescent="0.25">
      <c r="A382" s="75">
        <v>54</v>
      </c>
      <c r="B382" s="160" t="s">
        <v>198</v>
      </c>
      <c r="C382" s="130"/>
      <c r="D382" s="113" t="s">
        <v>14</v>
      </c>
      <c r="E382" s="32" t="s">
        <v>14</v>
      </c>
      <c r="F382" s="32" t="s">
        <v>14</v>
      </c>
      <c r="G382" s="96" t="s">
        <v>14</v>
      </c>
      <c r="H382" s="130" t="s">
        <v>14</v>
      </c>
      <c r="I382" s="113" t="s">
        <v>14</v>
      </c>
      <c r="J382" s="32" t="s">
        <v>14</v>
      </c>
      <c r="K382" s="32" t="s">
        <v>14</v>
      </c>
      <c r="L382" s="32" t="s">
        <v>14</v>
      </c>
      <c r="M382" s="32" t="s">
        <v>14</v>
      </c>
      <c r="N382" s="32" t="s">
        <v>14</v>
      </c>
      <c r="O382" s="32" t="s">
        <v>14</v>
      </c>
      <c r="P382" s="32" t="s">
        <v>14</v>
      </c>
      <c r="Q382" s="32" t="s">
        <v>14</v>
      </c>
      <c r="R382" s="32" t="s">
        <v>14</v>
      </c>
      <c r="S382" s="32" t="s">
        <v>14</v>
      </c>
      <c r="T382" s="32" t="s">
        <v>14</v>
      </c>
      <c r="U382" s="32" t="s">
        <v>14</v>
      </c>
      <c r="V382" s="32" t="s">
        <v>14</v>
      </c>
      <c r="W382" s="32" t="s">
        <v>14</v>
      </c>
      <c r="X382" s="32" t="s">
        <v>14</v>
      </c>
      <c r="Y382" s="12"/>
      <c r="Z382" s="41"/>
      <c r="AA382" s="41"/>
      <c r="AB382" s="41"/>
      <c r="AC382" s="41"/>
      <c r="AD382" s="41"/>
      <c r="AE382" s="41"/>
    </row>
    <row r="383" spans="1:32" x14ac:dyDescent="0.25">
      <c r="A383" s="59" t="s">
        <v>474</v>
      </c>
      <c r="B383" s="144" t="s">
        <v>145</v>
      </c>
      <c r="C383" s="119"/>
      <c r="D383" s="102" t="s">
        <v>139</v>
      </c>
      <c r="E383" s="18" t="s">
        <v>139</v>
      </c>
      <c r="F383" s="18" t="s">
        <v>139</v>
      </c>
      <c r="G383" s="85" t="s">
        <v>139</v>
      </c>
      <c r="H383" s="119" t="s">
        <v>139</v>
      </c>
      <c r="I383" s="102" t="s">
        <v>139</v>
      </c>
      <c r="J383" s="18" t="s">
        <v>139</v>
      </c>
      <c r="K383" s="18" t="s">
        <v>139</v>
      </c>
      <c r="L383" s="18" t="s">
        <v>139</v>
      </c>
      <c r="M383" s="18" t="s">
        <v>139</v>
      </c>
      <c r="N383" s="18" t="s">
        <v>139</v>
      </c>
      <c r="O383" s="18" t="s">
        <v>139</v>
      </c>
      <c r="P383" s="18" t="s">
        <v>139</v>
      </c>
      <c r="Q383" s="18" t="s">
        <v>139</v>
      </c>
      <c r="R383" s="18" t="s">
        <v>139</v>
      </c>
      <c r="S383" s="18" t="s">
        <v>139</v>
      </c>
      <c r="T383" s="18" t="s">
        <v>139</v>
      </c>
      <c r="U383" s="18" t="s">
        <v>139</v>
      </c>
      <c r="V383" s="18" t="s">
        <v>139</v>
      </c>
      <c r="W383" s="18" t="s">
        <v>139</v>
      </c>
      <c r="X383" s="18" t="s">
        <v>139</v>
      </c>
      <c r="Y383" s="12"/>
      <c r="Z383" s="41"/>
      <c r="AA383" s="41"/>
      <c r="AB383" s="41"/>
      <c r="AC383" s="41"/>
      <c r="AD383" s="41"/>
      <c r="AE383" s="41"/>
    </row>
    <row r="384" spans="1:32" x14ac:dyDescent="0.25">
      <c r="A384" s="70">
        <v>55</v>
      </c>
      <c r="B384" s="161" t="s">
        <v>181</v>
      </c>
      <c r="C384" s="127"/>
      <c r="D384" s="110"/>
      <c r="E384" s="28"/>
      <c r="F384" s="28"/>
      <c r="G384" s="93"/>
      <c r="H384" s="127"/>
      <c r="I384" s="110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12" t="str">
        <f t="shared" ref="Y384:Y407" si="15">IF(C384=SUM(D384:G384),"√","НЕТ")</f>
        <v>√</v>
      </c>
      <c r="Z384" s="41"/>
      <c r="AA384" s="41"/>
      <c r="AB384" s="41"/>
      <c r="AC384" s="41"/>
      <c r="AD384" s="41"/>
      <c r="AE384" s="41"/>
      <c r="AF384" s="1" t="str">
        <f t="shared" ref="AF384:AF406" si="16">IF(H384=SUM(I384:X384),"√","НЕТ")</f>
        <v>√</v>
      </c>
    </row>
    <row r="385" spans="1:32" x14ac:dyDescent="0.25">
      <c r="A385" s="59" t="s">
        <v>527</v>
      </c>
      <c r="B385" s="143" t="s">
        <v>161</v>
      </c>
      <c r="C385" s="119"/>
      <c r="D385" s="102"/>
      <c r="E385" s="18"/>
      <c r="F385" s="18"/>
      <c r="G385" s="85"/>
      <c r="H385" s="119"/>
      <c r="I385" s="102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2" t="str">
        <f t="shared" si="15"/>
        <v>√</v>
      </c>
      <c r="Z385" s="41"/>
      <c r="AA385" s="41"/>
      <c r="AB385" s="41"/>
      <c r="AC385" s="41"/>
      <c r="AD385" s="41"/>
      <c r="AE385" s="41"/>
      <c r="AF385" s="1" t="str">
        <f t="shared" si="16"/>
        <v>√</v>
      </c>
    </row>
    <row r="386" spans="1:32" x14ac:dyDescent="0.25">
      <c r="A386" s="70">
        <v>56</v>
      </c>
      <c r="B386" s="161" t="s">
        <v>59</v>
      </c>
      <c r="C386" s="127"/>
      <c r="D386" s="110"/>
      <c r="E386" s="28"/>
      <c r="F386" s="28"/>
      <c r="G386" s="93"/>
      <c r="H386" s="127"/>
      <c r="I386" s="110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12" t="str">
        <f t="shared" si="15"/>
        <v>√</v>
      </c>
      <c r="Z386" s="41"/>
      <c r="AA386" s="41"/>
      <c r="AB386" s="41"/>
      <c r="AC386" s="41"/>
      <c r="AD386" s="41"/>
      <c r="AE386" s="41"/>
      <c r="AF386" s="1" t="str">
        <f t="shared" si="16"/>
        <v>√</v>
      </c>
    </row>
    <row r="387" spans="1:32" x14ac:dyDescent="0.25">
      <c r="A387" s="59" t="s">
        <v>475</v>
      </c>
      <c r="B387" s="143" t="s">
        <v>60</v>
      </c>
      <c r="C387" s="119"/>
      <c r="D387" s="102"/>
      <c r="E387" s="18"/>
      <c r="F387" s="18"/>
      <c r="G387" s="85"/>
      <c r="H387" s="119"/>
      <c r="I387" s="102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2" t="str">
        <f t="shared" si="15"/>
        <v>√</v>
      </c>
      <c r="Z387" s="41"/>
      <c r="AA387" s="41"/>
      <c r="AB387" s="41"/>
      <c r="AC387" s="41"/>
      <c r="AD387" s="41"/>
      <c r="AE387" s="41"/>
      <c r="AF387" s="1" t="str">
        <f t="shared" si="16"/>
        <v>√</v>
      </c>
    </row>
    <row r="388" spans="1:32" ht="36" x14ac:dyDescent="0.25">
      <c r="A388" s="59" t="s">
        <v>476</v>
      </c>
      <c r="B388" s="143" t="s">
        <v>61</v>
      </c>
      <c r="C388" s="119"/>
      <c r="D388" s="102"/>
      <c r="E388" s="18"/>
      <c r="F388" s="18"/>
      <c r="G388" s="85"/>
      <c r="H388" s="119"/>
      <c r="I388" s="102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2" t="str">
        <f t="shared" si="15"/>
        <v>√</v>
      </c>
      <c r="Z388" s="41"/>
      <c r="AA388" s="41"/>
      <c r="AB388" s="41"/>
      <c r="AC388" s="41"/>
      <c r="AD388" s="41"/>
      <c r="AE388" s="41"/>
      <c r="AF388" s="1" t="str">
        <f t="shared" si="16"/>
        <v>√</v>
      </c>
    </row>
    <row r="389" spans="1:32" ht="24" x14ac:dyDescent="0.25">
      <c r="A389" s="59" t="s">
        <v>528</v>
      </c>
      <c r="B389" s="143" t="s">
        <v>62</v>
      </c>
      <c r="C389" s="119"/>
      <c r="D389" s="102"/>
      <c r="E389" s="18"/>
      <c r="F389" s="18"/>
      <c r="G389" s="85"/>
      <c r="H389" s="119"/>
      <c r="I389" s="102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2" t="str">
        <f t="shared" si="15"/>
        <v>√</v>
      </c>
      <c r="Z389" s="41"/>
      <c r="AA389" s="41"/>
      <c r="AB389" s="41"/>
      <c r="AC389" s="41"/>
      <c r="AD389" s="41"/>
      <c r="AE389" s="41"/>
      <c r="AF389" s="1" t="str">
        <f t="shared" si="16"/>
        <v>√</v>
      </c>
    </row>
    <row r="390" spans="1:32" x14ac:dyDescent="0.25">
      <c r="A390" s="59" t="s">
        <v>529</v>
      </c>
      <c r="B390" s="143" t="s">
        <v>63</v>
      </c>
      <c r="C390" s="119"/>
      <c r="D390" s="102"/>
      <c r="E390" s="18"/>
      <c r="F390" s="18"/>
      <c r="G390" s="85"/>
      <c r="H390" s="119"/>
      <c r="I390" s="102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2" t="str">
        <f t="shared" si="15"/>
        <v>√</v>
      </c>
      <c r="Z390" s="41"/>
      <c r="AA390" s="41"/>
      <c r="AB390" s="41"/>
      <c r="AC390" s="41"/>
      <c r="AD390" s="41"/>
      <c r="AE390" s="41"/>
      <c r="AF390" s="1" t="str">
        <f t="shared" si="16"/>
        <v>√</v>
      </c>
    </row>
    <row r="391" spans="1:32" x14ac:dyDescent="0.25">
      <c r="A391" s="70">
        <v>57</v>
      </c>
      <c r="B391" s="161" t="s">
        <v>182</v>
      </c>
      <c r="C391" s="127"/>
      <c r="D391" s="110"/>
      <c r="E391" s="28"/>
      <c r="F391" s="28"/>
      <c r="G391" s="93"/>
      <c r="H391" s="127"/>
      <c r="I391" s="110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12" t="str">
        <f t="shared" si="15"/>
        <v>√</v>
      </c>
      <c r="Z391" s="41"/>
      <c r="AA391" s="41"/>
      <c r="AB391" s="41"/>
      <c r="AC391" s="41"/>
      <c r="AD391" s="41"/>
      <c r="AE391" s="41"/>
      <c r="AF391" s="1" t="str">
        <f t="shared" si="16"/>
        <v>√</v>
      </c>
    </row>
    <row r="392" spans="1:32" x14ac:dyDescent="0.25">
      <c r="A392" s="59" t="s">
        <v>477</v>
      </c>
      <c r="B392" s="143" t="s">
        <v>64</v>
      </c>
      <c r="C392" s="119"/>
      <c r="D392" s="102"/>
      <c r="E392" s="18"/>
      <c r="F392" s="18"/>
      <c r="G392" s="85"/>
      <c r="H392" s="119"/>
      <c r="I392" s="102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2" t="str">
        <f t="shared" si="15"/>
        <v>√</v>
      </c>
      <c r="Z392" s="41"/>
      <c r="AA392" s="41"/>
      <c r="AB392" s="41"/>
      <c r="AC392" s="41"/>
      <c r="AD392" s="41"/>
      <c r="AE392" s="41"/>
      <c r="AF392" s="1" t="str">
        <f t="shared" si="16"/>
        <v>√</v>
      </c>
    </row>
    <row r="393" spans="1:32" x14ac:dyDescent="0.25">
      <c r="A393" s="59" t="s">
        <v>478</v>
      </c>
      <c r="B393" s="143" t="s">
        <v>65</v>
      </c>
      <c r="C393" s="119"/>
      <c r="D393" s="102"/>
      <c r="E393" s="18"/>
      <c r="F393" s="18"/>
      <c r="G393" s="85"/>
      <c r="H393" s="119"/>
      <c r="I393" s="102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2" t="str">
        <f t="shared" si="15"/>
        <v>√</v>
      </c>
      <c r="Z393" s="41"/>
      <c r="AA393" s="41"/>
      <c r="AB393" s="41"/>
      <c r="AC393" s="41"/>
      <c r="AD393" s="41"/>
      <c r="AE393" s="41"/>
      <c r="AF393" s="1" t="str">
        <f t="shared" si="16"/>
        <v>√</v>
      </c>
    </row>
    <row r="394" spans="1:32" x14ac:dyDescent="0.25">
      <c r="A394" s="70">
        <v>58</v>
      </c>
      <c r="B394" s="161" t="s">
        <v>121</v>
      </c>
      <c r="C394" s="127"/>
      <c r="D394" s="110"/>
      <c r="E394" s="28"/>
      <c r="F394" s="28"/>
      <c r="G394" s="93"/>
      <c r="H394" s="127"/>
      <c r="I394" s="110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12" t="str">
        <f t="shared" si="15"/>
        <v>√</v>
      </c>
      <c r="Z394" s="41"/>
      <c r="AA394" s="41"/>
      <c r="AB394" s="41"/>
      <c r="AC394" s="41"/>
      <c r="AD394" s="41"/>
      <c r="AE394" s="41"/>
      <c r="AF394" s="1" t="str">
        <f t="shared" si="16"/>
        <v>√</v>
      </c>
    </row>
    <row r="395" spans="1:32" x14ac:dyDescent="0.25">
      <c r="A395" s="59" t="s">
        <v>479</v>
      </c>
      <c r="B395" s="143" t="s">
        <v>66</v>
      </c>
      <c r="C395" s="119"/>
      <c r="D395" s="102"/>
      <c r="E395" s="18"/>
      <c r="F395" s="18"/>
      <c r="G395" s="85"/>
      <c r="H395" s="119"/>
      <c r="I395" s="102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2" t="str">
        <f t="shared" si="15"/>
        <v>√</v>
      </c>
      <c r="Z395" s="41"/>
      <c r="AA395" s="41"/>
      <c r="AB395" s="41"/>
      <c r="AC395" s="41"/>
      <c r="AD395" s="41"/>
      <c r="AE395" s="41"/>
      <c r="AF395" s="1" t="str">
        <f t="shared" si="16"/>
        <v>√</v>
      </c>
    </row>
    <row r="396" spans="1:32" x14ac:dyDescent="0.25">
      <c r="A396" s="59" t="s">
        <v>480</v>
      </c>
      <c r="B396" s="143" t="s">
        <v>67</v>
      </c>
      <c r="C396" s="119"/>
      <c r="D396" s="102"/>
      <c r="E396" s="18"/>
      <c r="F396" s="18"/>
      <c r="G396" s="85"/>
      <c r="H396" s="119"/>
      <c r="I396" s="102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2" t="str">
        <f t="shared" si="15"/>
        <v>√</v>
      </c>
      <c r="Z396" s="41"/>
      <c r="AA396" s="41"/>
      <c r="AB396" s="41"/>
      <c r="AC396" s="41"/>
      <c r="AD396" s="41"/>
      <c r="AE396" s="41"/>
      <c r="AF396" s="1" t="str">
        <f t="shared" si="16"/>
        <v>√</v>
      </c>
    </row>
    <row r="397" spans="1:32" ht="24" x14ac:dyDescent="0.25">
      <c r="A397" s="70">
        <v>59</v>
      </c>
      <c r="B397" s="161" t="s">
        <v>68</v>
      </c>
      <c r="C397" s="127"/>
      <c r="D397" s="110"/>
      <c r="E397" s="28"/>
      <c r="F397" s="28"/>
      <c r="G397" s="93"/>
      <c r="H397" s="127"/>
      <c r="I397" s="110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12" t="str">
        <f t="shared" si="15"/>
        <v>√</v>
      </c>
      <c r="Z397" s="41"/>
      <c r="AA397" s="41"/>
      <c r="AB397" s="41"/>
      <c r="AC397" s="41"/>
      <c r="AD397" s="41"/>
      <c r="AE397" s="41"/>
      <c r="AF397" s="1" t="str">
        <f t="shared" si="16"/>
        <v>√</v>
      </c>
    </row>
    <row r="398" spans="1:32" x14ac:dyDescent="0.25">
      <c r="A398" s="59" t="s">
        <v>530</v>
      </c>
      <c r="B398" s="143" t="s">
        <v>66</v>
      </c>
      <c r="C398" s="119"/>
      <c r="D398" s="102"/>
      <c r="E398" s="18"/>
      <c r="F398" s="18"/>
      <c r="G398" s="85"/>
      <c r="H398" s="119"/>
      <c r="I398" s="102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2" t="str">
        <f t="shared" si="15"/>
        <v>√</v>
      </c>
      <c r="Z398" s="41"/>
      <c r="AA398" s="41"/>
      <c r="AB398" s="41"/>
      <c r="AC398" s="41"/>
      <c r="AD398" s="41"/>
      <c r="AE398" s="41"/>
      <c r="AF398" s="1" t="str">
        <f t="shared" si="16"/>
        <v>√</v>
      </c>
    </row>
    <row r="399" spans="1:32" x14ac:dyDescent="0.25">
      <c r="A399" s="59" t="s">
        <v>531</v>
      </c>
      <c r="B399" s="143" t="s">
        <v>67</v>
      </c>
      <c r="C399" s="119"/>
      <c r="D399" s="102"/>
      <c r="E399" s="18"/>
      <c r="F399" s="18"/>
      <c r="G399" s="85"/>
      <c r="H399" s="119"/>
      <c r="I399" s="102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2" t="str">
        <f t="shared" si="15"/>
        <v>√</v>
      </c>
      <c r="Z399" s="41"/>
      <c r="AA399" s="41"/>
      <c r="AB399" s="41"/>
      <c r="AC399" s="41"/>
      <c r="AD399" s="41"/>
      <c r="AE399" s="41"/>
      <c r="AF399" s="1" t="str">
        <f t="shared" si="16"/>
        <v>√</v>
      </c>
    </row>
    <row r="400" spans="1:32" x14ac:dyDescent="0.25">
      <c r="A400" s="70">
        <v>60</v>
      </c>
      <c r="B400" s="161" t="s">
        <v>183</v>
      </c>
      <c r="C400" s="127"/>
      <c r="D400" s="110"/>
      <c r="E400" s="28"/>
      <c r="F400" s="28"/>
      <c r="G400" s="93"/>
      <c r="H400" s="127"/>
      <c r="I400" s="110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12" t="str">
        <f t="shared" si="15"/>
        <v>√</v>
      </c>
      <c r="Z400" s="41"/>
      <c r="AA400" s="41"/>
      <c r="AB400" s="41"/>
      <c r="AC400" s="41"/>
      <c r="AD400" s="41"/>
      <c r="AE400" s="41"/>
      <c r="AF400" s="1" t="str">
        <f t="shared" si="16"/>
        <v>√</v>
      </c>
    </row>
    <row r="401" spans="1:32" x14ac:dyDescent="0.25">
      <c r="A401" s="70">
        <v>61</v>
      </c>
      <c r="B401" s="161" t="s">
        <v>69</v>
      </c>
      <c r="C401" s="127"/>
      <c r="D401" s="110"/>
      <c r="E401" s="28"/>
      <c r="F401" s="28"/>
      <c r="G401" s="93"/>
      <c r="H401" s="127"/>
      <c r="I401" s="110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12" t="str">
        <f t="shared" si="15"/>
        <v>√</v>
      </c>
      <c r="Z401" s="41"/>
      <c r="AA401" s="41"/>
      <c r="AB401" s="41"/>
      <c r="AC401" s="41"/>
      <c r="AD401" s="41"/>
      <c r="AE401" s="41"/>
      <c r="AF401" s="1" t="str">
        <f t="shared" si="16"/>
        <v>√</v>
      </c>
    </row>
    <row r="402" spans="1:32" ht="24" x14ac:dyDescent="0.25">
      <c r="A402" s="70">
        <v>62</v>
      </c>
      <c r="B402" s="161" t="s">
        <v>482</v>
      </c>
      <c r="C402" s="127"/>
      <c r="D402" s="110"/>
      <c r="E402" s="28"/>
      <c r="F402" s="28"/>
      <c r="G402" s="93"/>
      <c r="H402" s="127"/>
      <c r="I402" s="110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12" t="str">
        <f t="shared" si="15"/>
        <v>√</v>
      </c>
      <c r="Z402" s="41"/>
      <c r="AA402" s="41"/>
      <c r="AB402" s="41"/>
      <c r="AC402" s="41"/>
      <c r="AD402" s="41"/>
      <c r="AE402" s="41"/>
      <c r="AF402" s="1" t="str">
        <f t="shared" si="16"/>
        <v>√</v>
      </c>
    </row>
    <row r="403" spans="1:32" x14ac:dyDescent="0.25">
      <c r="A403" s="59" t="s">
        <v>532</v>
      </c>
      <c r="B403" s="143" t="s">
        <v>66</v>
      </c>
      <c r="C403" s="119"/>
      <c r="D403" s="102"/>
      <c r="E403" s="18"/>
      <c r="F403" s="18"/>
      <c r="G403" s="85"/>
      <c r="H403" s="119"/>
      <c r="I403" s="102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2" t="str">
        <f t="shared" si="15"/>
        <v>√</v>
      </c>
      <c r="Z403" s="41"/>
      <c r="AA403" s="41"/>
      <c r="AB403" s="41"/>
      <c r="AC403" s="41"/>
      <c r="AD403" s="41"/>
      <c r="AE403" s="41"/>
      <c r="AF403" s="1" t="str">
        <f t="shared" si="16"/>
        <v>√</v>
      </c>
    </row>
    <row r="404" spans="1:32" x14ac:dyDescent="0.25">
      <c r="A404" s="59" t="s">
        <v>533</v>
      </c>
      <c r="B404" s="143" t="s">
        <v>67</v>
      </c>
      <c r="C404" s="119"/>
      <c r="D404" s="102"/>
      <c r="E404" s="18"/>
      <c r="F404" s="18"/>
      <c r="G404" s="85"/>
      <c r="H404" s="119"/>
      <c r="I404" s="102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2" t="str">
        <f t="shared" si="15"/>
        <v>√</v>
      </c>
      <c r="Z404" s="41"/>
      <c r="AA404" s="41"/>
      <c r="AB404" s="41"/>
      <c r="AC404" s="41"/>
      <c r="AD404" s="41"/>
      <c r="AE404" s="41"/>
      <c r="AF404" s="1" t="str">
        <f t="shared" si="16"/>
        <v>√</v>
      </c>
    </row>
    <row r="405" spans="1:32" ht="24" x14ac:dyDescent="0.25">
      <c r="A405" s="76">
        <v>63</v>
      </c>
      <c r="B405" s="162" t="s">
        <v>556</v>
      </c>
      <c r="C405" s="131"/>
      <c r="D405" s="114"/>
      <c r="E405" s="33"/>
      <c r="F405" s="33"/>
      <c r="G405" s="97"/>
      <c r="H405" s="131"/>
      <c r="I405" s="114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12" t="str">
        <f t="shared" si="15"/>
        <v>√</v>
      </c>
      <c r="Z405" s="41"/>
      <c r="AA405" s="41"/>
      <c r="AB405" s="41"/>
      <c r="AC405" s="41"/>
      <c r="AD405" s="41"/>
      <c r="AE405" s="41"/>
      <c r="AF405" s="1" t="str">
        <f t="shared" si="16"/>
        <v>√</v>
      </c>
    </row>
    <row r="406" spans="1:32" ht="24" x14ac:dyDescent="0.25">
      <c r="A406" s="76">
        <v>64</v>
      </c>
      <c r="B406" s="162" t="s">
        <v>562</v>
      </c>
      <c r="C406" s="131"/>
      <c r="D406" s="114"/>
      <c r="E406" s="33"/>
      <c r="F406" s="33"/>
      <c r="G406" s="97"/>
      <c r="H406" s="131"/>
      <c r="I406" s="114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12" t="str">
        <f t="shared" si="15"/>
        <v>√</v>
      </c>
      <c r="Z406" s="41"/>
      <c r="AA406" s="41"/>
      <c r="AB406" s="41"/>
      <c r="AC406" s="41"/>
      <c r="AD406" s="41"/>
      <c r="AE406" s="41"/>
      <c r="AF406" s="1" t="str">
        <f t="shared" si="16"/>
        <v>√</v>
      </c>
    </row>
    <row r="407" spans="1:32" ht="24" x14ac:dyDescent="0.25">
      <c r="A407" s="76">
        <v>65</v>
      </c>
      <c r="B407" s="162" t="s">
        <v>540</v>
      </c>
      <c r="C407" s="131"/>
      <c r="D407" s="114"/>
      <c r="E407" s="33"/>
      <c r="F407" s="33"/>
      <c r="G407" s="97"/>
      <c r="H407" s="131" t="s">
        <v>14</v>
      </c>
      <c r="I407" s="114" t="s">
        <v>14</v>
      </c>
      <c r="J407" s="33" t="s">
        <v>14</v>
      </c>
      <c r="K407" s="33" t="s">
        <v>14</v>
      </c>
      <c r="L407" s="33" t="s">
        <v>14</v>
      </c>
      <c r="M407" s="33" t="s">
        <v>14</v>
      </c>
      <c r="N407" s="33" t="s">
        <v>14</v>
      </c>
      <c r="O407" s="33" t="s">
        <v>14</v>
      </c>
      <c r="P407" s="33" t="s">
        <v>14</v>
      </c>
      <c r="Q407" s="33" t="s">
        <v>14</v>
      </c>
      <c r="R407" s="33" t="s">
        <v>14</v>
      </c>
      <c r="S407" s="33" t="s">
        <v>14</v>
      </c>
      <c r="T407" s="33" t="s">
        <v>14</v>
      </c>
      <c r="U407" s="33" t="s">
        <v>14</v>
      </c>
      <c r="V407" s="33" t="s">
        <v>14</v>
      </c>
      <c r="W407" s="33" t="s">
        <v>14</v>
      </c>
      <c r="X407" s="33" t="s">
        <v>14</v>
      </c>
      <c r="Y407" s="12" t="str">
        <f t="shared" si="15"/>
        <v>√</v>
      </c>
      <c r="Z407" s="41"/>
      <c r="AA407" s="41"/>
      <c r="AB407" s="41"/>
      <c r="AC407" s="41"/>
      <c r="AD407" s="41"/>
      <c r="AE407" s="41"/>
    </row>
    <row r="408" spans="1:32" ht="36" x14ac:dyDescent="0.25">
      <c r="A408" s="223">
        <v>66</v>
      </c>
      <c r="B408" s="224" t="s">
        <v>577</v>
      </c>
      <c r="C408" s="225"/>
      <c r="D408" s="226" t="s">
        <v>139</v>
      </c>
      <c r="E408" s="227" t="s">
        <v>139</v>
      </c>
      <c r="F408" s="227" t="s">
        <v>139</v>
      </c>
      <c r="G408" s="228" t="s">
        <v>139</v>
      </c>
      <c r="H408" s="225" t="s">
        <v>139</v>
      </c>
      <c r="I408" s="226" t="s">
        <v>139</v>
      </c>
      <c r="J408" s="227" t="s">
        <v>139</v>
      </c>
      <c r="K408" s="227" t="s">
        <v>139</v>
      </c>
      <c r="L408" s="227" t="s">
        <v>139</v>
      </c>
      <c r="M408" s="227" t="s">
        <v>139</v>
      </c>
      <c r="N408" s="227" t="s">
        <v>139</v>
      </c>
      <c r="O408" s="227" t="s">
        <v>139</v>
      </c>
      <c r="P408" s="227" t="s">
        <v>139</v>
      </c>
      <c r="Q408" s="227" t="s">
        <v>139</v>
      </c>
      <c r="R408" s="227" t="s">
        <v>139</v>
      </c>
      <c r="S408" s="227" t="s">
        <v>139</v>
      </c>
      <c r="T408" s="227" t="s">
        <v>139</v>
      </c>
      <c r="U408" s="227" t="s">
        <v>139</v>
      </c>
      <c r="V408" s="227" t="s">
        <v>139</v>
      </c>
      <c r="W408" s="227" t="s">
        <v>139</v>
      </c>
      <c r="X408" s="227" t="s">
        <v>139</v>
      </c>
      <c r="Y408" s="12"/>
      <c r="Z408" s="41"/>
      <c r="AA408" s="41"/>
      <c r="AB408" s="41"/>
      <c r="AC408" s="41"/>
      <c r="AD408" s="41"/>
      <c r="AE408" s="41"/>
    </row>
    <row r="409" spans="1:32" ht="48" x14ac:dyDescent="0.25">
      <c r="A409" s="223" t="s">
        <v>579</v>
      </c>
      <c r="B409" s="224" t="s">
        <v>578</v>
      </c>
      <c r="C409" s="225"/>
      <c r="D409" s="226" t="s">
        <v>139</v>
      </c>
      <c r="E409" s="227" t="s">
        <v>139</v>
      </c>
      <c r="F409" s="227" t="s">
        <v>139</v>
      </c>
      <c r="G409" s="228" t="s">
        <v>139</v>
      </c>
      <c r="H409" s="225" t="s">
        <v>139</v>
      </c>
      <c r="I409" s="226" t="s">
        <v>139</v>
      </c>
      <c r="J409" s="227" t="s">
        <v>139</v>
      </c>
      <c r="K409" s="227" t="s">
        <v>139</v>
      </c>
      <c r="L409" s="227" t="s">
        <v>139</v>
      </c>
      <c r="M409" s="227" t="s">
        <v>139</v>
      </c>
      <c r="N409" s="227" t="s">
        <v>139</v>
      </c>
      <c r="O409" s="227" t="s">
        <v>139</v>
      </c>
      <c r="P409" s="227" t="s">
        <v>139</v>
      </c>
      <c r="Q409" s="227" t="s">
        <v>139</v>
      </c>
      <c r="R409" s="227" t="s">
        <v>139</v>
      </c>
      <c r="S409" s="227" t="s">
        <v>139</v>
      </c>
      <c r="T409" s="227" t="s">
        <v>139</v>
      </c>
      <c r="U409" s="227" t="s">
        <v>139</v>
      </c>
      <c r="V409" s="227" t="s">
        <v>139</v>
      </c>
      <c r="W409" s="227" t="s">
        <v>139</v>
      </c>
      <c r="X409" s="227" t="s">
        <v>139</v>
      </c>
      <c r="Y409" s="12"/>
      <c r="Z409" s="41"/>
      <c r="AA409" s="41"/>
      <c r="AB409" s="41"/>
      <c r="AC409" s="41"/>
      <c r="AD409" s="41"/>
      <c r="AE409" s="41"/>
    </row>
    <row r="411" spans="1:32" ht="15.75" x14ac:dyDescent="0.25">
      <c r="B411" s="36"/>
      <c r="D411" s="200"/>
      <c r="Z411" s="41"/>
      <c r="AA411" s="41"/>
      <c r="AB411" s="41"/>
      <c r="AC411" s="41"/>
      <c r="AD411" s="41"/>
      <c r="AE411" s="41"/>
    </row>
    <row r="412" spans="1:32" x14ac:dyDescent="0.25">
      <c r="B412" s="77" t="s">
        <v>71</v>
      </c>
      <c r="Z412" s="41"/>
      <c r="AA412" s="41"/>
      <c r="AB412" s="41"/>
      <c r="AC412" s="41"/>
      <c r="AD412" s="41"/>
      <c r="AE412" s="41"/>
    </row>
    <row r="413" spans="1:32" x14ac:dyDescent="0.25">
      <c r="Y413" s="41"/>
      <c r="Z413" s="41"/>
      <c r="AA413" s="41"/>
      <c r="AB413" s="41"/>
      <c r="AC413" s="41"/>
      <c r="AD413" s="41"/>
      <c r="AE413" s="41"/>
    </row>
    <row r="414" spans="1:32" x14ac:dyDescent="0.25">
      <c r="A414" s="41" t="s">
        <v>72</v>
      </c>
      <c r="Y414" s="41"/>
      <c r="Z414" s="41"/>
      <c r="AA414" s="41"/>
      <c r="AB414" s="41"/>
      <c r="AC414" s="41"/>
      <c r="AD414" s="41"/>
      <c r="AE414" s="41"/>
    </row>
    <row r="415" spans="1:32" ht="31.5" customHeight="1" x14ac:dyDescent="0.25">
      <c r="A415" s="248" t="s">
        <v>213</v>
      </c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41"/>
      <c r="Z415" s="41"/>
      <c r="AA415" s="41"/>
      <c r="AB415" s="41"/>
      <c r="AC415" s="41"/>
      <c r="AD415" s="41"/>
      <c r="AE415" s="41"/>
    </row>
    <row r="416" spans="1:32" x14ac:dyDescent="0.25">
      <c r="A416" s="41" t="s">
        <v>215</v>
      </c>
      <c r="Y416" s="41"/>
      <c r="Z416" s="41"/>
      <c r="AA416" s="41"/>
      <c r="AB416" s="41"/>
      <c r="AC416" s="41"/>
      <c r="AD416" s="41"/>
      <c r="AE416" s="41"/>
    </row>
    <row r="417" spans="1:31" x14ac:dyDescent="0.25">
      <c r="A417" s="41" t="s">
        <v>73</v>
      </c>
      <c r="B417" s="41" t="s">
        <v>74</v>
      </c>
      <c r="Y417" s="41"/>
      <c r="Z417" s="41"/>
      <c r="AA417" s="41"/>
      <c r="AB417" s="41"/>
      <c r="AC417" s="41"/>
      <c r="AD417" s="41"/>
      <c r="AE417" s="41"/>
    </row>
    <row r="418" spans="1:31" x14ac:dyDescent="0.25">
      <c r="A418" s="41" t="s">
        <v>75</v>
      </c>
      <c r="B418" s="41" t="s">
        <v>76</v>
      </c>
      <c r="Y418" s="41"/>
      <c r="Z418" s="41"/>
      <c r="AA418" s="41"/>
      <c r="AB418" s="41"/>
      <c r="AC418" s="41"/>
      <c r="AD418" s="41"/>
      <c r="AE418" s="41"/>
    </row>
    <row r="419" spans="1:31" x14ac:dyDescent="0.25">
      <c r="A419" s="41" t="s">
        <v>77</v>
      </c>
      <c r="B419" s="41" t="s">
        <v>78</v>
      </c>
      <c r="Y419" s="41"/>
      <c r="Z419" s="41"/>
      <c r="AA419" s="41"/>
      <c r="AB419" s="41"/>
      <c r="AC419" s="41"/>
      <c r="AD419" s="41"/>
      <c r="AE419" s="41"/>
    </row>
    <row r="420" spans="1:31" x14ac:dyDescent="0.25">
      <c r="A420" s="41" t="s">
        <v>79</v>
      </c>
      <c r="B420" s="41" t="s">
        <v>80</v>
      </c>
      <c r="Y420" s="41"/>
      <c r="Z420" s="41"/>
      <c r="AA420" s="41"/>
      <c r="AB420" s="41"/>
      <c r="AC420" s="41"/>
      <c r="AD420" s="41"/>
      <c r="AE420" s="41"/>
    </row>
    <row r="421" spans="1:31" x14ac:dyDescent="0.25">
      <c r="A421" s="41" t="s">
        <v>81</v>
      </c>
      <c r="B421" s="41" t="s">
        <v>82</v>
      </c>
      <c r="Y421" s="41"/>
      <c r="Z421" s="41"/>
      <c r="AA421" s="41"/>
      <c r="AB421" s="41"/>
      <c r="AC421" s="41"/>
      <c r="AD421" s="41"/>
      <c r="AE421" s="41"/>
    </row>
    <row r="422" spans="1:31" x14ac:dyDescent="0.25">
      <c r="A422" s="41" t="s">
        <v>83</v>
      </c>
      <c r="B422" s="41" t="s">
        <v>84</v>
      </c>
      <c r="Y422" s="41"/>
      <c r="Z422" s="41"/>
      <c r="AA422" s="41"/>
      <c r="AB422" s="41"/>
      <c r="AC422" s="41"/>
      <c r="AD422" s="41"/>
      <c r="AE422" s="41"/>
    </row>
    <row r="423" spans="1:31" x14ac:dyDescent="0.25">
      <c r="A423" s="41" t="s">
        <v>85</v>
      </c>
      <c r="B423" s="41" t="s">
        <v>86</v>
      </c>
      <c r="Y423" s="41"/>
      <c r="Z423" s="41"/>
      <c r="AA423" s="41"/>
      <c r="AB423" s="41"/>
      <c r="AC423" s="41"/>
      <c r="AD423" s="41"/>
      <c r="AE423" s="41"/>
    </row>
    <row r="424" spans="1:31" x14ac:dyDescent="0.25">
      <c r="A424" s="41" t="s">
        <v>87</v>
      </c>
      <c r="B424" s="41" t="s">
        <v>88</v>
      </c>
      <c r="Y424" s="41"/>
      <c r="Z424" s="41"/>
      <c r="AA424" s="41"/>
      <c r="AB424" s="41"/>
      <c r="AC424" s="41"/>
      <c r="AD424" s="41"/>
      <c r="AE424" s="41"/>
    </row>
    <row r="425" spans="1:31" x14ac:dyDescent="0.25">
      <c r="A425" s="41" t="s">
        <v>89</v>
      </c>
      <c r="B425" s="41" t="s">
        <v>539</v>
      </c>
      <c r="Y425" s="41"/>
      <c r="Z425" s="41"/>
      <c r="AA425" s="41"/>
      <c r="AB425" s="41"/>
      <c r="AC425" s="41"/>
      <c r="AD425" s="41"/>
      <c r="AE425" s="41"/>
    </row>
    <row r="426" spans="1:31" x14ac:dyDescent="0.25">
      <c r="A426" s="41" t="s">
        <v>90</v>
      </c>
      <c r="B426" s="41" t="s">
        <v>91</v>
      </c>
      <c r="Y426" s="41"/>
      <c r="Z426" s="41"/>
      <c r="AA426" s="41"/>
      <c r="AB426" s="41"/>
      <c r="AC426" s="41"/>
      <c r="AD426" s="41"/>
      <c r="AE426" s="41"/>
    </row>
    <row r="427" spans="1:31" x14ac:dyDescent="0.25">
      <c r="A427" s="41" t="s">
        <v>92</v>
      </c>
      <c r="B427" s="41" t="s">
        <v>93</v>
      </c>
      <c r="Y427" s="41"/>
      <c r="Z427" s="41"/>
      <c r="AA427" s="41"/>
      <c r="AB427" s="41"/>
      <c r="AC427" s="41"/>
      <c r="AD427" s="41"/>
      <c r="AE427" s="41"/>
    </row>
    <row r="428" spans="1:31" x14ac:dyDescent="0.25">
      <c r="A428" s="41" t="s">
        <v>94</v>
      </c>
      <c r="B428" s="41" t="s">
        <v>95</v>
      </c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Y428" s="41"/>
      <c r="Z428" s="41"/>
      <c r="AA428" s="41"/>
      <c r="AB428" s="41"/>
      <c r="AC428" s="41"/>
      <c r="AD428" s="41"/>
      <c r="AE428" s="41"/>
    </row>
    <row r="429" spans="1:31" x14ac:dyDescent="0.25">
      <c r="A429" s="41" t="s">
        <v>96</v>
      </c>
      <c r="B429" s="41" t="s">
        <v>97</v>
      </c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Y429" s="41"/>
      <c r="Z429" s="41"/>
      <c r="AA429" s="41"/>
      <c r="AB429" s="41"/>
      <c r="AC429" s="41"/>
      <c r="AD429" s="41"/>
      <c r="AE429" s="41"/>
    </row>
    <row r="430" spans="1:31" x14ac:dyDescent="0.25">
      <c r="A430" s="41" t="s">
        <v>98</v>
      </c>
      <c r="B430" s="41" t="s">
        <v>99</v>
      </c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Y430" s="41"/>
      <c r="Z430" s="41"/>
      <c r="AA430" s="41"/>
      <c r="AB430" s="41"/>
      <c r="AC430" s="41"/>
      <c r="AD430" s="41"/>
      <c r="AE430" s="41"/>
    </row>
    <row r="431" spans="1:31" x14ac:dyDescent="0.25">
      <c r="A431" s="41" t="s">
        <v>100</v>
      </c>
      <c r="B431" s="41" t="s">
        <v>101</v>
      </c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Y431" s="41"/>
      <c r="Z431" s="41"/>
      <c r="AA431" s="41"/>
      <c r="AB431" s="41"/>
      <c r="AC431" s="41"/>
      <c r="AD431" s="41"/>
      <c r="AE431" s="41"/>
    </row>
    <row r="432" spans="1:31" x14ac:dyDescent="0.25">
      <c r="A432" s="41" t="s">
        <v>554</v>
      </c>
      <c r="B432" s="41" t="s">
        <v>555</v>
      </c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Y432" s="41"/>
      <c r="Z432" s="41"/>
      <c r="AA432" s="41"/>
      <c r="AB432" s="41"/>
      <c r="AC432" s="41"/>
      <c r="AD432" s="41"/>
      <c r="AE432" s="41"/>
    </row>
    <row r="433" spans="1:1" x14ac:dyDescent="0.25">
      <c r="A433" s="41" t="s">
        <v>214</v>
      </c>
    </row>
  </sheetData>
  <sheetProtection autoFilter="0"/>
  <autoFilter ref="A10:X407"/>
  <mergeCells count="9">
    <mergeCell ref="AA81:AE81"/>
    <mergeCell ref="A415:X415"/>
    <mergeCell ref="W1:X1"/>
    <mergeCell ref="Y7:Y9"/>
    <mergeCell ref="AF7:AF9"/>
    <mergeCell ref="A8:A9"/>
    <mergeCell ref="B8:B9"/>
    <mergeCell ref="C8:G8"/>
    <mergeCell ref="H8:X8"/>
  </mergeCells>
  <conditionalFormatting sqref="AF7:AF9 AC21:AF22 AD20:AF20 AC19">
    <cfRule type="containsText" dxfId="187" priority="92" operator="containsText" text="нет">
      <formula>NOT(ISERROR(SEARCH("нет",AC7)))</formula>
    </cfRule>
  </conditionalFormatting>
  <conditionalFormatting sqref="AA84 Z81 Y84 Y85:Z85 Y83:AA83 Y86:AA114 Y231:AA331 Y333:AA352 Y82 AA82 AC333:AF352 AC82:AF114 AC231:AF331">
    <cfRule type="containsText" dxfId="186" priority="66" operator="containsText" text="нет">
      <formula>NOT(ISERROR(SEARCH("нет",Y81)))</formula>
    </cfRule>
  </conditionalFormatting>
  <conditionalFormatting sqref="Z153:AA153 Z41:Z42 Y40:AA40 Z160:AA164 Y132:Y153 Y353 Z359:AA359 Y363:AA370 Y372:AA372 Y379:AA381 Y375:AA376 Y383:AA407 Y30:AA37 Y119:AA131 Y43:AA55 Y57:AA58 Z132:AA149 Y61:AA80 Y81 AA81 Y155:Y164 Z155:AA156 Y166:AA178 Y180:AA190 Y192:AA230 Y357:Y362 Y29:Z29 Y11:AA22 Y354:AA356 AC354:AF356 AC192:AF230 AC180:AF190 AC166:AF178 AC155:AF156 AC61:AF81 AC57:AF58 AC43:AF55 AC119:AF149 AC29:AF37 AC383:AF407 AC375:AF376 AC379:AF381 AC372:AF372 AC363:AF370 AC359:AF359 AC160:AF164 AC40:AF40 AC153:AF153 AC24:AF27 Y24:AA27 AC11:AF18 AD19:AF19">
    <cfRule type="containsText" dxfId="185" priority="65" operator="containsText" text="нет">
      <formula>NOT(ISERROR(SEARCH("нет",Y11)))</formula>
    </cfRule>
  </conditionalFormatting>
  <conditionalFormatting sqref="Z360:AA360 Z362:AA362 AC362:AF362 AC360:AF360">
    <cfRule type="containsText" dxfId="184" priority="63" operator="containsText" text="нет">
      <formula>NOT(ISERROR(SEARCH("нет",Z360)))</formula>
    </cfRule>
  </conditionalFormatting>
  <conditionalFormatting sqref="Z150:AA152 AC150:AF152">
    <cfRule type="containsText" dxfId="183" priority="62" operator="containsText" text="нет">
      <formula>NOT(ISERROR(SEARCH("нет",Z150)))</formula>
    </cfRule>
  </conditionalFormatting>
  <conditionalFormatting sqref="Z157:AA159 AC157:AF159">
    <cfRule type="containsText" dxfId="182" priority="61" operator="containsText" text="нет">
      <formula>NOT(ISERROR(SEARCH("нет",Z157)))</formula>
    </cfRule>
  </conditionalFormatting>
  <conditionalFormatting sqref="Z38:Z39">
    <cfRule type="containsText" dxfId="181" priority="57" operator="containsText" text="нет">
      <formula>NOT(ISERROR(SEARCH("нет",Z38)))</formula>
    </cfRule>
  </conditionalFormatting>
  <conditionalFormatting sqref="Y115:AA118 AC115:AF118">
    <cfRule type="containsText" dxfId="180" priority="55" operator="containsText" text="нет">
      <formula>NOT(ISERROR(SEARCH("нет",Y115)))</formula>
    </cfRule>
  </conditionalFormatting>
  <conditionalFormatting sqref="Z361:AA361 AC361:AF361">
    <cfRule type="containsText" dxfId="179" priority="54" operator="containsText" text="нет">
      <formula>NOT(ISERROR(SEARCH("нет",Z361)))</formula>
    </cfRule>
  </conditionalFormatting>
  <conditionalFormatting sqref="Z357:AA358 AC357:AF358">
    <cfRule type="containsText" dxfId="178" priority="53" operator="containsText" text="нет">
      <formula>NOT(ISERROR(SEARCH("нет",Z357)))</formula>
    </cfRule>
  </conditionalFormatting>
  <conditionalFormatting sqref="Y377:AA377 AC377:AF377">
    <cfRule type="containsText" dxfId="177" priority="52" operator="containsText" text="нет">
      <formula>NOT(ISERROR(SEARCH("нет",Y377)))</formula>
    </cfRule>
  </conditionalFormatting>
  <conditionalFormatting sqref="Y378:AA378 AC378:AF378">
    <cfRule type="containsText" dxfId="176" priority="51" operator="containsText" text="нет">
      <formula>NOT(ISERROR(SEARCH("нет",Y378)))</formula>
    </cfRule>
  </conditionalFormatting>
  <conditionalFormatting sqref="Y373:AA373 Y374 AC373:AF373">
    <cfRule type="containsText" dxfId="175" priority="49" operator="containsText" text="нет">
      <formula>NOT(ISERROR(SEARCH("нет",Y373)))</formula>
    </cfRule>
  </conditionalFormatting>
  <conditionalFormatting sqref="Z374:AA374 AC374:AF374">
    <cfRule type="containsText" dxfId="174" priority="48" operator="containsText" text="нет">
      <formula>NOT(ISERROR(SEARCH("нет",Z374)))</formula>
    </cfRule>
  </conditionalFormatting>
  <conditionalFormatting sqref="Y28:AA28 AC28:AF28">
    <cfRule type="containsText" dxfId="173" priority="47" operator="containsText" text="нет">
      <formula>NOT(ISERROR(SEARCH("нет",Y28)))</formula>
    </cfRule>
  </conditionalFormatting>
  <conditionalFormatting sqref="Y56:AA56 AC56:AF56">
    <cfRule type="containsText" dxfId="172" priority="46" operator="containsText" text="нет">
      <formula>NOT(ISERROR(SEARCH("нет",Y56)))</formula>
    </cfRule>
  </conditionalFormatting>
  <conditionalFormatting sqref="Z353:AA353 AC353:AF353">
    <cfRule type="containsText" dxfId="171" priority="64" operator="containsText" text="нет">
      <formula>NOT(ISERROR(SEARCH("нет",Z353)))</formula>
    </cfRule>
  </conditionalFormatting>
  <conditionalFormatting sqref="Y382:AA382 AC382:AF382">
    <cfRule type="containsText" dxfId="170" priority="60" operator="containsText" text="нет">
      <formula>NOT(ISERROR(SEARCH("нет",Y382)))</formula>
    </cfRule>
  </conditionalFormatting>
  <conditionalFormatting sqref="Y332:AA332 AC332:AF332">
    <cfRule type="containsText" dxfId="169" priority="59" operator="containsText" text="нет">
      <formula>NOT(ISERROR(SEARCH("нет",#REF!)))</formula>
    </cfRule>
  </conditionalFormatting>
  <conditionalFormatting sqref="Y41:Y42 AA41:AA42 AC41:AF42">
    <cfRule type="containsText" dxfId="168" priority="58" operator="containsText" text="нет">
      <formula>NOT(ISERROR(SEARCH("нет",Y41)))</formula>
    </cfRule>
  </conditionalFormatting>
  <conditionalFormatting sqref="Y38:Y39 AA38:AA39 AC38:AF39">
    <cfRule type="containsText" dxfId="167" priority="56" operator="containsText" text="нет">
      <formula>NOT(ISERROR(SEARCH("нет",Y38)))</formula>
    </cfRule>
  </conditionalFormatting>
  <conditionalFormatting sqref="Y371:AA371 AC371:AF371">
    <cfRule type="containsText" dxfId="166" priority="50" operator="containsText" text="нет">
      <formula>NOT(ISERROR(SEARCH("нет",Y371)))</formula>
    </cfRule>
  </conditionalFormatting>
  <conditionalFormatting sqref="Y59:AA60 AC59:AF60">
    <cfRule type="containsText" dxfId="165" priority="45" operator="containsText" text="нет">
      <formula>NOT(ISERROR(SEARCH("нет",Y59)))</formula>
    </cfRule>
  </conditionalFormatting>
  <conditionalFormatting sqref="Y154:AA154 AC154:AF154">
    <cfRule type="containsText" dxfId="164" priority="44" operator="containsText" text="нет">
      <formula>NOT(ISERROR(SEARCH("нет",Y154)))</formula>
    </cfRule>
  </conditionalFormatting>
  <conditionalFormatting sqref="Y165:AA165 AC165:AF165">
    <cfRule type="containsText" dxfId="163" priority="43" operator="containsText" text="нет">
      <formula>NOT(ISERROR(SEARCH("нет",Y165)))</formula>
    </cfRule>
  </conditionalFormatting>
  <conditionalFormatting sqref="Y179:AA179 AC179:AF179">
    <cfRule type="containsText" dxfId="162" priority="42" operator="containsText" text="нет">
      <formula>NOT(ISERROR(SEARCH("нет",Y179)))</formula>
    </cfRule>
  </conditionalFormatting>
  <conditionalFormatting sqref="Y191:AA191 AC191:AF191">
    <cfRule type="containsText" dxfId="161" priority="41" operator="containsText" text="нет">
      <formula>NOT(ISERROR(SEARCH("нет",Y191)))</formula>
    </cfRule>
  </conditionalFormatting>
  <conditionalFormatting sqref="Z82">
    <cfRule type="containsText" dxfId="160" priority="40" operator="containsText" text="нет">
      <formula>NOT(ISERROR(SEARCH("нет",Z82)))</formula>
    </cfRule>
  </conditionalFormatting>
  <conditionalFormatting sqref="AA29">
    <cfRule type="containsText" dxfId="159" priority="39" operator="containsText" text="нет">
      <formula>NOT(ISERROR(SEARCH("нет",AA29)))</formula>
    </cfRule>
  </conditionalFormatting>
  <conditionalFormatting sqref="AB231:AB331 AB333:AB352 AB82:AB114 AB132:AB140 AB142:AB149 AB180:AB191">
    <cfRule type="containsText" dxfId="158" priority="34" operator="containsText" text="нет">
      <formula>NOT(ISERROR(SEARCH("нет",AB82)))</formula>
    </cfRule>
  </conditionalFormatting>
  <conditionalFormatting sqref="AB153 AB40 AB160:AB164 AB354:AB356 AB359 AB363:AB370 AB372 AB379:AB381 AB375:AB376 AB383:AB407 AB119:AB131 AB43:AB55 AB57:AB58 AB12:AB22 AB61:AB81 AB155:AB156 AB166:AB178 AB193:AB230 AB29:AB37 AB24:AB27">
    <cfRule type="containsText" dxfId="157" priority="33" operator="containsText" text="нет">
      <formula>NOT(ISERROR(SEARCH("нет",AB12)))</formula>
    </cfRule>
  </conditionalFormatting>
  <conditionalFormatting sqref="AB360 AB362">
    <cfRule type="containsText" dxfId="156" priority="31" operator="containsText" text="нет">
      <formula>NOT(ISERROR(SEARCH("нет",AB360)))</formula>
    </cfRule>
  </conditionalFormatting>
  <conditionalFormatting sqref="AB150:AB152">
    <cfRule type="containsText" dxfId="155" priority="30" operator="containsText" text="нет">
      <formula>NOT(ISERROR(SEARCH("нет",AB150)))</formula>
    </cfRule>
  </conditionalFormatting>
  <conditionalFormatting sqref="AB157:AB159">
    <cfRule type="containsText" dxfId="154" priority="29" operator="containsText" text="нет">
      <formula>NOT(ISERROR(SEARCH("нет",AB157)))</formula>
    </cfRule>
  </conditionalFormatting>
  <conditionalFormatting sqref="AB115:AB118">
    <cfRule type="containsText" dxfId="153" priority="24" operator="containsText" text="нет">
      <formula>NOT(ISERROR(SEARCH("нет",AB115)))</formula>
    </cfRule>
  </conditionalFormatting>
  <conditionalFormatting sqref="AB361">
    <cfRule type="containsText" dxfId="152" priority="23" operator="containsText" text="нет">
      <formula>NOT(ISERROR(SEARCH("нет",AB361)))</formula>
    </cfRule>
  </conditionalFormatting>
  <conditionalFormatting sqref="AB357:AB358">
    <cfRule type="containsText" dxfId="151" priority="22" operator="containsText" text="нет">
      <formula>NOT(ISERROR(SEARCH("нет",AB357)))</formula>
    </cfRule>
  </conditionalFormatting>
  <conditionalFormatting sqref="AB377">
    <cfRule type="containsText" dxfId="150" priority="21" operator="containsText" text="нет">
      <formula>NOT(ISERROR(SEARCH("нет",AB377)))</formula>
    </cfRule>
  </conditionalFormatting>
  <conditionalFormatting sqref="AB378">
    <cfRule type="containsText" dxfId="149" priority="20" operator="containsText" text="нет">
      <formula>NOT(ISERROR(SEARCH("нет",AB378)))</formula>
    </cfRule>
  </conditionalFormatting>
  <conditionalFormatting sqref="AB373">
    <cfRule type="containsText" dxfId="148" priority="18" operator="containsText" text="нет">
      <formula>NOT(ISERROR(SEARCH("нет",AB373)))</formula>
    </cfRule>
  </conditionalFormatting>
  <conditionalFormatting sqref="AB374">
    <cfRule type="containsText" dxfId="147" priority="17" operator="containsText" text="нет">
      <formula>NOT(ISERROR(SEARCH("нет",AB374)))</formula>
    </cfRule>
  </conditionalFormatting>
  <conditionalFormatting sqref="AB28">
    <cfRule type="containsText" dxfId="146" priority="16" operator="containsText" text="нет">
      <formula>NOT(ISERROR(SEARCH("нет",AB28)))</formula>
    </cfRule>
  </conditionalFormatting>
  <conditionalFormatting sqref="AB56">
    <cfRule type="containsText" dxfId="145" priority="15" operator="containsText" text="нет">
      <formula>NOT(ISERROR(SEARCH("нет",AB56)))</formula>
    </cfRule>
  </conditionalFormatting>
  <conditionalFormatting sqref="AB353">
    <cfRule type="containsText" dxfId="144" priority="32" operator="containsText" text="нет">
      <formula>NOT(ISERROR(SEARCH("нет",AB353)))</formula>
    </cfRule>
  </conditionalFormatting>
  <conditionalFormatting sqref="AB382">
    <cfRule type="containsText" dxfId="143" priority="28" operator="containsText" text="нет">
      <formula>NOT(ISERROR(SEARCH("нет",AB382)))</formula>
    </cfRule>
  </conditionalFormatting>
  <conditionalFormatting sqref="AB332">
    <cfRule type="containsText" dxfId="142" priority="27" operator="containsText" text="нет">
      <formula>NOT(ISERROR(SEARCH("нет",#REF!)))</formula>
    </cfRule>
  </conditionalFormatting>
  <conditionalFormatting sqref="AB41:AB42">
    <cfRule type="containsText" dxfId="141" priority="26" operator="containsText" text="нет">
      <formula>NOT(ISERROR(SEARCH("нет",AB41)))</formula>
    </cfRule>
  </conditionalFormatting>
  <conditionalFormatting sqref="AB38:AB39">
    <cfRule type="containsText" dxfId="140" priority="25" operator="containsText" text="нет">
      <formula>NOT(ISERROR(SEARCH("нет",AB38)))</formula>
    </cfRule>
  </conditionalFormatting>
  <conditionalFormatting sqref="AB371">
    <cfRule type="containsText" dxfId="139" priority="19" operator="containsText" text="нет">
      <formula>NOT(ISERROR(SEARCH("нет",AB371)))</formula>
    </cfRule>
  </conditionalFormatting>
  <conditionalFormatting sqref="AB59:AB60">
    <cfRule type="containsText" dxfId="138" priority="14" operator="containsText" text="нет">
      <formula>NOT(ISERROR(SEARCH("нет",AB59)))</formula>
    </cfRule>
  </conditionalFormatting>
  <conditionalFormatting sqref="AB154">
    <cfRule type="containsText" dxfId="137" priority="13" operator="containsText" text="нет">
      <formula>NOT(ISERROR(SEARCH("нет",AB154)))</formula>
    </cfRule>
  </conditionalFormatting>
  <conditionalFormatting sqref="AB165">
    <cfRule type="containsText" dxfId="136" priority="12" operator="containsText" text="нет">
      <formula>NOT(ISERROR(SEARCH("нет",AB165)))</formula>
    </cfRule>
  </conditionalFormatting>
  <conditionalFormatting sqref="AB179">
    <cfRule type="containsText" dxfId="135" priority="11" operator="containsText" text="нет">
      <formula>NOT(ISERROR(SEARCH("нет",AB179)))</formula>
    </cfRule>
  </conditionalFormatting>
  <conditionalFormatting sqref="AB11">
    <cfRule type="containsText" dxfId="134" priority="10" operator="containsText" text="нет">
      <formula>NOT(ISERROR(SEARCH("нет",AB11)))</formula>
    </cfRule>
  </conditionalFormatting>
  <conditionalFormatting sqref="Y23:AA23 AC23:AF23">
    <cfRule type="containsText" dxfId="133" priority="9" operator="containsText" text="нет">
      <formula>NOT(ISERROR(SEARCH("нет",Y23)))</formula>
    </cfRule>
  </conditionalFormatting>
  <conditionalFormatting sqref="AB23">
    <cfRule type="containsText" dxfId="132" priority="8" operator="containsText" text="нет">
      <formula>NOT(ISERROR(SEARCH("нет",AB23)))</formula>
    </cfRule>
  </conditionalFormatting>
  <conditionalFormatting sqref="Y408:AA408 AC408:AF408">
    <cfRule type="containsText" dxfId="131" priority="7" operator="containsText" text="нет">
      <formula>NOT(ISERROR(SEARCH("нет",Y408)))</formula>
    </cfRule>
  </conditionalFormatting>
  <conditionalFormatting sqref="AB408">
    <cfRule type="containsText" dxfId="130" priority="6" operator="containsText" text="нет">
      <formula>NOT(ISERROR(SEARCH("нет",AB408)))</formula>
    </cfRule>
  </conditionalFormatting>
  <conditionalFormatting sqref="Y409:AA409 AC409:AF409">
    <cfRule type="containsText" dxfId="129" priority="5" operator="containsText" text="нет">
      <formula>NOT(ISERROR(SEARCH("нет",Y409)))</formula>
    </cfRule>
  </conditionalFormatting>
  <conditionalFormatting sqref="AB409">
    <cfRule type="containsText" dxfId="128" priority="4" operator="containsText" text="нет">
      <formula>NOT(ISERROR(SEARCH("нет",AB409)))</formula>
    </cfRule>
  </conditionalFormatting>
  <conditionalFormatting sqref="B411">
    <cfRule type="containsBlanks" dxfId="127" priority="3">
      <formula>LEN(TRIM(B411))=0</formula>
    </cfRule>
  </conditionalFormatting>
  <conditionalFormatting sqref="D411">
    <cfRule type="containsBlanks" dxfId="126" priority="2">
      <formula>LEN(TRIM(D411))=0</formula>
    </cfRule>
  </conditionalFormatting>
  <conditionalFormatting sqref="B4 H4 K4">
    <cfRule type="containsBlanks" dxfId="125" priority="1">
      <formula>LEN(TRIM(B4))=0</formula>
    </cfRule>
  </conditionalFormatting>
  <pageMargins left="0.63" right="0.25" top="0.51" bottom="0.17" header="0.3" footer="0.17"/>
  <pageSetup paperSize="256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СК</vt:lpstr>
      <vt:lpstr>КБР</vt:lpstr>
      <vt:lpstr>КЧР</vt:lpstr>
      <vt:lpstr>РД</vt:lpstr>
      <vt:lpstr>РИ</vt:lpstr>
      <vt:lpstr>РСО</vt:lpstr>
      <vt:lpstr>ЧР</vt:lpstr>
      <vt:lpstr>8</vt:lpstr>
      <vt:lpstr>9</vt:lpstr>
      <vt:lpstr>10</vt:lpstr>
      <vt:lpstr>УТ-ПБ_общая</vt:lpstr>
    </vt:vector>
  </TitlesOfParts>
  <Company>Ростехнадзор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УТ-ПБ</dc:title>
  <dc:subject>ежеквартальная отчётность</dc:subject>
  <dc:creator>Стебакова</dc:creator>
  <cp:keywords>форма УТ</cp:keywords>
  <cp:lastModifiedBy>Бездудная Елена Александровна</cp:lastModifiedBy>
  <cp:lastPrinted>2024-01-15T14:08:54Z</cp:lastPrinted>
  <dcterms:created xsi:type="dcterms:W3CDTF">2020-03-26T10:47:42Z</dcterms:created>
  <dcterms:modified xsi:type="dcterms:W3CDTF">2024-04-03T13:37:45Z</dcterms:modified>
</cp:coreProperties>
</file>